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4BCB538-A17C-4E53-98C6-C4422E108970}" xr6:coauthVersionLast="47" xr6:coauthVersionMax="47" xr10:uidLastSave="{00000000-0000-0000-0000-000000000000}"/>
  <bookViews>
    <workbookView xWindow="-110" yWindow="-110" windowWidth="19420" windowHeight="11500" tabRatio="887" xr2:uid="{989A1AB7-3351-47A6-8736-730CAB38C145}"/>
  </bookViews>
  <sheets>
    <sheet name="提出書類ﾁｪｯｸﾘｽﾄ" sheetId="61" r:id="rId1"/>
    <sheet name="3.役員名簿" sheetId="67" r:id="rId2"/>
    <sheet name="5.実施体制図" sheetId="68" r:id="rId3"/>
    <sheet name="10.制御対象リソースリスト" sheetId="65" r:id="rId4"/>
    <sheet name="11.IoT関連機器一覧" sheetId="66" r:id="rId5"/>
    <sheet name="18.リース内訳書" sheetId="70" r:id="rId6"/>
  </sheets>
  <definedNames>
    <definedName name="_xlnm._FilterDatabase" localSheetId="3" hidden="1">'10.制御対象リソースリスト'!$B$15:$I$42</definedName>
    <definedName name="_xlnm._FilterDatabase" localSheetId="4" hidden="1">'11.IoT関連機器一覧'!$A$12:$K$38</definedName>
    <definedName name="_xlnm.Print_Area" localSheetId="3">'10.制御対象リソースリスト'!$A$2:$J$42</definedName>
    <definedName name="_xlnm.Print_Area" localSheetId="4">'11.IoT関連機器一覧'!$A$2:$L$38</definedName>
    <definedName name="_xlnm.Print_Area" localSheetId="5">'18.リース内訳書'!$A$2:$G$25</definedName>
    <definedName name="_xlnm.Print_Area" localSheetId="1">'3.役員名簿'!$A$2:$I$31</definedName>
    <definedName name="_xlnm.Print_Area" localSheetId="2">'5.実施体制図'!$A$2:$H$40</definedName>
    <definedName name="_xlnm.Print_Area" localSheetId="0">提出書類ﾁｪｯｸﾘｽﾄ!$A$1:$I$24</definedName>
    <definedName name="_xlnm.Print_Titles" localSheetId="0">提出書類ﾁｪｯｸﾘｽﾄ!$1:$4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65" l="1"/>
  <c r="S18" i="65"/>
  <c r="S17" i="65"/>
  <c r="S40" i="65"/>
  <c r="S39" i="65"/>
  <c r="S38" i="65"/>
  <c r="S37" i="65"/>
  <c r="S36" i="65"/>
  <c r="S35" i="65"/>
  <c r="S34" i="65"/>
  <c r="S33" i="65"/>
  <c r="S32" i="65"/>
  <c r="S31" i="65"/>
  <c r="S30" i="65"/>
  <c r="S29" i="65"/>
  <c r="S28" i="65"/>
  <c r="S27" i="65"/>
  <c r="S26" i="65"/>
  <c r="S25" i="65"/>
  <c r="S24" i="65"/>
  <c r="S23" i="65"/>
  <c r="S22" i="65"/>
  <c r="S21" i="65"/>
  <c r="S20" i="65"/>
  <c r="S19" i="65"/>
  <c r="N23" i="70"/>
  <c r="K23" i="70"/>
  <c r="E23" i="70"/>
  <c r="K15" i="70"/>
  <c r="B15" i="70"/>
  <c r="B23" i="70" s="1"/>
  <c r="F40" i="65" l="1"/>
  <c r="F39" i="65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</calcChain>
</file>

<file path=xl/sharedStrings.xml><?xml version="1.0" encoding="utf-8"?>
<sst xmlns="http://schemas.openxmlformats.org/spreadsheetml/2006/main" count="537" uniqueCount="266">
  <si>
    <t>会社名</t>
    <rPh sb="0" eb="3">
      <t>カイシャメイ</t>
    </rPh>
    <phoneticPr fontId="7"/>
  </si>
  <si>
    <t>氏名 漢字</t>
    <rPh sb="0" eb="2">
      <t>シメイ</t>
    </rPh>
    <rPh sb="3" eb="5">
      <t>カンジ</t>
    </rPh>
    <phoneticPr fontId="7"/>
  </si>
  <si>
    <t>性別</t>
    <rPh sb="0" eb="2">
      <t>セイベツ</t>
    </rPh>
    <phoneticPr fontId="7"/>
  </si>
  <si>
    <t>役職名</t>
    <rPh sb="0" eb="3">
      <t>ヤクショクメイ</t>
    </rPh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</si>
  <si>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</si>
  <si>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</si>
  <si>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日</t>
    <rPh sb="0" eb="1">
      <t>ニチ</t>
    </rPh>
    <phoneticPr fontId="7"/>
  </si>
  <si>
    <t>実施体制図</t>
    <phoneticPr fontId="3"/>
  </si>
  <si>
    <t>事業者名</t>
  </si>
  <si>
    <t>住所</t>
  </si>
  <si>
    <t>業務の範囲</t>
  </si>
  <si>
    <t>【実施体制図に記載すべき事項】</t>
    <phoneticPr fontId="3"/>
  </si>
  <si>
    <t>・第三者の委託先からさらに委託している場合（再委託などを行っている場合で、税込み１００万円以上の取引に限る）も上記同様に記載のこと。</t>
    <phoneticPr fontId="3"/>
  </si>
  <si>
    <t>自由</t>
    <rPh sb="0" eb="2">
      <t>ジユウ</t>
    </rPh>
    <phoneticPr fontId="3"/>
  </si>
  <si>
    <t>配置図</t>
    <rPh sb="0" eb="2">
      <t>ハイチ</t>
    </rPh>
    <rPh sb="2" eb="3">
      <t>ズ</t>
    </rPh>
    <phoneticPr fontId="3"/>
  </si>
  <si>
    <t>リース内訳書</t>
    <rPh sb="3" eb="6">
      <t>ウチワケショ</t>
    </rPh>
    <phoneticPr fontId="3"/>
  </si>
  <si>
    <t>※以下は該当する場合のみ提出</t>
    <rPh sb="1" eb="3">
      <t>イカ</t>
    </rPh>
    <rPh sb="4" eb="6">
      <t>ガイトウ</t>
    </rPh>
    <rPh sb="8" eb="10">
      <t>バアイ</t>
    </rPh>
    <rPh sb="12" eb="14">
      <t>テイシュツ</t>
    </rPh>
    <phoneticPr fontId="3"/>
  </si>
  <si>
    <t>実施体制（補助事業者及び税込み１００万円以上の契約。請負その他委託の形式を問わない。）</t>
    <phoneticPr fontId="3"/>
  </si>
  <si>
    <t>関係</t>
    <phoneticPr fontId="3"/>
  </si>
  <si>
    <t>精算行為の有無</t>
    <rPh sb="0" eb="2">
      <t>セイサン</t>
    </rPh>
    <rPh sb="2" eb="4">
      <t>コウイ</t>
    </rPh>
    <rPh sb="5" eb="7">
      <t>ウム</t>
    </rPh>
    <phoneticPr fontId="3"/>
  </si>
  <si>
    <t>指定様式</t>
    <rPh sb="0" eb="2">
      <t>シテイ</t>
    </rPh>
    <rPh sb="2" eb="4">
      <t>ヨウシキ</t>
    </rPh>
    <phoneticPr fontId="3"/>
  </si>
  <si>
    <t>① 補助金申請額</t>
    <phoneticPr fontId="3"/>
  </si>
  <si>
    <t>円</t>
    <rPh sb="0" eb="1">
      <t>エン</t>
    </rPh>
    <phoneticPr fontId="3"/>
  </si>
  <si>
    <t>② リース契約期間</t>
    <phoneticPr fontId="3"/>
  </si>
  <si>
    <t>ヶ月</t>
  </si>
  <si>
    <t>(税抜)</t>
    <phoneticPr fontId="3"/>
  </si>
  <si>
    <t>リース料（補助金あり）</t>
    <phoneticPr fontId="3"/>
  </si>
  <si>
    <t>リース料（補助金なし）</t>
    <phoneticPr fontId="3"/>
  </si>
  <si>
    <r>
      <t xml:space="preserve">③ 物件金額
</t>
    </r>
    <r>
      <rPr>
        <sz val="11"/>
        <color rgb="FF000000"/>
        <rFont val="ＭＳ 明朝"/>
        <family val="1"/>
        <charset val="128"/>
      </rPr>
      <t>（⑧－①）</t>
    </r>
    <phoneticPr fontId="3"/>
  </si>
  <si>
    <t>円</t>
  </si>
  <si>
    <t>⑧ 物件金額</t>
    <phoneticPr fontId="3"/>
  </si>
  <si>
    <t>(税抜)</t>
  </si>
  <si>
    <t xml:space="preserve">⑨ 保険料・諸税等 </t>
    <phoneticPr fontId="3"/>
  </si>
  <si>
    <t>⑤ 金利( % )</t>
    <phoneticPr fontId="3"/>
  </si>
  <si>
    <t>％</t>
    <phoneticPr fontId="3"/>
  </si>
  <si>
    <t>⑩ 金利( % )</t>
    <phoneticPr fontId="3"/>
  </si>
  <si>
    <t>⑥ 金利(金額)</t>
    <phoneticPr fontId="3"/>
  </si>
  <si>
    <t>⑪ 金利(金額)</t>
    <phoneticPr fontId="3"/>
  </si>
  <si>
    <r>
      <t xml:space="preserve">⑦ リース料合計
</t>
    </r>
    <r>
      <rPr>
        <sz val="11"/>
        <color rgb="FF000000"/>
        <rFont val="ＭＳ 明朝"/>
        <family val="1"/>
        <charset val="128"/>
      </rPr>
      <t>（③＋④＋⑥）</t>
    </r>
    <phoneticPr fontId="3"/>
  </si>
  <si>
    <r>
      <t xml:space="preserve">⑫ リース料合計 
</t>
    </r>
    <r>
      <rPr>
        <sz val="11"/>
        <color rgb="FF000000"/>
        <rFont val="ＭＳ 明朝"/>
        <family val="1"/>
        <charset val="128"/>
      </rPr>
      <t>（⑧＋⑨＋⑪）</t>
    </r>
    <phoneticPr fontId="3"/>
  </si>
  <si>
    <t>④ 保険料・諸税等</t>
    <phoneticPr fontId="3"/>
  </si>
  <si>
    <t>リース契約書（雛形）</t>
    <phoneticPr fontId="3"/>
  </si>
  <si>
    <t>役員名簿</t>
    <rPh sb="0" eb="1">
      <t>ヤク</t>
    </rPh>
    <rPh sb="1" eb="2">
      <t>イン</t>
    </rPh>
    <rPh sb="2" eb="3">
      <t>ナ</t>
    </rPh>
    <rPh sb="3" eb="4">
      <t>ボ</t>
    </rPh>
    <phoneticPr fontId="7"/>
  </si>
  <si>
    <t>生年月日</t>
    <rPh sb="0" eb="4">
      <t>セイネンガッピ</t>
    </rPh>
    <phoneticPr fontId="3"/>
  </si>
  <si>
    <t>(注)
　役員名簿については、氏名カナ（半角、姓と名の間も半角で１マス空け）、氏名漢字（全角、姓と名の間も全角で１マス空け）、生年月日（数字は年を４桁半角、月日を２桁半角）、性別（半角で男性はM、女性はF）、会社名及び役職名を記載する。（上記記載例参照）。
　また、外国人については、氏名漢字欄にはアルファベットを、氏名カナ欄は当該アルファベットのカナ読みを記載すること。</t>
    <rPh sb="20" eb="22">
      <t>ハンカク</t>
    </rPh>
    <rPh sb="29" eb="31">
      <t>ハンカク</t>
    </rPh>
    <rPh sb="90" eb="92">
      <t>ハンカク</t>
    </rPh>
    <rPh sb="104" eb="107">
      <t>カイシャメイ</t>
    </rPh>
    <rPh sb="119" eb="121">
      <t>ジョウキ</t>
    </rPh>
    <rPh sb="121" eb="123">
      <t>キサイ</t>
    </rPh>
    <rPh sb="123" eb="124">
      <t>レイ</t>
    </rPh>
    <rPh sb="124" eb="126">
      <t>サンショウ</t>
    </rPh>
    <rPh sb="144" eb="146">
      <t>カンジ</t>
    </rPh>
    <phoneticPr fontId="7"/>
  </si>
  <si>
    <t>別紙２</t>
    <rPh sb="0" eb="2">
      <t>ベッシ</t>
    </rPh>
    <phoneticPr fontId="7"/>
  </si>
  <si>
    <t>補助事業者</t>
    <phoneticPr fontId="7"/>
  </si>
  <si>
    <t>有</t>
    <rPh sb="0" eb="1">
      <t>ア</t>
    </rPh>
    <phoneticPr fontId="7"/>
  </si>
  <si>
    <t>○○○株式会社</t>
    <rPh sb="3" eb="7">
      <t>カブシキガイシャ</t>
    </rPh>
    <phoneticPr fontId="7"/>
  </si>
  <si>
    <t>委託先</t>
    <rPh sb="0" eb="3">
      <t>イタクサキ</t>
    </rPh>
    <phoneticPr fontId="7"/>
  </si>
  <si>
    <t>△△△株式会社</t>
    <rPh sb="3" eb="7">
      <t>カブシキガイシャ</t>
    </rPh>
    <phoneticPr fontId="7"/>
  </si>
  <si>
    <t>リース事業者名</t>
    <rPh sb="6" eb="7">
      <t>メイ</t>
    </rPh>
    <phoneticPr fontId="7"/>
  </si>
  <si>
    <t>●●●株式会社</t>
    <rPh sb="3" eb="7">
      <t>カブシキガイシャ</t>
    </rPh>
    <phoneticPr fontId="7"/>
  </si>
  <si>
    <t>契約者名</t>
    <rPh sb="0" eb="3">
      <t>ケイヤクシャ</t>
    </rPh>
    <phoneticPr fontId="7"/>
  </si>
  <si>
    <t>株式会社○○○</t>
    <rPh sb="0" eb="4">
      <t>カブシキガイシャ</t>
    </rPh>
    <phoneticPr fontId="7"/>
  </si>
  <si>
    <t>補助事業の名称</t>
    <rPh sb="0" eb="4">
      <t>ホジョジギョウ</t>
    </rPh>
    <rPh sb="5" eb="7">
      <t>メイショウ</t>
    </rPh>
    <phoneticPr fontId="7"/>
  </si>
  <si>
    <t>書類情報</t>
    <rPh sb="0" eb="2">
      <t>ショルイ</t>
    </rPh>
    <rPh sb="2" eb="4">
      <t>ジョウホウ</t>
    </rPh>
    <phoneticPr fontId="3"/>
  </si>
  <si>
    <t>提出情報</t>
    <rPh sb="0" eb="2">
      <t>テイシュツ</t>
    </rPh>
    <rPh sb="2" eb="4">
      <t>ジョウホウ</t>
    </rPh>
    <phoneticPr fontId="7"/>
  </si>
  <si>
    <t>備考</t>
    <rPh sb="0" eb="2">
      <t>ビコウ</t>
    </rPh>
    <phoneticPr fontId="3"/>
  </si>
  <si>
    <t>提出チェック</t>
    <rPh sb="0" eb="2">
      <t>テイシュツ</t>
    </rPh>
    <phoneticPr fontId="3"/>
  </si>
  <si>
    <t>No</t>
    <phoneticPr fontId="3"/>
  </si>
  <si>
    <t>書式</t>
    <rPh sb="0" eb="2">
      <t>ショシキ</t>
    </rPh>
    <phoneticPr fontId="3"/>
  </si>
  <si>
    <t>書類名称</t>
    <rPh sb="0" eb="2">
      <t>ショルイ</t>
    </rPh>
    <rPh sb="2" eb="4">
      <t>メイショウ</t>
    </rPh>
    <phoneticPr fontId="3"/>
  </si>
  <si>
    <t>入力方法</t>
    <rPh sb="0" eb="4">
      <t>ニュウリョクホウホウ</t>
    </rPh>
    <phoneticPr fontId="7"/>
  </si>
  <si>
    <t>書式取得方法</t>
    <rPh sb="0" eb="2">
      <t>ショシキ</t>
    </rPh>
    <rPh sb="2" eb="4">
      <t>シュトク</t>
    </rPh>
    <rPh sb="4" eb="6">
      <t>ホウホウ</t>
    </rPh>
    <phoneticPr fontId="7"/>
  </si>
  <si>
    <t>提出要否</t>
    <rPh sb="0" eb="2">
      <t>テイシュツ</t>
    </rPh>
    <rPh sb="2" eb="4">
      <t>ヨウヒ</t>
    </rPh>
    <phoneticPr fontId="3"/>
  </si>
  <si>
    <t>データ形式</t>
    <rPh sb="3" eb="5">
      <t>ケイシキ</t>
    </rPh>
    <phoneticPr fontId="3"/>
  </si>
  <si>
    <t>指定</t>
    <phoneticPr fontId="7"/>
  </si>
  <si>
    <t>必須</t>
    <rPh sb="0" eb="2">
      <t>ヒッス</t>
    </rPh>
    <phoneticPr fontId="7"/>
  </si>
  <si>
    <t>Excel</t>
    <phoneticPr fontId="7"/>
  </si>
  <si>
    <t>選択してください</t>
  </si>
  <si>
    <t>1</t>
    <phoneticPr fontId="3"/>
  </si>
  <si>
    <t>左記フォーマットに直接入力</t>
    <rPh sb="0" eb="2">
      <t>サキ</t>
    </rPh>
    <rPh sb="9" eb="13">
      <t>チョクセツニュウリョク</t>
    </rPh>
    <phoneticPr fontId="7"/>
  </si>
  <si>
    <t>ー</t>
    <phoneticPr fontId="7"/>
  </si>
  <si>
    <t>PDF</t>
    <phoneticPr fontId="7"/>
  </si>
  <si>
    <t>交付申請書</t>
    <rPh sb="0" eb="5">
      <t>コウフシンセイショ</t>
    </rPh>
    <phoneticPr fontId="7"/>
  </si>
  <si>
    <t>Jグランツに入力</t>
    <rPh sb="6" eb="8">
      <t>ニュウリョク</t>
    </rPh>
    <phoneticPr fontId="7"/>
  </si>
  <si>
    <t>2</t>
    <phoneticPr fontId="3"/>
  </si>
  <si>
    <t>補助事業に要する経費、補助対象経費及び補助金の配分額</t>
    <rPh sb="0" eb="4">
      <t>ホジョジギョウ</t>
    </rPh>
    <rPh sb="5" eb="6">
      <t>ヨウ</t>
    </rPh>
    <rPh sb="8" eb="10">
      <t>ケイヒ</t>
    </rPh>
    <rPh sb="11" eb="17">
      <t>ホジョタイショウケイヒ</t>
    </rPh>
    <rPh sb="17" eb="18">
      <t>オヨ</t>
    </rPh>
    <rPh sb="19" eb="22">
      <t>ホジョキン</t>
    </rPh>
    <rPh sb="23" eb="26">
      <t>ハイブンガク</t>
    </rPh>
    <phoneticPr fontId="3"/>
  </si>
  <si>
    <t>Jグランツに入力</t>
    <phoneticPr fontId="3"/>
  </si>
  <si>
    <t>必須</t>
    <rPh sb="0" eb="2">
      <t>ヒッス</t>
    </rPh>
    <phoneticPr fontId="3"/>
  </si>
  <si>
    <t>役員名簿</t>
    <rPh sb="0" eb="3">
      <t>ヤクインメイボ</t>
    </rPh>
    <phoneticPr fontId="3"/>
  </si>
  <si>
    <t>実施体制図</t>
    <rPh sb="0" eb="1">
      <t>ジッシ</t>
    </rPh>
    <rPh sb="1" eb="4">
      <t>タイセイズ</t>
    </rPh>
    <phoneticPr fontId="3"/>
  </si>
  <si>
    <t>暴力団排除に関する誓約事項</t>
    <rPh sb="0" eb="2">
      <t>ボウリョクダン</t>
    </rPh>
    <rPh sb="2" eb="4">
      <t>ハイジョ</t>
    </rPh>
    <rPh sb="5" eb="6">
      <t>カン</t>
    </rPh>
    <rPh sb="8" eb="10">
      <t>セイヤク</t>
    </rPh>
    <rPh sb="10" eb="12">
      <t>ジコウ</t>
    </rPh>
    <phoneticPr fontId="3"/>
  </si>
  <si>
    <t>本交付申請書式に含む</t>
    <phoneticPr fontId="3"/>
  </si>
  <si>
    <t>・法人のみ
・共同申請者含め全社分添付すること</t>
    <rPh sb="1" eb="3">
      <t>ホウジン</t>
    </rPh>
    <rPh sb="7" eb="12">
      <t>キョウドウシンセイシャ</t>
    </rPh>
    <rPh sb="12" eb="13">
      <t>フク</t>
    </rPh>
    <rPh sb="14" eb="17">
      <t>ゼンシャブン</t>
    </rPh>
    <rPh sb="17" eb="19">
      <t>テンプ</t>
    </rPh>
    <phoneticPr fontId="3"/>
  </si>
  <si>
    <t>左記シートに直接入力</t>
    <phoneticPr fontId="7"/>
  </si>
  <si>
    <t>見積（依頼）仕様書</t>
    <phoneticPr fontId="3"/>
  </si>
  <si>
    <t>見積書</t>
    <rPh sb="0" eb="3">
      <t>ミツモリショ</t>
    </rPh>
    <phoneticPr fontId="3"/>
  </si>
  <si>
    <t>見積内訳書</t>
    <rPh sb="0" eb="5">
      <t>ミツモリウチワケショ</t>
    </rPh>
    <phoneticPr fontId="3"/>
  </si>
  <si>
    <t>12</t>
    <phoneticPr fontId="3"/>
  </si>
  <si>
    <t>SIIホームページよりダウンロード</t>
    <phoneticPr fontId="3"/>
  </si>
  <si>
    <t>・見積書の内訳書は、原則、指定書式を用いて作成すること
・補助対象経費と補助対象外経費が切り分けられていること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</si>
  <si>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</si>
  <si>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</si>
  <si>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</si>
  <si>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</si>
  <si>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</si>
  <si>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</si>
  <si>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・リース、転リースの場合のみ</t>
    <phoneticPr fontId="3"/>
  </si>
  <si>
    <t>ESCO契約書（雛形）</t>
    <phoneticPr fontId="7"/>
  </si>
  <si>
    <t>該当時のみ</t>
    <rPh sb="0" eb="2">
      <t>ガイトウ</t>
    </rPh>
    <rPh sb="2" eb="3">
      <t>ジ</t>
    </rPh>
    <phoneticPr fontId="3"/>
  </si>
  <si>
    <t>金額(税抜き)</t>
    <rPh sb="0" eb="2">
      <t>キンガク</t>
    </rPh>
    <rPh sb="4" eb="5">
      <t>ヌ</t>
    </rPh>
    <phoneticPr fontId="3"/>
  </si>
  <si>
    <t>住所</t>
    <phoneticPr fontId="3"/>
  </si>
  <si>
    <t>金額(税込み)</t>
    <rPh sb="0" eb="2">
      <t>キンガク</t>
    </rPh>
    <rPh sb="4" eb="5">
      <t>コ</t>
    </rPh>
    <phoneticPr fontId="3"/>
  </si>
  <si>
    <t>委託先</t>
    <rPh sb="0" eb="3">
      <t>イタクサキ</t>
    </rPh>
    <phoneticPr fontId="3"/>
  </si>
  <si>
    <t>有</t>
    <rPh sb="0" eb="1">
      <t>ア</t>
    </rPh>
    <phoneticPr fontId="3"/>
  </si>
  <si>
    <t>事業者名</t>
    <phoneticPr fontId="3"/>
  </si>
  <si>
    <t>IoT化関連機器の製品カタログ又は仕様書</t>
    <rPh sb="0" eb="4">
      <t>イオt</t>
    </rPh>
    <rPh sb="4" eb="6">
      <t>カンレン</t>
    </rPh>
    <rPh sb="6" eb="8">
      <t>キキ</t>
    </rPh>
    <rPh sb="15" eb="16">
      <t>マタ</t>
    </rPh>
    <phoneticPr fontId="3"/>
  </si>
  <si>
    <t>システム構成図</t>
    <rPh sb="4" eb="6">
      <t>コウセイ</t>
    </rPh>
    <rPh sb="6" eb="7">
      <t>ズ</t>
    </rPh>
    <phoneticPr fontId="3"/>
  </si>
  <si>
    <t>制御対象リソースリスト</t>
    <phoneticPr fontId="7"/>
  </si>
  <si>
    <t>・交付申請時の情報を入力してください。</t>
    <rPh sb="1" eb="6">
      <t>コウフシンセイジ</t>
    </rPh>
    <rPh sb="7" eb="9">
      <t>ジョウホウ</t>
    </rPh>
    <rPh sb="10" eb="12">
      <t>ニュウリョク</t>
    </rPh>
    <phoneticPr fontId="7"/>
  </si>
  <si>
    <t>■1.事業実施情報</t>
    <rPh sb="3" eb="5">
      <t>ジギョウ</t>
    </rPh>
    <rPh sb="5" eb="7">
      <t>ジッシ</t>
    </rPh>
    <rPh sb="7" eb="9">
      <t>ジョウホウ</t>
    </rPh>
    <phoneticPr fontId="7"/>
  </si>
  <si>
    <t>実施場所住所</t>
    <rPh sb="0" eb="4">
      <t>ジッシバショ</t>
    </rPh>
    <rPh sb="4" eb="6">
      <t>ジュウショ</t>
    </rPh>
    <phoneticPr fontId="7"/>
  </si>
  <si>
    <t>実施事業者名
（需要家）</t>
    <rPh sb="0" eb="2">
      <t>ジッシ</t>
    </rPh>
    <rPh sb="2" eb="5">
      <t>ジギョウシャ</t>
    </rPh>
    <rPh sb="5" eb="6">
      <t>メイ</t>
    </rPh>
    <rPh sb="8" eb="11">
      <t>ジュヨウカ</t>
    </rPh>
    <phoneticPr fontId="7"/>
  </si>
  <si>
    <t>➀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</si>
  <si>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</si>
  <si>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</si>
  <si>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</si>
  <si>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</si>
  <si>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⑥</t>
    <phoneticPr fontId="7"/>
  </si>
  <si>
    <t>⑦</t>
    <phoneticPr fontId="7"/>
  </si>
  <si>
    <t>No.</t>
    <phoneticPr fontId="7"/>
  </si>
  <si>
    <t>制御リソース種別</t>
    <rPh sb="0" eb="2">
      <t>セイギョ</t>
    </rPh>
    <rPh sb="6" eb="8">
      <t>シュベツ</t>
    </rPh>
    <phoneticPr fontId="7"/>
  </si>
  <si>
    <t>台数</t>
    <rPh sb="0" eb="2">
      <t>ダイスウ</t>
    </rPh>
    <phoneticPr fontId="7"/>
  </si>
  <si>
    <t>1台当たりの
定格消費電力
（kW）※1</t>
    <rPh sb="1" eb="2">
      <t>ダイ</t>
    </rPh>
    <rPh sb="2" eb="3">
      <t>ア</t>
    </rPh>
    <rPh sb="7" eb="9">
      <t>テイカク</t>
    </rPh>
    <rPh sb="9" eb="11">
      <t>ショウヒ</t>
    </rPh>
    <rPh sb="11" eb="13">
      <t>デンリョク</t>
    </rPh>
    <phoneticPr fontId="7"/>
  </si>
  <si>
    <t>制御指示を行った証跡の電磁的記録方法</t>
    <rPh sb="0" eb="2">
      <t>セイギョ</t>
    </rPh>
    <rPh sb="2" eb="4">
      <t>シジ</t>
    </rPh>
    <rPh sb="5" eb="6">
      <t>オコナ</t>
    </rPh>
    <rPh sb="8" eb="10">
      <t>ショウセキ</t>
    </rPh>
    <rPh sb="11" eb="13">
      <t>デンジ</t>
    </rPh>
    <rPh sb="13" eb="14">
      <t>テキ</t>
    </rPh>
    <rPh sb="14" eb="16">
      <t>キロク</t>
    </rPh>
    <rPh sb="16" eb="18">
      <t>ホウホウ</t>
    </rPh>
    <phoneticPr fontId="7"/>
  </si>
  <si>
    <t>業務産業用空調設備</t>
    <rPh sb="0" eb="2">
      <t>ギョウム</t>
    </rPh>
    <rPh sb="2" eb="5">
      <t>サンギョウヨウ</t>
    </rPh>
    <rPh sb="5" eb="7">
      <t>クウチョウ</t>
    </rPh>
    <rPh sb="7" eb="9">
      <t>セツビ</t>
    </rPh>
    <phoneticPr fontId="1"/>
  </si>
  <si>
    <t>インバータ制御による稼働抑制</t>
    <rPh sb="5" eb="7">
      <t>セイギョ</t>
    </rPh>
    <rPh sb="10" eb="12">
      <t>カドウ</t>
    </rPh>
    <rPh sb="12" eb="14">
      <t>ヨクセイ</t>
    </rPh>
    <phoneticPr fontId="1"/>
  </si>
  <si>
    <t>システムによる遠隔制御</t>
    <rPh sb="7" eb="9">
      <t>エンカク</t>
    </rPh>
    <rPh sb="9" eb="11">
      <t>セイギョ</t>
    </rPh>
    <phoneticPr fontId="7"/>
  </si>
  <si>
    <t>遠隔制御システムログ</t>
    <rPh sb="0" eb="2">
      <t>エンカク</t>
    </rPh>
    <rPh sb="2" eb="4">
      <t>セイギョ</t>
    </rPh>
    <phoneticPr fontId="7"/>
  </si>
  <si>
    <t>蓄電池</t>
    <rPh sb="0" eb="3">
      <t>チクデンチ</t>
    </rPh>
    <phoneticPr fontId="1"/>
  </si>
  <si>
    <t>運転モードをグリーンモードへ切替</t>
    <rPh sb="0" eb="2">
      <t>ウンテン</t>
    </rPh>
    <rPh sb="14" eb="16">
      <t>キリカエ</t>
    </rPh>
    <phoneticPr fontId="1"/>
  </si>
  <si>
    <t>メールによる制御指示</t>
    <rPh sb="6" eb="8">
      <t>セイギョ</t>
    </rPh>
    <rPh sb="8" eb="10">
      <t>シジ</t>
    </rPh>
    <phoneticPr fontId="7"/>
  </si>
  <si>
    <t>ポンプ</t>
  </si>
  <si>
    <t>ON／OF制御</t>
    <rPh sb="5" eb="7">
      <t>セイギョ</t>
    </rPh>
    <phoneticPr fontId="1"/>
  </si>
  <si>
    <t>※1 制御リソースが蓄電池の場合は蓄電容量（kWh）としてください。</t>
    <phoneticPr fontId="7"/>
  </si>
  <si>
    <t>※2 行が足りない場合は追加をしてください。</t>
    <rPh sb="3" eb="4">
      <t>ギョウ</t>
    </rPh>
    <rPh sb="5" eb="6">
      <t>タ</t>
    </rPh>
    <rPh sb="9" eb="11">
      <t>バアイ</t>
    </rPh>
    <rPh sb="12" eb="14">
      <t>ツイカ</t>
    </rPh>
    <phoneticPr fontId="7"/>
  </si>
  <si>
    <t>指定様式</t>
    <phoneticPr fontId="3"/>
  </si>
  <si>
    <t>○</t>
    <phoneticPr fontId="3"/>
  </si>
  <si>
    <t>－</t>
    <phoneticPr fontId="3"/>
  </si>
  <si>
    <t>・本事業にて導入を予定しているIoT化関連機器について記載してください。</t>
    <rPh sb="1" eb="2">
      <t>ホン</t>
    </rPh>
    <rPh sb="2" eb="4">
      <t>ジギョウ</t>
    </rPh>
    <rPh sb="6" eb="8">
      <t>ドウニュウ</t>
    </rPh>
    <rPh sb="9" eb="11">
      <t>ヨテイ</t>
    </rPh>
    <rPh sb="15" eb="19">
      <t>イオt</t>
    </rPh>
    <rPh sb="19" eb="21">
      <t>カンレン</t>
    </rPh>
    <rPh sb="21" eb="23">
      <t>キキ</t>
    </rPh>
    <rPh sb="27" eb="29">
      <t>キサイ</t>
    </rPh>
    <phoneticPr fontId="3"/>
  </si>
  <si>
    <t>・見積書に記載されている設備は、補助対象内外に関わらず全て記入した上で、補助対象内外を明記してください。</t>
    <rPh sb="1" eb="4">
      <t>ミツモリショ</t>
    </rPh>
    <rPh sb="5" eb="7">
      <t>キサイ</t>
    </rPh>
    <rPh sb="12" eb="14">
      <t>セツビ</t>
    </rPh>
    <rPh sb="16" eb="20">
      <t>ホジョタイショウ</t>
    </rPh>
    <rPh sb="20" eb="22">
      <t>ナイガイ</t>
    </rPh>
    <rPh sb="23" eb="24">
      <t>カカ</t>
    </rPh>
    <rPh sb="27" eb="28">
      <t>スベ</t>
    </rPh>
    <rPh sb="29" eb="31">
      <t>キニュウ</t>
    </rPh>
    <rPh sb="33" eb="34">
      <t>ウエ</t>
    </rPh>
    <rPh sb="36" eb="40">
      <t>ホジョタイショウ</t>
    </rPh>
    <rPh sb="40" eb="42">
      <t>ナイガイ</t>
    </rPh>
    <rPh sb="43" eb="45">
      <t>メイキ</t>
    </rPh>
    <phoneticPr fontId="7"/>
  </si>
  <si>
    <t>・各設備には設備番号を割り振ってください。また、同型番の設備を複数台設置する場合は、台数に合わせて枝番を振ってください。</t>
    <rPh sb="1" eb="2">
      <t>カク</t>
    </rPh>
    <rPh sb="2" eb="4">
      <t>セツビ</t>
    </rPh>
    <rPh sb="6" eb="8">
      <t>セツビ</t>
    </rPh>
    <rPh sb="8" eb="10">
      <t>バンゴウ</t>
    </rPh>
    <rPh sb="11" eb="12">
      <t>ワ</t>
    </rPh>
    <rPh sb="13" eb="14">
      <t>フ</t>
    </rPh>
    <rPh sb="24" eb="27">
      <t>ドウカタバン</t>
    </rPh>
    <rPh sb="28" eb="30">
      <t>セツビ</t>
    </rPh>
    <rPh sb="31" eb="33">
      <t>フクスウ</t>
    </rPh>
    <rPh sb="33" eb="34">
      <t>ダイ</t>
    </rPh>
    <rPh sb="34" eb="36">
      <t>セッチ</t>
    </rPh>
    <rPh sb="38" eb="40">
      <t>バアイ</t>
    </rPh>
    <rPh sb="42" eb="44">
      <t>ダイスウ</t>
    </rPh>
    <rPh sb="45" eb="46">
      <t>ア</t>
    </rPh>
    <rPh sb="49" eb="51">
      <t>エダバン</t>
    </rPh>
    <rPh sb="52" eb="53">
      <t>フ</t>
    </rPh>
    <phoneticPr fontId="3"/>
  </si>
  <si>
    <t>・各設備に割り振った設備番号は、配置図と照合できるように記載してください。</t>
    <rPh sb="1" eb="2">
      <t>カク</t>
    </rPh>
    <rPh sb="2" eb="4">
      <t>セツビ</t>
    </rPh>
    <rPh sb="5" eb="6">
      <t>ワ</t>
    </rPh>
    <rPh sb="7" eb="8">
      <t>フ</t>
    </rPh>
    <rPh sb="10" eb="12">
      <t>セツビ</t>
    </rPh>
    <rPh sb="12" eb="14">
      <t>バンゴウ</t>
    </rPh>
    <rPh sb="16" eb="19">
      <t>ハイチズ</t>
    </rPh>
    <rPh sb="20" eb="22">
      <t>ショウゴウ</t>
    </rPh>
    <rPh sb="28" eb="30">
      <t>キサイ</t>
    </rPh>
    <phoneticPr fontId="7"/>
  </si>
  <si>
    <t>枝番</t>
    <rPh sb="0" eb="2">
      <t>エダバン</t>
    </rPh>
    <phoneticPr fontId="3"/>
  </si>
  <si>
    <t>設備名称</t>
  </si>
  <si>
    <t>メーカー</t>
  </si>
  <si>
    <t>型番</t>
  </si>
  <si>
    <t>数量</t>
  </si>
  <si>
    <t>補助対象</t>
    <rPh sb="0" eb="4">
      <t>ホジョタイショウ</t>
    </rPh>
    <phoneticPr fontId="3"/>
  </si>
  <si>
    <t>紐付く図面</t>
    <rPh sb="0" eb="1">
      <t>ヒモ</t>
    </rPh>
    <rPh sb="1" eb="2">
      <t>ツ</t>
    </rPh>
    <rPh sb="3" eb="5">
      <t>ズメン</t>
    </rPh>
    <phoneticPr fontId="7"/>
  </si>
  <si>
    <t>備考</t>
    <phoneticPr fontId="7"/>
  </si>
  <si>
    <t>対象</t>
    <rPh sb="0" eb="2">
      <t>タイショウ</t>
    </rPh>
    <phoneticPr fontId="3"/>
  </si>
  <si>
    <t>対象外</t>
    <rPh sb="0" eb="3">
      <t>タイショウガイ</t>
    </rPh>
    <phoneticPr fontId="3"/>
  </si>
  <si>
    <t>計測機器</t>
    <rPh sb="0" eb="2">
      <t>ケイソク</t>
    </rPh>
    <rPh sb="2" eb="4">
      <t>キキ</t>
    </rPh>
    <phoneticPr fontId="3"/>
  </si>
  <si>
    <t>●●株式会社</t>
    <rPh sb="2" eb="4">
      <t>カブシキ</t>
    </rPh>
    <rPh sb="4" eb="6">
      <t>カイシャ</t>
    </rPh>
    <phoneticPr fontId="7"/>
  </si>
  <si>
    <t>配置図➀</t>
    <rPh sb="0" eb="3">
      <t>ハイチズ</t>
    </rPh>
    <phoneticPr fontId="7"/>
  </si>
  <si>
    <t>制御機器</t>
    <rPh sb="0" eb="2">
      <t>セイギョ</t>
    </rPh>
    <phoneticPr fontId="3"/>
  </si>
  <si>
    <t>▲▲株式会社</t>
    <rPh sb="2" eb="4">
      <t>カブシキ</t>
    </rPh>
    <rPh sb="4" eb="6">
      <t>カイシャ</t>
    </rPh>
    <phoneticPr fontId="7"/>
  </si>
  <si>
    <t>中継装置</t>
    <rPh sb="0" eb="2">
      <t>チュウケイ</t>
    </rPh>
    <rPh sb="2" eb="4">
      <t>ソウチ</t>
    </rPh>
    <phoneticPr fontId="3"/>
  </si>
  <si>
    <t>■■株式会社</t>
    <rPh sb="2" eb="4">
      <t>カブシキ</t>
    </rPh>
    <rPh sb="4" eb="6">
      <t>カイシャ</t>
    </rPh>
    <phoneticPr fontId="7"/>
  </si>
  <si>
    <t>制御・監視装置</t>
    <rPh sb="0" eb="2">
      <t>セイギョ</t>
    </rPh>
    <rPh sb="3" eb="7">
      <t>カンシソウチ</t>
    </rPh>
    <phoneticPr fontId="3"/>
  </si>
  <si>
    <t>通信装置</t>
    <rPh sb="0" eb="2">
      <t>ツウシン</t>
    </rPh>
    <rPh sb="2" eb="4">
      <t>ソウチ</t>
    </rPh>
    <phoneticPr fontId="3"/>
  </si>
  <si>
    <t>汎用PC</t>
    <rPh sb="0" eb="2">
      <t>ハンヨウ</t>
    </rPh>
    <phoneticPr fontId="3"/>
  </si>
  <si>
    <t>・補助対象設備の所有者と、土地や建物の所有権が異なる場合のみ提出すること
・ESCOの場合は不要</t>
    <phoneticPr fontId="3"/>
  </si>
  <si>
    <t>設備設置承諾書</t>
    <rPh sb="0" eb="4">
      <t>セツビセッチ</t>
    </rPh>
    <rPh sb="4" eb="7">
      <t>ショウダクショ</t>
    </rPh>
    <phoneticPr fontId="7"/>
  </si>
  <si>
    <t>制御対象リソースリスト</t>
    <rPh sb="0" eb="2">
      <t>セイギョ</t>
    </rPh>
    <rPh sb="2" eb="4">
      <t>タイショウ</t>
    </rPh>
    <phoneticPr fontId="3"/>
  </si>
  <si>
    <t>・見積書に記載されているIoT化関連機器は、補助対象内外に関わらず全て記載すること</t>
    <rPh sb="1" eb="4">
      <t>ミツモリショ</t>
    </rPh>
    <rPh sb="5" eb="7">
      <t>キサイ</t>
    </rPh>
    <rPh sb="15" eb="16">
      <t>カ</t>
    </rPh>
    <rPh sb="16" eb="20">
      <t>カンレンキキ</t>
    </rPh>
    <rPh sb="22" eb="28">
      <t>ホジョタイショウナイガイ</t>
    </rPh>
    <rPh sb="29" eb="30">
      <t>カカ</t>
    </rPh>
    <rPh sb="33" eb="34">
      <t>スベ</t>
    </rPh>
    <rPh sb="35" eb="37">
      <t>キサイ</t>
    </rPh>
    <phoneticPr fontId="3"/>
  </si>
  <si>
    <t>・補助対象とする機器のみ、製品カタログ又は仕様書を提出すること</t>
    <rPh sb="1" eb="5">
      <t>ホジョタイショウ</t>
    </rPh>
    <rPh sb="8" eb="10">
      <t>キキ</t>
    </rPh>
    <rPh sb="13" eb="15">
      <t>セイヒン</t>
    </rPh>
    <rPh sb="19" eb="20">
      <t>マタ</t>
    </rPh>
    <rPh sb="21" eb="24">
      <t>シヨウショ</t>
    </rPh>
    <rPh sb="25" eb="27">
      <t>テイシュツ</t>
    </rPh>
    <phoneticPr fontId="3"/>
  </si>
  <si>
    <t>　　黄色セルに直接入力してください</t>
    <rPh sb="2" eb="4">
      <t>キイロ</t>
    </rPh>
    <rPh sb="7" eb="9">
      <t>チョクセツ</t>
    </rPh>
    <rPh sb="9" eb="11">
      <t>ニュウリョク</t>
    </rPh>
    <phoneticPr fontId="3"/>
  </si>
  <si>
    <t>「提出書類チェックリスト」に戻る</t>
  </si>
  <si>
    <t>別紙２</t>
    <rPh sb="0" eb="2">
      <t>ベッシ</t>
    </rPh>
    <phoneticPr fontId="3"/>
  </si>
  <si>
    <t>M</t>
  </si>
  <si>
    <t>F</t>
  </si>
  <si>
    <t>　　　黄色セルに直接入力してください</t>
    <rPh sb="3" eb="5">
      <t>キイロ</t>
    </rPh>
    <rPh sb="8" eb="10">
      <t>ニュウリョク</t>
    </rPh>
    <phoneticPr fontId="3"/>
  </si>
  <si>
    <t>●●●株式会社</t>
    <rPh sb="3" eb="7">
      <t>カブシキガイシャ</t>
    </rPh>
    <phoneticPr fontId="3"/>
  </si>
  <si>
    <t>　　　　　　　黄色セルに直接入力してください</t>
    <phoneticPr fontId="3"/>
  </si>
  <si>
    <t>合計
消費電力
（kW）※1</t>
    <phoneticPr fontId="7"/>
  </si>
  <si>
    <t xml:space="preserve">          黄色セルに直接入力してください</t>
    <phoneticPr fontId="3"/>
  </si>
  <si>
    <t>メールログ</t>
  </si>
  <si>
    <t>ＤＲアグリゲーター名</t>
    <rPh sb="9" eb="10">
      <t>メイ</t>
    </rPh>
    <phoneticPr fontId="7"/>
  </si>
  <si>
    <t>・ＤＲの対象リソース（制御対象）は全て記載してください。</t>
    <rPh sb="4" eb="6">
      <t>タイショウ</t>
    </rPh>
    <rPh sb="11" eb="13">
      <t>セイギョ</t>
    </rPh>
    <rPh sb="13" eb="15">
      <t>タイショウ</t>
    </rPh>
    <rPh sb="17" eb="18">
      <t>スベ</t>
    </rPh>
    <rPh sb="19" eb="21">
      <t>キサイ</t>
    </rPh>
    <phoneticPr fontId="7"/>
  </si>
  <si>
    <t>■2.ＤＲ対象のリソース（制御対象）と制御内容</t>
    <rPh sb="13" eb="15">
      <t>セイギョ</t>
    </rPh>
    <rPh sb="15" eb="17">
      <t>タイショウ</t>
    </rPh>
    <phoneticPr fontId="7"/>
  </si>
  <si>
    <t>〇</t>
  </si>
  <si>
    <t>1～2</t>
  </si>
  <si>
    <t>SAMPLE-MEAS-001</t>
  </si>
  <si>
    <t>-</t>
  </si>
  <si>
    <t>SAMPLE-CONT-X2</t>
  </si>
  <si>
    <t>SAMPLE-BRID-3</t>
  </si>
  <si>
    <t>SAMPLE-MONI-40</t>
  </si>
  <si>
    <t>SAMPLE-COMM-05</t>
  </si>
  <si>
    <t>SAMPLE-PC-6</t>
  </si>
  <si>
    <t>－</t>
  </si>
  <si>
    <r>
      <t xml:space="preserve"> 　　　　</t>
    </r>
    <r>
      <rPr>
        <b/>
        <sz val="11"/>
        <color rgb="FFFF0000"/>
        <rFont val="ＭＳ 明朝"/>
        <family val="1"/>
        <charset val="128"/>
      </rPr>
      <t>　黄色セルに直接入力してください</t>
    </r>
    <phoneticPr fontId="3"/>
  </si>
  <si>
    <t>IoT化関連機器一覧</t>
    <rPh sb="3" eb="4">
      <t>カ</t>
    </rPh>
    <rPh sb="4" eb="8">
      <t>カンレンキキ</t>
    </rPh>
    <rPh sb="8" eb="10">
      <t>イチラン</t>
    </rPh>
    <phoneticPr fontId="3"/>
  </si>
  <si>
    <t>IoT化関連機器一覧</t>
    <rPh sb="3" eb="4">
      <t>カ</t>
    </rPh>
    <rPh sb="8" eb="10">
      <t>イチラン</t>
    </rPh>
    <phoneticPr fontId="3"/>
  </si>
  <si>
    <t>19</t>
    <phoneticPr fontId="3"/>
  </si>
  <si>
    <t>ＤＲ制御の内容</t>
    <rPh sb="2" eb="4">
      <t>セイギョ</t>
    </rPh>
    <rPh sb="5" eb="7">
      <t>ナイヨウ</t>
    </rPh>
    <phoneticPr fontId="7"/>
  </si>
  <si>
    <t>ＤＲ実施時の制御
指示方法</t>
    <rPh sb="2" eb="4">
      <t>ジッシ</t>
    </rPh>
    <rPh sb="4" eb="5">
      <t>ジ</t>
    </rPh>
    <rPh sb="6" eb="8">
      <t>セイギョ</t>
    </rPh>
    <rPh sb="9" eb="11">
      <t>シジ</t>
    </rPh>
    <rPh sb="11" eb="13">
      <t>ホウホウ</t>
    </rPh>
    <phoneticPr fontId="7"/>
  </si>
  <si>
    <t>氏名　ｶﾅ</t>
    <phoneticPr fontId="7"/>
  </si>
  <si>
    <t>東京都●●区●●市●●町●●1-2-1</t>
    <rPh sb="0" eb="3">
      <t>トウキョウト</t>
    </rPh>
    <rPh sb="5" eb="6">
      <t>ク</t>
    </rPh>
    <rPh sb="8" eb="9">
      <t>シ</t>
    </rPh>
    <rPh sb="11" eb="12">
      <t>マチ</t>
    </rPh>
    <phoneticPr fontId="3"/>
  </si>
  <si>
    <t>東京都○○区〇〇市〇〇町〇〇1-1-1</t>
    <phoneticPr fontId="7"/>
  </si>
  <si>
    <t>埼玉県△△市△△町△△2-2-2</t>
    <rPh sb="0" eb="3">
      <t>サイタマケン</t>
    </rPh>
    <rPh sb="5" eb="6">
      <t>シ</t>
    </rPh>
    <rPh sb="8" eb="9">
      <t>マチ</t>
    </rPh>
    <phoneticPr fontId="7"/>
  </si>
  <si>
    <t>東京都□□区□□市□□町□□3-3-3</t>
  </si>
  <si>
    <t>金額(税抜き)</t>
    <rPh sb="0" eb="2">
      <t>キンガク</t>
    </rPh>
    <rPh sb="3" eb="4">
      <t>ゼイ</t>
    </rPh>
    <rPh sb="4" eb="5">
      <t>ヌ</t>
    </rPh>
    <phoneticPr fontId="3"/>
  </si>
  <si>
    <t>別紙３</t>
    <rPh sb="0" eb="2">
      <t>ベッシ</t>
    </rPh>
    <phoneticPr fontId="7"/>
  </si>
  <si>
    <t>IoT機器設計・製造・納品</t>
    <rPh sb="3" eb="5">
      <t>キキ</t>
    </rPh>
    <rPh sb="5" eb="7">
      <t>セッケイ</t>
    </rPh>
    <phoneticPr fontId="11"/>
  </si>
  <si>
    <t>再委託先</t>
    <rPh sb="0" eb="1">
      <t>サイ</t>
    </rPh>
    <rPh sb="1" eb="4">
      <t>イタクサキ</t>
    </rPh>
    <phoneticPr fontId="11"/>
  </si>
  <si>
    <t>IoT機器製造・納品</t>
    <rPh sb="3" eb="5">
      <t>キキ</t>
    </rPh>
    <phoneticPr fontId="11"/>
  </si>
  <si>
    <t>株式会社□□□</t>
    <phoneticPr fontId="3"/>
  </si>
  <si>
    <t>設備番号（Ｎｏ.）</t>
    <rPh sb="0" eb="2">
      <t>セツビ</t>
    </rPh>
    <rPh sb="2" eb="4">
      <t>バンゴウ</t>
    </rPh>
    <phoneticPr fontId="3"/>
  </si>
  <si>
    <t>JC-STAR登録番号
（数字16桁）</t>
    <rPh sb="7" eb="11">
      <t>トウロクバンゴウ</t>
    </rPh>
    <phoneticPr fontId="3"/>
  </si>
  <si>
    <t>2026030100003001</t>
    <phoneticPr fontId="3"/>
  </si>
  <si>
    <t>2026030100003003</t>
    <phoneticPr fontId="3"/>
  </si>
  <si>
    <t>2026030100003004</t>
    <phoneticPr fontId="3"/>
  </si>
  <si>
    <t>2026030100003005</t>
    <phoneticPr fontId="3"/>
  </si>
  <si>
    <t>2026030100003006</t>
    <phoneticPr fontId="3"/>
  </si>
  <si>
    <t>株式会社×××</t>
    <rPh sb="0" eb="4">
      <t>カブシキガイシャ</t>
    </rPh>
    <phoneticPr fontId="7"/>
  </si>
  <si>
    <t>東京都××区××市××町××3-3-3</t>
    <rPh sb="0" eb="3">
      <t>トウキョウト</t>
    </rPh>
    <rPh sb="5" eb="6">
      <t>ク</t>
    </rPh>
    <rPh sb="8" eb="9">
      <t>シ</t>
    </rPh>
    <rPh sb="11" eb="12">
      <t>マチ</t>
    </rPh>
    <phoneticPr fontId="7"/>
  </si>
  <si>
    <t>IoT機器配線・設置工事</t>
    <rPh sb="3" eb="5">
      <t>キキ</t>
    </rPh>
    <rPh sb="5" eb="7">
      <t>ハイセン</t>
    </rPh>
    <rPh sb="8" eb="10">
      <t>セッチ</t>
    </rPh>
    <rPh sb="10" eb="12">
      <t>コウジ</t>
    </rPh>
    <phoneticPr fontId="7"/>
  </si>
  <si>
    <t>再々委託先</t>
    <rPh sb="0" eb="2">
      <t>サイサイ</t>
    </rPh>
    <rPh sb="2" eb="5">
      <t>イタクサキ</t>
    </rPh>
    <phoneticPr fontId="11"/>
  </si>
  <si>
    <t>IoT機器部品納品</t>
    <rPh sb="3" eb="5">
      <t>キキ</t>
    </rPh>
    <rPh sb="5" eb="7">
      <t>ブヒン</t>
    </rPh>
    <rPh sb="7" eb="9">
      <t>ノウヒン</t>
    </rPh>
    <phoneticPr fontId="11"/>
  </si>
  <si>
    <t>記入なし</t>
    <rPh sb="0" eb="2">
      <t>キニュウ</t>
    </rPh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</si>
  <si>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</si>
  <si>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</si>
  <si>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</si>
  <si>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</si>
  <si>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</si>
  <si>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</si>
  <si>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</si>
  <si>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</si>
  <si>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</si>
  <si>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決算報告書（直近２年分）</t>
    <rPh sb="0" eb="1">
      <t>ケッサン</t>
    </rPh>
    <rPh sb="1" eb="4">
      <t>ホウコクショ</t>
    </rPh>
    <rPh sb="6" eb="8">
      <t>チョッキン</t>
    </rPh>
    <rPh sb="9" eb="11">
      <t>ネンブン</t>
    </rPh>
    <phoneticPr fontId="3"/>
  </si>
  <si>
    <t>・見積を作成する上での仕様が確認できるもの</t>
    <rPh sb="1" eb="3">
      <t>ミツモ</t>
    </rPh>
    <rPh sb="4" eb="6">
      <t>サクセイ</t>
    </rPh>
    <rPh sb="8" eb="9">
      <t>ウエ</t>
    </rPh>
    <rPh sb="11" eb="13">
      <t>シヨウ</t>
    </rPh>
    <rPh sb="14" eb="16">
      <t>カクニン</t>
    </rPh>
    <phoneticPr fontId="3"/>
  </si>
  <si>
    <t>・交付申請時の三者見積提出は必須とはしないが、三者見積を交付申請時に提出可能な場合は、三者見積検査の提出書類も全て提出すること
※三者見積検査の提出書類は、公募要領P.22を参照すること</t>
    <rPh sb="1" eb="6">
      <t>コウフシンセイジ</t>
    </rPh>
    <rPh sb="7" eb="9">
      <t>サンシャ</t>
    </rPh>
    <rPh sb="9" eb="11">
      <t>ミツモ</t>
    </rPh>
    <rPh sb="11" eb="13">
      <t>テイシュツ</t>
    </rPh>
    <rPh sb="14" eb="16">
      <t>ヒッス</t>
    </rPh>
    <rPh sb="23" eb="25">
      <t>サンシャ</t>
    </rPh>
    <rPh sb="25" eb="27">
      <t>ミツモ</t>
    </rPh>
    <rPh sb="28" eb="33">
      <t>コウフシンセイジ</t>
    </rPh>
    <rPh sb="34" eb="36">
      <t>テイシュツ</t>
    </rPh>
    <rPh sb="36" eb="38">
      <t>カノウ</t>
    </rPh>
    <rPh sb="39" eb="41">
      <t>バアイ</t>
    </rPh>
    <rPh sb="43" eb="45">
      <t>サンシャ</t>
    </rPh>
    <rPh sb="45" eb="47">
      <t>ミツモ</t>
    </rPh>
    <rPh sb="47" eb="49">
      <t>ケンサ</t>
    </rPh>
    <rPh sb="50" eb="54">
      <t>テイシュツショルイ</t>
    </rPh>
    <rPh sb="55" eb="56">
      <t>スベ</t>
    </rPh>
    <rPh sb="57" eb="59">
      <t>テイシュツ</t>
    </rPh>
    <rPh sb="65" eb="67">
      <t>サンシャ</t>
    </rPh>
    <rPh sb="67" eb="69">
      <t>ミツモ</t>
    </rPh>
    <rPh sb="69" eb="71">
      <t>ケンサ</t>
    </rPh>
    <rPh sb="72" eb="74">
      <t>テイシュツ</t>
    </rPh>
    <rPh sb="74" eb="76">
      <t>ショルイ</t>
    </rPh>
    <rPh sb="78" eb="82">
      <t>コウボヨウリョウ</t>
    </rPh>
    <rPh sb="87" eb="89">
      <t>サンショウ</t>
    </rPh>
    <phoneticPr fontId="3"/>
  </si>
  <si>
    <t>・外部（DRアグリゲーター等）と通信を行うための機器は、JCSTAR★１を取得していることを明示すること</t>
    <phoneticPr fontId="3"/>
  </si>
  <si>
    <t>自由</t>
    <rPh sb="0" eb="2">
      <t>ジユウ</t>
    </rPh>
    <phoneticPr fontId="7"/>
  </si>
  <si>
    <t>DRシステム制御フロー図</t>
    <rPh sb="6" eb="8">
      <t>セイギョ</t>
    </rPh>
    <rPh sb="11" eb="12">
      <t>ズ</t>
    </rPh>
    <phoneticPr fontId="7"/>
  </si>
  <si>
    <t>・DRアグリゲーター登録時に提出されているフロー図と異なる場合のみ（需要家が申請者の場合は、DRアグリゲーターへ確認すること）</t>
    <phoneticPr fontId="3"/>
  </si>
  <si>
    <t>・ESCOの場合のみ</t>
    <phoneticPr fontId="3"/>
  </si>
  <si>
    <t>・補助対象の機器のみ、カタログ又は仕様書も提出してください。（提出書類チェックリスト_№12）</t>
    <rPh sb="1" eb="5">
      <t>ホジョタイショウ</t>
    </rPh>
    <rPh sb="6" eb="8">
      <t>キキ</t>
    </rPh>
    <rPh sb="15" eb="16">
      <t>マタ</t>
    </rPh>
    <rPh sb="17" eb="20">
      <t>シヨウショ</t>
    </rPh>
    <rPh sb="21" eb="23">
      <t>テイシュツ</t>
    </rPh>
    <rPh sb="31" eb="33">
      <t>テイシュツ</t>
    </rPh>
    <rPh sb="33" eb="35">
      <t>ショルイ</t>
    </rPh>
    <phoneticPr fontId="3"/>
  </si>
  <si>
    <t>・交付申請後に機器を追加する際は、ＳＩＩに事前連絡をしてください。</t>
    <rPh sb="1" eb="5">
      <t>コウフシンセイ</t>
    </rPh>
    <rPh sb="5" eb="6">
      <t>アト</t>
    </rPh>
    <rPh sb="7" eb="9">
      <t>キキ</t>
    </rPh>
    <rPh sb="10" eb="12">
      <t>ツイカ</t>
    </rPh>
    <rPh sb="14" eb="15">
      <t>サイ</t>
    </rPh>
    <rPh sb="21" eb="23">
      <t>ジゼン</t>
    </rPh>
    <rPh sb="23" eb="25">
      <t>レンラク</t>
    </rPh>
    <phoneticPr fontId="3"/>
  </si>
  <si>
    <t>【R7補正_IoT化】交付申請提出書類チェックリスト</t>
    <rPh sb="3" eb="5">
      <t>ホセイ</t>
    </rPh>
    <rPh sb="9" eb="10">
      <t>カ</t>
    </rPh>
    <rPh sb="11" eb="13">
      <t>コウフ</t>
    </rPh>
    <rPh sb="13" eb="15">
      <t>シンセイ</t>
    </rPh>
    <rPh sb="15" eb="17">
      <t>テイシュツ</t>
    </rPh>
    <rPh sb="17" eb="19">
      <t>ショルイ</t>
    </rPh>
    <phoneticPr fontId="3"/>
  </si>
  <si>
    <t>▲▲▲へのIoT化関連機器導入事業</t>
    <rPh sb="8" eb="9">
      <t>カ</t>
    </rPh>
    <rPh sb="9" eb="11">
      <t>カンレン</t>
    </rPh>
    <rPh sb="11" eb="13">
      <t>キキ</t>
    </rPh>
    <rPh sb="13" eb="17">
      <t>ドウニュウジギョウ</t>
    </rPh>
    <phoneticPr fontId="7"/>
  </si>
  <si>
    <t>IoT機器設計・製造・設置</t>
    <rPh sb="3" eb="5">
      <t>キキ</t>
    </rPh>
    <rPh sb="5" eb="7">
      <t>セッケイ</t>
    </rPh>
    <rPh sb="8" eb="10">
      <t>セイゾウ</t>
    </rPh>
    <rPh sb="11" eb="13">
      <t>セッチ</t>
    </rPh>
    <phoneticPr fontId="3"/>
  </si>
  <si>
    <t>ｸﾝﾚﾝ ｼﾞｯｼ</t>
  </si>
  <si>
    <t>訓練　実施</t>
    <rPh sb="0" eb="2">
      <t>クンレン</t>
    </rPh>
    <rPh sb="3" eb="5">
      <t>ジッシ</t>
    </rPh>
    <phoneticPr fontId="2"/>
  </si>
  <si>
    <t>1955</t>
  </si>
  <si>
    <t>03</t>
  </si>
  <si>
    <t>04</t>
  </si>
  <si>
    <t>株式会社訓練</t>
    <rPh sb="0" eb="4">
      <t>カブシキガイシャ</t>
    </rPh>
    <rPh sb="4" eb="6">
      <t>クンレン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</si>
  <si>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</si>
  <si>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ﾄｳﾎｸ ｲﾁﾛｳ</t>
  </si>
  <si>
    <t>東北　一郎</t>
    <rPh sb="0" eb="2">
      <t>トウホク</t>
    </rPh>
    <rPh sb="3" eb="5">
      <t>イチロウ</t>
    </rPh>
    <phoneticPr fontId="2"/>
  </si>
  <si>
    <t>1965</t>
  </si>
  <si>
    <t>01</t>
  </si>
  <si>
    <t>常務取締役</t>
    <rPh sb="0" eb="2">
      <t>ジョウム</t>
    </rPh>
    <rPh sb="2" eb="5">
      <t>トリシマリヤク</t>
    </rPh>
    <phoneticPr fontId="2"/>
  </si>
  <si>
    <t>ｶﾝｻｲ ﾊﾅｺ</t>
  </si>
  <si>
    <t>関西　花子</t>
    <rPh sb="0" eb="2">
      <t>カンサイ</t>
    </rPh>
    <rPh sb="3" eb="5">
      <t>ハナコ</t>
    </rPh>
    <phoneticPr fontId="2"/>
  </si>
  <si>
    <t>1970</t>
  </si>
  <si>
    <t>12</t>
  </si>
  <si>
    <t>24</t>
  </si>
  <si>
    <t>取締役営業本部長</t>
    <rPh sb="0" eb="3">
      <t>トリシマリヤク</t>
    </rPh>
    <rPh sb="3" eb="8">
      <t>エイギョウホンブチョウ</t>
    </rPh>
    <phoneticPr fontId="2"/>
  </si>
  <si>
    <t>・補助事業の一部を第三者に委託（請負その他委託の形式を問わない）する場合については、契約先の事業者（税込み１００万円以上の取引に限る）の事業者名、補助事業者との契約関係、住所、契約金額及び業務の範囲。</t>
    <phoneticPr fontId="3"/>
  </si>
  <si>
    <r>
      <t>・提出チェック欄（I列）のプルダウンより、提出の有無を選択してください。（提出有り → 「✓」　、提出無し → 「ー」）
・本交付申請書式に含まれる書式の中で、</t>
    </r>
    <r>
      <rPr>
        <b/>
        <sz val="12"/>
        <rFont val="Meiryo UI"/>
        <family val="3"/>
        <charset val="128"/>
      </rPr>
      <t>本シートに直接入力する書類は、書類名称・入力方法・書式取得方法の欄（C列～E列）が薄い黄色</t>
    </r>
    <r>
      <rPr>
        <sz val="12"/>
        <rFont val="Meiryo UI"/>
        <family val="3"/>
        <charset val="128"/>
      </rPr>
      <t>で表示されたものです。
・本交付申請書式に含まれない指定書式は、下表の書式取得方法（E列）を確認し、適宜作成し提出してください。
・必要な書類を確認し、電子データを</t>
    </r>
    <r>
      <rPr>
        <b/>
        <sz val="12"/>
        <rFont val="Meiryo UI"/>
        <family val="3"/>
        <charset val="128"/>
      </rPr>
      <t>Jグランツに添付して提出してください。</t>
    </r>
    <r>
      <rPr>
        <sz val="12"/>
        <rFont val="Meiryo UI"/>
        <family val="3"/>
        <charset val="128"/>
      </rPr>
      <t xml:space="preserve">
・交付申請書類の作成・提出等に関わる詳細は、交付申請の手引きP.12以降「2.交付申請書類」を参照してください。</t>
    </r>
    <rPh sb="1" eb="3">
      <t>テイシュツ</t>
    </rPh>
    <rPh sb="7" eb="8">
      <t>ラン</t>
    </rPh>
    <rPh sb="10" eb="11">
      <t>レツ</t>
    </rPh>
    <rPh sb="21" eb="23">
      <t>テイシュツ</t>
    </rPh>
    <rPh sb="24" eb="26">
      <t>ウム</t>
    </rPh>
    <rPh sb="39" eb="40">
      <t>ア</t>
    </rPh>
    <rPh sb="51" eb="52">
      <t>ナ</t>
    </rPh>
    <rPh sb="63" eb="67">
      <t>コウフシンセイ</t>
    </rPh>
    <rPh sb="67" eb="69">
      <t>ショシキ</t>
    </rPh>
    <rPh sb="74" eb="76">
      <t>ショシキ</t>
    </rPh>
    <rPh sb="77" eb="78">
      <t>ナカ</t>
    </rPh>
    <rPh sb="80" eb="81">
      <t>ホン</t>
    </rPh>
    <rPh sb="85" eb="89">
      <t>チョクセツニュウリョク</t>
    </rPh>
    <rPh sb="95" eb="97">
      <t>ショルイ</t>
    </rPh>
    <rPh sb="97" eb="99">
      <t>メイショウ</t>
    </rPh>
    <rPh sb="100" eb="102">
      <t>ニュウリョク</t>
    </rPh>
    <rPh sb="102" eb="104">
      <t>ホウホウ</t>
    </rPh>
    <rPh sb="105" eb="107">
      <t>ショシキ</t>
    </rPh>
    <rPh sb="107" eb="111">
      <t>シュトクホウホウ</t>
    </rPh>
    <rPh sb="112" eb="113">
      <t>ラン</t>
    </rPh>
    <rPh sb="115" eb="116">
      <t>レツ</t>
    </rPh>
    <rPh sb="118" eb="119">
      <t>レツ</t>
    </rPh>
    <rPh sb="121" eb="122">
      <t>ウス</t>
    </rPh>
    <rPh sb="123" eb="125">
      <t>キイロ</t>
    </rPh>
    <rPh sb="126" eb="128">
      <t>ヒョウジ</t>
    </rPh>
    <rPh sb="138" eb="139">
      <t>ホン</t>
    </rPh>
    <rPh sb="139" eb="143">
      <t>コウフシンセイ</t>
    </rPh>
    <rPh sb="143" eb="145">
      <t>ショシキ</t>
    </rPh>
    <rPh sb="153" eb="155">
      <t>ショシキ</t>
    </rPh>
    <rPh sb="157" eb="159">
      <t>カヒョウ</t>
    </rPh>
    <rPh sb="168" eb="169">
      <t>レツ</t>
    </rPh>
    <rPh sb="171" eb="173">
      <t>カクニン</t>
    </rPh>
    <rPh sb="175" eb="177">
      <t>テキギ</t>
    </rPh>
    <rPh sb="177" eb="179">
      <t>サクセイ</t>
    </rPh>
    <rPh sb="180" eb="182">
      <t>テイシュツ</t>
    </rPh>
    <rPh sb="191" eb="193">
      <t>ヒツヨウ</t>
    </rPh>
    <rPh sb="194" eb="196">
      <t>ショルイ</t>
    </rPh>
    <rPh sb="197" eb="199">
      <t>カクニン</t>
    </rPh>
    <rPh sb="201" eb="203">
      <t>デンシ</t>
    </rPh>
    <rPh sb="213" eb="215">
      <t>テンプ</t>
    </rPh>
    <rPh sb="217" eb="219">
      <t>テイシュツ</t>
    </rPh>
    <rPh sb="228" eb="232">
      <t>コウフシンセイ</t>
    </rPh>
    <rPh sb="249" eb="253">
      <t>コウフシンセイ</t>
    </rPh>
    <rPh sb="261" eb="263">
      <t>イコウ</t>
    </rPh>
    <rPh sb="266" eb="270">
      <t>コウフシンセイ</t>
    </rPh>
    <rPh sb="270" eb="272">
      <t>ショルイ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</si>
</sst>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[$-F800]dddd\,\ mmmm\ dd\,\ yyyy"/>
    <numFmt numFmtId="177" formatCode="#\ ?/2"/>
    <numFmt numFmtId="178" formatCode="0_);[Red]\(0\)"/>
    <numFmt numFmtId="179" formatCode="#,##0_ "/>
    <numFmt numFmtId="180" formatCode="&quot;¥&quot;#,##0_);[Red]\(&quot;¥&quot;#,##0\)"/>
    <numFmt numFmtId="181" formatCode="0.00000_ "/>
    <numFmt numFmtId="182" formatCode="#,###&quot;円&quot;"/>
    <numFmt numFmtId="183" formatCode="#,##0.0;[Red]\-#,##0.0"/>
    <numFmt numFmtId="184" formatCode="0_ "/>
  </numFmts>
  <fonts count="6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0"/>
      <color rgb="FF0070C0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MS PGothic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Ｐゴシック"/>
      <family val="2"/>
      <charset val="128"/>
      <scheme val="minor"/>
    </font>
    <font>
      <sz val="10"/>
      <color rgb="FF0066FF"/>
      <name val="ＭＳ 明朝"/>
      <family val="1"/>
      <charset val="128"/>
    </font>
    <font>
      <sz val="14"/>
      <color theme="10"/>
      <name val="calibri"/>
      <family val="2"/>
    </font>
    <font>
      <sz val="14"/>
      <color theme="10"/>
      <name val="ＭＳ Ｐゴシック"/>
      <family val="2"/>
      <scheme val="minor"/>
    </font>
    <font>
      <sz val="9"/>
      <color rgb="FF000000"/>
      <name val="ＭＳ 明朝"/>
      <family val="1"/>
      <charset val="128"/>
    </font>
    <font>
      <b/>
      <sz val="18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Arial"/>
      <family val="2"/>
    </font>
    <font>
      <u/>
      <sz val="11"/>
      <color rgb="FF0070C0"/>
      <name val="ＭＳ Ｐゴシック"/>
      <family val="3"/>
      <charset val="128"/>
      <scheme val="minor"/>
    </font>
    <font>
      <b/>
      <sz val="11"/>
      <color rgb="FFFF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u/>
      <sz val="14"/>
      <color theme="10"/>
      <name val="Meiryo UI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u/>
      <sz val="11"/>
      <color rgb="FF0070C0"/>
      <name val="Meiryo UI"/>
      <family val="3"/>
      <charset val="128"/>
    </font>
    <font>
      <u/>
      <sz val="11"/>
      <color rgb="FF0070C0"/>
      <name val="ＭＳ Ｐゴシック"/>
      <family val="2"/>
      <charset val="128"/>
      <scheme val="minor"/>
    </font>
    <font>
      <sz val="11"/>
      <color rgb="FF0070C0"/>
      <name val="ＭＳ 明朝"/>
      <family val="1"/>
      <charset val="128"/>
    </font>
    <font>
      <u/>
      <sz val="14"/>
      <color rgb="FF0070C0"/>
      <name val="ＭＳ Ｐゴシック"/>
      <family val="3"/>
      <charset val="128"/>
      <scheme val="minor"/>
    </font>
    <font>
      <sz val="14"/>
      <color rgb="FF0070C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6" fontId="10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5" fillId="0" borderId="0"/>
    <xf numFmtId="0" fontId="10" fillId="0" borderId="0"/>
    <xf numFmtId="0" fontId="1" fillId="0" borderId="0">
      <alignment vertical="center"/>
    </xf>
    <xf numFmtId="0" fontId="16" fillId="0" borderId="0"/>
    <xf numFmtId="0" fontId="16" fillId="0" borderId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/>
    <xf numFmtId="0" fontId="27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4" fillId="0" borderId="0"/>
  </cellStyleXfs>
  <cellXfs count="378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27" fillId="0" borderId="0" xfId="41">
      <alignment vertical="center"/>
    </xf>
    <xf numFmtId="0" fontId="30" fillId="0" borderId="0" xfId="41" applyFont="1">
      <alignment vertical="center"/>
    </xf>
    <xf numFmtId="0" fontId="30" fillId="0" borderId="0" xfId="41" applyFont="1" applyAlignment="1">
      <alignment horizontal="right" vertical="center"/>
    </xf>
    <xf numFmtId="0" fontId="19" fillId="0" borderId="0" xfId="39" applyProtection="1">
      <alignment vertical="center"/>
    </xf>
    <xf numFmtId="180" fontId="30" fillId="0" borderId="5" xfId="41" applyNumberFormat="1" applyFont="1" applyBorder="1" applyAlignment="1">
      <alignment horizontal="left" vertical="center" wrapText="1"/>
    </xf>
    <xf numFmtId="0" fontId="31" fillId="0" borderId="4" xfId="41" applyFont="1" applyBorder="1" applyAlignment="1">
      <alignment vertical="center" wrapText="1"/>
    </xf>
    <xf numFmtId="178" fontId="32" fillId="0" borderId="4" xfId="41" applyNumberFormat="1" applyFont="1" applyBorder="1" applyAlignment="1">
      <alignment horizontal="left" vertical="center" wrapText="1"/>
    </xf>
    <xf numFmtId="0" fontId="30" fillId="0" borderId="2" xfId="41" applyFont="1" applyBorder="1" applyAlignment="1">
      <alignment vertical="center" wrapText="1"/>
    </xf>
    <xf numFmtId="0" fontId="30" fillId="0" borderId="3" xfId="41" applyFont="1" applyBorder="1" applyAlignment="1">
      <alignment vertical="center" wrapText="1"/>
    </xf>
    <xf numFmtId="180" fontId="30" fillId="0" borderId="3" xfId="41" applyNumberFormat="1" applyFont="1" applyBorder="1" applyAlignment="1">
      <alignment horizontal="left" vertical="center" wrapText="1"/>
    </xf>
    <xf numFmtId="0" fontId="30" fillId="0" borderId="3" xfId="41" applyFont="1" applyBorder="1" applyAlignment="1">
      <alignment horizontal="left" vertical="center" wrapText="1"/>
    </xf>
    <xf numFmtId="0" fontId="30" fillId="0" borderId="1" xfId="41" applyFont="1" applyBorder="1" applyAlignment="1">
      <alignment horizontal="left" vertical="center" wrapText="1"/>
    </xf>
    <xf numFmtId="0" fontId="30" fillId="0" borderId="10" xfId="41" applyFont="1" applyBorder="1" applyAlignment="1">
      <alignment horizontal="left" vertical="center" wrapText="1"/>
    </xf>
    <xf numFmtId="180" fontId="30" fillId="0" borderId="12" xfId="41" applyNumberFormat="1" applyFont="1" applyBorder="1" applyAlignment="1">
      <alignment horizontal="left" vertical="center" wrapText="1"/>
    </xf>
    <xf numFmtId="0" fontId="30" fillId="0" borderId="0" xfId="41" applyFont="1" applyAlignment="1">
      <alignment horizontal="left" vertical="center"/>
    </xf>
    <xf numFmtId="0" fontId="37" fillId="0" borderId="0" xfId="1" applyFont="1">
      <alignment vertical="center"/>
    </xf>
    <xf numFmtId="0" fontId="26" fillId="0" borderId="0" xfId="1" applyFont="1">
      <alignment vertical="center"/>
    </xf>
    <xf numFmtId="0" fontId="38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40" fillId="0" borderId="0" xfId="1" applyFont="1">
      <alignment vertical="center"/>
    </xf>
    <xf numFmtId="0" fontId="2" fillId="0" borderId="5" xfId="1" applyFont="1" applyBorder="1" applyAlignment="1">
      <alignment horizontal="center" vertical="center"/>
    </xf>
    <xf numFmtId="49" fontId="2" fillId="0" borderId="5" xfId="1" applyNumberFormat="1" applyFont="1" applyBorder="1" applyAlignment="1" applyProtection="1">
      <alignment horizontal="center" vertical="center" wrapText="1"/>
      <protection locked="0"/>
    </xf>
    <xf numFmtId="49" fontId="2" fillId="0" borderId="5" xfId="1" applyNumberFormat="1" applyFont="1" applyBorder="1" applyAlignment="1" applyProtection="1">
      <alignment horizontal="center" vertical="center"/>
      <protection locked="0"/>
    </xf>
    <xf numFmtId="49" fontId="2" fillId="0" borderId="5" xfId="1" applyNumberFormat="1" applyFont="1" applyBorder="1" applyAlignment="1" applyProtection="1">
      <alignment horizontal="left" vertical="center" wrapText="1"/>
      <protection locked="0"/>
    </xf>
    <xf numFmtId="0" fontId="40" fillId="0" borderId="0" xfId="1" applyFont="1" applyAlignment="1">
      <alignment horizontal="center" vertical="center"/>
    </xf>
    <xf numFmtId="0" fontId="26" fillId="0" borderId="0" xfId="40" applyFont="1" applyAlignment="1">
      <alignment vertical="center"/>
    </xf>
    <xf numFmtId="0" fontId="42" fillId="0" borderId="0" xfId="39" applyFont="1" applyBorder="1" applyAlignment="1" applyProtection="1">
      <alignment vertical="center"/>
    </xf>
    <xf numFmtId="0" fontId="17" fillId="0" borderId="0" xfId="21" applyFont="1">
      <alignment vertical="center"/>
    </xf>
    <xf numFmtId="0" fontId="17" fillId="0" borderId="18" xfId="21" applyFont="1" applyBorder="1">
      <alignment vertical="center"/>
    </xf>
    <xf numFmtId="0" fontId="19" fillId="0" borderId="0" xfId="39" applyBorder="1" applyAlignment="1" applyProtection="1"/>
    <xf numFmtId="0" fontId="2" fillId="0" borderId="0" xfId="21" applyFont="1">
      <alignment vertical="center"/>
    </xf>
    <xf numFmtId="0" fontId="19" fillId="0" borderId="18" xfId="39" applyBorder="1" applyAlignment="1" applyProtection="1">
      <alignment horizontal="left" vertical="center"/>
    </xf>
    <xf numFmtId="0" fontId="2" fillId="5" borderId="0" xfId="21" applyFont="1" applyFill="1">
      <alignment vertical="center"/>
    </xf>
    <xf numFmtId="176" fontId="2" fillId="0" borderId="0" xfId="21" applyNumberFormat="1" applyFont="1">
      <alignment vertical="center"/>
    </xf>
    <xf numFmtId="176" fontId="2" fillId="5" borderId="0" xfId="21" applyNumberFormat="1" applyFont="1" applyFill="1">
      <alignment vertical="center"/>
    </xf>
    <xf numFmtId="0" fontId="21" fillId="0" borderId="0" xfId="21" applyFont="1">
      <alignment vertical="center"/>
    </xf>
    <xf numFmtId="0" fontId="20" fillId="0" borderId="5" xfId="42" applyFont="1" applyBorder="1" applyAlignment="1">
      <alignment horizontal="left" vertical="center" wrapText="1"/>
    </xf>
    <xf numFmtId="0" fontId="2" fillId="0" borderId="5" xfId="42" applyFont="1" applyBorder="1" applyAlignment="1">
      <alignment horizontal="left" vertical="center" wrapText="1"/>
    </xf>
    <xf numFmtId="0" fontId="20" fillId="5" borderId="5" xfId="42" applyFont="1" applyFill="1" applyBorder="1" applyAlignment="1">
      <alignment horizontal="left" vertical="center" wrapText="1"/>
    </xf>
    <xf numFmtId="0" fontId="2" fillId="5" borderId="5" xfId="42" applyFont="1" applyFill="1" applyBorder="1" applyAlignment="1">
      <alignment horizontal="left" vertical="center" wrapText="1"/>
    </xf>
    <xf numFmtId="0" fontId="2" fillId="0" borderId="0" xfId="21" applyFont="1" applyAlignment="1">
      <alignment horizontal="left" vertical="center"/>
    </xf>
    <xf numFmtId="0" fontId="2" fillId="5" borderId="0" xfId="21" applyFont="1" applyFill="1" applyAlignment="1">
      <alignment horizontal="left" vertical="center"/>
    </xf>
    <xf numFmtId="0" fontId="22" fillId="0" borderId="0" xfId="21" applyFont="1">
      <alignment vertical="center"/>
    </xf>
    <xf numFmtId="0" fontId="2" fillId="0" borderId="0" xfId="21" applyFont="1" applyAlignment="1">
      <alignment horizontal="center" vertical="center"/>
    </xf>
    <xf numFmtId="0" fontId="2" fillId="5" borderId="0" xfId="21" applyFont="1" applyFill="1" applyAlignment="1">
      <alignment horizontal="center" vertical="center"/>
    </xf>
    <xf numFmtId="0" fontId="21" fillId="0" borderId="18" xfId="21" applyFont="1" applyBorder="1">
      <alignment vertical="center"/>
    </xf>
    <xf numFmtId="0" fontId="21" fillId="0" borderId="0" xfId="21" applyFont="1" applyAlignment="1">
      <alignment horizontal="left" vertical="center"/>
    </xf>
    <xf numFmtId="0" fontId="23" fillId="0" borderId="0" xfId="42" applyFont="1" applyAlignment="1">
      <alignment horizontal="left" vertical="top" wrapText="1"/>
    </xf>
    <xf numFmtId="0" fontId="23" fillId="0" borderId="0" xfId="42" applyFont="1" applyAlignment="1">
      <alignment horizontal="left" vertical="center" wrapText="1"/>
    </xf>
    <xf numFmtId="0" fontId="21" fillId="0" borderId="18" xfId="21" applyFont="1" applyBorder="1" applyAlignment="1">
      <alignment horizontal="left" vertical="center"/>
    </xf>
    <xf numFmtId="0" fontId="23" fillId="5" borderId="0" xfId="42" applyFont="1" applyFill="1" applyAlignment="1">
      <alignment horizontal="left" vertical="top" wrapText="1"/>
    </xf>
    <xf numFmtId="0" fontId="23" fillId="5" borderId="0" xfId="42" applyFont="1" applyFill="1" applyAlignment="1">
      <alignment horizontal="left" vertical="center" wrapText="1"/>
    </xf>
    <xf numFmtId="0" fontId="2" fillId="0" borderId="0" xfId="21" applyFont="1" applyAlignment="1">
      <alignment vertical="center" wrapText="1"/>
    </xf>
    <xf numFmtId="0" fontId="2" fillId="5" borderId="0" xfId="21" applyFont="1" applyFill="1" applyAlignment="1">
      <alignment vertical="center" wrapText="1"/>
    </xf>
    <xf numFmtId="0" fontId="17" fillId="5" borderId="0" xfId="21" applyFont="1" applyFill="1">
      <alignment vertical="center"/>
    </xf>
    <xf numFmtId="0" fontId="24" fillId="0" borderId="0" xfId="42" applyFont="1" applyAlignment="1">
      <alignment horizontal="justify" vertical="center"/>
    </xf>
    <xf numFmtId="0" fontId="2" fillId="0" borderId="0" xfId="21" applyFont="1" applyAlignment="1">
      <alignment horizontal="center" vertical="center" wrapText="1"/>
    </xf>
    <xf numFmtId="0" fontId="24" fillId="5" borderId="0" xfId="42" applyFont="1" applyFill="1" applyAlignment="1">
      <alignment horizontal="justify" vertical="center"/>
    </xf>
    <xf numFmtId="0" fontId="2" fillId="5" borderId="0" xfId="21" applyFont="1" applyFill="1" applyAlignment="1">
      <alignment horizontal="center" vertical="center" wrapText="1"/>
    </xf>
    <xf numFmtId="0" fontId="20" fillId="0" borderId="0" xfId="42" applyFont="1" applyAlignment="1">
      <alignment horizontal="justify" vertical="center"/>
    </xf>
    <xf numFmtId="0" fontId="20" fillId="0" borderId="0" xfId="42" applyFont="1" applyAlignment="1">
      <alignment horizontal="left" vertical="center"/>
    </xf>
    <xf numFmtId="0" fontId="20" fillId="5" borderId="0" xfId="42" applyFont="1" applyFill="1" applyAlignment="1">
      <alignment horizontal="left" vertical="center"/>
    </xf>
    <xf numFmtId="0" fontId="2" fillId="0" borderId="0" xfId="42" applyFont="1">
      <alignment vertical="center"/>
    </xf>
    <xf numFmtId="0" fontId="2" fillId="0" borderId="0" xfId="42" applyFont="1" applyAlignment="1">
      <alignment vertical="center" wrapText="1"/>
    </xf>
    <xf numFmtId="0" fontId="17" fillId="0" borderId="0" xfId="21" applyFont="1" applyAlignment="1">
      <alignment vertical="center" wrapText="1"/>
    </xf>
    <xf numFmtId="0" fontId="17" fillId="0" borderId="18" xfId="21" applyFont="1" applyBorder="1" applyAlignment="1">
      <alignment vertical="center" wrapText="1"/>
    </xf>
    <xf numFmtId="0" fontId="2" fillId="5" borderId="0" xfId="42" applyFont="1" applyFill="1">
      <alignment vertical="center"/>
    </xf>
    <xf numFmtId="0" fontId="2" fillId="5" borderId="0" xfId="42" applyFont="1" applyFill="1" applyAlignment="1">
      <alignment vertical="center" wrapText="1"/>
    </xf>
    <xf numFmtId="38" fontId="2" fillId="0" borderId="0" xfId="43" applyFont="1" applyBorder="1" applyAlignment="1" applyProtection="1">
      <alignment vertical="center" wrapText="1"/>
    </xf>
    <xf numFmtId="177" fontId="2" fillId="0" borderId="0" xfId="21" quotePrefix="1" applyNumberFormat="1" applyFont="1" applyAlignment="1">
      <alignment horizontal="center" vertical="center" wrapText="1"/>
    </xf>
    <xf numFmtId="38" fontId="2" fillId="5" borderId="0" xfId="43" applyFont="1" applyFill="1" applyBorder="1" applyAlignment="1" applyProtection="1">
      <alignment vertical="center" wrapText="1"/>
    </xf>
    <xf numFmtId="177" fontId="2" fillId="5" borderId="0" xfId="21" quotePrefix="1" applyNumberFormat="1" applyFont="1" applyFill="1" applyAlignment="1">
      <alignment horizontal="center" vertical="center" wrapText="1"/>
    </xf>
    <xf numFmtId="0" fontId="27" fillId="0" borderId="18" xfId="41" applyBorder="1">
      <alignment vertical="center"/>
    </xf>
    <xf numFmtId="0" fontId="29" fillId="0" borderId="0" xfId="41" applyFont="1" applyAlignment="1">
      <alignment horizontal="left" vertical="center"/>
    </xf>
    <xf numFmtId="0" fontId="27" fillId="5" borderId="0" xfId="41" applyFill="1">
      <alignment vertical="center"/>
    </xf>
    <xf numFmtId="0" fontId="30" fillId="5" borderId="0" xfId="41" applyFont="1" applyFill="1">
      <alignment vertical="center"/>
    </xf>
    <xf numFmtId="0" fontId="29" fillId="5" borderId="0" xfId="41" applyFont="1" applyFill="1" applyAlignment="1">
      <alignment horizontal="left" vertical="center"/>
    </xf>
    <xf numFmtId="0" fontId="46" fillId="0" borderId="0" xfId="41" applyFont="1" applyAlignment="1">
      <alignment horizontal="center" vertical="center"/>
    </xf>
    <xf numFmtId="0" fontId="46" fillId="5" borderId="0" xfId="41" applyFont="1" applyFill="1" applyAlignment="1">
      <alignment horizontal="center" vertical="center"/>
    </xf>
    <xf numFmtId="180" fontId="30" fillId="5" borderId="5" xfId="41" applyNumberFormat="1" applyFont="1" applyFill="1" applyBorder="1" applyAlignment="1">
      <alignment horizontal="left" vertical="center" wrapText="1"/>
    </xf>
    <xf numFmtId="0" fontId="31" fillId="5" borderId="4" xfId="41" applyFont="1" applyFill="1" applyBorder="1" applyAlignment="1">
      <alignment vertical="center" wrapText="1"/>
    </xf>
    <xf numFmtId="178" fontId="32" fillId="5" borderId="4" xfId="41" applyNumberFormat="1" applyFont="1" applyFill="1" applyBorder="1" applyAlignment="1">
      <alignment horizontal="left" vertical="center" wrapText="1"/>
    </xf>
    <xf numFmtId="0" fontId="30" fillId="5" borderId="2" xfId="41" applyFont="1" applyFill="1" applyBorder="1" applyAlignment="1">
      <alignment vertical="center" wrapText="1"/>
    </xf>
    <xf numFmtId="0" fontId="30" fillId="5" borderId="3" xfId="41" applyFont="1" applyFill="1" applyBorder="1" applyAlignment="1">
      <alignment vertical="center" wrapText="1"/>
    </xf>
    <xf numFmtId="180" fontId="30" fillId="5" borderId="3" xfId="41" applyNumberFormat="1" applyFont="1" applyFill="1" applyBorder="1" applyAlignment="1">
      <alignment horizontal="left" vertical="center" wrapText="1"/>
    </xf>
    <xf numFmtId="0" fontId="30" fillId="5" borderId="3" xfId="41" applyFont="1" applyFill="1" applyBorder="1" applyAlignment="1">
      <alignment horizontal="left" vertical="center" wrapText="1"/>
    </xf>
    <xf numFmtId="0" fontId="30" fillId="5" borderId="1" xfId="41" applyFont="1" applyFill="1" applyBorder="1" applyAlignment="1">
      <alignment horizontal="left" vertical="center" wrapText="1"/>
    </xf>
    <xf numFmtId="0" fontId="30" fillId="5" borderId="10" xfId="41" applyFont="1" applyFill="1" applyBorder="1" applyAlignment="1">
      <alignment horizontal="left" vertical="center" wrapText="1"/>
    </xf>
    <xf numFmtId="180" fontId="30" fillId="5" borderId="12" xfId="41" applyNumberFormat="1" applyFont="1" applyFill="1" applyBorder="1" applyAlignment="1">
      <alignment horizontal="left" vertical="center" wrapText="1"/>
    </xf>
    <xf numFmtId="0" fontId="30" fillId="5" borderId="0" xfId="41" applyFont="1" applyFill="1" applyAlignment="1">
      <alignment horizontal="right" vertical="center"/>
    </xf>
    <xf numFmtId="0" fontId="48" fillId="0" borderId="0" xfId="32" applyFont="1">
      <alignment vertical="center"/>
    </xf>
    <xf numFmtId="0" fontId="51" fillId="6" borderId="24" xfId="32" applyFont="1" applyFill="1" applyBorder="1" applyAlignment="1">
      <alignment horizontal="center" vertical="center" shrinkToFit="1"/>
    </xf>
    <xf numFmtId="0" fontId="51" fillId="6" borderId="25" xfId="32" applyFont="1" applyFill="1" applyBorder="1" applyAlignment="1">
      <alignment horizontal="center" vertical="center" shrinkToFit="1"/>
    </xf>
    <xf numFmtId="0" fontId="51" fillId="6" borderId="26" xfId="32" applyFont="1" applyFill="1" applyBorder="1" applyAlignment="1">
      <alignment horizontal="center" vertical="center" shrinkToFit="1"/>
    </xf>
    <xf numFmtId="49" fontId="52" fillId="0" borderId="1" xfId="32" applyNumberFormat="1" applyFont="1" applyBorder="1" applyAlignment="1">
      <alignment horizontal="center" vertical="center"/>
    </xf>
    <xf numFmtId="49" fontId="52" fillId="0" borderId="29" xfId="32" applyNumberFormat="1" applyFont="1" applyBorder="1" applyAlignment="1">
      <alignment horizontal="center" vertical="center"/>
    </xf>
    <xf numFmtId="49" fontId="52" fillId="0" borderId="1" xfId="32" applyNumberFormat="1" applyFont="1" applyBorder="1" applyAlignment="1">
      <alignment horizontal="center" vertical="center" shrinkToFit="1"/>
    </xf>
    <xf numFmtId="49" fontId="52" fillId="0" borderId="30" xfId="32" applyNumberFormat="1" applyFont="1" applyBorder="1" applyAlignment="1">
      <alignment horizontal="center" vertical="center" shrinkToFit="1"/>
    </xf>
    <xf numFmtId="0" fontId="52" fillId="0" borderId="3" xfId="32" applyFont="1" applyBorder="1" applyAlignment="1">
      <alignment vertical="center" wrapText="1"/>
    </xf>
    <xf numFmtId="0" fontId="52" fillId="7" borderId="8" xfId="32" applyFont="1" applyFill="1" applyBorder="1" applyAlignment="1" applyProtection="1">
      <alignment horizontal="center" vertical="center" wrapText="1"/>
      <protection locked="0"/>
    </xf>
    <xf numFmtId="49" fontId="52" fillId="0" borderId="29" xfId="32" applyNumberFormat="1" applyFont="1" applyBorder="1" applyAlignment="1">
      <alignment horizontal="center" vertical="center" shrinkToFit="1"/>
    </xf>
    <xf numFmtId="0" fontId="52" fillId="0" borderId="3" xfId="32" applyFont="1" applyBorder="1">
      <alignment vertical="center"/>
    </xf>
    <xf numFmtId="49" fontId="53" fillId="0" borderId="32" xfId="32" applyNumberFormat="1" applyFont="1" applyBorder="1" applyAlignment="1">
      <alignment horizontal="center" vertical="center"/>
    </xf>
    <xf numFmtId="49" fontId="53" fillId="0" borderId="29" xfId="32" applyNumberFormat="1" applyFont="1" applyBorder="1" applyAlignment="1">
      <alignment horizontal="center" vertical="center"/>
    </xf>
    <xf numFmtId="49" fontId="53" fillId="0" borderId="29" xfId="32" applyNumberFormat="1" applyFont="1" applyBorder="1" applyAlignment="1">
      <alignment horizontal="center" vertical="center" wrapText="1"/>
    </xf>
    <xf numFmtId="49" fontId="53" fillId="0" borderId="31" xfId="32" applyNumberFormat="1" applyFont="1" applyBorder="1" applyAlignment="1">
      <alignment horizontal="center" vertical="center" wrapText="1"/>
    </xf>
    <xf numFmtId="49" fontId="53" fillId="4" borderId="29" xfId="32" applyNumberFormat="1" applyFont="1" applyFill="1" applyBorder="1" applyAlignment="1">
      <alignment horizontal="center" vertical="center" wrapText="1"/>
    </xf>
    <xf numFmtId="49" fontId="53" fillId="4" borderId="31" xfId="32" applyNumberFormat="1" applyFont="1" applyFill="1" applyBorder="1" applyAlignment="1">
      <alignment horizontal="center" vertical="center" wrapText="1"/>
    </xf>
    <xf numFmtId="0" fontId="52" fillId="0" borderId="29" xfId="32" applyFont="1" applyBorder="1" applyAlignment="1">
      <alignment vertical="center" wrapText="1"/>
    </xf>
    <xf numFmtId="49" fontId="52" fillId="0" borderId="29" xfId="32" applyNumberFormat="1" applyFont="1" applyBorder="1" applyAlignment="1">
      <alignment horizontal="center" vertical="center" wrapText="1"/>
    </xf>
    <xf numFmtId="49" fontId="52" fillId="0" borderId="31" xfId="32" applyNumberFormat="1" applyFont="1" applyBorder="1" applyAlignment="1">
      <alignment horizontal="center" vertical="center" wrapText="1"/>
    </xf>
    <xf numFmtId="0" fontId="53" fillId="0" borderId="3" xfId="32" applyFont="1" applyBorder="1" applyAlignment="1">
      <alignment vertical="center" wrapText="1"/>
    </xf>
    <xf numFmtId="49" fontId="52" fillId="0" borderId="3" xfId="32" applyNumberFormat="1" applyFont="1" applyBorder="1" applyAlignment="1">
      <alignment horizontal="center" vertical="center" shrinkToFit="1"/>
    </xf>
    <xf numFmtId="0" fontId="52" fillId="0" borderId="22" xfId="32" applyFont="1" applyBorder="1" applyAlignment="1">
      <alignment vertical="center" wrapText="1"/>
    </xf>
    <xf numFmtId="0" fontId="52" fillId="7" borderId="9" xfId="32" applyFont="1" applyFill="1" applyBorder="1" applyAlignment="1" applyProtection="1">
      <alignment horizontal="center" vertical="center" wrapText="1"/>
      <protection locked="0"/>
    </xf>
    <xf numFmtId="0" fontId="48" fillId="0" borderId="0" xfId="32" applyFont="1" applyAlignment="1">
      <alignment vertical="center" wrapText="1"/>
    </xf>
    <xf numFmtId="0" fontId="53" fillId="0" borderId="29" xfId="32" applyFont="1" applyFill="1" applyBorder="1" applyAlignment="1">
      <alignment vertical="center" shrinkToFit="1"/>
    </xf>
    <xf numFmtId="49" fontId="52" fillId="0" borderId="29" xfId="32" applyNumberFormat="1" applyFont="1" applyFill="1" applyBorder="1" applyAlignment="1">
      <alignment horizontal="center" vertical="center" wrapText="1"/>
    </xf>
    <xf numFmtId="49" fontId="52" fillId="0" borderId="4" xfId="32" applyNumberFormat="1" applyFont="1" applyFill="1" applyBorder="1" applyAlignment="1">
      <alignment horizontal="center" vertical="center" wrapText="1"/>
    </xf>
    <xf numFmtId="49" fontId="52" fillId="0" borderId="31" xfId="32" applyNumberFormat="1" applyFont="1" applyFill="1" applyBorder="1" applyAlignment="1">
      <alignment horizontal="center" vertical="center" wrapText="1"/>
    </xf>
    <xf numFmtId="0" fontId="53" fillId="0" borderId="29" xfId="39" quotePrefix="1" applyFont="1" applyFill="1" applyBorder="1" applyAlignment="1">
      <alignment vertical="center" shrinkToFit="1"/>
    </xf>
    <xf numFmtId="0" fontId="52" fillId="0" borderId="4" xfId="32" applyFont="1" applyBorder="1" applyAlignment="1">
      <alignment vertical="center" wrapText="1"/>
    </xf>
    <xf numFmtId="49" fontId="52" fillId="0" borderId="4" xfId="32" applyNumberFormat="1" applyFont="1" applyBorder="1" applyAlignment="1">
      <alignment horizontal="center" vertical="center" wrapText="1"/>
    </xf>
    <xf numFmtId="49" fontId="52" fillId="0" borderId="4" xfId="32" applyNumberFormat="1" applyFont="1" applyBorder="1" applyAlignment="1">
      <alignment horizontal="center" vertical="center" shrinkToFit="1"/>
    </xf>
    <xf numFmtId="0" fontId="2" fillId="0" borderId="4" xfId="42" applyFont="1" applyBorder="1" applyAlignment="1">
      <alignment horizontal="left" vertical="top" wrapText="1"/>
    </xf>
    <xf numFmtId="0" fontId="19" fillId="5" borderId="4" xfId="39" applyFill="1" applyBorder="1" applyAlignment="1" applyProtection="1">
      <alignment horizontal="center" vertical="center" wrapText="1"/>
    </xf>
    <xf numFmtId="0" fontId="2" fillId="5" borderId="4" xfId="42" applyFont="1" applyFill="1" applyBorder="1" applyAlignment="1">
      <alignment horizontal="left" vertical="top" wrapText="1"/>
    </xf>
    <xf numFmtId="182" fontId="19" fillId="5" borderId="4" xfId="39" applyNumberFormat="1" applyFill="1" applyBorder="1" applyAlignment="1" applyProtection="1">
      <alignment horizontal="center" vertical="center" wrapText="1"/>
    </xf>
    <xf numFmtId="0" fontId="43" fillId="5" borderId="4" xfId="42" applyFont="1" applyFill="1" applyBorder="1" applyAlignment="1">
      <alignment horizontal="left" vertical="top" wrapText="1"/>
    </xf>
    <xf numFmtId="49" fontId="53" fillId="0" borderId="33" xfId="32" applyNumberFormat="1" applyFont="1" applyBorder="1" applyAlignment="1">
      <alignment horizontal="center" vertical="center"/>
    </xf>
    <xf numFmtId="49" fontId="52" fillId="0" borderId="34" xfId="32" applyNumberFormat="1" applyFont="1" applyBorder="1" applyAlignment="1">
      <alignment horizontal="center" vertical="center"/>
    </xf>
    <xf numFmtId="0" fontId="52" fillId="0" borderId="34" xfId="32" applyFont="1" applyBorder="1" applyAlignment="1">
      <alignment vertical="center" wrapText="1"/>
    </xf>
    <xf numFmtId="49" fontId="52" fillId="0" borderId="34" xfId="32" applyNumberFormat="1" applyFont="1" applyBorder="1" applyAlignment="1">
      <alignment horizontal="center" vertical="center" wrapText="1"/>
    </xf>
    <xf numFmtId="49" fontId="52" fillId="0" borderId="35" xfId="32" applyNumberFormat="1" applyFont="1" applyBorder="1" applyAlignment="1">
      <alignment horizontal="center" vertical="center" wrapText="1"/>
    </xf>
    <xf numFmtId="49" fontId="52" fillId="0" borderId="36" xfId="32" applyNumberFormat="1" applyFont="1" applyBorder="1" applyAlignment="1">
      <alignment horizontal="center" vertical="center" shrinkToFit="1"/>
    </xf>
    <xf numFmtId="49" fontId="52" fillId="0" borderId="34" xfId="32" applyNumberFormat="1" applyFont="1" applyBorder="1" applyAlignment="1">
      <alignment horizontal="center" vertical="center" shrinkToFit="1"/>
    </xf>
    <xf numFmtId="0" fontId="52" fillId="0" borderId="36" xfId="32" applyFont="1" applyBorder="1" applyAlignment="1">
      <alignment vertical="center" wrapText="1"/>
    </xf>
    <xf numFmtId="0" fontId="2" fillId="0" borderId="0" xfId="21" applyFont="1" applyAlignment="1">
      <alignment horizontal="right" vertical="center"/>
    </xf>
    <xf numFmtId="0" fontId="2" fillId="5" borderId="0" xfId="21" applyFont="1" applyFill="1" applyAlignment="1">
      <alignment horizontal="right" vertical="center"/>
    </xf>
    <xf numFmtId="0" fontId="2" fillId="0" borderId="0" xfId="21" applyFont="1" applyAlignment="1">
      <alignment horizontal="left" vertical="top" wrapText="1"/>
    </xf>
    <xf numFmtId="0" fontId="2" fillId="5" borderId="0" xfId="21" applyFont="1" applyFill="1" applyAlignment="1">
      <alignment horizontal="left" vertical="top" wrapText="1"/>
    </xf>
    <xf numFmtId="0" fontId="30" fillId="0" borderId="11" xfId="41" applyFont="1" applyBorder="1" applyAlignment="1">
      <alignment vertical="center" wrapText="1"/>
    </xf>
    <xf numFmtId="0" fontId="30" fillId="0" borderId="5" xfId="41" applyFont="1" applyBorder="1" applyAlignment="1">
      <alignment vertical="center" wrapText="1"/>
    </xf>
    <xf numFmtId="0" fontId="30" fillId="5" borderId="11" xfId="41" applyFont="1" applyFill="1" applyBorder="1" applyAlignment="1">
      <alignment vertical="center" wrapText="1"/>
    </xf>
    <xf numFmtId="0" fontId="30" fillId="5" borderId="5" xfId="41" applyFont="1" applyFill="1" applyBorder="1" applyAlignment="1">
      <alignment vertical="center" wrapText="1"/>
    </xf>
    <xf numFmtId="0" fontId="30" fillId="0" borderId="5" xfId="41" applyFont="1" applyBorder="1" applyAlignment="1">
      <alignment horizontal="left" vertical="center" wrapText="1"/>
    </xf>
    <xf numFmtId="0" fontId="30" fillId="0" borderId="6" xfId="41" applyFont="1" applyBorder="1" applyAlignment="1">
      <alignment horizontal="left" vertical="center" wrapText="1"/>
    </xf>
    <xf numFmtId="0" fontId="30" fillId="5" borderId="5" xfId="41" applyFont="1" applyFill="1" applyBorder="1" applyAlignment="1">
      <alignment horizontal="left" vertical="center" wrapText="1"/>
    </xf>
    <xf numFmtId="0" fontId="30" fillId="5" borderId="6" xfId="41" applyFont="1" applyFill="1" applyBorder="1" applyAlignment="1">
      <alignment horizontal="left" vertical="center" wrapText="1"/>
    </xf>
    <xf numFmtId="0" fontId="19" fillId="0" borderId="0" xfId="39" applyAlignment="1" applyProtection="1">
      <alignment horizontal="left" vertical="center"/>
    </xf>
    <xf numFmtId="0" fontId="26" fillId="5" borderId="38" xfId="40" applyFont="1" applyFill="1" applyBorder="1" applyAlignment="1">
      <alignment horizontal="center" vertical="center" wrapText="1"/>
    </xf>
    <xf numFmtId="0" fontId="26" fillId="5" borderId="39" xfId="40" applyFont="1" applyFill="1" applyBorder="1" applyAlignment="1">
      <alignment horizontal="center" vertical="top" wrapText="1"/>
    </xf>
    <xf numFmtId="0" fontId="26" fillId="5" borderId="40" xfId="40" applyFont="1" applyFill="1" applyBorder="1" applyAlignment="1">
      <alignment horizontal="center" vertical="top" wrapText="1"/>
    </xf>
    <xf numFmtId="0" fontId="26" fillId="0" borderId="42" xfId="40" applyFont="1" applyBorder="1" applyAlignment="1">
      <alignment horizontal="center" vertical="center" wrapText="1"/>
    </xf>
    <xf numFmtId="0" fontId="26" fillId="0" borderId="42" xfId="40" applyFont="1" applyBorder="1" applyAlignment="1" applyProtection="1">
      <alignment horizontal="left" vertical="center" wrapText="1"/>
      <protection locked="0"/>
    </xf>
    <xf numFmtId="38" fontId="20" fillId="0" borderId="42" xfId="38" applyFont="1" applyBorder="1" applyAlignment="1" applyProtection="1">
      <alignment horizontal="right" vertical="center" wrapText="1"/>
      <protection locked="0"/>
    </xf>
    <xf numFmtId="38" fontId="20" fillId="0" borderId="42" xfId="38" applyFont="1" applyBorder="1" applyAlignment="1" applyProtection="1">
      <alignment horizontal="right" vertical="center" wrapText="1"/>
    </xf>
    <xf numFmtId="0" fontId="20" fillId="0" borderId="42" xfId="40" applyFont="1" applyBorder="1" applyAlignment="1" applyProtection="1">
      <alignment horizontal="left" vertical="center" wrapText="1"/>
      <protection locked="0"/>
    </xf>
    <xf numFmtId="0" fontId="26" fillId="0" borderId="40" xfId="40" applyFont="1" applyBorder="1" applyAlignment="1">
      <alignment horizontal="center" vertical="center" wrapText="1"/>
    </xf>
    <xf numFmtId="0" fontId="26" fillId="0" borderId="40" xfId="40" applyFont="1" applyBorder="1" applyAlignment="1" applyProtection="1">
      <alignment horizontal="left" vertical="center" wrapText="1"/>
      <protection locked="0"/>
    </xf>
    <xf numFmtId="38" fontId="20" fillId="0" borderId="40" xfId="38" applyFont="1" applyBorder="1" applyAlignment="1" applyProtection="1">
      <alignment horizontal="right" vertical="center" wrapText="1"/>
      <protection locked="0"/>
    </xf>
    <xf numFmtId="38" fontId="20" fillId="0" borderId="40" xfId="38" applyFont="1" applyBorder="1" applyAlignment="1" applyProtection="1">
      <alignment horizontal="right" vertical="center" wrapText="1"/>
    </xf>
    <xf numFmtId="0" fontId="20" fillId="0" borderId="40" xfId="40" applyFont="1" applyBorder="1" applyAlignment="1" applyProtection="1">
      <alignment horizontal="left" vertical="center" wrapText="1"/>
      <protection locked="0"/>
    </xf>
    <xf numFmtId="0" fontId="26" fillId="0" borderId="5" xfId="40" applyFont="1" applyBorder="1" applyAlignment="1">
      <alignment vertical="center"/>
    </xf>
    <xf numFmtId="0" fontId="33" fillId="0" borderId="0" xfId="40" applyFont="1" applyAlignment="1">
      <alignment horizontal="center" vertical="center"/>
    </xf>
    <xf numFmtId="0" fontId="33" fillId="0" borderId="0" xfId="40" applyFont="1" applyAlignment="1">
      <alignment vertical="center"/>
    </xf>
    <xf numFmtId="0" fontId="41" fillId="0" borderId="0" xfId="40" applyFont="1" applyAlignment="1">
      <alignment vertical="center"/>
    </xf>
    <xf numFmtId="0" fontId="34" fillId="5" borderId="41" xfId="40" applyFont="1" applyFill="1" applyBorder="1" applyAlignment="1">
      <alignment horizontal="center" vertical="center"/>
    </xf>
    <xf numFmtId="0" fontId="26" fillId="0" borderId="42" xfId="40" applyFont="1" applyBorder="1" applyAlignment="1" applyProtection="1">
      <alignment horizontal="center" vertical="center" wrapText="1"/>
      <protection locked="0"/>
    </xf>
    <xf numFmtId="0" fontId="26" fillId="0" borderId="42" xfId="40" applyFont="1" applyBorder="1" applyAlignment="1" applyProtection="1">
      <alignment horizontal="center" vertical="center"/>
      <protection locked="0"/>
    </xf>
    <xf numFmtId="0" fontId="26" fillId="0" borderId="41" xfId="40" applyFont="1" applyBorder="1" applyAlignment="1">
      <alignment horizontal="center" vertical="center" wrapText="1"/>
    </xf>
    <xf numFmtId="0" fontId="26" fillId="0" borderId="41" xfId="40" applyFont="1" applyBorder="1" applyAlignment="1" applyProtection="1">
      <alignment horizontal="center" vertical="center" wrapText="1"/>
      <protection locked="0"/>
    </xf>
    <xf numFmtId="0" fontId="20" fillId="0" borderId="41" xfId="40" applyFont="1" applyBorder="1" applyAlignment="1" applyProtection="1">
      <alignment horizontal="left" vertical="center" wrapText="1"/>
      <protection locked="0"/>
    </xf>
    <xf numFmtId="0" fontId="26" fillId="0" borderId="41" xfId="40" applyFont="1" applyBorder="1" applyAlignment="1" applyProtection="1">
      <alignment horizontal="center" vertical="center"/>
      <protection locked="0"/>
    </xf>
    <xf numFmtId="0" fontId="26" fillId="5" borderId="0" xfId="1" applyFont="1" applyFill="1">
      <alignment vertical="center"/>
    </xf>
    <xf numFmtId="0" fontId="37" fillId="5" borderId="0" xfId="1" applyFont="1" applyFill="1">
      <alignment vertical="center"/>
    </xf>
    <xf numFmtId="0" fontId="5" fillId="5" borderId="0" xfId="1" applyFont="1" applyFill="1" applyAlignment="1">
      <alignment horizontal="center" vertical="center"/>
    </xf>
    <xf numFmtId="0" fontId="38" fillId="5" borderId="0" xfId="1" applyFont="1" applyFill="1" applyAlignment="1">
      <alignment horizontal="left" vertical="center"/>
    </xf>
    <xf numFmtId="0" fontId="4" fillId="5" borderId="0" xfId="1" applyFont="1" applyFill="1" applyAlignment="1">
      <alignment vertical="center" wrapText="1"/>
    </xf>
    <xf numFmtId="0" fontId="6" fillId="5" borderId="0" xfId="1" applyFont="1" applyFill="1" applyAlignment="1">
      <alignment vertical="center" wrapText="1"/>
    </xf>
    <xf numFmtId="0" fontId="2" fillId="5" borderId="5" xfId="1" applyFont="1" applyFill="1" applyBorder="1" applyAlignment="1">
      <alignment horizontal="center" vertical="center"/>
    </xf>
    <xf numFmtId="49" fontId="23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5" xfId="1" applyNumberFormat="1" applyFont="1" applyFill="1" applyBorder="1" applyAlignment="1" applyProtection="1">
      <alignment horizontal="center" vertical="center"/>
      <protection locked="0"/>
    </xf>
    <xf numFmtId="49" fontId="23" fillId="4" borderId="5" xfId="1" applyNumberFormat="1" applyFont="1" applyFill="1" applyBorder="1" applyAlignment="1">
      <alignment horizontal="center" vertical="center"/>
    </xf>
    <xf numFmtId="49" fontId="23" fillId="4" borderId="5" xfId="1" applyNumberFormat="1" applyFont="1" applyFill="1" applyBorder="1" applyAlignment="1" applyProtection="1">
      <alignment horizontal="left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/>
      <protection locked="0"/>
    </xf>
    <xf numFmtId="49" fontId="2" fillId="4" borderId="5" xfId="1" applyNumberFormat="1" applyFont="1" applyFill="1" applyBorder="1" applyAlignment="1">
      <alignment horizontal="center" vertical="center"/>
    </xf>
    <xf numFmtId="49" fontId="2" fillId="4" borderId="5" xfId="1" applyNumberFormat="1" applyFont="1" applyFill="1" applyBorder="1" applyAlignment="1" applyProtection="1">
      <alignment horizontal="left" vertical="center" wrapText="1"/>
      <protection locked="0"/>
    </xf>
    <xf numFmtId="0" fontId="40" fillId="5" borderId="0" xfId="1" applyFont="1" applyFill="1">
      <alignment vertical="center"/>
    </xf>
    <xf numFmtId="0" fontId="40" fillId="5" borderId="0" xfId="1" applyFont="1" applyFill="1" applyAlignment="1">
      <alignment horizontal="center" vertical="center"/>
    </xf>
    <xf numFmtId="0" fontId="2" fillId="0" borderId="4" xfId="42" applyFont="1" applyBorder="1" applyAlignment="1" applyProtection="1">
      <alignment horizontal="left" vertical="top" wrapText="1"/>
      <protection locked="0"/>
    </xf>
    <xf numFmtId="0" fontId="26" fillId="0" borderId="0" xfId="40" applyFont="1" applyBorder="1" applyAlignment="1">
      <alignment vertical="center"/>
    </xf>
    <xf numFmtId="0" fontId="26" fillId="0" borderId="45" xfId="40" applyFont="1" applyBorder="1" applyAlignment="1">
      <alignment vertical="center"/>
    </xf>
    <xf numFmtId="0" fontId="35" fillId="0" borderId="45" xfId="39" applyFont="1" applyBorder="1" applyAlignment="1" applyProtection="1">
      <alignment horizontal="left" vertical="center"/>
    </xf>
    <xf numFmtId="0" fontId="20" fillId="0" borderId="0" xfId="40" applyFont="1" applyBorder="1" applyAlignment="1">
      <alignment vertical="center"/>
    </xf>
    <xf numFmtId="0" fontId="2" fillId="0" borderId="0" xfId="40" applyFont="1" applyBorder="1" applyAlignment="1">
      <alignment vertical="center"/>
    </xf>
    <xf numFmtId="0" fontId="20" fillId="0" borderId="0" xfId="40" applyFont="1" applyBorder="1" applyAlignment="1">
      <alignment vertical="center" shrinkToFit="1"/>
    </xf>
    <xf numFmtId="0" fontId="26" fillId="0" borderId="0" xfId="40" applyFont="1" applyBorder="1" applyAlignment="1">
      <alignment horizontal="left" vertical="center"/>
    </xf>
    <xf numFmtId="0" fontId="41" fillId="0" borderId="0" xfId="40" applyFont="1" applyBorder="1" applyAlignment="1">
      <alignment horizontal="center" vertical="center" wrapText="1"/>
    </xf>
    <xf numFmtId="0" fontId="38" fillId="0" borderId="0" xfId="40" applyFont="1" applyBorder="1" applyAlignment="1">
      <alignment horizontal="left" vertical="center" wrapText="1"/>
    </xf>
    <xf numFmtId="0" fontId="41" fillId="0" borderId="0" xfId="40" applyFont="1" applyBorder="1" applyAlignment="1">
      <alignment horizontal="center" vertical="center" shrinkToFit="1"/>
    </xf>
    <xf numFmtId="0" fontId="38" fillId="0" borderId="0" xfId="40" applyFont="1" applyBorder="1" applyAlignment="1">
      <alignment horizontal="center" vertical="center" wrapText="1"/>
    </xf>
    <xf numFmtId="0" fontId="35" fillId="0" borderId="0" xfId="39" applyFont="1" applyBorder="1" applyAlignment="1" applyProtection="1">
      <alignment horizontal="left" vertical="center"/>
    </xf>
    <xf numFmtId="0" fontId="26" fillId="5" borderId="0" xfId="40" applyFont="1" applyFill="1" applyAlignment="1">
      <alignment vertical="center"/>
    </xf>
    <xf numFmtId="0" fontId="20" fillId="5" borderId="0" xfId="40" applyFont="1" applyFill="1" applyAlignment="1">
      <alignment vertical="center"/>
    </xf>
    <xf numFmtId="0" fontId="2" fillId="5" borderId="0" xfId="40" applyFont="1" applyFill="1" applyAlignment="1">
      <alignment vertical="center"/>
    </xf>
    <xf numFmtId="0" fontId="20" fillId="5" borderId="0" xfId="40" applyFont="1" applyFill="1" applyAlignment="1">
      <alignment vertical="center" shrinkToFit="1"/>
    </xf>
    <xf numFmtId="0" fontId="26" fillId="5" borderId="42" xfId="40" applyFont="1" applyFill="1" applyBorder="1" applyAlignment="1">
      <alignment horizontal="center" vertical="center" wrapText="1"/>
    </xf>
    <xf numFmtId="38" fontId="20" fillId="5" borderId="42" xfId="38" applyFont="1" applyFill="1" applyBorder="1" applyAlignment="1" applyProtection="1">
      <alignment horizontal="right" vertical="center" wrapText="1"/>
    </xf>
    <xf numFmtId="0" fontId="26" fillId="5" borderId="40" xfId="40" applyFont="1" applyFill="1" applyBorder="1" applyAlignment="1">
      <alignment horizontal="center" vertical="center" wrapText="1"/>
    </xf>
    <xf numFmtId="38" fontId="20" fillId="5" borderId="40" xfId="38" applyFont="1" applyFill="1" applyBorder="1" applyAlignment="1" applyProtection="1">
      <alignment horizontal="right" vertical="center" wrapText="1"/>
    </xf>
    <xf numFmtId="0" fontId="26" fillId="5" borderId="0" xfId="40" applyFont="1" applyFill="1" applyAlignment="1">
      <alignment horizontal="left" vertical="center"/>
    </xf>
    <xf numFmtId="0" fontId="41" fillId="5" borderId="0" xfId="40" applyFont="1" applyFill="1" applyAlignment="1">
      <alignment horizontal="center" vertical="center" wrapText="1"/>
    </xf>
    <xf numFmtId="0" fontId="38" fillId="5" borderId="0" xfId="40" applyFont="1" applyFill="1" applyAlignment="1">
      <alignment horizontal="left" vertical="center" wrapText="1"/>
    </xf>
    <xf numFmtId="0" fontId="41" fillId="5" borderId="0" xfId="40" applyFont="1" applyFill="1" applyAlignment="1">
      <alignment horizontal="center" vertical="center" shrinkToFit="1"/>
    </xf>
    <xf numFmtId="0" fontId="38" fillId="5" borderId="0" xfId="40" applyFont="1" applyFill="1" applyAlignment="1">
      <alignment horizontal="center" vertical="center" wrapText="1"/>
    </xf>
    <xf numFmtId="0" fontId="34" fillId="5" borderId="0" xfId="40" applyFont="1" applyFill="1" applyBorder="1" applyAlignment="1">
      <alignment horizontal="center" vertical="center" wrapText="1"/>
    </xf>
    <xf numFmtId="0" fontId="34" fillId="5" borderId="0" xfId="40" applyFont="1" applyFill="1" applyBorder="1" applyAlignment="1">
      <alignment vertical="center"/>
    </xf>
    <xf numFmtId="0" fontId="34" fillId="0" borderId="0" xfId="40" applyFont="1" applyFill="1" applyBorder="1" applyAlignment="1">
      <alignment horizontal="center" vertical="center" wrapText="1"/>
    </xf>
    <xf numFmtId="0" fontId="34" fillId="0" borderId="0" xfId="40" applyFont="1" applyFill="1" applyBorder="1" applyAlignment="1">
      <alignment vertical="center"/>
    </xf>
    <xf numFmtId="0" fontId="20" fillId="0" borderId="0" xfId="40" applyFont="1" applyFill="1" applyBorder="1" applyAlignment="1" applyProtection="1">
      <alignment horizontal="left" vertical="center" wrapText="1"/>
      <protection locked="0"/>
    </xf>
    <xf numFmtId="0" fontId="26" fillId="0" borderId="18" xfId="40" applyFont="1" applyBorder="1" applyAlignment="1">
      <alignment vertical="center"/>
    </xf>
    <xf numFmtId="0" fontId="33" fillId="0" borderId="18" xfId="40" applyFont="1" applyBorder="1" applyAlignment="1">
      <alignment horizontal="center" vertical="center"/>
    </xf>
    <xf numFmtId="0" fontId="34" fillId="0" borderId="18" xfId="40" applyFont="1" applyFill="1" applyBorder="1" applyAlignment="1">
      <alignment horizontal="center" vertical="center" wrapText="1"/>
    </xf>
    <xf numFmtId="0" fontId="34" fillId="0" borderId="18" xfId="40" applyFont="1" applyFill="1" applyBorder="1" applyAlignment="1">
      <alignment vertical="center"/>
    </xf>
    <xf numFmtId="0" fontId="20" fillId="0" borderId="18" xfId="40" applyFont="1" applyFill="1" applyBorder="1" applyAlignment="1" applyProtection="1">
      <alignment horizontal="left" vertical="center" wrapText="1"/>
      <protection locked="0"/>
    </xf>
    <xf numFmtId="0" fontId="26" fillId="5" borderId="0" xfId="40" applyFont="1" applyFill="1" applyBorder="1" applyAlignment="1">
      <alignment vertical="center"/>
    </xf>
    <xf numFmtId="0" fontId="33" fillId="5" borderId="0" xfId="40" applyFont="1" applyFill="1" applyBorder="1" applyAlignment="1">
      <alignment horizontal="center" vertical="center"/>
    </xf>
    <xf numFmtId="0" fontId="33" fillId="5" borderId="0" xfId="40" applyFont="1" applyFill="1" applyAlignment="1">
      <alignment horizontal="center" vertical="center"/>
    </xf>
    <xf numFmtId="0" fontId="41" fillId="5" borderId="0" xfId="40" applyFont="1" applyFill="1" applyAlignment="1">
      <alignment vertical="center"/>
    </xf>
    <xf numFmtId="0" fontId="20" fillId="5" borderId="0" xfId="40" applyFont="1" applyFill="1" applyBorder="1" applyAlignment="1" applyProtection="1">
      <alignment horizontal="left" vertical="center" wrapText="1"/>
      <protection locked="0"/>
    </xf>
    <xf numFmtId="0" fontId="26" fillId="5" borderId="41" xfId="40" applyFont="1" applyFill="1" applyBorder="1" applyAlignment="1">
      <alignment horizontal="center" vertical="center" wrapText="1"/>
    </xf>
    <xf numFmtId="0" fontId="33" fillId="0" borderId="0" xfId="40" applyFont="1" applyAlignment="1">
      <alignment horizontal="center" vertical="center"/>
    </xf>
    <xf numFmtId="0" fontId="52" fillId="7" borderId="28" xfId="32" applyFont="1" applyFill="1" applyBorder="1" applyAlignment="1" applyProtection="1">
      <alignment horizontal="center" vertical="center" wrapText="1"/>
      <protection locked="0"/>
    </xf>
    <xf numFmtId="0" fontId="62" fillId="0" borderId="29" xfId="39" quotePrefix="1" applyFont="1" applyFill="1" applyBorder="1" applyAlignment="1">
      <alignment vertical="center" shrinkToFit="1"/>
    </xf>
    <xf numFmtId="0" fontId="48" fillId="0" borderId="5" xfId="0" applyFont="1" applyBorder="1" applyAlignment="1">
      <alignment vertical="center" wrapText="1"/>
    </xf>
    <xf numFmtId="0" fontId="63" fillId="4" borderId="29" xfId="39" applyFont="1" applyFill="1" applyBorder="1" applyAlignment="1">
      <alignment vertical="center" wrapText="1"/>
    </xf>
    <xf numFmtId="0" fontId="65" fillId="4" borderId="42" xfId="40" applyFont="1" applyFill="1" applyBorder="1" applyAlignment="1" applyProtection="1">
      <alignment horizontal="left" vertical="center" wrapText="1"/>
      <protection locked="0"/>
    </xf>
    <xf numFmtId="38" fontId="23" fillId="4" borderId="42" xfId="38" applyFont="1" applyFill="1" applyBorder="1" applyAlignment="1" applyProtection="1">
      <alignment horizontal="right" vertical="center" wrapText="1"/>
      <protection locked="0"/>
    </xf>
    <xf numFmtId="183" fontId="23" fillId="4" borderId="42" xfId="38" applyNumberFormat="1" applyFont="1" applyFill="1" applyBorder="1" applyAlignment="1" applyProtection="1">
      <alignment horizontal="right" vertical="center" wrapText="1"/>
      <protection locked="0"/>
    </xf>
    <xf numFmtId="0" fontId="65" fillId="4" borderId="40" xfId="40" applyFont="1" applyFill="1" applyBorder="1" applyAlignment="1" applyProtection="1">
      <alignment horizontal="left" vertical="center" wrapText="1"/>
      <protection locked="0"/>
    </xf>
    <xf numFmtId="38" fontId="23" fillId="4" borderId="40" xfId="38" applyFont="1" applyFill="1" applyBorder="1" applyAlignment="1" applyProtection="1">
      <alignment horizontal="right" vertical="center" wrapText="1"/>
      <protection locked="0"/>
    </xf>
    <xf numFmtId="0" fontId="65" fillId="5" borderId="40" xfId="40" applyFont="1" applyFill="1" applyBorder="1" applyAlignment="1" applyProtection="1">
      <alignment horizontal="left" vertical="center" wrapText="1"/>
      <protection locked="0"/>
    </xf>
    <xf numFmtId="38" fontId="23" fillId="5" borderId="40" xfId="38" applyFont="1" applyFill="1" applyBorder="1" applyAlignment="1" applyProtection="1">
      <alignment horizontal="right" vertical="center" wrapText="1"/>
      <protection locked="0"/>
    </xf>
    <xf numFmtId="0" fontId="23" fillId="4" borderId="42" xfId="40" applyFont="1" applyFill="1" applyBorder="1" applyAlignment="1" applyProtection="1">
      <alignment horizontal="left" vertical="center" wrapText="1"/>
      <protection locked="0"/>
    </xf>
    <xf numFmtId="0" fontId="23" fillId="4" borderId="40" xfId="40" applyFont="1" applyFill="1" applyBorder="1" applyAlignment="1" applyProtection="1">
      <alignment horizontal="left" vertical="center" wrapText="1"/>
      <protection locked="0"/>
    </xf>
    <xf numFmtId="0" fontId="23" fillId="5" borderId="40" xfId="40" applyFont="1" applyFill="1" applyBorder="1" applyAlignment="1" applyProtection="1">
      <alignment horizontal="left" vertical="center" wrapText="1"/>
      <protection locked="0"/>
    </xf>
    <xf numFmtId="0" fontId="65" fillId="4" borderId="42" xfId="40" applyFont="1" applyFill="1" applyBorder="1" applyAlignment="1" applyProtection="1">
      <alignment horizontal="center" vertical="center" wrapText="1"/>
      <protection locked="0"/>
    </xf>
    <xf numFmtId="0" fontId="65" fillId="4" borderId="42" xfId="40" applyFont="1" applyFill="1" applyBorder="1" applyAlignment="1" applyProtection="1">
      <alignment horizontal="center" vertical="center"/>
      <protection locked="0"/>
    </xf>
    <xf numFmtId="0" fontId="65" fillId="4" borderId="41" xfId="40" applyFont="1" applyFill="1" applyBorder="1" applyAlignment="1" applyProtection="1">
      <alignment horizontal="center" vertical="center" wrapText="1"/>
      <protection locked="0"/>
    </xf>
    <xf numFmtId="0" fontId="23" fillId="4" borderId="41" xfId="40" applyFont="1" applyFill="1" applyBorder="1" applyAlignment="1" applyProtection="1">
      <alignment horizontal="left" vertical="center" wrapText="1"/>
      <protection locked="0"/>
    </xf>
    <xf numFmtId="0" fontId="65" fillId="4" borderId="41" xfId="40" applyFont="1" applyFill="1" applyBorder="1" applyAlignment="1" applyProtection="1">
      <alignment horizontal="center" vertical="center"/>
      <protection locked="0"/>
    </xf>
    <xf numFmtId="0" fontId="48" fillId="0" borderId="0" xfId="0" quotePrefix="1" applyFont="1" applyFill="1">
      <alignment vertical="center"/>
    </xf>
    <xf numFmtId="49" fontId="23" fillId="4" borderId="42" xfId="40" applyNumberFormat="1" applyFont="1" applyFill="1" applyBorder="1" applyAlignment="1" applyProtection="1">
      <alignment horizontal="center" vertical="center" wrapText="1"/>
      <protection locked="0"/>
    </xf>
    <xf numFmtId="49" fontId="23" fillId="4" borderId="41" xfId="40" applyNumberFormat="1" applyFont="1" applyFill="1" applyBorder="1" applyAlignment="1" applyProtection="1">
      <alignment horizontal="center" vertical="center" wrapText="1"/>
      <protection locked="0"/>
    </xf>
    <xf numFmtId="49" fontId="20" fillId="0" borderId="42" xfId="40" applyNumberFormat="1" applyFont="1" applyBorder="1" applyAlignment="1" applyProtection="1">
      <alignment horizontal="center" vertical="center" wrapText="1"/>
      <protection locked="0"/>
    </xf>
    <xf numFmtId="49" fontId="20" fillId="0" borderId="41" xfId="40" applyNumberFormat="1" applyFont="1" applyBorder="1" applyAlignment="1" applyProtection="1">
      <alignment horizontal="center" vertical="center" wrapText="1"/>
      <protection locked="0"/>
    </xf>
    <xf numFmtId="184" fontId="23" fillId="4" borderId="41" xfId="40" applyNumberFormat="1" applyFont="1" applyFill="1" applyBorder="1" applyAlignment="1" applyProtection="1">
      <alignment horizontal="center" vertical="center" wrapText="1"/>
      <protection locked="0"/>
    </xf>
    <xf numFmtId="0" fontId="23" fillId="4" borderId="5" xfId="42" applyFont="1" applyFill="1" applyBorder="1" applyAlignment="1">
      <alignment horizontal="left" vertical="center" wrapText="1"/>
    </xf>
    <xf numFmtId="182" fontId="23" fillId="4" borderId="5" xfId="42" applyNumberFormat="1" applyFont="1" applyFill="1" applyBorder="1" applyAlignment="1">
      <alignment horizontal="right" vertical="center" wrapText="1"/>
    </xf>
    <xf numFmtId="0" fontId="64" fillId="4" borderId="5" xfId="39" applyFont="1" applyFill="1" applyBorder="1" applyAlignment="1" applyProtection="1">
      <alignment horizontal="left" vertical="center" wrapText="1"/>
    </xf>
    <xf numFmtId="182" fontId="23" fillId="4" borderId="5" xfId="39" applyNumberFormat="1" applyFont="1" applyFill="1" applyBorder="1" applyAlignment="1" applyProtection="1">
      <alignment horizontal="right" vertical="center" wrapText="1"/>
    </xf>
    <xf numFmtId="0" fontId="2" fillId="4" borderId="5" xfId="42" applyFont="1" applyFill="1" applyBorder="1" applyAlignment="1" applyProtection="1">
      <alignment horizontal="left" vertical="center" wrapText="1"/>
      <protection locked="0"/>
    </xf>
    <xf numFmtId="0" fontId="2" fillId="0" borderId="5" xfId="42" applyFont="1" applyBorder="1" applyAlignment="1" applyProtection="1">
      <alignment horizontal="left" vertical="center" wrapText="1"/>
      <protection locked="0"/>
    </xf>
    <xf numFmtId="182" fontId="2" fillId="4" borderId="5" xfId="42" applyNumberFormat="1" applyFont="1" applyFill="1" applyBorder="1" applyAlignment="1" applyProtection="1">
      <alignment horizontal="right" vertical="center" shrinkToFit="1"/>
      <protection locked="0"/>
    </xf>
    <xf numFmtId="0" fontId="2" fillId="4" borderId="5" xfId="42" applyFont="1" applyFill="1" applyBorder="1" applyAlignment="1">
      <alignment horizontal="left" vertical="center" wrapText="1"/>
    </xf>
    <xf numFmtId="0" fontId="2" fillId="4" borderId="5" xfId="42" applyFont="1" applyFill="1" applyBorder="1" applyAlignment="1" applyProtection="1">
      <alignment horizontal="right" vertical="center" wrapText="1"/>
      <protection locked="0"/>
    </xf>
    <xf numFmtId="0" fontId="64" fillId="4" borderId="29" xfId="39" quotePrefix="1" applyFont="1" applyFill="1" applyBorder="1" applyAlignment="1">
      <alignment vertical="center" shrinkToFit="1"/>
    </xf>
    <xf numFmtId="0" fontId="64" fillId="4" borderId="29" xfId="39" applyFont="1" applyFill="1" applyBorder="1" applyAlignment="1">
      <alignment vertical="center" wrapText="1"/>
    </xf>
    <xf numFmtId="49" fontId="49" fillId="0" borderId="4" xfId="32" applyNumberFormat="1" applyFont="1" applyBorder="1" applyAlignment="1">
      <alignment horizontal="left"/>
    </xf>
    <xf numFmtId="0" fontId="47" fillId="0" borderId="0" xfId="32" applyFont="1" applyAlignment="1">
      <alignment horizontal="center" vertical="center" wrapText="1"/>
    </xf>
    <xf numFmtId="0" fontId="49" fillId="0" borderId="0" xfId="32" applyFont="1" applyAlignment="1">
      <alignment horizontal="left" vertical="center" wrapText="1"/>
    </xf>
    <xf numFmtId="0" fontId="51" fillId="6" borderId="19" xfId="32" applyFont="1" applyFill="1" applyBorder="1" applyAlignment="1">
      <alignment horizontal="center" vertical="center" shrinkToFit="1"/>
    </xf>
    <xf numFmtId="0" fontId="51" fillId="6" borderId="20" xfId="32" applyFont="1" applyFill="1" applyBorder="1" applyAlignment="1">
      <alignment horizontal="center" vertical="center" shrinkToFit="1"/>
    </xf>
    <xf numFmtId="0" fontId="51" fillId="6" borderId="1" xfId="32" applyFont="1" applyFill="1" applyBorder="1" applyAlignment="1">
      <alignment horizontal="center" vertical="center" shrinkToFit="1"/>
    </xf>
    <xf numFmtId="0" fontId="51" fillId="6" borderId="21" xfId="32" applyFont="1" applyFill="1" applyBorder="1" applyAlignment="1">
      <alignment horizontal="center" vertical="center" shrinkToFit="1"/>
    </xf>
    <xf numFmtId="0" fontId="51" fillId="6" borderId="22" xfId="32" applyFont="1" applyFill="1" applyBorder="1" applyAlignment="1">
      <alignment horizontal="center" vertical="center" shrinkToFit="1"/>
    </xf>
    <xf numFmtId="0" fontId="51" fillId="6" borderId="27" xfId="32" applyFont="1" applyFill="1" applyBorder="1" applyAlignment="1">
      <alignment horizontal="center" vertical="center" shrinkToFit="1"/>
    </xf>
    <xf numFmtId="0" fontId="61" fillId="8" borderId="23" xfId="32" applyFont="1" applyFill="1" applyBorder="1" applyAlignment="1">
      <alignment horizontal="center" vertical="center" shrinkToFit="1"/>
    </xf>
    <xf numFmtId="0" fontId="61" fillId="8" borderId="46" xfId="32" applyFont="1" applyFill="1" applyBorder="1" applyAlignment="1">
      <alignment horizontal="center" vertical="center" shrinkToFit="1"/>
    </xf>
    <xf numFmtId="0" fontId="56" fillId="0" borderId="0" xfId="39" applyFont="1" applyAlignment="1">
      <alignment horizontal="center" vertical="center"/>
    </xf>
    <xf numFmtId="0" fontId="57" fillId="0" borderId="0" xfId="39" applyFont="1" applyAlignment="1">
      <alignment horizontal="center" vertical="center"/>
    </xf>
    <xf numFmtId="0" fontId="64" fillId="0" borderId="0" xfId="39" applyFont="1" applyAlignment="1">
      <alignment horizontal="center" vertical="center"/>
    </xf>
    <xf numFmtId="0" fontId="55" fillId="0" borderId="0" xfId="39" applyFont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6" fillId="0" borderId="0" xfId="1" applyNumberFormat="1" applyFont="1" applyAlignment="1">
      <alignment horizontal="left" vertical="top" wrapText="1"/>
    </xf>
    <xf numFmtId="49" fontId="26" fillId="5" borderId="0" xfId="1" applyNumberFormat="1" applyFont="1" applyFill="1" applyAlignment="1">
      <alignment horizontal="left" vertical="top" wrapText="1"/>
    </xf>
    <xf numFmtId="49" fontId="2" fillId="5" borderId="5" xfId="1" applyNumberFormat="1" applyFont="1" applyFill="1" applyBorder="1" applyAlignment="1">
      <alignment horizontal="center" vertical="center"/>
    </xf>
    <xf numFmtId="0" fontId="58" fillId="0" borderId="0" xfId="39" applyFont="1" applyBorder="1" applyAlignment="1" applyProtection="1">
      <alignment horizontal="center" vertical="center"/>
    </xf>
    <xf numFmtId="0" fontId="59" fillId="0" borderId="0" xfId="39" applyFont="1" applyBorder="1" applyAlignment="1" applyProtection="1">
      <alignment horizontal="center" vertical="center"/>
    </xf>
    <xf numFmtId="0" fontId="64" fillId="0" borderId="0" xfId="39" applyFont="1" applyBorder="1" applyAlignment="1" applyProtection="1">
      <alignment horizontal="center" vertical="center"/>
    </xf>
    <xf numFmtId="0" fontId="55" fillId="0" borderId="0" xfId="39" applyFont="1" applyBorder="1" applyAlignment="1" applyProtection="1">
      <alignment horizontal="center" vertical="center"/>
    </xf>
    <xf numFmtId="0" fontId="2" fillId="0" borderId="0" xfId="21" applyFont="1" applyAlignment="1">
      <alignment horizontal="right" vertical="center"/>
    </xf>
    <xf numFmtId="0" fontId="2" fillId="5" borderId="0" xfId="21" applyFont="1" applyFill="1" applyAlignment="1">
      <alignment horizontal="right" vertical="center"/>
    </xf>
    <xf numFmtId="0" fontId="20" fillId="0" borderId="0" xfId="42" applyFont="1" applyAlignment="1">
      <alignment horizontal="center" vertical="center"/>
    </xf>
    <xf numFmtId="0" fontId="20" fillId="5" borderId="0" xfId="42" applyFont="1" applyFill="1" applyAlignment="1">
      <alignment horizontal="center" vertical="center"/>
    </xf>
    <xf numFmtId="0" fontId="2" fillId="0" borderId="0" xfId="21" applyFont="1" applyAlignment="1">
      <alignment horizontal="left" vertical="top" wrapText="1"/>
    </xf>
    <xf numFmtId="0" fontId="2" fillId="5" borderId="0" xfId="21" applyFont="1" applyFill="1" applyAlignment="1">
      <alignment horizontal="left" vertical="top" wrapText="1"/>
    </xf>
    <xf numFmtId="0" fontId="20" fillId="0" borderId="0" xfId="42" applyFont="1" applyAlignment="1">
      <alignment horizontal="left" vertical="top" wrapText="1"/>
    </xf>
    <xf numFmtId="0" fontId="20" fillId="5" borderId="0" xfId="42" applyFont="1" applyFill="1" applyAlignment="1">
      <alignment horizontal="left" vertical="top" wrapText="1"/>
    </xf>
    <xf numFmtId="0" fontId="2" fillId="0" borderId="0" xfId="42" applyFont="1" applyAlignment="1">
      <alignment horizontal="left" vertical="center" wrapText="1"/>
    </xf>
    <xf numFmtId="0" fontId="2" fillId="5" borderId="0" xfId="42" applyFont="1" applyFill="1" applyAlignment="1">
      <alignment horizontal="left" vertical="center" wrapText="1"/>
    </xf>
    <xf numFmtId="0" fontId="20" fillId="5" borderId="5" xfId="40" applyFont="1" applyFill="1" applyBorder="1" applyAlignment="1">
      <alignment horizontal="center" vertical="center" shrinkToFit="1"/>
    </xf>
    <xf numFmtId="0" fontId="26" fillId="0" borderId="5" xfId="40" applyFont="1" applyBorder="1" applyAlignment="1" applyProtection="1">
      <alignment horizontal="left" vertical="center"/>
      <protection locked="0"/>
    </xf>
    <xf numFmtId="0" fontId="20" fillId="5" borderId="5" xfId="40" applyFont="1" applyFill="1" applyBorder="1" applyAlignment="1">
      <alignment horizontal="center" vertical="center" wrapText="1" shrinkToFit="1"/>
    </xf>
    <xf numFmtId="0" fontId="26" fillId="5" borderId="5" xfId="40" applyFont="1" applyFill="1" applyBorder="1" applyAlignment="1" applyProtection="1">
      <alignment horizontal="left" vertical="center"/>
      <protection locked="0"/>
    </xf>
    <xf numFmtId="0" fontId="26" fillId="5" borderId="37" xfId="40" applyFont="1" applyFill="1" applyBorder="1" applyAlignment="1">
      <alignment horizontal="left" vertical="center" wrapText="1"/>
    </xf>
    <xf numFmtId="0" fontId="26" fillId="0" borderId="37" xfId="40" applyFont="1" applyBorder="1" applyAlignment="1">
      <alignment horizontal="left" vertical="center" wrapText="1"/>
    </xf>
    <xf numFmtId="0" fontId="60" fillId="0" borderId="0" xfId="40" applyFont="1" applyBorder="1" applyAlignment="1">
      <alignment horizontal="left" vertical="center"/>
    </xf>
    <xf numFmtId="0" fontId="36" fillId="5" borderId="0" xfId="40" applyFont="1" applyFill="1" applyAlignment="1">
      <alignment horizontal="center" vertical="center"/>
    </xf>
    <xf numFmtId="0" fontId="26" fillId="5" borderId="0" xfId="40" applyFont="1" applyFill="1" applyAlignment="1">
      <alignment horizontal="left" vertical="center" wrapText="1"/>
    </xf>
    <xf numFmtId="0" fontId="36" fillId="0" borderId="0" xfId="40" applyFont="1" applyBorder="1" applyAlignment="1">
      <alignment horizontal="center" vertical="center"/>
    </xf>
    <xf numFmtId="0" fontId="26" fillId="0" borderId="0" xfId="40" applyFont="1" applyBorder="1" applyAlignment="1">
      <alignment horizontal="left" vertical="center" wrapText="1"/>
    </xf>
    <xf numFmtId="0" fontId="34" fillId="5" borderId="38" xfId="40" applyFont="1" applyFill="1" applyBorder="1" applyAlignment="1">
      <alignment horizontal="center" vertical="center" wrapText="1"/>
    </xf>
    <xf numFmtId="0" fontId="34" fillId="5" borderId="40" xfId="40" applyFont="1" applyFill="1" applyBorder="1" applyAlignment="1">
      <alignment vertical="center"/>
    </xf>
    <xf numFmtId="0" fontId="39" fillId="5" borderId="43" xfId="40" applyFont="1" applyFill="1" applyBorder="1" applyAlignment="1">
      <alignment horizontal="center" vertical="center" wrapText="1"/>
    </xf>
    <xf numFmtId="0" fontId="39" fillId="5" borderId="44" xfId="40" applyFont="1" applyFill="1" applyBorder="1" applyAlignment="1">
      <alignment horizontal="center" vertical="center" wrapText="1"/>
    </xf>
    <xf numFmtId="0" fontId="39" fillId="5" borderId="38" xfId="40" applyFont="1" applyFill="1" applyBorder="1" applyAlignment="1">
      <alignment horizontal="center" vertical="center" wrapText="1"/>
    </xf>
    <xf numFmtId="0" fontId="34" fillId="5" borderId="40" xfId="40" applyFont="1" applyFill="1" applyBorder="1" applyAlignment="1">
      <alignment horizontal="center" vertical="center"/>
    </xf>
    <xf numFmtId="0" fontId="34" fillId="5" borderId="38" xfId="40" applyFont="1" applyFill="1" applyBorder="1" applyAlignment="1">
      <alignment horizontal="center" vertical="center"/>
    </xf>
    <xf numFmtId="0" fontId="26" fillId="0" borderId="0" xfId="40" applyFont="1" applyAlignment="1">
      <alignment horizontal="left" vertical="center"/>
    </xf>
    <xf numFmtId="0" fontId="33" fillId="0" borderId="0" xfId="40" applyFont="1" applyAlignment="1">
      <alignment horizontal="center" vertical="center"/>
    </xf>
    <xf numFmtId="0" fontId="33" fillId="5" borderId="0" xfId="40" applyFont="1" applyFill="1" applyAlignment="1">
      <alignment horizontal="center" vertical="center"/>
    </xf>
    <xf numFmtId="0" fontId="28" fillId="4" borderId="5" xfId="41" applyFont="1" applyFill="1" applyBorder="1" applyAlignment="1" applyProtection="1">
      <alignment horizontal="left" vertical="center" wrapText="1"/>
      <protection locked="0"/>
    </xf>
    <xf numFmtId="0" fontId="67" fillId="4" borderId="5" xfId="41" applyFont="1" applyFill="1" applyBorder="1" applyAlignment="1">
      <alignment horizontal="left" vertical="center" wrapText="1"/>
    </xf>
    <xf numFmtId="0" fontId="58" fillId="0" borderId="0" xfId="39" quotePrefix="1" applyFont="1" applyBorder="1" applyAlignment="1" applyProtection="1">
      <alignment horizontal="left" vertical="center"/>
    </xf>
    <xf numFmtId="0" fontId="66" fillId="0" borderId="0" xfId="39" quotePrefix="1" applyFont="1" applyBorder="1" applyAlignment="1" applyProtection="1">
      <alignment horizontal="center" vertical="center"/>
    </xf>
    <xf numFmtId="0" fontId="44" fillId="0" borderId="0" xfId="39" applyFont="1" applyFill="1" applyBorder="1" applyAlignment="1">
      <alignment vertical="center"/>
    </xf>
    <xf numFmtId="0" fontId="45" fillId="0" borderId="0" xfId="39" applyFont="1" applyFill="1" applyBorder="1" applyAlignment="1">
      <alignment vertical="center"/>
    </xf>
    <xf numFmtId="0" fontId="28" fillId="0" borderId="0" xfId="41" applyFont="1" applyAlignment="1">
      <alignment horizontal="center" vertical="center" wrapText="1"/>
    </xf>
    <xf numFmtId="0" fontId="28" fillId="0" borderId="0" xfId="41" applyFont="1" applyAlignment="1">
      <alignment horizontal="center" vertical="center"/>
    </xf>
    <xf numFmtId="0" fontId="28" fillId="5" borderId="0" xfId="41" applyFont="1" applyFill="1" applyAlignment="1">
      <alignment horizontal="center" vertical="center" wrapText="1"/>
    </xf>
    <xf numFmtId="0" fontId="28" fillId="5" borderId="0" xfId="41" applyFont="1" applyFill="1" applyAlignment="1">
      <alignment horizontal="center" vertical="center"/>
    </xf>
    <xf numFmtId="0" fontId="30" fillId="0" borderId="5" xfId="41" applyFont="1" applyBorder="1" applyAlignment="1">
      <alignment horizontal="left" vertical="center" wrapText="1"/>
    </xf>
    <xf numFmtId="0" fontId="30" fillId="0" borderId="6" xfId="41" applyFont="1" applyBorder="1" applyAlignment="1">
      <alignment horizontal="left" vertical="center" wrapText="1"/>
    </xf>
    <xf numFmtId="179" fontId="28" fillId="4" borderId="5" xfId="41" applyNumberFormat="1" applyFont="1" applyFill="1" applyBorder="1" applyAlignment="1" applyProtection="1">
      <alignment horizontal="right" vertical="center" shrinkToFit="1"/>
      <protection locked="0"/>
    </xf>
    <xf numFmtId="178" fontId="28" fillId="4" borderId="5" xfId="41" applyNumberFormat="1" applyFont="1" applyFill="1" applyBorder="1" applyAlignment="1" applyProtection="1">
      <alignment horizontal="right" vertical="center" shrinkToFit="1"/>
      <protection locked="0"/>
    </xf>
    <xf numFmtId="0" fontId="30" fillId="0" borderId="5" xfId="41" applyFont="1" applyBorder="1" applyAlignment="1">
      <alignment vertical="center" wrapText="1"/>
    </xf>
    <xf numFmtId="0" fontId="30" fillId="5" borderId="5" xfId="41" applyFont="1" applyFill="1" applyBorder="1" applyAlignment="1">
      <alignment horizontal="left" vertical="center" wrapText="1"/>
    </xf>
    <xf numFmtId="0" fontId="30" fillId="5" borderId="6" xfId="41" applyFont="1" applyFill="1" applyBorder="1" applyAlignment="1">
      <alignment horizontal="left" vertical="center" wrapText="1"/>
    </xf>
    <xf numFmtId="179" fontId="67" fillId="4" borderId="5" xfId="41" applyNumberFormat="1" applyFont="1" applyFill="1" applyBorder="1" applyAlignment="1">
      <alignment horizontal="right" vertical="center" wrapText="1"/>
    </xf>
    <xf numFmtId="178" fontId="67" fillId="4" borderId="5" xfId="41" applyNumberFormat="1" applyFont="1" applyFill="1" applyBorder="1" applyAlignment="1">
      <alignment horizontal="right" vertical="center" wrapText="1"/>
    </xf>
    <xf numFmtId="0" fontId="30" fillId="5" borderId="5" xfId="41" applyFont="1" applyFill="1" applyBorder="1" applyAlignment="1">
      <alignment vertical="center" wrapText="1"/>
    </xf>
    <xf numFmtId="0" fontId="30" fillId="0" borderId="5" xfId="41" applyFont="1" applyBorder="1" applyAlignment="1">
      <alignment horizontal="center" vertical="center" wrapText="1"/>
    </xf>
    <xf numFmtId="0" fontId="30" fillId="0" borderId="3" xfId="41" applyFont="1" applyBorder="1" applyAlignment="1">
      <alignment horizontal="center" vertical="center" wrapText="1"/>
    </xf>
    <xf numFmtId="0" fontId="30" fillId="0" borderId="13" xfId="41" applyFont="1" applyBorder="1" applyAlignment="1">
      <alignment horizontal="center" vertical="center" wrapText="1"/>
    </xf>
    <xf numFmtId="0" fontId="30" fillId="5" borderId="5" xfId="41" applyFont="1" applyFill="1" applyBorder="1" applyAlignment="1">
      <alignment horizontal="center" vertical="center" wrapText="1"/>
    </xf>
    <xf numFmtId="0" fontId="30" fillId="5" borderId="3" xfId="41" applyFont="1" applyFill="1" applyBorder="1" applyAlignment="1">
      <alignment horizontal="center" vertical="center" wrapText="1"/>
    </xf>
    <xf numFmtId="0" fontId="30" fillId="5" borderId="13" xfId="41" applyFont="1" applyFill="1" applyBorder="1" applyAlignment="1">
      <alignment horizontal="center" vertical="center" wrapText="1"/>
    </xf>
    <xf numFmtId="0" fontId="30" fillId="5" borderId="13" xfId="41" applyFont="1" applyFill="1" applyBorder="1" applyAlignment="1">
      <alignment horizontal="left" vertical="center" wrapText="1"/>
    </xf>
    <xf numFmtId="0" fontId="30" fillId="0" borderId="7" xfId="41" applyFont="1" applyBorder="1" applyAlignment="1">
      <alignment horizontal="left" vertical="center" wrapText="1"/>
    </xf>
    <xf numFmtId="179" fontId="33" fillId="0" borderId="5" xfId="41" applyNumberFormat="1" applyFont="1" applyBorder="1" applyAlignment="1">
      <alignment horizontal="right" vertical="center" wrapText="1"/>
    </xf>
    <xf numFmtId="0" fontId="30" fillId="0" borderId="13" xfId="41" applyFont="1" applyBorder="1" applyAlignment="1">
      <alignment horizontal="left" vertical="center" wrapText="1"/>
    </xf>
    <xf numFmtId="0" fontId="30" fillId="5" borderId="7" xfId="41" applyFont="1" applyFill="1" applyBorder="1" applyAlignment="1">
      <alignment horizontal="left" vertical="center" wrapText="1"/>
    </xf>
    <xf numFmtId="179" fontId="67" fillId="5" borderId="5" xfId="41" applyNumberFormat="1" applyFont="1" applyFill="1" applyBorder="1" applyAlignment="1">
      <alignment horizontal="right" vertical="center" wrapText="1"/>
    </xf>
    <xf numFmtId="181" fontId="28" fillId="4" borderId="5" xfId="41" applyNumberFormat="1" applyFont="1" applyFill="1" applyBorder="1" applyAlignment="1" applyProtection="1">
      <alignment horizontal="right" vertical="center" shrinkToFit="1"/>
      <protection locked="0"/>
    </xf>
    <xf numFmtId="178" fontId="30" fillId="0" borderId="3" xfId="41" applyNumberFormat="1" applyFont="1" applyBorder="1" applyAlignment="1">
      <alignment horizontal="left" vertical="center" wrapText="1"/>
    </xf>
    <xf numFmtId="0" fontId="30" fillId="0" borderId="14" xfId="41" applyFont="1" applyBorder="1" applyAlignment="1">
      <alignment horizontal="left" vertical="center" wrapText="1"/>
    </xf>
    <xf numFmtId="0" fontId="30" fillId="0" borderId="15" xfId="41" applyFont="1" applyBorder="1" applyAlignment="1">
      <alignment horizontal="left" vertical="center" wrapText="1"/>
    </xf>
    <xf numFmtId="181" fontId="67" fillId="4" borderId="5" xfId="41" applyNumberFormat="1" applyFont="1" applyFill="1" applyBorder="1" applyAlignment="1">
      <alignment horizontal="right" vertical="center" wrapText="1"/>
    </xf>
    <xf numFmtId="178" fontId="30" fillId="5" borderId="3" xfId="41" applyNumberFormat="1" applyFont="1" applyFill="1" applyBorder="1" applyAlignment="1">
      <alignment horizontal="left" vertical="center" wrapText="1"/>
    </xf>
    <xf numFmtId="0" fontId="30" fillId="5" borderId="14" xfId="41" applyFont="1" applyFill="1" applyBorder="1" applyAlignment="1">
      <alignment horizontal="left" vertical="center" wrapText="1"/>
    </xf>
    <xf numFmtId="0" fontId="30" fillId="5" borderId="15" xfId="41" applyFont="1" applyFill="1" applyBorder="1" applyAlignment="1">
      <alignment horizontal="left" vertical="center" wrapText="1"/>
    </xf>
    <xf numFmtId="0" fontId="30" fillId="5" borderId="16" xfId="41" applyFont="1" applyFill="1" applyBorder="1" applyAlignment="1">
      <alignment horizontal="left" vertical="center" wrapText="1"/>
    </xf>
    <xf numFmtId="179" fontId="67" fillId="4" borderId="6" xfId="41" applyNumberFormat="1" applyFont="1" applyFill="1" applyBorder="1" applyAlignment="1">
      <alignment horizontal="right" vertical="center" wrapText="1"/>
    </xf>
    <xf numFmtId="0" fontId="30" fillId="0" borderId="11" xfId="41" applyFont="1" applyBorder="1" applyAlignment="1">
      <alignment vertical="center" wrapText="1"/>
    </xf>
    <xf numFmtId="179" fontId="28" fillId="0" borderId="11" xfId="41" applyNumberFormat="1" applyFont="1" applyBorder="1" applyAlignment="1">
      <alignment horizontal="right" vertical="center" wrapText="1"/>
    </xf>
    <xf numFmtId="179" fontId="28" fillId="0" borderId="5" xfId="41" applyNumberFormat="1" applyFont="1" applyBorder="1" applyAlignment="1">
      <alignment horizontal="right" vertical="center" wrapText="1"/>
    </xf>
    <xf numFmtId="0" fontId="30" fillId="0" borderId="17" xfId="41" applyFont="1" applyBorder="1" applyAlignment="1">
      <alignment horizontal="left" vertical="center" wrapText="1"/>
    </xf>
    <xf numFmtId="0" fontId="30" fillId="5" borderId="11" xfId="41" applyFont="1" applyFill="1" applyBorder="1" applyAlignment="1">
      <alignment vertical="center" wrapText="1"/>
    </xf>
    <xf numFmtId="179" fontId="67" fillId="5" borderId="11" xfId="41" applyNumberFormat="1" applyFont="1" applyFill="1" applyBorder="1" applyAlignment="1">
      <alignment horizontal="right" vertical="center" wrapText="1"/>
    </xf>
    <xf numFmtId="0" fontId="30" fillId="5" borderId="17" xfId="41" applyFont="1" applyFill="1" applyBorder="1" applyAlignment="1">
      <alignment horizontal="left" vertical="center" wrapText="1"/>
    </xf>
    <xf numFmtId="179" fontId="28" fillId="4" borderId="6" xfId="41" applyNumberFormat="1" applyFont="1" applyFill="1" applyBorder="1" applyAlignment="1" applyProtection="1">
      <alignment horizontal="right" vertical="center" shrinkToFit="1"/>
      <protection locked="0"/>
    </xf>
    <xf numFmtId="0" fontId="30" fillId="0" borderId="16" xfId="41" applyFont="1" applyBorder="1" applyAlignment="1">
      <alignment horizontal="left" vertical="center" wrapText="1"/>
    </xf>
  </cellXfs>
  <cellStyles count="46">
    <cellStyle name="20% - アクセント 1 2" xfId="4" xr:uid="{00000000-0005-0000-0000-000000000000}"/>
    <cellStyle name="パーセント 2" xfId="5" xr:uid="{00000000-0005-0000-0000-000001000000}"/>
    <cellStyle name="ハイパーリンク" xfId="39" builtinId="8"/>
    <cellStyle name="ハイパーリンク 2" xfId="6" xr:uid="{00000000-0005-0000-0000-000002000000}"/>
    <cellStyle name="ハイパーリンク 3" xfId="7" xr:uid="{00000000-0005-0000-0000-000003000000}"/>
    <cellStyle name="悪い 2" xfId="8" xr:uid="{00000000-0005-0000-0000-000004000000}"/>
    <cellStyle name="桁区切り" xfId="38" builtinId="6"/>
    <cellStyle name="桁区切り 2" xfId="9" xr:uid="{00000000-0005-0000-0000-000006000000}"/>
    <cellStyle name="桁区切り 2 10" xfId="36" xr:uid="{FF82D914-D191-4244-95CC-E08CC82B3A9F}"/>
    <cellStyle name="桁区切り 2 2" xfId="10" xr:uid="{00000000-0005-0000-0000-000007000000}"/>
    <cellStyle name="桁区切り 2 2 2" xfId="11" xr:uid="{00000000-0005-0000-0000-000008000000}"/>
    <cellStyle name="桁区切り 3" xfId="12" xr:uid="{00000000-0005-0000-0000-000009000000}"/>
    <cellStyle name="桁区切り 3 2" xfId="13" xr:uid="{00000000-0005-0000-0000-00000A000000}"/>
    <cellStyle name="桁区切り 3 3" xfId="3" xr:uid="{00000000-0005-0000-0000-00000B000000}"/>
    <cellStyle name="桁区切り 4" xfId="14" xr:uid="{00000000-0005-0000-0000-00000C000000}"/>
    <cellStyle name="桁区切り 6" xfId="43" xr:uid="{238C4DA1-6CA4-46DA-9C14-C21225F1DB73}"/>
    <cellStyle name="通貨 2" xfId="15" xr:uid="{00000000-0005-0000-0000-00000E000000}"/>
    <cellStyle name="通貨 3" xfId="16" xr:uid="{00000000-0005-0000-0000-00000F000000}"/>
    <cellStyle name="通貨 4" xfId="17" xr:uid="{00000000-0005-0000-0000-000010000000}"/>
    <cellStyle name="標準" xfId="0" builtinId="0"/>
    <cellStyle name="標準 10" xfId="45" xr:uid="{71CDA5CC-E11D-4D89-A74B-78C65897D5A2}"/>
    <cellStyle name="標準 11" xfId="42" xr:uid="{1B02F434-D053-46A7-8B7A-7CB874AA3ED9}"/>
    <cellStyle name="標準 13" xfId="44" xr:uid="{0FB1C9F5-457D-4267-BE93-86AEEE141211}"/>
    <cellStyle name="標準 2" xfId="1" xr:uid="{00000000-0005-0000-0000-000012000000}"/>
    <cellStyle name="標準 2 2" xfId="18" xr:uid="{00000000-0005-0000-0000-000013000000}"/>
    <cellStyle name="標準 2 2 2" xfId="19" xr:uid="{00000000-0005-0000-0000-000014000000}"/>
    <cellStyle name="標準 2 2_130418_MEMS交付申請（篠崎記入）" xfId="20" xr:uid="{00000000-0005-0000-0000-000015000000}"/>
    <cellStyle name="標準 2 3" xfId="21" xr:uid="{00000000-0005-0000-0000-000016000000}"/>
    <cellStyle name="標準 2 3 2" xfId="22" xr:uid="{00000000-0005-0000-0000-000017000000}"/>
    <cellStyle name="標準 2 3_130418_MEMS交付申請（篠崎記入）" xfId="23" xr:uid="{00000000-0005-0000-0000-000018000000}"/>
    <cellStyle name="標準 2 4" xfId="24" xr:uid="{00000000-0005-0000-0000-000019000000}"/>
    <cellStyle name="標準 2 5" xfId="25" xr:uid="{00000000-0005-0000-0000-00001A000000}"/>
    <cellStyle name="標準 2 5 2" xfId="37" xr:uid="{354D1521-B4C2-4DCC-B828-A3FA15761D87}"/>
    <cellStyle name="標準 2 6" xfId="26" xr:uid="{00000000-0005-0000-0000-00001B000000}"/>
    <cellStyle name="標準 2_130418_MEMS交付申請（篠崎記入）" xfId="27" xr:uid="{00000000-0005-0000-0000-00001C000000}"/>
    <cellStyle name="標準 3" xfId="28" xr:uid="{00000000-0005-0000-0000-00001D000000}"/>
    <cellStyle name="標準 3 2" xfId="2" xr:uid="{00000000-0005-0000-0000-00001E000000}"/>
    <cellStyle name="標準 3 2 2" xfId="40" xr:uid="{B88472A3-45A8-420E-97A6-88ABA43A6CAF}"/>
    <cellStyle name="標準 3 3" xfId="29" xr:uid="{00000000-0005-0000-0000-00001F000000}"/>
    <cellStyle name="標準 4" xfId="30" xr:uid="{00000000-0005-0000-0000-000020000000}"/>
    <cellStyle name="標準 5" xfId="31" xr:uid="{00000000-0005-0000-0000-000021000000}"/>
    <cellStyle name="標準 6" xfId="32" xr:uid="{00000000-0005-0000-0000-000022000000}"/>
    <cellStyle name="標準 7" xfId="33" xr:uid="{00000000-0005-0000-0000-000023000000}"/>
    <cellStyle name="標準 7 2" xfId="34" xr:uid="{00000000-0005-0000-0000-000024000000}"/>
    <cellStyle name="標準 8" xfId="35" xr:uid="{00000000-0005-0000-0000-000025000000}"/>
    <cellStyle name="標準 9" xfId="41" xr:uid="{878AB8FE-7C9F-4450-9DB8-F9B4852340BD}"/>
  </cellStyles>
  <dxfs count="1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00B0F0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ont>
        <color rgb="FFFF0000"/>
      </font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CC"/>
      <color rgb="FF0070C0"/>
      <color rgb="FF0000FF"/>
      <color rgb="FFFF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924005</xdr:colOff>
      <xdr:row>0</xdr:row>
      <xdr:rowOff>294850</xdr:rowOff>
    </xdr:from>
    <xdr:to>
      <xdr:col>15</xdr:col>
      <xdr:colOff>179615</xdr:colOff>
      <xdr:row>3</xdr:row>
      <xdr:rowOff>95251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D1E2F16-2BED-440B-AE5F-F419A12FFD9B}"/>
            </a:ext>
          </a:extLst>
        </xdr:cNvPr>
        <xdr:cNvGrpSpPr/>
      </xdr:nvGrpSpPr>
      <xdr:grpSpPr>
        <a:xfrm>
          <a:off x="12593064" y="294850"/>
          <a:ext cx="4358022" cy="1660577"/>
          <a:chOff x="6431325" y="2022286"/>
          <a:chExt cx="8291195" cy="2599322"/>
        </a:xfrm>
        <a:solidFill>
          <a:schemeClr val="bg1"/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A1253663-83D2-5874-52BE-0E9A25210D97}"/>
              </a:ext>
            </a:extLst>
          </xdr:cNvPr>
          <xdr:cNvSpPr/>
        </xdr:nvSpPr>
        <xdr:spPr>
          <a:xfrm>
            <a:off x="7115190" y="2022286"/>
            <a:ext cx="7607330" cy="2599322"/>
          </a:xfrm>
          <a:prstGeom prst="rect">
            <a:avLst/>
          </a:prstGeom>
          <a:grp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r>
              <a:rPr kumimoji="1" lang="ja-JP" altLang="en-US" sz="1100" b="0" i="0" u="none" strike="noStrike" baseline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・提出する書類は「✓」を選択してください。</a:t>
            </a:r>
            <a:endParaRPr kumimoji="1" lang="en-US" altLang="ja-JP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algn="l"/>
            <a:r>
              <a:rPr kumimoji="1" lang="ja-JP" altLang="en-US" sz="1100" b="0" i="0" u="none" strike="noStrike" baseline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・該当や変更がなく、提出しない書類は「－」を選択してください。</a:t>
            </a:r>
            <a:endParaRPr kumimoji="1" lang="en-US" altLang="ja-JP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algn="l"/>
            <a:endParaRPr kumimoji="1" lang="en-US" altLang="ja-JP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algn="l"/>
            <a:r>
              <a:rPr kumimoji="1" lang="en-US" altLang="ja-JP" sz="1100" b="0" i="0" u="none" strike="noStrike" baseline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※</a:t>
            </a:r>
            <a:r>
              <a:rPr kumimoji="1" lang="ja-JP" altLang="en-US" sz="1100" b="0" i="0" u="none" strike="noStrike" baseline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提出要否の区分によってプルダウンの選択肢が異なります。</a:t>
            </a:r>
          </a:p>
          <a:p>
            <a:pPr algn="l"/>
            <a:r>
              <a:rPr kumimoji="1" lang="ja-JP" altLang="en-US" sz="1100" b="0" i="0" u="none" strike="noStrike" baseline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・「必須」の書類：「✓」のみ</a:t>
            </a:r>
            <a:endParaRPr kumimoji="1" lang="en-US" altLang="ja-JP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algn="l"/>
            <a:r>
              <a:rPr kumimoji="1" lang="ja-JP" altLang="en-US" sz="1100" b="0" i="0" u="none" strike="noStrike" baseline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・「該当時のみ」の書類：「✓」「ー」</a:t>
            </a:r>
            <a:endParaRPr kumimoji="1" lang="en-US" altLang="ja-JP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3388F4CB-11E2-D933-1A03-0D160B388775}"/>
              </a:ext>
            </a:extLst>
          </xdr:cNvPr>
          <xdr:cNvCxnSpPr/>
        </xdr:nvCxnSpPr>
        <xdr:spPr>
          <a:xfrm flipV="1">
            <a:off x="6431325" y="4311239"/>
            <a:ext cx="648172" cy="861"/>
          </a:xfrm>
          <a:prstGeom prst="line">
            <a:avLst/>
          </a:prstGeom>
          <a:grpFill/>
          <a:ln w="12700">
            <a:solidFill>
              <a:srgbClr val="FF0000"/>
            </a:solidFill>
            <a:headEnd type="oval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</xdr:colOff>
      <xdr:row>0</xdr:row>
      <xdr:rowOff>47625</xdr:rowOff>
    </xdr:from>
    <xdr:to>
      <xdr:col>13</xdr:col>
      <xdr:colOff>600035</xdr:colOff>
      <xdr:row>0</xdr:row>
      <xdr:rowOff>238125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5101B7-ED74-4324-AB70-49843A6B398C}"/>
            </a:ext>
          </a:extLst>
        </xdr:cNvPr>
        <xdr:cNvSpPr txBox="1">
          <a:spLocks noChangeAspect="1"/>
        </xdr:cNvSpPr>
      </xdr:nvSpPr>
      <xdr:spPr>
        <a:xfrm>
          <a:off x="6807200" y="47625"/>
          <a:ext cx="1946235" cy="190500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記入例・入力方法</a:t>
          </a:r>
        </a:p>
      </xdr:txBody>
    </xdr:sp>
    <xdr:clientData/>
  </xdr:twoCellAnchor>
  <xdr:twoCellAnchor>
    <xdr:from>
      <xdr:col>1</xdr:col>
      <xdr:colOff>50800</xdr:colOff>
      <xdr:row>0</xdr:row>
      <xdr:rowOff>38100</xdr:rowOff>
    </xdr:from>
    <xdr:to>
      <xdr:col>1</xdr:col>
      <xdr:colOff>556185</xdr:colOff>
      <xdr:row>0</xdr:row>
      <xdr:rowOff>230654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9FEF1B4-C51D-4987-8560-68A309BA46E2}"/>
            </a:ext>
          </a:extLst>
        </xdr:cNvPr>
        <xdr:cNvSpPr/>
      </xdr:nvSpPr>
      <xdr:spPr>
        <a:xfrm>
          <a:off x="238125" y="38100"/>
          <a:ext cx="511735" cy="192554"/>
        </a:xfrm>
        <a:prstGeom prst="rect">
          <a:avLst/>
        </a:prstGeom>
        <a:solidFill>
          <a:srgbClr val="FFFFCC"/>
        </a:solidFill>
        <a:ln w="3175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 kern="1200"/>
            <a:t>　　　　　　　　</a:t>
          </a:r>
        </a:p>
      </xdr:txBody>
    </xdr:sp>
    <xdr:clientData/>
  </xdr:twoCellAnchor>
  <xdr:twoCellAnchor>
    <xdr:from>
      <xdr:col>21</xdr:col>
      <xdr:colOff>152400</xdr:colOff>
      <xdr:row>0</xdr:row>
      <xdr:rowOff>276225</xdr:rowOff>
    </xdr:from>
    <xdr:to>
      <xdr:col>27</xdr:col>
      <xdr:colOff>177800</xdr:colOff>
      <xdr:row>6</xdr:row>
      <xdr:rowOff>168275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B27C400-3141-438F-8380-472AE480EC5E}"/>
            </a:ext>
          </a:extLst>
        </xdr:cNvPr>
        <xdr:cNvSpPr/>
      </xdr:nvSpPr>
      <xdr:spPr>
        <a:xfrm>
          <a:off x="13725525" y="276225"/>
          <a:ext cx="4197350" cy="1139825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・記入例を参考に、黄色のセルに必要事項を入力してください。</a:t>
          </a:r>
          <a:endParaRPr kumimoji="1" lang="en-US" altLang="ja-JP" sz="11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en-US" altLang="ja-JP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列～</a:t>
          </a:r>
          <a:r>
            <a:rPr kumimoji="1" lang="en-US" altLang="ja-JP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</a:t>
          </a:r>
          <a:r>
            <a:rPr kumimoji="1" lang="ja-JP" altLang="en-US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列が入力シートになります。</a:t>
          </a:r>
          <a:endParaRPr kumimoji="1" lang="en-US" altLang="ja-JP" sz="11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・法人のみ提出してください。</a:t>
          </a:r>
          <a:endParaRPr kumimoji="1" lang="en-US" altLang="ja-JP" sz="11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21</xdr:col>
      <xdr:colOff>152400</xdr:colOff>
      <xdr:row>7</xdr:row>
      <xdr:rowOff>47625</xdr:rowOff>
    </xdr:from>
    <xdr:to>
      <xdr:col>27</xdr:col>
      <xdr:colOff>177800</xdr:colOff>
      <xdr:row>10</xdr:row>
      <xdr:rowOff>130175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1B6ACCF-2B49-9B72-6256-4E213D234CBA}"/>
            </a:ext>
          </a:extLst>
        </xdr:cNvPr>
        <xdr:cNvSpPr/>
      </xdr:nvSpPr>
      <xdr:spPr>
        <a:xfrm>
          <a:off x="13725525" y="1647825"/>
          <a:ext cx="4197350" cy="1139825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1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２社以上の役員名簿を提出する場合</a:t>
          </a:r>
          <a:r>
            <a:rPr kumimoji="1" lang="en-US" altLang="ja-JP" sz="11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algn="l"/>
          <a:r>
            <a:rPr kumimoji="1" lang="ja-JP" altLang="en-US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・法人で共同申請の場合は、共同申請者含め全社分提出してください。</a:t>
          </a:r>
        </a:p>
        <a:p>
          <a:pPr algn="l"/>
          <a:r>
            <a:rPr kumimoji="1" lang="ja-JP" altLang="en-US" sz="11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・本シートをコピーした上で、１社につき１シートで提出してください。</a:t>
          </a:r>
          <a:endParaRPr kumimoji="1" lang="en-US" altLang="ja-JP" sz="11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38100</xdr:rowOff>
    </xdr:from>
    <xdr:to>
      <xdr:col>2</xdr:col>
      <xdr:colOff>53915</xdr:colOff>
      <xdr:row>25</xdr:row>
      <xdr:rowOff>635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85029B0D-5309-4395-A998-5DE33465E010}"/>
            </a:ext>
          </a:extLst>
        </xdr:cNvPr>
        <xdr:cNvSpPr txBox="1">
          <a:spLocks noChangeArrowheads="1"/>
        </xdr:cNvSpPr>
      </xdr:nvSpPr>
      <xdr:spPr bwMode="auto">
        <a:xfrm>
          <a:off x="206375" y="9220200"/>
          <a:ext cx="1254065" cy="3244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l"/>
          <a:r>
            <a:rPr lang="ja-JP" sz="900" u="sng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補助事業者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344716</xdr:colOff>
      <xdr:row>24</xdr:row>
      <xdr:rowOff>101681</xdr:rowOff>
    </xdr:from>
    <xdr:to>
      <xdr:col>3</xdr:col>
      <xdr:colOff>581298</xdr:colOff>
      <xdr:row>25</xdr:row>
      <xdr:rowOff>149893</xdr:rowOff>
    </xdr:to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3D0162F6-9311-41C2-9959-0FD3290AF659}"/>
            </a:ext>
          </a:extLst>
        </xdr:cNvPr>
        <xdr:cNvSpPr txBox="1">
          <a:spLocks noChangeArrowheads="1"/>
        </xdr:cNvSpPr>
      </xdr:nvSpPr>
      <xdr:spPr bwMode="auto">
        <a:xfrm>
          <a:off x="1754416" y="9467931"/>
          <a:ext cx="1443082" cy="2260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sz="9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委託先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417286</xdr:colOff>
      <xdr:row>24</xdr:row>
      <xdr:rowOff>84633</xdr:rowOff>
    </xdr:from>
    <xdr:to>
      <xdr:col>5</xdr:col>
      <xdr:colOff>136072</xdr:colOff>
      <xdr:row>26</xdr:row>
      <xdr:rowOff>7978</xdr:rowOff>
    </xdr:to>
    <xdr:sp macro="" textlink="">
      <xdr:nvSpPr>
        <xdr:cNvPr id="4" name="Text Box 41">
          <a:extLst>
            <a:ext uri="{FF2B5EF4-FFF2-40B4-BE49-F238E27FC236}">
              <a16:creationId xmlns:a16="http://schemas.microsoft.com/office/drawing/2014/main" id="{AB25F4AF-0126-46C9-A92A-4640306E103B}"/>
            </a:ext>
          </a:extLst>
        </xdr:cNvPr>
        <xdr:cNvSpPr txBox="1">
          <a:spLocks noChangeArrowheads="1"/>
        </xdr:cNvSpPr>
      </xdr:nvSpPr>
      <xdr:spPr bwMode="auto">
        <a:xfrm>
          <a:off x="4246336" y="9450883"/>
          <a:ext cx="1366611" cy="2852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sz="9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（再委託先）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1025982</xdr:colOff>
      <xdr:row>24</xdr:row>
      <xdr:rowOff>95784</xdr:rowOff>
    </xdr:from>
    <xdr:to>
      <xdr:col>6</xdr:col>
      <xdr:colOff>727078</xdr:colOff>
      <xdr:row>26</xdr:row>
      <xdr:rowOff>10058</xdr:rowOff>
    </xdr:to>
    <xdr:sp macro="" textlink="">
      <xdr:nvSpPr>
        <xdr:cNvPr id="5" name="Text Box 42">
          <a:extLst>
            <a:ext uri="{FF2B5EF4-FFF2-40B4-BE49-F238E27FC236}">
              <a16:creationId xmlns:a16="http://schemas.microsoft.com/office/drawing/2014/main" id="{4D94E775-FCF3-4D3A-B17C-46AB1C10488F}"/>
            </a:ext>
          </a:extLst>
        </xdr:cNvPr>
        <xdr:cNvSpPr txBox="1">
          <a:spLocks noChangeArrowheads="1"/>
        </xdr:cNvSpPr>
      </xdr:nvSpPr>
      <xdr:spPr bwMode="auto">
        <a:xfrm>
          <a:off x="6502857" y="9458859"/>
          <a:ext cx="1352096" cy="27304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sz="9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（再々委託先）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552450</xdr:colOff>
      <xdr:row>27</xdr:row>
      <xdr:rowOff>32884</xdr:rowOff>
    </xdr:from>
    <xdr:to>
      <xdr:col>4</xdr:col>
      <xdr:colOff>382633</xdr:colOff>
      <xdr:row>27</xdr:row>
      <xdr:rowOff>36290</xdr:rowOff>
    </xdr:to>
    <xdr:cxnSp macro="">
      <xdr:nvCxnSpPr>
        <xdr:cNvPr id="6" name="Line 39">
          <a:extLst>
            <a:ext uri="{FF2B5EF4-FFF2-40B4-BE49-F238E27FC236}">
              <a16:creationId xmlns:a16="http://schemas.microsoft.com/office/drawing/2014/main" id="{08163160-C701-4E9B-95A2-37F7E480A7CF}"/>
            </a:ext>
          </a:extLst>
        </xdr:cNvPr>
        <xdr:cNvCxnSpPr>
          <a:cxnSpLocks noChangeShapeType="1"/>
        </xdr:cNvCxnSpPr>
      </xdr:nvCxnSpPr>
      <xdr:spPr bwMode="auto">
        <a:xfrm flipV="1">
          <a:off x="3171825" y="9935709"/>
          <a:ext cx="1039858" cy="658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896814</xdr:colOff>
      <xdr:row>25</xdr:row>
      <xdr:rowOff>634</xdr:rowOff>
    </xdr:from>
    <xdr:to>
      <xdr:col>2</xdr:col>
      <xdr:colOff>343759</xdr:colOff>
      <xdr:row>31</xdr:row>
      <xdr:rowOff>101920</xdr:rowOff>
    </xdr:to>
    <xdr:cxnSp macro="">
      <xdr:nvCxnSpPr>
        <xdr:cNvPr id="7" name="コネクタ: カギ線 6">
          <a:extLst>
            <a:ext uri="{FF2B5EF4-FFF2-40B4-BE49-F238E27FC236}">
              <a16:creationId xmlns:a16="http://schemas.microsoft.com/office/drawing/2014/main" id="{17BC3A47-5214-4957-9267-FFFC31873735}"/>
            </a:ext>
          </a:extLst>
        </xdr:cNvPr>
        <xdr:cNvCxnSpPr>
          <a:cxnSpLocks/>
        </xdr:cNvCxnSpPr>
      </xdr:nvCxnSpPr>
      <xdr:spPr>
        <a:xfrm rot="16200000" flipH="1">
          <a:off x="668068" y="9973455"/>
          <a:ext cx="1514161" cy="656620"/>
        </a:xfrm>
        <a:prstGeom prst="bentConnector2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351790</xdr:colOff>
      <xdr:row>30</xdr:row>
      <xdr:rowOff>418465</xdr:rowOff>
    </xdr:from>
    <xdr:to>
      <xdr:col>3</xdr:col>
      <xdr:colOff>571500</xdr:colOff>
      <xdr:row>32</xdr:row>
      <xdr:rowOff>125099</xdr:rowOff>
    </xdr:to>
    <xdr:sp macro="" textlink="">
      <xdr:nvSpPr>
        <xdr:cNvPr id="8" name="Text Box 28">
          <a:extLst>
            <a:ext uri="{FF2B5EF4-FFF2-40B4-BE49-F238E27FC236}">
              <a16:creationId xmlns:a16="http://schemas.microsoft.com/office/drawing/2014/main" id="{36FC103D-54E1-4234-B46E-A84465DF25C0}"/>
            </a:ext>
          </a:extLst>
        </xdr:cNvPr>
        <xdr:cNvSpPr txBox="1">
          <a:spLocks noChangeArrowheads="1"/>
        </xdr:cNvSpPr>
      </xdr:nvSpPr>
      <xdr:spPr bwMode="auto">
        <a:xfrm>
          <a:off x="1764665" y="10867390"/>
          <a:ext cx="1426210" cy="389259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l"/>
          <a:endParaRPr lang="ja-JP" altLang="ja-JP" sz="9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552450</xdr:colOff>
      <xdr:row>27</xdr:row>
      <xdr:rowOff>36290</xdr:rowOff>
    </xdr:from>
    <xdr:to>
      <xdr:col>4</xdr:col>
      <xdr:colOff>382633</xdr:colOff>
      <xdr:row>30</xdr:row>
      <xdr:rowOff>125893</xdr:rowOff>
    </xdr:to>
    <xdr:cxnSp macro="">
      <xdr:nvCxnSpPr>
        <xdr:cNvPr id="9" name="コネクタ: カギ線 8">
          <a:extLst>
            <a:ext uri="{FF2B5EF4-FFF2-40B4-BE49-F238E27FC236}">
              <a16:creationId xmlns:a16="http://schemas.microsoft.com/office/drawing/2014/main" id="{B578D5EA-FD5B-493C-8895-3945219399D4}"/>
            </a:ext>
          </a:extLst>
        </xdr:cNvPr>
        <xdr:cNvCxnSpPr>
          <a:cxnSpLocks/>
        </xdr:cNvCxnSpPr>
      </xdr:nvCxnSpPr>
      <xdr:spPr>
        <a:xfrm>
          <a:off x="3171825" y="9942290"/>
          <a:ext cx="1039858" cy="629353"/>
        </a:xfrm>
        <a:prstGeom prst="bentConnector3">
          <a:avLst>
            <a:gd name="adj1" fmla="val 50000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897891</xdr:colOff>
      <xdr:row>27</xdr:row>
      <xdr:rowOff>26990</xdr:rowOff>
    </xdr:from>
    <xdr:to>
      <xdr:col>2</xdr:col>
      <xdr:colOff>323215</xdr:colOff>
      <xdr:row>27</xdr:row>
      <xdr:rowOff>36290</xdr:rowOff>
    </xdr:to>
    <xdr:cxnSp macro="">
      <xdr:nvCxnSpPr>
        <xdr:cNvPr id="10" name="Line 39">
          <a:extLst>
            <a:ext uri="{FF2B5EF4-FFF2-40B4-BE49-F238E27FC236}">
              <a16:creationId xmlns:a16="http://schemas.microsoft.com/office/drawing/2014/main" id="{501EB0DB-1C49-470B-B276-2D0DB8C73A04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097916" y="9936165"/>
          <a:ext cx="634999" cy="6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45809</xdr:colOff>
      <xdr:row>23</xdr:row>
      <xdr:rowOff>38100</xdr:rowOff>
    </xdr:from>
    <xdr:to>
      <xdr:col>12</xdr:col>
      <xdr:colOff>90199</xdr:colOff>
      <xdr:row>25</xdr:row>
      <xdr:rowOff>635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B69AA994-99F1-4B34-B42D-54F667A50FAE}"/>
            </a:ext>
          </a:extLst>
        </xdr:cNvPr>
        <xdr:cNvSpPr txBox="1">
          <a:spLocks noChangeArrowheads="1"/>
        </xdr:cNvSpPr>
      </xdr:nvSpPr>
      <xdr:spPr bwMode="auto">
        <a:xfrm>
          <a:off x="9373959" y="9220200"/>
          <a:ext cx="1247715" cy="3244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l"/>
          <a:r>
            <a:rPr lang="ja-JP" sz="900" u="sng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補助事業者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344714</xdr:colOff>
      <xdr:row>24</xdr:row>
      <xdr:rowOff>52613</xdr:rowOff>
    </xdr:from>
    <xdr:to>
      <xdr:col>13</xdr:col>
      <xdr:colOff>535213</xdr:colOff>
      <xdr:row>25</xdr:row>
      <xdr:rowOff>136070</xdr:rowOff>
    </xdr:to>
    <xdr:sp macro="" textlink="">
      <xdr:nvSpPr>
        <xdr:cNvPr id="12" name="Text Box 40">
          <a:extLst>
            <a:ext uri="{FF2B5EF4-FFF2-40B4-BE49-F238E27FC236}">
              <a16:creationId xmlns:a16="http://schemas.microsoft.com/office/drawing/2014/main" id="{40EBD5E3-D9E3-480A-996D-CDA8B0881751}"/>
            </a:ext>
          </a:extLst>
        </xdr:cNvPr>
        <xdr:cNvSpPr txBox="1">
          <a:spLocks noChangeArrowheads="1"/>
        </xdr:cNvSpPr>
      </xdr:nvSpPr>
      <xdr:spPr bwMode="auto">
        <a:xfrm>
          <a:off x="10879364" y="9412513"/>
          <a:ext cx="1400174" cy="26760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sz="9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委託先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174490</xdr:colOff>
      <xdr:row>24</xdr:row>
      <xdr:rowOff>43543</xdr:rowOff>
    </xdr:from>
    <xdr:to>
      <xdr:col>14</xdr:col>
      <xdr:colOff>1587499</xdr:colOff>
      <xdr:row>25</xdr:row>
      <xdr:rowOff>145143</xdr:rowOff>
    </xdr:to>
    <xdr:sp macro="" textlink="">
      <xdr:nvSpPr>
        <xdr:cNvPr id="13" name="Text Box 41">
          <a:extLst>
            <a:ext uri="{FF2B5EF4-FFF2-40B4-BE49-F238E27FC236}">
              <a16:creationId xmlns:a16="http://schemas.microsoft.com/office/drawing/2014/main" id="{1B505FE8-8102-472A-8A86-AD9415CEDDBA}"/>
            </a:ext>
          </a:extLst>
        </xdr:cNvPr>
        <xdr:cNvSpPr txBox="1">
          <a:spLocks noChangeArrowheads="1"/>
        </xdr:cNvSpPr>
      </xdr:nvSpPr>
      <xdr:spPr bwMode="auto">
        <a:xfrm>
          <a:off x="13128490" y="9409793"/>
          <a:ext cx="1416184" cy="27622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sz="9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（再委託先）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762213</xdr:colOff>
      <xdr:row>24</xdr:row>
      <xdr:rowOff>46718</xdr:rowOff>
    </xdr:from>
    <xdr:to>
      <xdr:col>16</xdr:col>
      <xdr:colOff>517070</xdr:colOff>
      <xdr:row>25</xdr:row>
      <xdr:rowOff>136072</xdr:rowOff>
    </xdr:to>
    <xdr:sp macro="" textlink="">
      <xdr:nvSpPr>
        <xdr:cNvPr id="14" name="Text Box 42">
          <a:extLst>
            <a:ext uri="{FF2B5EF4-FFF2-40B4-BE49-F238E27FC236}">
              <a16:creationId xmlns:a16="http://schemas.microsoft.com/office/drawing/2014/main" id="{0B3AD3E7-7D67-4A11-9A7B-636FFD67B472}"/>
            </a:ext>
          </a:extLst>
        </xdr:cNvPr>
        <xdr:cNvSpPr txBox="1">
          <a:spLocks noChangeArrowheads="1"/>
        </xdr:cNvSpPr>
      </xdr:nvSpPr>
      <xdr:spPr bwMode="auto">
        <a:xfrm>
          <a:off x="15364038" y="9412968"/>
          <a:ext cx="1402682" cy="26715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sz="9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（再々委託先）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552450</xdr:colOff>
      <xdr:row>27</xdr:row>
      <xdr:rowOff>31299</xdr:rowOff>
    </xdr:from>
    <xdr:to>
      <xdr:col>14</xdr:col>
      <xdr:colOff>164918</xdr:colOff>
      <xdr:row>27</xdr:row>
      <xdr:rowOff>33339</xdr:rowOff>
    </xdr:to>
    <xdr:cxnSp macro="">
      <xdr:nvCxnSpPr>
        <xdr:cNvPr id="15" name="Line 39">
          <a:extLst>
            <a:ext uri="{FF2B5EF4-FFF2-40B4-BE49-F238E27FC236}">
              <a16:creationId xmlns:a16="http://schemas.microsoft.com/office/drawing/2014/main" id="{81F75201-E226-442C-8544-DE303B947D52}"/>
            </a:ext>
          </a:extLst>
        </xdr:cNvPr>
        <xdr:cNvCxnSpPr>
          <a:cxnSpLocks noChangeShapeType="1"/>
          <a:stCxn id="21" idx="3"/>
          <a:endCxn id="22" idx="1"/>
        </xdr:cNvCxnSpPr>
      </xdr:nvCxnSpPr>
      <xdr:spPr bwMode="auto">
        <a:xfrm flipV="1">
          <a:off x="12296775" y="9934124"/>
          <a:ext cx="818968" cy="204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896814</xdr:colOff>
      <xdr:row>25</xdr:row>
      <xdr:rowOff>634</xdr:rowOff>
    </xdr:from>
    <xdr:to>
      <xdr:col>12</xdr:col>
      <xdr:colOff>343759</xdr:colOff>
      <xdr:row>31</xdr:row>
      <xdr:rowOff>101920</xdr:rowOff>
    </xdr:to>
    <xdr:cxnSp macro="">
      <xdr:nvCxnSpPr>
        <xdr:cNvPr id="16" name="コネクタ: カギ線 15">
          <a:extLst>
            <a:ext uri="{FF2B5EF4-FFF2-40B4-BE49-F238E27FC236}">
              <a16:creationId xmlns:a16="http://schemas.microsoft.com/office/drawing/2014/main" id="{F1AA02C3-5A8C-4279-B4D2-4F465832927A}"/>
            </a:ext>
          </a:extLst>
        </xdr:cNvPr>
        <xdr:cNvCxnSpPr>
          <a:cxnSpLocks/>
        </xdr:cNvCxnSpPr>
      </xdr:nvCxnSpPr>
      <xdr:spPr>
        <a:xfrm rot="16200000" flipH="1">
          <a:off x="9793018" y="9973455"/>
          <a:ext cx="1514161" cy="656620"/>
        </a:xfrm>
        <a:prstGeom prst="bentConnector2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351790</xdr:colOff>
      <xdr:row>30</xdr:row>
      <xdr:rowOff>418465</xdr:rowOff>
    </xdr:from>
    <xdr:to>
      <xdr:col>13</xdr:col>
      <xdr:colOff>571500</xdr:colOff>
      <xdr:row>32</xdr:row>
      <xdr:rowOff>125099</xdr:rowOff>
    </xdr:to>
    <xdr:sp macro="" textlink="">
      <xdr:nvSpPr>
        <xdr:cNvPr id="17" name="Text Box 28">
          <a:extLst>
            <a:ext uri="{FF2B5EF4-FFF2-40B4-BE49-F238E27FC236}">
              <a16:creationId xmlns:a16="http://schemas.microsoft.com/office/drawing/2014/main" id="{B4BDA5F9-E517-45C4-8610-66CF1CEC3DAE}"/>
            </a:ext>
          </a:extLst>
        </xdr:cNvPr>
        <xdr:cNvSpPr txBox="1">
          <a:spLocks noChangeArrowheads="1"/>
        </xdr:cNvSpPr>
      </xdr:nvSpPr>
      <xdr:spPr bwMode="auto">
        <a:xfrm>
          <a:off x="10889615" y="10867390"/>
          <a:ext cx="1426210" cy="389259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r>
            <a:rPr lang="ja-JP" altLang="en-US" sz="1100">
              <a:solidFill>
                <a:srgbClr val="0070C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株式会社</a:t>
          </a:r>
          <a:r>
            <a:rPr lang="en-US" altLang="ja-JP" sz="1100">
              <a:solidFill>
                <a:srgbClr val="0070C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×××</a:t>
          </a:r>
          <a:endParaRPr lang="ja-JP" altLang="ja-JP" sz="1100">
            <a:solidFill>
              <a:srgbClr val="0070C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155847</xdr:colOff>
      <xdr:row>29</xdr:row>
      <xdr:rowOff>87358</xdr:rowOff>
    </xdr:from>
    <xdr:to>
      <xdr:col>14</xdr:col>
      <xdr:colOff>1575707</xdr:colOff>
      <xdr:row>30</xdr:row>
      <xdr:rowOff>295642</xdr:rowOff>
    </xdr:to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97FEC56D-1AB7-49D7-861B-0E99E046A944}"/>
            </a:ext>
          </a:extLst>
        </xdr:cNvPr>
        <xdr:cNvSpPr txBox="1">
          <a:spLocks noChangeArrowheads="1"/>
        </xdr:cNvSpPr>
      </xdr:nvSpPr>
      <xdr:spPr bwMode="auto">
        <a:xfrm>
          <a:off x="13113022" y="10352133"/>
          <a:ext cx="1413510" cy="389259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endParaRPr lang="ja-JP" altLang="ja-JP" sz="1100">
            <a:solidFill>
              <a:srgbClr val="0066FF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552450</xdr:colOff>
      <xdr:row>27</xdr:row>
      <xdr:rowOff>33339</xdr:rowOff>
    </xdr:from>
    <xdr:to>
      <xdr:col>14</xdr:col>
      <xdr:colOff>155847</xdr:colOff>
      <xdr:row>30</xdr:row>
      <xdr:rowOff>101853</xdr:rowOff>
    </xdr:to>
    <xdr:cxnSp macro="">
      <xdr:nvCxnSpPr>
        <xdr:cNvPr id="19" name="コネクタ: カギ線 18">
          <a:extLst>
            <a:ext uri="{FF2B5EF4-FFF2-40B4-BE49-F238E27FC236}">
              <a16:creationId xmlns:a16="http://schemas.microsoft.com/office/drawing/2014/main" id="{5F251911-12C9-48D7-B4DE-0F23D2A801AA}"/>
            </a:ext>
          </a:extLst>
        </xdr:cNvPr>
        <xdr:cNvCxnSpPr>
          <a:cxnSpLocks/>
          <a:stCxn id="21" idx="3"/>
          <a:endCxn id="18" idx="1"/>
        </xdr:cNvCxnSpPr>
      </xdr:nvCxnSpPr>
      <xdr:spPr>
        <a:xfrm>
          <a:off x="12296775" y="9936164"/>
          <a:ext cx="816247" cy="617789"/>
        </a:xfrm>
        <a:prstGeom prst="bentConnector3">
          <a:avLst>
            <a:gd name="adj1" fmla="val 50000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897891</xdr:colOff>
      <xdr:row>27</xdr:row>
      <xdr:rowOff>26989</xdr:rowOff>
    </xdr:from>
    <xdr:to>
      <xdr:col>12</xdr:col>
      <xdr:colOff>323215</xdr:colOff>
      <xdr:row>27</xdr:row>
      <xdr:rowOff>26990</xdr:rowOff>
    </xdr:to>
    <xdr:cxnSp macro="">
      <xdr:nvCxnSpPr>
        <xdr:cNvPr id="20" name="Line 39">
          <a:extLst>
            <a:ext uri="{FF2B5EF4-FFF2-40B4-BE49-F238E27FC236}">
              <a16:creationId xmlns:a16="http://schemas.microsoft.com/office/drawing/2014/main" id="{505D130C-17E9-4B78-8819-FF319847351A}"/>
            </a:ext>
          </a:extLst>
        </xdr:cNvPr>
        <xdr:cNvCxnSpPr>
          <a:cxnSpLocks noChangeShapeType="1"/>
          <a:stCxn id="21" idx="1"/>
        </xdr:cNvCxnSpPr>
      </xdr:nvCxnSpPr>
      <xdr:spPr bwMode="auto">
        <a:xfrm flipH="1">
          <a:off x="10222866" y="9936164"/>
          <a:ext cx="634999" cy="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323215</xdr:colOff>
      <xdr:row>26</xdr:row>
      <xdr:rowOff>19684</xdr:rowOff>
    </xdr:from>
    <xdr:to>
      <xdr:col>13</xdr:col>
      <xdr:colOff>552450</xdr:colOff>
      <xdr:row>28</xdr:row>
      <xdr:rowOff>46993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291C7AEB-7A0B-4F0B-8763-9139704E2C9B}"/>
            </a:ext>
          </a:extLst>
        </xdr:cNvPr>
        <xdr:cNvSpPr txBox="1">
          <a:spLocks noChangeArrowheads="1"/>
        </xdr:cNvSpPr>
      </xdr:nvSpPr>
      <xdr:spPr bwMode="auto">
        <a:xfrm>
          <a:off x="10857865" y="9744709"/>
          <a:ext cx="1438910" cy="392434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l"/>
          <a:r>
            <a:rPr lang="ja-JP" altLang="en-US" sz="1100" kern="100">
              <a:solidFill>
                <a:srgbClr val="0070C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○○○株式会社</a:t>
          </a:r>
          <a:endParaRPr lang="ja-JP" sz="1100" kern="100">
            <a:solidFill>
              <a:srgbClr val="0070C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164918</xdr:colOff>
      <xdr:row>26</xdr:row>
      <xdr:rowOff>16056</xdr:rowOff>
    </xdr:from>
    <xdr:to>
      <xdr:col>14</xdr:col>
      <xdr:colOff>1584778</xdr:colOff>
      <xdr:row>28</xdr:row>
      <xdr:rowOff>46540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B1C9E7B6-147D-42A3-9C54-9F11456DC366}"/>
            </a:ext>
          </a:extLst>
        </xdr:cNvPr>
        <xdr:cNvSpPr txBox="1">
          <a:spLocks noChangeArrowheads="1"/>
        </xdr:cNvSpPr>
      </xdr:nvSpPr>
      <xdr:spPr bwMode="auto">
        <a:xfrm>
          <a:off x="13115743" y="9741081"/>
          <a:ext cx="1426210" cy="395609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r>
            <a:rPr lang="ja-JP" altLang="en-US" sz="1100">
              <a:solidFill>
                <a:srgbClr val="0070C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△△△株式会社</a:t>
          </a:r>
          <a:endParaRPr lang="ja-JP" altLang="ja-JP" sz="1100">
            <a:solidFill>
              <a:srgbClr val="0070C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11</xdr:col>
      <xdr:colOff>9071</xdr:colOff>
      <xdr:row>21</xdr:row>
      <xdr:rowOff>434496</xdr:rowOff>
    </xdr:from>
    <xdr:to>
      <xdr:col>16</xdr:col>
      <xdr:colOff>1251857</xdr:colOff>
      <xdr:row>34</xdr:row>
      <xdr:rowOff>51013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6EF6E14E-7235-4D18-9B21-6F4A4DA3DDB2}"/>
            </a:ext>
          </a:extLst>
        </xdr:cNvPr>
        <xdr:cNvSpPr/>
      </xdr:nvSpPr>
      <xdr:spPr>
        <a:xfrm>
          <a:off x="9337221" y="8899046"/>
          <a:ext cx="8161111" cy="2645467"/>
        </a:xfrm>
        <a:prstGeom prst="rect">
          <a:avLst/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145596</xdr:colOff>
      <xdr:row>27</xdr:row>
      <xdr:rowOff>25629</xdr:rowOff>
    </xdr:from>
    <xdr:to>
      <xdr:col>5</xdr:col>
      <xdr:colOff>1020535</xdr:colOff>
      <xdr:row>27</xdr:row>
      <xdr:rowOff>27214</xdr:rowOff>
    </xdr:to>
    <xdr:cxnSp macro="">
      <xdr:nvCxnSpPr>
        <xdr:cNvPr id="27" name="Line 39">
          <a:extLst>
            <a:ext uri="{FF2B5EF4-FFF2-40B4-BE49-F238E27FC236}">
              <a16:creationId xmlns:a16="http://schemas.microsoft.com/office/drawing/2014/main" id="{42972839-9566-4FFA-9712-ABC5269FE023}"/>
            </a:ext>
          </a:extLst>
        </xdr:cNvPr>
        <xdr:cNvCxnSpPr>
          <a:cxnSpLocks noChangeShapeType="1"/>
        </xdr:cNvCxnSpPr>
      </xdr:nvCxnSpPr>
      <xdr:spPr bwMode="auto">
        <a:xfrm>
          <a:off x="5619296" y="9934804"/>
          <a:ext cx="874939" cy="158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1008110</xdr:colOff>
      <xdr:row>26</xdr:row>
      <xdr:rowOff>11521</xdr:rowOff>
    </xdr:from>
    <xdr:to>
      <xdr:col>6</xdr:col>
      <xdr:colOff>776970</xdr:colOff>
      <xdr:row>28</xdr:row>
      <xdr:rowOff>35655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C2FD771B-D07B-4EFC-B42D-F974287E54D3}"/>
            </a:ext>
          </a:extLst>
        </xdr:cNvPr>
        <xdr:cNvSpPr txBox="1">
          <a:spLocks noChangeArrowheads="1"/>
        </xdr:cNvSpPr>
      </xdr:nvSpPr>
      <xdr:spPr bwMode="auto">
        <a:xfrm>
          <a:off x="6484985" y="9733371"/>
          <a:ext cx="1413510" cy="389259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l"/>
          <a:endParaRPr lang="ja-JP" altLang="ja-JP" sz="9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15</xdr:col>
      <xdr:colOff>752746</xdr:colOff>
      <xdr:row>26</xdr:row>
      <xdr:rowOff>14242</xdr:rowOff>
    </xdr:from>
    <xdr:to>
      <xdr:col>16</xdr:col>
      <xdr:colOff>521606</xdr:colOff>
      <xdr:row>28</xdr:row>
      <xdr:rowOff>44726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FE9B5975-6559-4C88-9A9E-CC457C690DA1}"/>
            </a:ext>
          </a:extLst>
        </xdr:cNvPr>
        <xdr:cNvSpPr txBox="1">
          <a:spLocks noChangeArrowheads="1"/>
        </xdr:cNvSpPr>
      </xdr:nvSpPr>
      <xdr:spPr bwMode="auto">
        <a:xfrm>
          <a:off x="15351396" y="9736092"/>
          <a:ext cx="1423035" cy="398784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r>
            <a:rPr lang="ja-JP" altLang="en-US" sz="1100">
              <a:solidFill>
                <a:srgbClr val="0070C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株式会社□□□</a:t>
          </a:r>
        </a:p>
      </xdr:txBody>
    </xdr:sp>
    <xdr:clientData/>
  </xdr:twoCellAnchor>
  <xdr:twoCellAnchor>
    <xdr:from>
      <xdr:col>14</xdr:col>
      <xdr:colOff>1584779</xdr:colOff>
      <xdr:row>27</xdr:row>
      <xdr:rowOff>29486</xdr:rowOff>
    </xdr:from>
    <xdr:to>
      <xdr:col>15</xdr:col>
      <xdr:colOff>752747</xdr:colOff>
      <xdr:row>27</xdr:row>
      <xdr:rowOff>31526</xdr:rowOff>
    </xdr:to>
    <xdr:cxnSp macro="">
      <xdr:nvCxnSpPr>
        <xdr:cNvPr id="30" name="Line 39">
          <a:extLst>
            <a:ext uri="{FF2B5EF4-FFF2-40B4-BE49-F238E27FC236}">
              <a16:creationId xmlns:a16="http://schemas.microsoft.com/office/drawing/2014/main" id="{2C4D95C2-D86F-48DE-817F-4BF6D2C0F04C}"/>
            </a:ext>
          </a:extLst>
        </xdr:cNvPr>
        <xdr:cNvCxnSpPr>
          <a:cxnSpLocks noChangeShapeType="1"/>
        </xdr:cNvCxnSpPr>
      </xdr:nvCxnSpPr>
      <xdr:spPr bwMode="auto">
        <a:xfrm flipV="1">
          <a:off x="14541954" y="9932311"/>
          <a:ext cx="809443" cy="204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</xdr:colOff>
      <xdr:row>0</xdr:row>
      <xdr:rowOff>95446</xdr:rowOff>
    </xdr:from>
    <xdr:to>
      <xdr:col>12</xdr:col>
      <xdr:colOff>395942</xdr:colOff>
      <xdr:row>0</xdr:row>
      <xdr:rowOff>321233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767EA65-8ABE-44EC-9538-DEBB9273B689}"/>
            </a:ext>
          </a:extLst>
        </xdr:cNvPr>
        <xdr:cNvSpPr txBox="1">
          <a:spLocks noChangeAspect="1"/>
        </xdr:cNvSpPr>
      </xdr:nvSpPr>
      <xdr:spPr>
        <a:xfrm>
          <a:off x="9124951" y="95446"/>
          <a:ext cx="1802466" cy="225787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記入例・入力方法</a:t>
          </a:r>
        </a:p>
      </xdr:txBody>
    </xdr:sp>
    <xdr:clientData/>
  </xdr:twoCellAnchor>
  <xdr:twoCellAnchor>
    <xdr:from>
      <xdr:col>2</xdr:col>
      <xdr:colOff>335461</xdr:colOff>
      <xdr:row>26</xdr:row>
      <xdr:rowOff>14240</xdr:rowOff>
    </xdr:from>
    <xdr:to>
      <xdr:col>3</xdr:col>
      <xdr:colOff>548821</xdr:colOff>
      <xdr:row>28</xdr:row>
      <xdr:rowOff>44724</xdr:rowOff>
    </xdr:to>
    <xdr:sp macro="" textlink="">
      <xdr:nvSpPr>
        <xdr:cNvPr id="33" name="Text Box 28">
          <a:extLst>
            <a:ext uri="{FF2B5EF4-FFF2-40B4-BE49-F238E27FC236}">
              <a16:creationId xmlns:a16="http://schemas.microsoft.com/office/drawing/2014/main" id="{BE83EB8A-D728-439C-AC8B-671EBAE9149E}"/>
            </a:ext>
          </a:extLst>
        </xdr:cNvPr>
        <xdr:cNvSpPr txBox="1">
          <a:spLocks noChangeArrowheads="1"/>
        </xdr:cNvSpPr>
      </xdr:nvSpPr>
      <xdr:spPr bwMode="auto">
        <a:xfrm>
          <a:off x="1741986" y="9736090"/>
          <a:ext cx="1423035" cy="398784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l"/>
          <a:endParaRPr lang="ja-JP" altLang="ja-JP" sz="9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4</xdr:col>
      <xdr:colOff>369932</xdr:colOff>
      <xdr:row>26</xdr:row>
      <xdr:rowOff>21496</xdr:rowOff>
    </xdr:from>
    <xdr:to>
      <xdr:col>5</xdr:col>
      <xdr:colOff>138792</xdr:colOff>
      <xdr:row>28</xdr:row>
      <xdr:rowOff>51980</xdr:rowOff>
    </xdr:to>
    <xdr:sp macro="" textlink="">
      <xdr:nvSpPr>
        <xdr:cNvPr id="34" name="Text Box 28">
          <a:extLst>
            <a:ext uri="{FF2B5EF4-FFF2-40B4-BE49-F238E27FC236}">
              <a16:creationId xmlns:a16="http://schemas.microsoft.com/office/drawing/2014/main" id="{0055505E-28E5-4DA3-BFAA-744CBA9416B8}"/>
            </a:ext>
          </a:extLst>
        </xdr:cNvPr>
        <xdr:cNvSpPr txBox="1">
          <a:spLocks noChangeArrowheads="1"/>
        </xdr:cNvSpPr>
      </xdr:nvSpPr>
      <xdr:spPr bwMode="auto">
        <a:xfrm>
          <a:off x="4202157" y="9746521"/>
          <a:ext cx="1416685" cy="389259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l"/>
          <a:endParaRPr lang="ja-JP" altLang="ja-JP" sz="9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4</xdr:col>
      <xdr:colOff>377188</xdr:colOff>
      <xdr:row>29</xdr:row>
      <xdr:rowOff>110392</xdr:rowOff>
    </xdr:from>
    <xdr:to>
      <xdr:col>5</xdr:col>
      <xdr:colOff>146048</xdr:colOff>
      <xdr:row>30</xdr:row>
      <xdr:rowOff>322305</xdr:rowOff>
    </xdr:to>
    <xdr:sp macro="" textlink="">
      <xdr:nvSpPr>
        <xdr:cNvPr id="35" name="Text Box 28">
          <a:extLst>
            <a:ext uri="{FF2B5EF4-FFF2-40B4-BE49-F238E27FC236}">
              <a16:creationId xmlns:a16="http://schemas.microsoft.com/office/drawing/2014/main" id="{91544E8A-127A-4A4C-AB9D-5B04B08EFFF0}"/>
            </a:ext>
          </a:extLst>
        </xdr:cNvPr>
        <xdr:cNvSpPr txBox="1">
          <a:spLocks noChangeArrowheads="1"/>
        </xdr:cNvSpPr>
      </xdr:nvSpPr>
      <xdr:spPr bwMode="auto">
        <a:xfrm>
          <a:off x="4203063" y="10375167"/>
          <a:ext cx="1416685" cy="396063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l"/>
          <a:endParaRPr lang="ja-JP" altLang="ja-JP" sz="9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2</xdr:col>
      <xdr:colOff>168088</xdr:colOff>
      <xdr:row>25</xdr:row>
      <xdr:rowOff>123265</xdr:rowOff>
    </xdr:from>
    <xdr:to>
      <xdr:col>2</xdr:col>
      <xdr:colOff>168088</xdr:colOff>
      <xdr:row>33</xdr:row>
      <xdr:rowOff>32236</xdr:rowOff>
    </xdr:to>
    <xdr:cxnSp macro="">
      <xdr:nvCxnSpPr>
        <xdr:cNvPr id="38" name="Line 43">
          <a:extLst>
            <a:ext uri="{FF2B5EF4-FFF2-40B4-BE49-F238E27FC236}">
              <a16:creationId xmlns:a16="http://schemas.microsoft.com/office/drawing/2014/main" id="{E3DAA367-513C-4BA8-98A2-13BB5956DAE0}"/>
            </a:ext>
          </a:extLst>
        </xdr:cNvPr>
        <xdr:cNvCxnSpPr>
          <a:cxnSpLocks noChangeShapeType="1"/>
        </xdr:cNvCxnSpPr>
      </xdr:nvCxnSpPr>
      <xdr:spPr bwMode="auto">
        <a:xfrm>
          <a:off x="1574613" y="9670490"/>
          <a:ext cx="0" cy="1674271"/>
        </a:xfrm>
        <a:prstGeom prst="line">
          <a:avLst/>
        </a:prstGeom>
        <a:noFill/>
        <a:ln w="19050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90019</xdr:colOff>
      <xdr:row>25</xdr:row>
      <xdr:rowOff>150719</xdr:rowOff>
    </xdr:from>
    <xdr:to>
      <xdr:col>4</xdr:col>
      <xdr:colOff>90019</xdr:colOff>
      <xdr:row>33</xdr:row>
      <xdr:rowOff>46990</xdr:rowOff>
    </xdr:to>
    <xdr:cxnSp macro="">
      <xdr:nvCxnSpPr>
        <xdr:cNvPr id="39" name="Line 43">
          <a:extLst>
            <a:ext uri="{FF2B5EF4-FFF2-40B4-BE49-F238E27FC236}">
              <a16:creationId xmlns:a16="http://schemas.microsoft.com/office/drawing/2014/main" id="{881D336E-60BF-4EF6-86FC-1F4FC4584EFC}"/>
            </a:ext>
          </a:extLst>
        </xdr:cNvPr>
        <xdr:cNvCxnSpPr>
          <a:cxnSpLocks noChangeShapeType="1"/>
        </xdr:cNvCxnSpPr>
      </xdr:nvCxnSpPr>
      <xdr:spPr bwMode="auto">
        <a:xfrm>
          <a:off x="3915894" y="9694769"/>
          <a:ext cx="0" cy="1671096"/>
        </a:xfrm>
        <a:prstGeom prst="line">
          <a:avLst/>
        </a:prstGeom>
        <a:noFill/>
        <a:ln w="19050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647511</xdr:colOff>
      <xdr:row>25</xdr:row>
      <xdr:rowOff>144556</xdr:rowOff>
    </xdr:from>
    <xdr:to>
      <xdr:col>5</xdr:col>
      <xdr:colOff>647511</xdr:colOff>
      <xdr:row>33</xdr:row>
      <xdr:rowOff>40827</xdr:rowOff>
    </xdr:to>
    <xdr:cxnSp macro="">
      <xdr:nvCxnSpPr>
        <xdr:cNvPr id="40" name="Line 43">
          <a:extLst>
            <a:ext uri="{FF2B5EF4-FFF2-40B4-BE49-F238E27FC236}">
              <a16:creationId xmlns:a16="http://schemas.microsoft.com/office/drawing/2014/main" id="{C99C1842-9076-48EB-9E38-1D10B6D40326}"/>
            </a:ext>
          </a:extLst>
        </xdr:cNvPr>
        <xdr:cNvCxnSpPr>
          <a:cxnSpLocks noChangeShapeType="1"/>
        </xdr:cNvCxnSpPr>
      </xdr:nvCxnSpPr>
      <xdr:spPr bwMode="auto">
        <a:xfrm>
          <a:off x="6124386" y="9685431"/>
          <a:ext cx="0" cy="1671096"/>
        </a:xfrm>
        <a:prstGeom prst="line">
          <a:avLst/>
        </a:prstGeom>
        <a:noFill/>
        <a:ln w="19050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180411</xdr:colOff>
      <xdr:row>25</xdr:row>
      <xdr:rowOff>98426</xdr:rowOff>
    </xdr:from>
    <xdr:to>
      <xdr:col>12</xdr:col>
      <xdr:colOff>180411</xdr:colOff>
      <xdr:row>32</xdr:row>
      <xdr:rowOff>173992</xdr:rowOff>
    </xdr:to>
    <xdr:cxnSp macro="">
      <xdr:nvCxnSpPr>
        <xdr:cNvPr id="41" name="Line 43">
          <a:extLst>
            <a:ext uri="{FF2B5EF4-FFF2-40B4-BE49-F238E27FC236}">
              <a16:creationId xmlns:a16="http://schemas.microsoft.com/office/drawing/2014/main" id="{B6EE848A-E2E9-48FD-B331-A3E1CA989FF0}"/>
            </a:ext>
          </a:extLst>
        </xdr:cNvPr>
        <xdr:cNvCxnSpPr>
          <a:cxnSpLocks noChangeShapeType="1"/>
        </xdr:cNvCxnSpPr>
      </xdr:nvCxnSpPr>
      <xdr:spPr bwMode="auto">
        <a:xfrm>
          <a:off x="10718236" y="9645651"/>
          <a:ext cx="0" cy="1663066"/>
        </a:xfrm>
        <a:prstGeom prst="line">
          <a:avLst/>
        </a:prstGeom>
        <a:noFill/>
        <a:ln w="19050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1117221</xdr:colOff>
      <xdr:row>25</xdr:row>
      <xdr:rowOff>121025</xdr:rowOff>
    </xdr:from>
    <xdr:to>
      <xdr:col>13</xdr:col>
      <xdr:colOff>1117221</xdr:colOff>
      <xdr:row>33</xdr:row>
      <xdr:rowOff>10946</xdr:rowOff>
    </xdr:to>
    <xdr:cxnSp macro="">
      <xdr:nvCxnSpPr>
        <xdr:cNvPr id="42" name="Line 43">
          <a:extLst>
            <a:ext uri="{FF2B5EF4-FFF2-40B4-BE49-F238E27FC236}">
              <a16:creationId xmlns:a16="http://schemas.microsoft.com/office/drawing/2014/main" id="{E22EBE0C-2C24-4C5D-98DD-5480594F9B58}"/>
            </a:ext>
          </a:extLst>
        </xdr:cNvPr>
        <xdr:cNvCxnSpPr>
          <a:cxnSpLocks noChangeShapeType="1"/>
        </xdr:cNvCxnSpPr>
      </xdr:nvCxnSpPr>
      <xdr:spPr bwMode="auto">
        <a:xfrm>
          <a:off x="12858371" y="9668250"/>
          <a:ext cx="0" cy="1655221"/>
        </a:xfrm>
        <a:prstGeom prst="line">
          <a:avLst/>
        </a:prstGeom>
        <a:noFill/>
        <a:ln w="19050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397242</xdr:colOff>
      <xdr:row>25</xdr:row>
      <xdr:rowOff>121212</xdr:rowOff>
    </xdr:from>
    <xdr:to>
      <xdr:col>15</xdr:col>
      <xdr:colOff>397242</xdr:colOff>
      <xdr:row>33</xdr:row>
      <xdr:rowOff>4783</xdr:rowOff>
    </xdr:to>
    <xdr:cxnSp macro="">
      <xdr:nvCxnSpPr>
        <xdr:cNvPr id="43" name="Line 43">
          <a:extLst>
            <a:ext uri="{FF2B5EF4-FFF2-40B4-BE49-F238E27FC236}">
              <a16:creationId xmlns:a16="http://schemas.microsoft.com/office/drawing/2014/main" id="{45C55C02-36A9-4416-90F5-B29684645A6D}"/>
            </a:ext>
          </a:extLst>
        </xdr:cNvPr>
        <xdr:cNvCxnSpPr>
          <a:cxnSpLocks noChangeShapeType="1"/>
        </xdr:cNvCxnSpPr>
      </xdr:nvCxnSpPr>
      <xdr:spPr bwMode="auto">
        <a:xfrm>
          <a:off x="14999067" y="9668437"/>
          <a:ext cx="0" cy="1655221"/>
        </a:xfrm>
        <a:prstGeom prst="line">
          <a:avLst/>
        </a:prstGeom>
        <a:noFill/>
        <a:ln w="19050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90713</xdr:colOff>
      <xdr:row>0</xdr:row>
      <xdr:rowOff>99786</xdr:rowOff>
    </xdr:from>
    <xdr:to>
      <xdr:col>1</xdr:col>
      <xdr:colOff>596098</xdr:colOff>
      <xdr:row>0</xdr:row>
      <xdr:rowOff>292340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4BE323F9-8377-47E1-BA08-384DB0250479}"/>
            </a:ext>
          </a:extLst>
        </xdr:cNvPr>
        <xdr:cNvSpPr/>
      </xdr:nvSpPr>
      <xdr:spPr>
        <a:xfrm>
          <a:off x="287563" y="102961"/>
          <a:ext cx="511735" cy="192554"/>
        </a:xfrm>
        <a:prstGeom prst="rect">
          <a:avLst/>
        </a:prstGeom>
        <a:solidFill>
          <a:srgbClr val="FFFFCC"/>
        </a:solidFill>
        <a:ln w="3175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 kern="1200"/>
            <a:t>　　　　　　　　</a:t>
          </a:r>
        </a:p>
      </xdr:txBody>
    </xdr:sp>
    <xdr:clientData/>
  </xdr:twoCellAnchor>
  <xdr:twoCellAnchor>
    <xdr:from>
      <xdr:col>18</xdr:col>
      <xdr:colOff>455658</xdr:colOff>
      <xdr:row>9</xdr:row>
      <xdr:rowOff>169679</xdr:rowOff>
    </xdr:from>
    <xdr:to>
      <xdr:col>26</xdr:col>
      <xdr:colOff>503465</xdr:colOff>
      <xdr:row>10</xdr:row>
      <xdr:rowOff>17045</xdr:rowOff>
    </xdr:to>
    <xdr:sp macro="" textlink="">
      <xdr:nvSpPr>
        <xdr:cNvPr id="49" name="吹き出し: 折線 48">
          <a:extLst>
            <a:ext uri="{FF2B5EF4-FFF2-40B4-BE49-F238E27FC236}">
              <a16:creationId xmlns:a16="http://schemas.microsoft.com/office/drawing/2014/main" id="{3B894246-F3B2-40AC-96E5-4599A78FEC80}"/>
            </a:ext>
          </a:extLst>
        </xdr:cNvPr>
        <xdr:cNvSpPr/>
      </xdr:nvSpPr>
      <xdr:spPr>
        <a:xfrm>
          <a:off x="18267408" y="2374036"/>
          <a:ext cx="5599521" cy="391652"/>
        </a:xfrm>
        <a:prstGeom prst="borderCallout2">
          <a:avLst>
            <a:gd name="adj1" fmla="val 47272"/>
            <a:gd name="adj2" fmla="val -216"/>
            <a:gd name="adj3" fmla="val 46780"/>
            <a:gd name="adj4" fmla="val -76930"/>
            <a:gd name="adj5" fmla="val -84495"/>
            <a:gd name="adj6" fmla="val -77040"/>
          </a:avLst>
        </a:prstGeom>
        <a:solidFill>
          <a:schemeClr val="bg1"/>
        </a:solidFill>
        <a:ln w="12700">
          <a:solidFill>
            <a:srgbClr val="FF0000"/>
          </a:solidFill>
          <a:tailEnd type="oval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l"/>
          <a:r>
            <a:rPr kumimoji="1" lang="ja-JP" altLang="en-US" sz="1400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「交付申請額」を税抜きで入力してください。</a:t>
          </a:r>
        </a:p>
      </xdr:txBody>
    </xdr:sp>
    <xdr:clientData/>
  </xdr:twoCellAnchor>
  <xdr:twoCellAnchor>
    <xdr:from>
      <xdr:col>18</xdr:col>
      <xdr:colOff>449710</xdr:colOff>
      <xdr:row>12</xdr:row>
      <xdr:rowOff>162113</xdr:rowOff>
    </xdr:from>
    <xdr:to>
      <xdr:col>26</xdr:col>
      <xdr:colOff>561068</xdr:colOff>
      <xdr:row>13</xdr:row>
      <xdr:rowOff>36391</xdr:rowOff>
    </xdr:to>
    <xdr:sp macro="" textlink="">
      <xdr:nvSpPr>
        <xdr:cNvPr id="57" name="吹き出し: 線 56">
          <a:extLst>
            <a:ext uri="{FF2B5EF4-FFF2-40B4-BE49-F238E27FC236}">
              <a16:creationId xmlns:a16="http://schemas.microsoft.com/office/drawing/2014/main" id="{91D05707-E2C5-42B3-94D2-A89805F392DA}"/>
            </a:ext>
          </a:extLst>
        </xdr:cNvPr>
        <xdr:cNvSpPr/>
      </xdr:nvSpPr>
      <xdr:spPr>
        <a:xfrm>
          <a:off x="18261460" y="3727184"/>
          <a:ext cx="5663072" cy="418564"/>
        </a:xfrm>
        <a:prstGeom prst="borderCallout1">
          <a:avLst>
            <a:gd name="adj1" fmla="val 46250"/>
            <a:gd name="adj2" fmla="val 191"/>
            <a:gd name="adj3" fmla="val 47068"/>
            <a:gd name="adj4" fmla="val -40358"/>
          </a:avLst>
        </a:prstGeom>
        <a:solidFill>
          <a:schemeClr val="bg1"/>
        </a:solidFill>
        <a:ln w="12700">
          <a:solidFill>
            <a:srgbClr val="FF0000"/>
          </a:solidFill>
          <a:tailEnd type="oval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400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できる限り詳細に記入してください。</a:t>
          </a:r>
        </a:p>
      </xdr:txBody>
    </xdr:sp>
    <xdr:clientData/>
  </xdr:twoCellAnchor>
  <xdr:twoCellAnchor>
    <xdr:from>
      <xdr:col>18</xdr:col>
      <xdr:colOff>441092</xdr:colOff>
      <xdr:row>15</xdr:row>
      <xdr:rowOff>70136</xdr:rowOff>
    </xdr:from>
    <xdr:to>
      <xdr:col>26</xdr:col>
      <xdr:colOff>538771</xdr:colOff>
      <xdr:row>19</xdr:row>
      <xdr:rowOff>257835</xdr:rowOff>
    </xdr:to>
    <xdr:sp macro="" textlink="">
      <xdr:nvSpPr>
        <xdr:cNvPr id="62" name="吹き出し: 折線 61">
          <a:extLst>
            <a:ext uri="{FF2B5EF4-FFF2-40B4-BE49-F238E27FC236}">
              <a16:creationId xmlns:a16="http://schemas.microsoft.com/office/drawing/2014/main" id="{11B35C8D-8D22-4781-B74C-FB5A7A0F0507}"/>
            </a:ext>
          </a:extLst>
        </xdr:cNvPr>
        <xdr:cNvSpPr/>
      </xdr:nvSpPr>
      <xdr:spPr>
        <a:xfrm>
          <a:off x="18244183" y="5213636"/>
          <a:ext cx="5639497" cy="2335154"/>
        </a:xfrm>
        <a:prstGeom prst="borderCallout2">
          <a:avLst>
            <a:gd name="adj1" fmla="val 47272"/>
            <a:gd name="adj2" fmla="val -216"/>
            <a:gd name="adj3" fmla="val 46914"/>
            <a:gd name="adj4" fmla="val -83283"/>
            <a:gd name="adj5" fmla="val -44646"/>
            <a:gd name="adj6" fmla="val -83351"/>
          </a:avLst>
        </a:prstGeom>
        <a:solidFill>
          <a:schemeClr val="bg1"/>
        </a:solidFill>
        <a:ln w="12700">
          <a:solidFill>
            <a:srgbClr val="FF0000"/>
          </a:solidFill>
          <a:tailEnd type="oval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l"/>
          <a:r>
            <a:rPr kumimoji="1" lang="ja-JP" altLang="en-US" sz="1400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委託先からさらに委託している場合（請負その他委託の形式を問わない、</a:t>
          </a:r>
          <a:endParaRPr kumimoji="1" lang="en-US" altLang="ja-JP" sz="1400" kern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再委託・再々委託等）においても、税込み１００万円以上の取引は原則</a:t>
          </a:r>
          <a:endParaRPr kumimoji="1" lang="en-US" altLang="ja-JP" sz="1400" kern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すべて入力してください。</a:t>
          </a:r>
          <a:endParaRPr kumimoji="1" lang="en-US" altLang="ja-JP" sz="1400" kern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400" kern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もし記入できない場合は「記入なし」としてください。</a:t>
          </a:r>
          <a:endParaRPr kumimoji="1" lang="en-US" altLang="ja-JP" sz="1400" b="1" kern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ただし、記入なしの場合においても、国または</a:t>
          </a:r>
          <a:r>
            <a:rPr kumimoji="1" lang="en-US" altLang="ja-JP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SII</a:t>
          </a:r>
          <a:r>
            <a:rPr kumimoji="1" lang="ja-JP" altLang="en-US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から個別に再委託先の</a:t>
          </a:r>
          <a:endParaRPr kumimoji="1" lang="en-US" altLang="ja-JP" sz="1400" b="1" kern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契約金額の開示を求められた場合には必ず開示・提出をしてください。</a:t>
          </a:r>
        </a:p>
      </xdr:txBody>
    </xdr:sp>
    <xdr:clientData/>
  </xdr:twoCellAnchor>
  <xdr:twoCellAnchor>
    <xdr:from>
      <xdr:col>18</xdr:col>
      <xdr:colOff>445922</xdr:colOff>
      <xdr:row>21</xdr:row>
      <xdr:rowOff>426166</xdr:rowOff>
    </xdr:from>
    <xdr:to>
      <xdr:col>26</xdr:col>
      <xdr:colOff>540718</xdr:colOff>
      <xdr:row>24</xdr:row>
      <xdr:rowOff>164240</xdr:rowOff>
    </xdr:to>
    <xdr:sp macro="" textlink="">
      <xdr:nvSpPr>
        <xdr:cNvPr id="63" name="吹き出し: 線 62">
          <a:extLst>
            <a:ext uri="{FF2B5EF4-FFF2-40B4-BE49-F238E27FC236}">
              <a16:creationId xmlns:a16="http://schemas.microsoft.com/office/drawing/2014/main" id="{38A243FB-7D75-461B-B178-E8881F898C84}"/>
            </a:ext>
          </a:extLst>
        </xdr:cNvPr>
        <xdr:cNvSpPr/>
      </xdr:nvSpPr>
      <xdr:spPr>
        <a:xfrm>
          <a:off x="18257672" y="8889809"/>
          <a:ext cx="5646510" cy="622538"/>
        </a:xfrm>
        <a:prstGeom prst="borderCallout1">
          <a:avLst>
            <a:gd name="adj1" fmla="val 46250"/>
            <a:gd name="adj2" fmla="val 191"/>
            <a:gd name="adj3" fmla="val 46311"/>
            <a:gd name="adj4" fmla="val -10919"/>
          </a:avLst>
        </a:prstGeom>
        <a:solidFill>
          <a:schemeClr val="bg1"/>
        </a:solidFill>
        <a:ln w="12700">
          <a:solidFill>
            <a:srgbClr val="FF0000"/>
          </a:solidFill>
          <a:tailEnd type="oval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400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・上部表組に記載の内容と整合がとれているか確認してください。</a:t>
          </a:r>
        </a:p>
        <a:p>
          <a:pPr algn="l"/>
          <a:r>
            <a:rPr kumimoji="1" lang="ja-JP" altLang="en-US" sz="1400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・上部表組の内容に伴い、適宜オブジェクトの追加・編集等を行ってください。</a:t>
          </a:r>
        </a:p>
      </xdr:txBody>
    </xdr:sp>
    <xdr:clientData/>
  </xdr:twoCellAnchor>
  <xdr:twoCellAnchor>
    <xdr:from>
      <xdr:col>14</xdr:col>
      <xdr:colOff>762001</xdr:colOff>
      <xdr:row>13</xdr:row>
      <xdr:rowOff>115207</xdr:rowOff>
    </xdr:from>
    <xdr:to>
      <xdr:col>14</xdr:col>
      <xdr:colOff>1130942</xdr:colOff>
      <xdr:row>13</xdr:row>
      <xdr:rowOff>421822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97406691-10B9-402A-B126-30AF97BEC8AE}"/>
            </a:ext>
          </a:extLst>
        </xdr:cNvPr>
        <xdr:cNvSpPr/>
      </xdr:nvSpPr>
      <xdr:spPr>
        <a:xfrm>
          <a:off x="13743215" y="4224564"/>
          <a:ext cx="368941" cy="306615"/>
        </a:xfrm>
        <a:prstGeom prst="rect">
          <a:avLst/>
        </a:prstGeom>
        <a:noFill/>
        <a:ln w="12700"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en-US" altLang="ja-JP" sz="11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endParaRPr kumimoji="1" lang="ja-JP" altLang="en-US" sz="1100" b="1" kern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40822</xdr:colOff>
      <xdr:row>8</xdr:row>
      <xdr:rowOff>41888</xdr:rowOff>
    </xdr:from>
    <xdr:to>
      <xdr:col>14</xdr:col>
      <xdr:colOff>1621785</xdr:colOff>
      <xdr:row>8</xdr:row>
      <xdr:rowOff>488629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CA80E213-B8C6-4F93-95B7-AA266AAA4234}"/>
            </a:ext>
          </a:extLst>
        </xdr:cNvPr>
        <xdr:cNvSpPr/>
      </xdr:nvSpPr>
      <xdr:spPr>
        <a:xfrm>
          <a:off x="13022036" y="1701959"/>
          <a:ext cx="1580963" cy="446741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18</xdr:col>
      <xdr:colOff>444955</xdr:colOff>
      <xdr:row>8</xdr:row>
      <xdr:rowOff>64112</xdr:rowOff>
    </xdr:from>
    <xdr:to>
      <xdr:col>26</xdr:col>
      <xdr:colOff>476250</xdr:colOff>
      <xdr:row>8</xdr:row>
      <xdr:rowOff>473150</xdr:rowOff>
    </xdr:to>
    <xdr:sp macro="" textlink="">
      <xdr:nvSpPr>
        <xdr:cNvPr id="44" name="吹き出し: 線 43">
          <a:extLst>
            <a:ext uri="{FF2B5EF4-FFF2-40B4-BE49-F238E27FC236}">
              <a16:creationId xmlns:a16="http://schemas.microsoft.com/office/drawing/2014/main" id="{E92E27DA-3B56-4CED-BAB3-8A3F7E1DD578}"/>
            </a:ext>
          </a:extLst>
        </xdr:cNvPr>
        <xdr:cNvSpPr/>
      </xdr:nvSpPr>
      <xdr:spPr>
        <a:xfrm>
          <a:off x="18256705" y="1724183"/>
          <a:ext cx="5583009" cy="409038"/>
        </a:xfrm>
        <a:prstGeom prst="borderCallout1">
          <a:avLst>
            <a:gd name="adj1" fmla="val 46250"/>
            <a:gd name="adj2" fmla="val 191"/>
            <a:gd name="adj3" fmla="val 43834"/>
            <a:gd name="adj4" fmla="val -36285"/>
          </a:avLst>
        </a:prstGeom>
        <a:solidFill>
          <a:schemeClr val="bg1"/>
        </a:solidFill>
        <a:ln w="12700">
          <a:solidFill>
            <a:srgbClr val="FF0000"/>
          </a:solidFill>
          <a:tailEnd type="oval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400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できる限り詳細に記入してください。</a:t>
          </a:r>
        </a:p>
      </xdr:txBody>
    </xdr:sp>
    <xdr:clientData/>
  </xdr:twoCellAnchor>
  <xdr:twoCellAnchor>
    <xdr:from>
      <xdr:col>15</xdr:col>
      <xdr:colOff>40874</xdr:colOff>
      <xdr:row>8</xdr:row>
      <xdr:rowOff>51787</xdr:rowOff>
    </xdr:from>
    <xdr:to>
      <xdr:col>15</xdr:col>
      <xdr:colOff>1625012</xdr:colOff>
      <xdr:row>8</xdr:row>
      <xdr:rowOff>485828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25CF63B0-88E6-4FEA-A494-8BE9DBC7B245}"/>
            </a:ext>
          </a:extLst>
        </xdr:cNvPr>
        <xdr:cNvSpPr/>
      </xdr:nvSpPr>
      <xdr:spPr>
        <a:xfrm>
          <a:off x="14668553" y="1711858"/>
          <a:ext cx="1584138" cy="434041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18</xdr:col>
      <xdr:colOff>426440</xdr:colOff>
      <xdr:row>1</xdr:row>
      <xdr:rowOff>10431</xdr:rowOff>
    </xdr:from>
    <xdr:to>
      <xdr:col>26</xdr:col>
      <xdr:colOff>462643</xdr:colOff>
      <xdr:row>5</xdr:row>
      <xdr:rowOff>38152</xdr:rowOff>
    </xdr:to>
    <xdr:sp macro="" textlink="">
      <xdr:nvSpPr>
        <xdr:cNvPr id="47" name="Shape 175">
          <a:extLst>
            <a:ext uri="{FF2B5EF4-FFF2-40B4-BE49-F238E27FC236}">
              <a16:creationId xmlns:a16="http://schemas.microsoft.com/office/drawing/2014/main" id="{8A3F2DC9-E76C-4269-A021-794F95638FFA}"/>
            </a:ext>
          </a:extLst>
        </xdr:cNvPr>
        <xdr:cNvSpPr/>
      </xdr:nvSpPr>
      <xdr:spPr>
        <a:xfrm>
          <a:off x="18238190" y="391431"/>
          <a:ext cx="5587917" cy="735292"/>
        </a:xfrm>
        <a:prstGeom prst="rect">
          <a:avLst/>
        </a:prstGeom>
        <a:noFill/>
        <a:ln w="1270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・記入例を参考に、必要事項を黄色セルに入力してください。</a:t>
          </a:r>
          <a:endParaRPr lang="en-US" altLang="ja-JP" sz="14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・</a:t>
          </a:r>
          <a:r>
            <a:rPr lang="en-US" altLang="ja-JP" sz="1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B</a:t>
          </a:r>
          <a:r>
            <a:rPr lang="ja-JP" altLang="en-US" sz="1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列～</a:t>
          </a:r>
          <a:r>
            <a:rPr lang="en-US" altLang="ja-JP" sz="1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G</a:t>
          </a:r>
          <a:r>
            <a:rPr lang="ja-JP" altLang="en-US" sz="1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列が入力シートになります。</a:t>
          </a:r>
          <a:endParaRPr lang="en-US" altLang="ja-JP" sz="14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Calibri"/>
          </a:endParaRPr>
        </a:p>
      </xdr:txBody>
    </xdr:sp>
    <xdr:clientData/>
  </xdr:twoCellAnchor>
  <xdr:twoCellAnchor>
    <xdr:from>
      <xdr:col>15</xdr:col>
      <xdr:colOff>58643</xdr:colOff>
      <xdr:row>11</xdr:row>
      <xdr:rowOff>54428</xdr:rowOff>
    </xdr:from>
    <xdr:to>
      <xdr:col>15</xdr:col>
      <xdr:colOff>1608229</xdr:colOff>
      <xdr:row>14</xdr:row>
      <xdr:rowOff>505185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E3617058-C9AC-4285-99EF-55F547F80B53}"/>
            </a:ext>
          </a:extLst>
        </xdr:cNvPr>
        <xdr:cNvSpPr/>
      </xdr:nvSpPr>
      <xdr:spPr>
        <a:xfrm>
          <a:off x="14686322" y="3075214"/>
          <a:ext cx="1549586" cy="2083614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14</xdr:col>
      <xdr:colOff>27214</xdr:colOff>
      <xdr:row>12</xdr:row>
      <xdr:rowOff>36528</xdr:rowOff>
    </xdr:from>
    <xdr:to>
      <xdr:col>14</xdr:col>
      <xdr:colOff>1617702</xdr:colOff>
      <xdr:row>13</xdr:row>
      <xdr:rowOff>503659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E17FB8BE-70D8-4FE0-AE0D-3F247257285E}"/>
            </a:ext>
          </a:extLst>
        </xdr:cNvPr>
        <xdr:cNvSpPr/>
      </xdr:nvSpPr>
      <xdr:spPr>
        <a:xfrm>
          <a:off x="13008428" y="3601599"/>
          <a:ext cx="1590488" cy="1011417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39964</xdr:colOff>
      <xdr:row>0</xdr:row>
      <xdr:rowOff>89647</xdr:rowOff>
    </xdr:from>
    <xdr:to>
      <xdr:col>15</xdr:col>
      <xdr:colOff>826617</xdr:colOff>
      <xdr:row>0</xdr:row>
      <xdr:rowOff>315434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7D8F44-CD67-48E2-81C6-8ED9535DF229}"/>
            </a:ext>
          </a:extLst>
        </xdr:cNvPr>
        <xdr:cNvSpPr txBox="1">
          <a:spLocks noChangeAspect="1"/>
        </xdr:cNvSpPr>
      </xdr:nvSpPr>
      <xdr:spPr>
        <a:xfrm>
          <a:off x="11514788" y="89647"/>
          <a:ext cx="1795182" cy="225787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記入例・入力方法</a:t>
          </a:r>
        </a:p>
      </xdr:txBody>
    </xdr:sp>
    <xdr:clientData/>
  </xdr:twoCellAnchor>
  <xdr:twoCellAnchor>
    <xdr:from>
      <xdr:col>1</xdr:col>
      <xdr:colOff>182470</xdr:colOff>
      <xdr:row>0</xdr:row>
      <xdr:rowOff>92822</xdr:rowOff>
    </xdr:from>
    <xdr:to>
      <xdr:col>1</xdr:col>
      <xdr:colOff>703730</xdr:colOff>
      <xdr:row>0</xdr:row>
      <xdr:rowOff>288551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0EB1BEA-B7C9-4BEF-A976-C32AA778A5F5}"/>
            </a:ext>
          </a:extLst>
        </xdr:cNvPr>
        <xdr:cNvSpPr/>
      </xdr:nvSpPr>
      <xdr:spPr>
        <a:xfrm>
          <a:off x="406588" y="92822"/>
          <a:ext cx="521260" cy="195729"/>
        </a:xfrm>
        <a:prstGeom prst="rect">
          <a:avLst/>
        </a:prstGeom>
        <a:solidFill>
          <a:srgbClr val="FFFFCC"/>
        </a:solidFill>
        <a:ln w="3175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 kern="1200"/>
            <a:t>　　　　　　　　</a:t>
          </a:r>
        </a:p>
      </xdr:txBody>
    </xdr:sp>
    <xdr:clientData/>
  </xdr:twoCellAnchor>
  <xdr:twoCellAnchor>
    <xdr:from>
      <xdr:col>24</xdr:col>
      <xdr:colOff>135244</xdr:colOff>
      <xdr:row>39</xdr:row>
      <xdr:rowOff>305630</xdr:rowOff>
    </xdr:from>
    <xdr:to>
      <xdr:col>30</xdr:col>
      <xdr:colOff>295275</xdr:colOff>
      <xdr:row>41</xdr:row>
      <xdr:rowOff>59285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68CCA14-58C5-0897-9F92-5C109423AA43}"/>
            </a:ext>
          </a:extLst>
        </xdr:cNvPr>
        <xdr:cNvSpPr/>
      </xdr:nvSpPr>
      <xdr:spPr>
        <a:xfrm>
          <a:off x="23891715" y="13360483"/>
          <a:ext cx="3387325" cy="51565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行が足りない場合は適宜追加してください。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21</xdr:col>
      <xdr:colOff>1165198</xdr:colOff>
      <xdr:row>40</xdr:row>
      <xdr:rowOff>170968</xdr:rowOff>
    </xdr:from>
    <xdr:to>
      <xdr:col>24</xdr:col>
      <xdr:colOff>136205</xdr:colOff>
      <xdr:row>40</xdr:row>
      <xdr:rowOff>170968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623199B7-6BE5-F758-37C9-DA29896FFD20}"/>
            </a:ext>
          </a:extLst>
        </xdr:cNvPr>
        <xdr:cNvCxnSpPr/>
      </xdr:nvCxnSpPr>
      <xdr:spPr>
        <a:xfrm>
          <a:off x="22895805" y="13614825"/>
          <a:ext cx="984864" cy="0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217715</xdr:colOff>
      <xdr:row>1</xdr:row>
      <xdr:rowOff>0</xdr:rowOff>
    </xdr:from>
    <xdr:to>
      <xdr:col>34</xdr:col>
      <xdr:colOff>1</xdr:colOff>
      <xdr:row>9</xdr:row>
      <xdr:rowOff>44822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CE0A6A7-3AC9-41A7-86A5-848DAA48A361}"/>
            </a:ext>
          </a:extLst>
        </xdr:cNvPr>
        <xdr:cNvSpPr/>
      </xdr:nvSpPr>
      <xdr:spPr>
        <a:xfrm>
          <a:off x="23974186" y="403412"/>
          <a:ext cx="5161109" cy="1658469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・交付申請時の情報を記載してください。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・需要家が本書類の作成を行う場合は、必要に応じて</a:t>
          </a:r>
          <a:r>
            <a:rPr kumimoji="1" lang="en-US" altLang="ja-JP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DR</a:t>
          </a:r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アグリゲーターへサポートを求めてください。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・記入例を参考に、必要事項を黄色セルに入力してください。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en-US" altLang="ja-JP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列～</a:t>
          </a:r>
          <a:r>
            <a:rPr kumimoji="1" lang="en-US" altLang="ja-JP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</a:t>
          </a:r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列が入力シートになります。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16</xdr:col>
      <xdr:colOff>28309</xdr:colOff>
      <xdr:row>9</xdr:row>
      <xdr:rowOff>27214</xdr:rowOff>
    </xdr:from>
    <xdr:to>
      <xdr:col>21</xdr:col>
      <xdr:colOff>1483179</xdr:colOff>
      <xdr:row>10</xdr:row>
      <xdr:rowOff>380999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F87443B-146D-630A-F942-1EF1BA9AC854}"/>
            </a:ext>
          </a:extLst>
        </xdr:cNvPr>
        <xdr:cNvSpPr/>
      </xdr:nvSpPr>
      <xdr:spPr>
        <a:xfrm>
          <a:off x="14860095" y="2068285"/>
          <a:ext cx="8353691" cy="748393"/>
        </a:xfrm>
        <a:prstGeom prst="rect">
          <a:avLst/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231346</xdr:colOff>
      <xdr:row>9</xdr:row>
      <xdr:rowOff>296374</xdr:rowOff>
    </xdr:from>
    <xdr:to>
      <xdr:col>33</xdr:col>
      <xdr:colOff>530678</xdr:colOff>
      <xdr:row>12</xdr:row>
      <xdr:rowOff>5688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AF4BBFF9-E2A7-DACB-CFD7-92F051EC435E}"/>
            </a:ext>
          </a:extLst>
        </xdr:cNvPr>
        <xdr:cNvSpPr/>
      </xdr:nvSpPr>
      <xdr:spPr>
        <a:xfrm>
          <a:off x="23987817" y="2313433"/>
          <a:ext cx="5140273" cy="67302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J</a:t>
          </a:r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グランツ申請画面にも同じ項目があります。同じ内容を入力してください。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21</xdr:col>
      <xdr:colOff>1303111</xdr:colOff>
      <xdr:row>10</xdr:row>
      <xdr:rowOff>226298</xdr:rowOff>
    </xdr:from>
    <xdr:to>
      <xdr:col>24</xdr:col>
      <xdr:colOff>231346</xdr:colOff>
      <xdr:row>10</xdr:row>
      <xdr:rowOff>234688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C6A974F-187C-A5A3-C569-51F90F65F871}"/>
            </a:ext>
          </a:extLst>
        </xdr:cNvPr>
        <xdr:cNvCxnSpPr>
          <a:endCxn id="10" idx="1"/>
        </xdr:cNvCxnSpPr>
      </xdr:nvCxnSpPr>
      <xdr:spPr>
        <a:xfrm flipV="1">
          <a:off x="23064935" y="2646769"/>
          <a:ext cx="922882" cy="8390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</xdr:row>
      <xdr:rowOff>20346</xdr:rowOff>
    </xdr:from>
    <xdr:to>
      <xdr:col>42</xdr:col>
      <xdr:colOff>280147</xdr:colOff>
      <xdr:row>9</xdr:row>
      <xdr:rowOff>224118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5260513C-8464-4A7F-9605-6103030FB3A8}"/>
            </a:ext>
          </a:extLst>
        </xdr:cNvPr>
        <xdr:cNvSpPr/>
      </xdr:nvSpPr>
      <xdr:spPr>
        <a:xfrm>
          <a:off x="23472588" y="341581"/>
          <a:ext cx="7369735" cy="2078890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・交付申請時の情報を記載してください。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・需要家が本書類の作成を行う場合は、必要に応じて</a:t>
          </a:r>
          <a:r>
            <a:rPr kumimoji="1" lang="en-US" altLang="ja-JP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DR</a:t>
          </a:r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アグリゲーターへサポートを求めてください。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・記入例を参考に、黄色セルに必要事項を入力してください。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en-US" altLang="ja-JP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JC-STAR</a:t>
          </a:r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登録番号（数字</a:t>
          </a:r>
          <a:r>
            <a:rPr kumimoji="1" lang="en-US" altLang="ja-JP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16</a:t>
          </a:r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桁）を入力してください。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en-US" altLang="ja-JP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列～</a:t>
          </a:r>
          <a:r>
            <a:rPr kumimoji="1" lang="en-US" altLang="ja-JP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K</a:t>
          </a:r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列が入力シートになります。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・行が足りない場合は、行ごとコピーして適宜追加してください。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24</xdr:col>
      <xdr:colOff>779318</xdr:colOff>
      <xdr:row>13</xdr:row>
      <xdr:rowOff>254717</xdr:rowOff>
    </xdr:from>
    <xdr:to>
      <xdr:col>29</xdr:col>
      <xdr:colOff>69184</xdr:colOff>
      <xdr:row>13</xdr:row>
      <xdr:rowOff>254756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5DED861-3437-44F8-B563-B20073666CF6}"/>
            </a:ext>
          </a:extLst>
        </xdr:cNvPr>
        <xdr:cNvCxnSpPr/>
      </xdr:nvCxnSpPr>
      <xdr:spPr>
        <a:xfrm>
          <a:off x="21550312" y="3664234"/>
          <a:ext cx="1985008" cy="39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97678</xdr:colOff>
      <xdr:row>0</xdr:row>
      <xdr:rowOff>67235</xdr:rowOff>
    </xdr:from>
    <xdr:to>
      <xdr:col>0</xdr:col>
      <xdr:colOff>628463</xdr:colOff>
      <xdr:row>0</xdr:row>
      <xdr:rowOff>266139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D77175D7-ABF8-4A8E-9351-20596FE705F8}"/>
            </a:ext>
          </a:extLst>
        </xdr:cNvPr>
        <xdr:cNvSpPr/>
      </xdr:nvSpPr>
      <xdr:spPr>
        <a:xfrm>
          <a:off x="97678" y="67235"/>
          <a:ext cx="530785" cy="198904"/>
        </a:xfrm>
        <a:prstGeom prst="rect">
          <a:avLst/>
        </a:prstGeom>
        <a:solidFill>
          <a:srgbClr val="FFFFCC"/>
        </a:solidFill>
        <a:ln w="3175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 kern="1200"/>
            <a:t>　　　　　　　　</a:t>
          </a:r>
        </a:p>
      </xdr:txBody>
    </xdr:sp>
    <xdr:clientData/>
  </xdr:twoCellAnchor>
  <xdr:twoCellAnchor>
    <xdr:from>
      <xdr:col>14</xdr:col>
      <xdr:colOff>16216</xdr:colOff>
      <xdr:row>0</xdr:row>
      <xdr:rowOff>67236</xdr:rowOff>
    </xdr:from>
    <xdr:to>
      <xdr:col>17</xdr:col>
      <xdr:colOff>467857</xdr:colOff>
      <xdr:row>0</xdr:row>
      <xdr:rowOff>291354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62A80BE-A82D-47B5-9D51-1DEC18B39035}"/>
            </a:ext>
          </a:extLst>
        </xdr:cNvPr>
        <xdr:cNvSpPr txBox="1">
          <a:spLocks noChangeAspect="1"/>
        </xdr:cNvSpPr>
      </xdr:nvSpPr>
      <xdr:spPr>
        <a:xfrm>
          <a:off x="9630863" y="67236"/>
          <a:ext cx="1930818" cy="224118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記入例・入力方法</a:t>
          </a:r>
        </a:p>
      </xdr:txBody>
    </xdr:sp>
    <xdr:clientData/>
  </xdr:twoCellAnchor>
  <xdr:twoCellAnchor>
    <xdr:from>
      <xdr:col>29</xdr:col>
      <xdr:colOff>28476</xdr:colOff>
      <xdr:row>11</xdr:row>
      <xdr:rowOff>16874</xdr:rowOff>
    </xdr:from>
    <xdr:to>
      <xdr:col>47</xdr:col>
      <xdr:colOff>367393</xdr:colOff>
      <xdr:row>32</xdr:row>
      <xdr:rowOff>27997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14AB1464-973B-22D0-9B23-769CE410EAA3}"/>
            </a:ext>
          </a:extLst>
        </xdr:cNvPr>
        <xdr:cNvSpPr/>
      </xdr:nvSpPr>
      <xdr:spPr>
        <a:xfrm>
          <a:off x="23555226" y="2697481"/>
          <a:ext cx="11238238" cy="776719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「設備番号</a:t>
          </a:r>
          <a:r>
            <a:rPr kumimoji="1" lang="en-US" altLang="ja-JP" sz="16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</a:t>
          </a:r>
          <a:r>
            <a:rPr kumimoji="1" lang="ja-JP" altLang="en-US" sz="16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」・「枝番」は、</a:t>
          </a:r>
          <a:r>
            <a:rPr kumimoji="1" lang="ja-JP" altLang="en-US" sz="1600" b="1" i="0" u="sng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別途提出いただく配置図と連動</a:t>
          </a:r>
          <a:r>
            <a:rPr kumimoji="1" lang="ja-JP" altLang="en-US" sz="16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した内容を入力してください。</a:t>
          </a:r>
          <a:endParaRPr kumimoji="1" lang="en-US" altLang="ja-JP" sz="16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en-US" altLang="ja-JP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4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別途提出いただく配置図の作成例（補助対象外設備は、必ずしも配置図に記載する必要はありません）</a:t>
          </a:r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endParaRPr kumimoji="1" lang="en-US" altLang="ja-JP" sz="14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29</xdr:col>
      <xdr:colOff>221423</xdr:colOff>
      <xdr:row>13</xdr:row>
      <xdr:rowOff>302163</xdr:rowOff>
    </xdr:from>
    <xdr:to>
      <xdr:col>47</xdr:col>
      <xdr:colOff>197779</xdr:colOff>
      <xdr:row>31</xdr:row>
      <xdr:rowOff>2104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10C8C13B-DD0A-87F5-302F-08BFC18B8BE1}"/>
            </a:ext>
          </a:extLst>
        </xdr:cNvPr>
        <xdr:cNvGrpSpPr/>
      </xdr:nvGrpSpPr>
      <xdr:grpSpPr>
        <a:xfrm>
          <a:off x="23694011" y="3731163"/>
          <a:ext cx="10868474" cy="6289000"/>
          <a:chOff x="23669706" y="4634221"/>
          <a:chExt cx="10869327" cy="6322538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D20158F8-80F2-8C1B-8590-1B402D497D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3669706" y="4634221"/>
            <a:ext cx="8332932" cy="6322538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23" name="吹き出し: 角を丸めた四角形 22">
            <a:extLst>
              <a:ext uri="{FF2B5EF4-FFF2-40B4-BE49-F238E27FC236}">
                <a16:creationId xmlns:a16="http://schemas.microsoft.com/office/drawing/2014/main" id="{2F66BBBF-55EB-49FE-BC57-EC7EF352FCA7}"/>
              </a:ext>
            </a:extLst>
          </xdr:cNvPr>
          <xdr:cNvSpPr/>
        </xdr:nvSpPr>
        <xdr:spPr>
          <a:xfrm>
            <a:off x="25590714" y="8010797"/>
            <a:ext cx="2403035" cy="988017"/>
          </a:xfrm>
          <a:prstGeom prst="wedgeRoundRectCallout">
            <a:avLst>
              <a:gd name="adj1" fmla="val -28789"/>
              <a:gd name="adj2" fmla="val -93560"/>
              <a:gd name="adj3" fmla="val 16667"/>
            </a:avLst>
          </a:prstGeom>
          <a:solidFill>
            <a:schemeClr val="accent2">
              <a:lumMod val="20000"/>
              <a:lumOff val="8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「</a:t>
            </a:r>
            <a:r>
              <a:rPr kumimoji="1" lang="en-US" altLang="ja-JP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IoT</a:t>
            </a:r>
            <a:r>
              <a:rPr kumimoji="1" lang="ja-JP" altLang="en-US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化関連機器一覧」と</a:t>
            </a:r>
            <a:endPara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ja-JP" altLang="en-US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連動した</a:t>
            </a:r>
            <a:r>
              <a:rPr kumimoji="1" lang="en-US" altLang="ja-JP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"</a:t>
            </a:r>
            <a:r>
              <a:rPr kumimoji="1" lang="ja-JP" altLang="en-US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設備番号</a:t>
            </a:r>
            <a:r>
              <a:rPr kumimoji="1" lang="en-US" altLang="ja-JP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"</a:t>
            </a:r>
            <a:r>
              <a:rPr kumimoji="1" lang="ja-JP" altLang="en-US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を記載</a:t>
            </a:r>
            <a:endPara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4" name="吹き出し: 角を丸めた四角形 23">
            <a:extLst>
              <a:ext uri="{FF2B5EF4-FFF2-40B4-BE49-F238E27FC236}">
                <a16:creationId xmlns:a16="http://schemas.microsoft.com/office/drawing/2014/main" id="{5B94FA89-F6BD-4C07-BBB2-656A93BDE2E2}"/>
              </a:ext>
            </a:extLst>
          </xdr:cNvPr>
          <xdr:cNvSpPr/>
        </xdr:nvSpPr>
        <xdr:spPr>
          <a:xfrm>
            <a:off x="32130295" y="5011443"/>
            <a:ext cx="2408738" cy="1031696"/>
          </a:xfrm>
          <a:prstGeom prst="wedgeRoundRectCallout">
            <a:avLst>
              <a:gd name="adj1" fmla="val -62981"/>
              <a:gd name="adj2" fmla="val 19424"/>
              <a:gd name="adj3" fmla="val 16667"/>
            </a:avLst>
          </a:prstGeom>
          <a:solidFill>
            <a:schemeClr val="accent2">
              <a:lumMod val="20000"/>
              <a:lumOff val="8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「</a:t>
            </a:r>
            <a:r>
              <a:rPr kumimoji="1" lang="en-US" altLang="ja-JP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IoT</a:t>
            </a:r>
            <a:r>
              <a:rPr kumimoji="1" lang="ja-JP" altLang="en-US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化関連機器一覧」と</a:t>
            </a:r>
            <a:endPara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ja-JP" altLang="en-US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連動した</a:t>
            </a:r>
            <a:r>
              <a:rPr kumimoji="1" lang="en-US" altLang="ja-JP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"</a:t>
            </a:r>
            <a:r>
              <a:rPr kumimoji="1" lang="ja-JP" altLang="en-US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設備番号</a:t>
            </a:r>
            <a:r>
              <a:rPr kumimoji="1" lang="en-US" altLang="ja-JP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"</a:t>
            </a:r>
            <a:r>
              <a:rPr kumimoji="1" lang="ja-JP" altLang="en-US" sz="14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を記載</a:t>
            </a:r>
            <a:endPara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9525</xdr:colOff>
      <xdr:row>4</xdr:row>
      <xdr:rowOff>9525</xdr:rowOff>
    </xdr:to>
    <xdr:pic>
      <xdr:nvPicPr>
        <xdr:cNvPr id="2" name="Picture 4025">
          <a:extLst>
            <a:ext uri="{FF2B5EF4-FFF2-40B4-BE49-F238E27FC236}">
              <a16:creationId xmlns:a16="http://schemas.microsoft.com/office/drawing/2014/main" id="{F12690E9-6EAB-48E7-9F53-31230743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</xdr:colOff>
      <xdr:row>25</xdr:row>
      <xdr:rowOff>19050</xdr:rowOff>
    </xdr:to>
    <xdr:pic>
      <xdr:nvPicPr>
        <xdr:cNvPr id="3" name="Picture 4026">
          <a:extLst>
            <a:ext uri="{FF2B5EF4-FFF2-40B4-BE49-F238E27FC236}">
              <a16:creationId xmlns:a16="http://schemas.microsoft.com/office/drawing/2014/main" id="{E656CAE5-3803-4911-9450-769437E3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5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9525</xdr:colOff>
      <xdr:row>4</xdr:row>
      <xdr:rowOff>9525</xdr:rowOff>
    </xdr:to>
    <xdr:pic>
      <xdr:nvPicPr>
        <xdr:cNvPr id="4" name="Picture 4025">
          <a:extLst>
            <a:ext uri="{FF2B5EF4-FFF2-40B4-BE49-F238E27FC236}">
              <a16:creationId xmlns:a16="http://schemas.microsoft.com/office/drawing/2014/main" id="{4106348D-0F66-4A50-8BE0-C30A3119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</xdr:colOff>
      <xdr:row>25</xdr:row>
      <xdr:rowOff>19050</xdr:rowOff>
    </xdr:to>
    <xdr:pic>
      <xdr:nvPicPr>
        <xdr:cNvPr id="5" name="Picture 4026">
          <a:extLst>
            <a:ext uri="{FF2B5EF4-FFF2-40B4-BE49-F238E27FC236}">
              <a16:creationId xmlns:a16="http://schemas.microsoft.com/office/drawing/2014/main" id="{B91D0E39-0505-47C9-A7E0-4FD28496F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5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28575</xdr:colOff>
      <xdr:row>27</xdr:row>
      <xdr:rowOff>28575</xdr:rowOff>
    </xdr:to>
    <xdr:pic>
      <xdr:nvPicPr>
        <xdr:cNvPr id="6" name="Picture 4027">
          <a:extLst>
            <a:ext uri="{FF2B5EF4-FFF2-40B4-BE49-F238E27FC236}">
              <a16:creationId xmlns:a16="http://schemas.microsoft.com/office/drawing/2014/main" id="{E4502B9B-8266-41DD-9E2D-0C373704E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7500"/>
          <a:ext cx="2857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9525</xdr:colOff>
      <xdr:row>4</xdr:row>
      <xdr:rowOff>9525</xdr:rowOff>
    </xdr:to>
    <xdr:pic>
      <xdr:nvPicPr>
        <xdr:cNvPr id="7" name="Picture 4025">
          <a:extLst>
            <a:ext uri="{FF2B5EF4-FFF2-40B4-BE49-F238E27FC236}">
              <a16:creationId xmlns:a16="http://schemas.microsoft.com/office/drawing/2014/main" id="{A27E453B-0217-470D-BEF0-FA15FAE92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9525</xdr:colOff>
      <xdr:row>4</xdr:row>
      <xdr:rowOff>9525</xdr:rowOff>
    </xdr:to>
    <xdr:pic>
      <xdr:nvPicPr>
        <xdr:cNvPr id="8" name="Picture 4025">
          <a:extLst>
            <a:ext uri="{FF2B5EF4-FFF2-40B4-BE49-F238E27FC236}">
              <a16:creationId xmlns:a16="http://schemas.microsoft.com/office/drawing/2014/main" id="{54C557B3-BCB0-4990-9CC3-F6792D1E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9525</xdr:colOff>
      <xdr:row>4</xdr:row>
      <xdr:rowOff>9525</xdr:rowOff>
    </xdr:to>
    <xdr:pic>
      <xdr:nvPicPr>
        <xdr:cNvPr id="9" name="Picture 4025">
          <a:extLst>
            <a:ext uri="{FF2B5EF4-FFF2-40B4-BE49-F238E27FC236}">
              <a16:creationId xmlns:a16="http://schemas.microsoft.com/office/drawing/2014/main" id="{946E0DB2-1C7C-4744-83A2-C8329D04D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9525</xdr:colOff>
      <xdr:row>4</xdr:row>
      <xdr:rowOff>9525</xdr:rowOff>
    </xdr:to>
    <xdr:pic>
      <xdr:nvPicPr>
        <xdr:cNvPr id="10" name="Picture 4025">
          <a:extLst>
            <a:ext uri="{FF2B5EF4-FFF2-40B4-BE49-F238E27FC236}">
              <a16:creationId xmlns:a16="http://schemas.microsoft.com/office/drawing/2014/main" id="{DED00ED6-A114-46EB-8550-A1A75FAB6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9</xdr:col>
      <xdr:colOff>9525</xdr:colOff>
      <xdr:row>4</xdr:row>
      <xdr:rowOff>9525</xdr:rowOff>
    </xdr:to>
    <xdr:pic>
      <xdr:nvPicPr>
        <xdr:cNvPr id="11" name="Picture 4025">
          <a:extLst>
            <a:ext uri="{FF2B5EF4-FFF2-40B4-BE49-F238E27FC236}">
              <a16:creationId xmlns:a16="http://schemas.microsoft.com/office/drawing/2014/main" id="{EFC40928-A735-49C9-9E78-6E2477DA4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25</xdr:row>
      <xdr:rowOff>0</xdr:rowOff>
    </xdr:from>
    <xdr:to>
      <xdr:col>9</xdr:col>
      <xdr:colOff>19050</xdr:colOff>
      <xdr:row>25</xdr:row>
      <xdr:rowOff>19050</xdr:rowOff>
    </xdr:to>
    <xdr:pic>
      <xdr:nvPicPr>
        <xdr:cNvPr id="12" name="Picture 4026">
          <a:extLst>
            <a:ext uri="{FF2B5EF4-FFF2-40B4-BE49-F238E27FC236}">
              <a16:creationId xmlns:a16="http://schemas.microsoft.com/office/drawing/2014/main" id="{284A7A1B-4787-403F-94C5-821A13CD3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8445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9</xdr:col>
      <xdr:colOff>9525</xdr:colOff>
      <xdr:row>4</xdr:row>
      <xdr:rowOff>9525</xdr:rowOff>
    </xdr:to>
    <xdr:pic>
      <xdr:nvPicPr>
        <xdr:cNvPr id="13" name="Picture 4025">
          <a:extLst>
            <a:ext uri="{FF2B5EF4-FFF2-40B4-BE49-F238E27FC236}">
              <a16:creationId xmlns:a16="http://schemas.microsoft.com/office/drawing/2014/main" id="{3E936F2D-A7F8-4123-9919-B74F62FC1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25</xdr:row>
      <xdr:rowOff>0</xdr:rowOff>
    </xdr:from>
    <xdr:to>
      <xdr:col>9</xdr:col>
      <xdr:colOff>19050</xdr:colOff>
      <xdr:row>25</xdr:row>
      <xdr:rowOff>19050</xdr:rowOff>
    </xdr:to>
    <xdr:pic>
      <xdr:nvPicPr>
        <xdr:cNvPr id="14" name="Picture 4026">
          <a:extLst>
            <a:ext uri="{FF2B5EF4-FFF2-40B4-BE49-F238E27FC236}">
              <a16:creationId xmlns:a16="http://schemas.microsoft.com/office/drawing/2014/main" id="{2C656807-90EA-4152-BC2C-F1C43D2ED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8445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28575</xdr:colOff>
      <xdr:row>27</xdr:row>
      <xdr:rowOff>28575</xdr:rowOff>
    </xdr:to>
    <xdr:pic>
      <xdr:nvPicPr>
        <xdr:cNvPr id="15" name="Picture 4027">
          <a:extLst>
            <a:ext uri="{FF2B5EF4-FFF2-40B4-BE49-F238E27FC236}">
              <a16:creationId xmlns:a16="http://schemas.microsoft.com/office/drawing/2014/main" id="{E98E0BCD-23C9-4D71-BCE3-F85834E8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9207500"/>
          <a:ext cx="2857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9</xdr:col>
      <xdr:colOff>9525</xdr:colOff>
      <xdr:row>4</xdr:row>
      <xdr:rowOff>9525</xdr:rowOff>
    </xdr:to>
    <xdr:pic>
      <xdr:nvPicPr>
        <xdr:cNvPr id="16" name="Picture 4025">
          <a:extLst>
            <a:ext uri="{FF2B5EF4-FFF2-40B4-BE49-F238E27FC236}">
              <a16:creationId xmlns:a16="http://schemas.microsoft.com/office/drawing/2014/main" id="{2A163FEB-ADDE-447D-BB0D-795814EA7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9</xdr:col>
      <xdr:colOff>9525</xdr:colOff>
      <xdr:row>4</xdr:row>
      <xdr:rowOff>9525</xdr:rowOff>
    </xdr:to>
    <xdr:pic>
      <xdr:nvPicPr>
        <xdr:cNvPr id="17" name="Picture 4025">
          <a:extLst>
            <a:ext uri="{FF2B5EF4-FFF2-40B4-BE49-F238E27FC236}">
              <a16:creationId xmlns:a16="http://schemas.microsoft.com/office/drawing/2014/main" id="{DCEB9E59-EE8A-4093-87DF-9064CB8F5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9</xdr:col>
      <xdr:colOff>9525</xdr:colOff>
      <xdr:row>4</xdr:row>
      <xdr:rowOff>9525</xdr:rowOff>
    </xdr:to>
    <xdr:pic>
      <xdr:nvPicPr>
        <xdr:cNvPr id="18" name="Picture 4025">
          <a:extLst>
            <a:ext uri="{FF2B5EF4-FFF2-40B4-BE49-F238E27FC236}">
              <a16:creationId xmlns:a16="http://schemas.microsoft.com/office/drawing/2014/main" id="{CCB79AA4-19F2-4B5C-B031-3C397D680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9</xdr:col>
      <xdr:colOff>9525</xdr:colOff>
      <xdr:row>4</xdr:row>
      <xdr:rowOff>9525</xdr:rowOff>
    </xdr:to>
    <xdr:pic>
      <xdr:nvPicPr>
        <xdr:cNvPr id="19" name="Picture 4025">
          <a:extLst>
            <a:ext uri="{FF2B5EF4-FFF2-40B4-BE49-F238E27FC236}">
              <a16:creationId xmlns:a16="http://schemas.microsoft.com/office/drawing/2014/main" id="{1217C324-F6B8-4D40-9E2F-9E994CF57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876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19050</xdr:colOff>
      <xdr:row>0</xdr:row>
      <xdr:rowOff>57150</xdr:rowOff>
    </xdr:from>
    <xdr:to>
      <xdr:col>9</xdr:col>
      <xdr:colOff>1571400</xdr:colOff>
      <xdr:row>0</xdr:row>
      <xdr:rowOff>345150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47B360B-E5D3-4AA6-8D91-84DE42BE24F2}"/>
            </a:ext>
          </a:extLst>
        </xdr:cNvPr>
        <xdr:cNvSpPr txBox="1">
          <a:spLocks noChangeAspect="1"/>
        </xdr:cNvSpPr>
      </xdr:nvSpPr>
      <xdr:spPr>
        <a:xfrm>
          <a:off x="10534650" y="57150"/>
          <a:ext cx="1800000" cy="288000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記入例・入力方法</a:t>
          </a:r>
        </a:p>
      </xdr:txBody>
    </xdr:sp>
    <xdr:clientData/>
  </xdr:twoCellAnchor>
  <xdr:twoCellAnchor>
    <xdr:from>
      <xdr:col>16</xdr:col>
      <xdr:colOff>372379</xdr:colOff>
      <xdr:row>12</xdr:row>
      <xdr:rowOff>94338</xdr:rowOff>
    </xdr:from>
    <xdr:to>
      <xdr:col>25</xdr:col>
      <xdr:colOff>530678</xdr:colOff>
      <xdr:row>14</xdr:row>
      <xdr:rowOff>16777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653A3C7-9D0A-4549-91D3-D34FEA17F466}"/>
            </a:ext>
          </a:extLst>
        </xdr:cNvPr>
        <xdr:cNvSpPr/>
      </xdr:nvSpPr>
      <xdr:spPr>
        <a:xfrm>
          <a:off x="21041629" y="3618588"/>
          <a:ext cx="6403978" cy="684439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J</a:t>
          </a:r>
          <a:r>
            <a:rPr kumimoji="1" lang="ja-JP" altLang="en-US" sz="16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グランツに入力した補助事業の名称を入力してください。</a:t>
          </a:r>
          <a:endParaRPr kumimoji="1" lang="en-US" altLang="ja-JP" sz="16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1047750</xdr:colOff>
      <xdr:row>8</xdr:row>
      <xdr:rowOff>244929</xdr:rowOff>
    </xdr:from>
    <xdr:to>
      <xdr:col>16</xdr:col>
      <xdr:colOff>372379</xdr:colOff>
      <xdr:row>13</xdr:row>
      <xdr:rowOff>55558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E2FCE0F-13F9-45E6-BFF5-15F3B254C1F5}"/>
            </a:ext>
          </a:extLst>
        </xdr:cNvPr>
        <xdr:cNvCxnSpPr>
          <a:endCxn id="21" idx="1"/>
        </xdr:cNvCxnSpPr>
      </xdr:nvCxnSpPr>
      <xdr:spPr>
        <a:xfrm>
          <a:off x="20138571" y="2245179"/>
          <a:ext cx="903058" cy="1715629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1564821</xdr:colOff>
      <xdr:row>7</xdr:row>
      <xdr:rowOff>373743</xdr:rowOff>
    </xdr:from>
    <xdr:to>
      <xdr:col>15</xdr:col>
      <xdr:colOff>0</xdr:colOff>
      <xdr:row>9</xdr:row>
      <xdr:rowOff>31030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5AFFF04E-D6CF-49A5-85D6-268298E357FB}"/>
            </a:ext>
          </a:extLst>
        </xdr:cNvPr>
        <xdr:cNvSpPr/>
      </xdr:nvSpPr>
      <xdr:spPr>
        <a:xfrm>
          <a:off x="12328071" y="2005693"/>
          <a:ext cx="8042729" cy="419287"/>
        </a:xfrm>
        <a:prstGeom prst="rect">
          <a:avLst/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16</xdr:col>
      <xdr:colOff>363311</xdr:colOff>
      <xdr:row>7</xdr:row>
      <xdr:rowOff>40823</xdr:rowOff>
    </xdr:from>
    <xdr:to>
      <xdr:col>25</xdr:col>
      <xdr:colOff>530678</xdr:colOff>
      <xdr:row>11</xdr:row>
      <xdr:rowOff>193676</xdr:rowOff>
    </xdr:to>
    <xdr:sp macro="" textlink="">
      <xdr:nvSpPr>
        <xdr:cNvPr id="24" name="Shape 175">
          <a:extLst>
            <a:ext uri="{FF2B5EF4-FFF2-40B4-BE49-F238E27FC236}">
              <a16:creationId xmlns:a16="http://schemas.microsoft.com/office/drawing/2014/main" id="{FB4D27F5-0DE1-4D7C-8A64-D64EE34FC27C}"/>
            </a:ext>
          </a:extLst>
        </xdr:cNvPr>
        <xdr:cNvSpPr/>
      </xdr:nvSpPr>
      <xdr:spPr>
        <a:xfrm>
          <a:off x="21032561" y="1660073"/>
          <a:ext cx="6413046" cy="1676853"/>
        </a:xfrm>
        <a:prstGeom prst="rect">
          <a:avLst/>
        </a:prstGeom>
        <a:noFill/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6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・リース契約の場合のみ提出してください。</a:t>
          </a:r>
          <a:endParaRPr lang="en-US" altLang="ja-JP" sz="16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6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・リース契約内容に沿って実用事項を入力してください。</a:t>
          </a:r>
          <a:endParaRPr lang="en-US" altLang="ja-JP" sz="16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6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・記入例を参考に、黄色セルに直接入力してください。</a:t>
          </a:r>
          <a:endParaRPr lang="en-US" altLang="ja-JP" sz="16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6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・</a:t>
          </a:r>
          <a:r>
            <a:rPr lang="en-US" altLang="ja-JP" sz="16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A</a:t>
          </a:r>
          <a:r>
            <a:rPr lang="ja-JP" altLang="en-US" sz="16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列～</a:t>
          </a:r>
          <a:r>
            <a:rPr lang="en-US" altLang="ja-JP" sz="16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F</a:t>
          </a:r>
          <a:r>
            <a:rPr lang="ja-JP" altLang="en-US" sz="16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列が入力シートになります。</a:t>
          </a:r>
        </a:p>
      </xdr:txBody>
    </xdr:sp>
    <xdr:clientData/>
  </xdr:twoCellAnchor>
  <xdr:twoCellAnchor>
    <xdr:from>
      <xdr:col>16</xdr:col>
      <xdr:colOff>362858</xdr:colOff>
      <xdr:row>1</xdr:row>
      <xdr:rowOff>0</xdr:rowOff>
    </xdr:from>
    <xdr:to>
      <xdr:col>25</xdr:col>
      <xdr:colOff>503464</xdr:colOff>
      <xdr:row>6</xdr:row>
      <xdr:rowOff>149679</xdr:rowOff>
    </xdr:to>
    <xdr:sp macro="" textlink="">
      <xdr:nvSpPr>
        <xdr:cNvPr id="25" name="Shape 175">
          <a:extLst>
            <a:ext uri="{FF2B5EF4-FFF2-40B4-BE49-F238E27FC236}">
              <a16:creationId xmlns:a16="http://schemas.microsoft.com/office/drawing/2014/main" id="{B4AD87BB-299F-48B3-96B0-17A9F7BF71F5}"/>
            </a:ext>
          </a:extLst>
        </xdr:cNvPr>
        <xdr:cNvSpPr/>
      </xdr:nvSpPr>
      <xdr:spPr>
        <a:xfrm>
          <a:off x="21057508" y="381000"/>
          <a:ext cx="6427106" cy="10196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altLang="ja-JP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IoT</a:t>
          </a:r>
          <a:r>
            <a:rPr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化事業・</a:t>
          </a:r>
          <a:r>
            <a:rPr lang="en-US" altLang="ja-JP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DR</a:t>
          </a:r>
          <a:r>
            <a:rPr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業産用事業を併せてリース契約を行って</a:t>
          </a:r>
          <a:endParaRPr lang="en-US" altLang="ja-JP" sz="20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いる場合は、事前に</a:t>
          </a:r>
          <a:r>
            <a:rPr lang="en-US" altLang="ja-JP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SII</a:t>
          </a:r>
          <a:r>
            <a:rPr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Calibri"/>
            </a:rPr>
            <a:t>へご連絡ください。</a:t>
          </a:r>
          <a:endParaRPr lang="en-US" altLang="ja-JP" sz="20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Calibri"/>
          </a:endParaRPr>
        </a:p>
      </xdr:txBody>
    </xdr:sp>
    <xdr:clientData/>
  </xdr:twoCellAnchor>
  <xdr:twoCellAnchor>
    <xdr:from>
      <xdr:col>0</xdr:col>
      <xdr:colOff>226789</xdr:colOff>
      <xdr:row>0</xdr:row>
      <xdr:rowOff>99785</xdr:rowOff>
    </xdr:from>
    <xdr:to>
      <xdr:col>0</xdr:col>
      <xdr:colOff>732174</xdr:colOff>
      <xdr:row>0</xdr:row>
      <xdr:rowOff>292339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5332293C-3CE4-4658-B2F9-4B6BB0C57D23}"/>
            </a:ext>
          </a:extLst>
        </xdr:cNvPr>
        <xdr:cNvSpPr/>
      </xdr:nvSpPr>
      <xdr:spPr>
        <a:xfrm>
          <a:off x="226789" y="99785"/>
          <a:ext cx="505385" cy="192554"/>
        </a:xfrm>
        <a:prstGeom prst="rect">
          <a:avLst/>
        </a:prstGeom>
        <a:solidFill>
          <a:srgbClr val="FFFFCC"/>
        </a:solidFill>
        <a:ln w="3175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 kern="1200"/>
            <a:t>　　　　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B66D-3BC6-4427-8408-16A37ADE4756}">
  <sheetPr>
    <tabColor rgb="FFFFFFCC"/>
    <pageSetUpPr fitToPage="1"/>
  </sheetPr>
  <dimension ref="A1:I24"/>
  <sheetViews>
    <sheetView showGridLines="0" tabSelected="1" zoomScale="85" zoomScaleNormal="85" workbookViewId="0">
      <selection activeCell="A2" sqref="A2:I2"/>
    </sheetView>
  </sheetViews>
  <sheetFormatPr defaultColWidth="9.81640625" defaultRowHeight="15"/>
  <cols>
    <col min="1" max="1" width="6" style="93" customWidth="1"/>
    <col min="2" max="2" width="8.7265625" style="93" customWidth="1"/>
    <col min="3" max="3" width="30.54296875" style="93" customWidth="1"/>
    <col min="4" max="4" width="20.6328125" style="118" customWidth="1"/>
    <col min="5" max="5" width="14.54296875" style="118" customWidth="1"/>
    <col min="6" max="7" width="8.1796875" style="93" customWidth="1"/>
    <col min="8" max="8" width="70.08984375" style="93" customWidth="1"/>
    <col min="9" max="9" width="14" style="93" customWidth="1"/>
    <col min="10" max="16384" width="9.81640625" style="93"/>
  </cols>
  <sheetData>
    <row r="1" spans="1:9" ht="36.5" customHeight="1">
      <c r="A1" s="274" t="s">
        <v>243</v>
      </c>
      <c r="B1" s="274"/>
      <c r="C1" s="274"/>
      <c r="D1" s="274"/>
      <c r="E1" s="274"/>
      <c r="F1" s="274"/>
      <c r="G1" s="274"/>
      <c r="H1" s="274"/>
      <c r="I1" s="274"/>
    </row>
    <row r="2" spans="1:9" ht="91.5" customHeight="1" thickBot="1">
      <c r="A2" s="275" t="s">
        <v>265</v>
      </c>
      <c r="B2" s="275"/>
      <c r="C2" s="275"/>
      <c r="D2" s="275"/>
      <c r="E2" s="275"/>
      <c r="F2" s="275"/>
      <c r="G2" s="275"/>
      <c r="H2" s="275"/>
      <c r="I2" s="275"/>
    </row>
    <row r="3" spans="1:9" ht="18.5" customHeight="1">
      <c r="A3" s="276" t="s">
        <v>56</v>
      </c>
      <c r="B3" s="277"/>
      <c r="C3" s="277"/>
      <c r="D3" s="277"/>
      <c r="E3" s="277"/>
      <c r="F3" s="278" t="s">
        <v>57</v>
      </c>
      <c r="G3" s="279"/>
      <c r="H3" s="280" t="s">
        <v>58</v>
      </c>
      <c r="I3" s="282" t="s">
        <v>59</v>
      </c>
    </row>
    <row r="4" spans="1:9" ht="25.5" customHeight="1" thickBot="1">
      <c r="A4" s="94" t="s">
        <v>60</v>
      </c>
      <c r="B4" s="95" t="s">
        <v>61</v>
      </c>
      <c r="C4" s="95" t="s">
        <v>62</v>
      </c>
      <c r="D4" s="95" t="s">
        <v>63</v>
      </c>
      <c r="E4" s="96" t="s">
        <v>64</v>
      </c>
      <c r="F4" s="94" t="s">
        <v>65</v>
      </c>
      <c r="G4" s="95" t="s">
        <v>66</v>
      </c>
      <c r="H4" s="281"/>
      <c r="I4" s="283"/>
    </row>
    <row r="5" spans="1:9" ht="41" customHeight="1">
      <c r="A5" s="97" t="s">
        <v>71</v>
      </c>
      <c r="B5" s="98" t="s">
        <v>67</v>
      </c>
      <c r="C5" s="119" t="s">
        <v>75</v>
      </c>
      <c r="D5" s="120" t="s">
        <v>76</v>
      </c>
      <c r="E5" s="121" t="s">
        <v>73</v>
      </c>
      <c r="F5" s="99" t="s">
        <v>68</v>
      </c>
      <c r="G5" s="100" t="s">
        <v>73</v>
      </c>
      <c r="H5" s="101"/>
      <c r="I5" s="237" t="s">
        <v>70</v>
      </c>
    </row>
    <row r="6" spans="1:9" ht="41" customHeight="1">
      <c r="A6" s="97" t="s">
        <v>77</v>
      </c>
      <c r="B6" s="98" t="s">
        <v>67</v>
      </c>
      <c r="C6" s="111" t="s">
        <v>78</v>
      </c>
      <c r="D6" s="120" t="s">
        <v>79</v>
      </c>
      <c r="E6" s="122" t="s">
        <v>73</v>
      </c>
      <c r="F6" s="99" t="s">
        <v>80</v>
      </c>
      <c r="G6" s="100" t="s">
        <v>73</v>
      </c>
      <c r="H6" s="101"/>
      <c r="I6" s="102" t="s">
        <v>70</v>
      </c>
    </row>
    <row r="7" spans="1:9" ht="41" customHeight="1">
      <c r="A7" s="97" t="s">
        <v>224</v>
      </c>
      <c r="B7" s="106" t="s">
        <v>67</v>
      </c>
      <c r="C7" s="271" t="s">
        <v>81</v>
      </c>
      <c r="D7" s="109" t="s">
        <v>86</v>
      </c>
      <c r="E7" s="110" t="s">
        <v>84</v>
      </c>
      <c r="F7" s="99" t="s">
        <v>80</v>
      </c>
      <c r="G7" s="103" t="s">
        <v>69</v>
      </c>
      <c r="H7" s="101" t="s">
        <v>85</v>
      </c>
      <c r="I7" s="102" t="s">
        <v>70</v>
      </c>
    </row>
    <row r="8" spans="1:9" ht="41" customHeight="1">
      <c r="A8" s="97" t="s">
        <v>225</v>
      </c>
      <c r="B8" s="106" t="s">
        <v>13</v>
      </c>
      <c r="C8" s="238" t="s">
        <v>233</v>
      </c>
      <c r="D8" s="107" t="s">
        <v>73</v>
      </c>
      <c r="E8" s="108" t="s">
        <v>73</v>
      </c>
      <c r="F8" s="99" t="s">
        <v>80</v>
      </c>
      <c r="G8" s="103" t="s">
        <v>74</v>
      </c>
      <c r="H8" s="101"/>
      <c r="I8" s="102" t="s">
        <v>70</v>
      </c>
    </row>
    <row r="9" spans="1:9" ht="41" customHeight="1">
      <c r="A9" s="97" t="s">
        <v>226</v>
      </c>
      <c r="B9" s="106" t="s">
        <v>67</v>
      </c>
      <c r="C9" s="271" t="s">
        <v>82</v>
      </c>
      <c r="D9" s="109" t="s">
        <v>86</v>
      </c>
      <c r="E9" s="110" t="s">
        <v>84</v>
      </c>
      <c r="F9" s="99" t="s">
        <v>68</v>
      </c>
      <c r="G9" s="103" t="s">
        <v>69</v>
      </c>
      <c r="H9" s="104"/>
      <c r="I9" s="102" t="s">
        <v>70</v>
      </c>
    </row>
    <row r="10" spans="1:9" ht="41" customHeight="1">
      <c r="A10" s="97" t="s">
        <v>227</v>
      </c>
      <c r="B10" s="106" t="s">
        <v>67</v>
      </c>
      <c r="C10" s="256" t="s">
        <v>83</v>
      </c>
      <c r="D10" s="112" t="s">
        <v>73</v>
      </c>
      <c r="E10" s="122" t="s">
        <v>91</v>
      </c>
      <c r="F10" s="99" t="s">
        <v>68</v>
      </c>
      <c r="G10" s="103" t="s">
        <v>74</v>
      </c>
      <c r="H10" s="101"/>
      <c r="I10" s="102" t="s">
        <v>70</v>
      </c>
    </row>
    <row r="11" spans="1:9" ht="41" customHeight="1">
      <c r="A11" s="97" t="s">
        <v>228</v>
      </c>
      <c r="B11" s="106" t="s">
        <v>13</v>
      </c>
      <c r="C11" s="123" t="s">
        <v>87</v>
      </c>
      <c r="D11" s="107" t="s">
        <v>73</v>
      </c>
      <c r="E11" s="108" t="s">
        <v>73</v>
      </c>
      <c r="F11" s="99" t="s">
        <v>80</v>
      </c>
      <c r="G11" s="100" t="s">
        <v>74</v>
      </c>
      <c r="H11" s="101" t="s">
        <v>234</v>
      </c>
      <c r="I11" s="102" t="s">
        <v>70</v>
      </c>
    </row>
    <row r="12" spans="1:9" ht="44" customHeight="1">
      <c r="A12" s="97" t="s">
        <v>229</v>
      </c>
      <c r="B12" s="98" t="s">
        <v>13</v>
      </c>
      <c r="C12" s="111" t="s">
        <v>88</v>
      </c>
      <c r="D12" s="112" t="s">
        <v>73</v>
      </c>
      <c r="E12" s="113" t="s">
        <v>73</v>
      </c>
      <c r="F12" s="99" t="s">
        <v>80</v>
      </c>
      <c r="G12" s="100" t="s">
        <v>74</v>
      </c>
      <c r="H12" s="101" t="s">
        <v>235</v>
      </c>
      <c r="I12" s="102" t="s">
        <v>70</v>
      </c>
    </row>
    <row r="13" spans="1:9" ht="41" customHeight="1">
      <c r="A13" s="97" t="s">
        <v>230</v>
      </c>
      <c r="B13" s="98" t="s">
        <v>67</v>
      </c>
      <c r="C13" s="111" t="s">
        <v>89</v>
      </c>
      <c r="D13" s="112" t="s">
        <v>72</v>
      </c>
      <c r="E13" s="113" t="s">
        <v>91</v>
      </c>
      <c r="F13" s="99" t="s">
        <v>80</v>
      </c>
      <c r="G13" s="103" t="s">
        <v>69</v>
      </c>
      <c r="H13" s="114" t="s">
        <v>92</v>
      </c>
      <c r="I13" s="102" t="s">
        <v>70</v>
      </c>
    </row>
    <row r="14" spans="1:9" ht="41" customHeight="1">
      <c r="A14" s="97" t="s">
        <v>231</v>
      </c>
      <c r="B14" s="98" t="s">
        <v>67</v>
      </c>
      <c r="C14" s="240" t="s">
        <v>167</v>
      </c>
      <c r="D14" s="109" t="s">
        <v>86</v>
      </c>
      <c r="E14" s="110" t="s">
        <v>84</v>
      </c>
      <c r="F14" s="99" t="s">
        <v>68</v>
      </c>
      <c r="G14" s="103" t="s">
        <v>69</v>
      </c>
      <c r="H14" s="114"/>
      <c r="I14" s="102" t="s">
        <v>70</v>
      </c>
    </row>
    <row r="15" spans="1:9" ht="41" customHeight="1">
      <c r="A15" s="97" t="s">
        <v>232</v>
      </c>
      <c r="B15" s="98" t="s">
        <v>67</v>
      </c>
      <c r="C15" s="240" t="s">
        <v>195</v>
      </c>
      <c r="D15" s="109" t="s">
        <v>86</v>
      </c>
      <c r="E15" s="110" t="s">
        <v>84</v>
      </c>
      <c r="F15" s="99" t="s">
        <v>68</v>
      </c>
      <c r="G15" s="103" t="s">
        <v>69</v>
      </c>
      <c r="H15" s="114" t="s">
        <v>168</v>
      </c>
      <c r="I15" s="102" t="s">
        <v>70</v>
      </c>
    </row>
    <row r="16" spans="1:9" ht="41" customHeight="1">
      <c r="A16" s="105" t="s">
        <v>90</v>
      </c>
      <c r="B16" s="98" t="s">
        <v>13</v>
      </c>
      <c r="C16" s="239" t="s">
        <v>108</v>
      </c>
      <c r="D16" s="112" t="s">
        <v>73</v>
      </c>
      <c r="E16" s="113" t="s">
        <v>73</v>
      </c>
      <c r="F16" s="99" t="s">
        <v>80</v>
      </c>
      <c r="G16" s="100" t="s">
        <v>74</v>
      </c>
      <c r="H16" s="114" t="s">
        <v>169</v>
      </c>
      <c r="I16" s="102" t="s">
        <v>70</v>
      </c>
    </row>
    <row r="17" spans="1:9" ht="41" customHeight="1">
      <c r="A17" s="105" t="s">
        <v>93</v>
      </c>
      <c r="B17" s="98" t="s">
        <v>67</v>
      </c>
      <c r="C17" s="239" t="s">
        <v>109</v>
      </c>
      <c r="D17" s="112" t="s">
        <v>72</v>
      </c>
      <c r="E17" s="113" t="s">
        <v>91</v>
      </c>
      <c r="F17" s="115" t="s">
        <v>68</v>
      </c>
      <c r="G17" s="103" t="s">
        <v>74</v>
      </c>
      <c r="H17" s="116" t="s">
        <v>236</v>
      </c>
      <c r="I17" s="102" t="s">
        <v>70</v>
      </c>
    </row>
    <row r="18" spans="1:9" ht="41" customHeight="1">
      <c r="A18" s="105" t="s">
        <v>94</v>
      </c>
      <c r="B18" s="98" t="s">
        <v>13</v>
      </c>
      <c r="C18" s="239" t="s">
        <v>14</v>
      </c>
      <c r="D18" s="112" t="s">
        <v>73</v>
      </c>
      <c r="E18" s="113" t="s">
        <v>73</v>
      </c>
      <c r="F18" s="115" t="s">
        <v>68</v>
      </c>
      <c r="G18" s="103" t="s">
        <v>74</v>
      </c>
      <c r="H18" s="116"/>
      <c r="I18" s="102" t="s">
        <v>70</v>
      </c>
    </row>
    <row r="19" spans="1:9" ht="41" customHeight="1">
      <c r="A19" s="273" t="s">
        <v>16</v>
      </c>
      <c r="B19" s="273"/>
      <c r="C19" s="273"/>
      <c r="D19" s="273"/>
      <c r="E19" s="125"/>
      <c r="F19" s="126"/>
      <c r="G19" s="126"/>
      <c r="H19" s="124"/>
    </row>
    <row r="20" spans="1:9" ht="41" customHeight="1">
      <c r="A20" s="105" t="s">
        <v>95</v>
      </c>
      <c r="B20" s="98" t="s">
        <v>237</v>
      </c>
      <c r="C20" s="111" t="s">
        <v>238</v>
      </c>
      <c r="D20" s="112" t="s">
        <v>73</v>
      </c>
      <c r="E20" s="113" t="s">
        <v>73</v>
      </c>
      <c r="F20" s="115" t="s">
        <v>101</v>
      </c>
      <c r="G20" s="103" t="s">
        <v>74</v>
      </c>
      <c r="H20" s="101" t="s">
        <v>239</v>
      </c>
      <c r="I20" s="102" t="s">
        <v>70</v>
      </c>
    </row>
    <row r="21" spans="1:9" ht="41" customHeight="1">
      <c r="A21" s="105" t="s">
        <v>96</v>
      </c>
      <c r="B21" s="98" t="s">
        <v>67</v>
      </c>
      <c r="C21" s="111" t="s">
        <v>166</v>
      </c>
      <c r="D21" s="112" t="s">
        <v>72</v>
      </c>
      <c r="E21" s="113" t="s">
        <v>91</v>
      </c>
      <c r="F21" s="115" t="s">
        <v>101</v>
      </c>
      <c r="G21" s="103" t="s">
        <v>74</v>
      </c>
      <c r="H21" s="101" t="s">
        <v>165</v>
      </c>
      <c r="I21" s="102" t="s">
        <v>70</v>
      </c>
    </row>
    <row r="22" spans="1:9" ht="35.5" customHeight="1">
      <c r="A22" s="105" t="s">
        <v>97</v>
      </c>
      <c r="B22" s="98" t="s">
        <v>13</v>
      </c>
      <c r="C22" s="111" t="s">
        <v>41</v>
      </c>
      <c r="D22" s="112" t="s">
        <v>73</v>
      </c>
      <c r="E22" s="113" t="s">
        <v>73</v>
      </c>
      <c r="F22" s="115" t="s">
        <v>101</v>
      </c>
      <c r="G22" s="103" t="s">
        <v>74</v>
      </c>
      <c r="H22" s="101" t="s">
        <v>99</v>
      </c>
      <c r="I22" s="102" t="s">
        <v>70</v>
      </c>
    </row>
    <row r="23" spans="1:9" ht="41" customHeight="1">
      <c r="A23" s="105" t="s">
        <v>98</v>
      </c>
      <c r="B23" s="98" t="s">
        <v>67</v>
      </c>
      <c r="C23" s="272" t="s">
        <v>15</v>
      </c>
      <c r="D23" s="109" t="s">
        <v>86</v>
      </c>
      <c r="E23" s="110" t="s">
        <v>84</v>
      </c>
      <c r="F23" s="99" t="s">
        <v>101</v>
      </c>
      <c r="G23" s="103" t="s">
        <v>69</v>
      </c>
      <c r="H23" s="101" t="s">
        <v>99</v>
      </c>
      <c r="I23" s="102" t="s">
        <v>70</v>
      </c>
    </row>
    <row r="24" spans="1:9" ht="41" customHeight="1" thickBot="1">
      <c r="A24" s="132" t="s">
        <v>197</v>
      </c>
      <c r="B24" s="133" t="s">
        <v>13</v>
      </c>
      <c r="C24" s="134" t="s">
        <v>100</v>
      </c>
      <c r="D24" s="135" t="s">
        <v>73</v>
      </c>
      <c r="E24" s="136" t="s">
        <v>73</v>
      </c>
      <c r="F24" s="137" t="s">
        <v>101</v>
      </c>
      <c r="G24" s="138" t="s">
        <v>74</v>
      </c>
      <c r="H24" s="139" t="s">
        <v>240</v>
      </c>
      <c r="I24" s="117" t="s">
        <v>70</v>
      </c>
    </row>
  </sheetData>
  <sheetProtection algorithmName="SHA-512" hashValue="Z5f1aj0w1IITGBkVnwM26b0K4dnU1Ds3RLn895F07EvsfkE1N4pQL1kP3GPAx8/HII8+5hmCH2tygNzkA+HK3A==" saltValue="j8hWIPgFR9Ybej8fUceDpw==" spinCount="100000" sheet="1" formatColumns="0" formatRows="0"/>
  <mergeCells count="7">
    <mergeCell ref="A19:D19"/>
    <mergeCell ref="A1:I1"/>
    <mergeCell ref="A2:I2"/>
    <mergeCell ref="A3:E3"/>
    <mergeCell ref="F3:G3"/>
    <mergeCell ref="H3:H4"/>
    <mergeCell ref="I3:I4"/>
  </mergeCells>
  <phoneticPr fontId="3"/>
  <conditionalFormatting sqref="A5:I6 B7:I7 A7:A24 H14:H19 B20:I24">
    <cfRule type="expression" dxfId="18" priority="2">
      <formula>$I5="―"</formula>
    </cfRule>
  </conditionalFormatting>
  <conditionalFormatting sqref="B8:G8">
    <cfRule type="expression" dxfId="17" priority="1">
      <formula>$I8="―"</formula>
    </cfRule>
  </conditionalFormatting>
  <conditionalFormatting sqref="H8:I8 B9:I13 I14:I18 B14:G15 D15:G18 B16:B18 E19:G19">
    <cfRule type="expression" dxfId="16" priority="8">
      <formula>$I8="―"</formula>
    </cfRule>
  </conditionalFormatting>
  <conditionalFormatting sqref="I5:I18 I20:I24">
    <cfRule type="expression" dxfId="15" priority="6">
      <formula>$I5="選択してください"</formula>
    </cfRule>
    <cfRule type="expression" dxfId="14" priority="7">
      <formula>$I5=""</formula>
    </cfRule>
  </conditionalFormatting>
  <dataValidations count="2">
    <dataValidation type="list" allowBlank="1" showInputMessage="1" showErrorMessage="1" sqref="I20:I24" xr:uid="{361B7EFE-2C6D-4462-BC05-88B67F3FF8A3}">
      <formula1>"選択してください,✓,ー（該当なし）"</formula1>
    </dataValidation>
    <dataValidation type="list" allowBlank="1" showInputMessage="1" showErrorMessage="1" sqref="I5:I18" xr:uid="{F6A5B296-E099-48DC-8717-16A981F37AE2}">
      <formula1>"選択してください,✓"</formula1>
    </dataValidation>
  </dataValidations>
  <hyperlinks>
    <hyperlink ref="C7" location="'3.役員名簿'!A1" display="役員名簿" xr:uid="{E44F9479-2081-46E5-A86F-84DC580B5C42}"/>
    <hyperlink ref="C9" location="'5.実施体制図'!A1" display="実施体制図" xr:uid="{91CFB3E6-CB2A-4E58-A907-80A1045A22FB}"/>
    <hyperlink ref="C23" location="'18.リース内訳書'!A1" display="リース内訳書" xr:uid="{914D74A5-6599-47AC-82CF-6F08909CF56E}"/>
    <hyperlink ref="C14" location="'10.制御対象リソースリスト'!A1" display="制御対象リソースリスト" xr:uid="{DA2720FA-AB01-4FCB-8201-F656044D01CB}"/>
    <hyperlink ref="C15" location="'11.IoT関連機器一覧'!A1" display="IoT化関連機器一覧" xr:uid="{9B0B3002-DD9E-4ECE-9F8C-E3F4FEA8AF7B}"/>
  </hyperlinks>
  <pageMargins left="0.70866141732283472" right="0.70866141732283472" top="0.74803149606299213" bottom="0.74803149606299213" header="0.31496062992125984" footer="0.31496062992125984"/>
  <pageSetup paperSize="8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2A15F-03D5-4AC6-B31C-D9AFBCF387B3}">
  <sheetPr>
    <tabColor rgb="FFFFFFCC"/>
    <pageSetUpPr fitToPage="1"/>
  </sheetPr>
  <dimension ref="A1:U31"/>
  <sheetViews>
    <sheetView showGridLines="0" zoomScaleNormal="100" workbookViewId="0">
      <selection sqref="A1:F1"/>
    </sheetView>
  </sheetViews>
  <sheetFormatPr defaultColWidth="10" defaultRowHeight="14"/>
  <cols>
    <col min="1" max="1" width="2.7265625" style="30" customWidth="1"/>
    <col min="2" max="2" width="18" style="30" bestFit="1" customWidth="1"/>
    <col min="3" max="3" width="12.26953125" style="30" bestFit="1" customWidth="1"/>
    <col min="4" max="4" width="6.08984375" style="30" bestFit="1" customWidth="1"/>
    <col min="5" max="6" width="4.1796875" style="30" bestFit="1" customWidth="1"/>
    <col min="7" max="7" width="6.08984375" style="30" bestFit="1" customWidth="1"/>
    <col min="8" max="9" width="19.7265625" style="30" customWidth="1"/>
    <col min="10" max="11" width="2.08984375" style="30" customWidth="1"/>
    <col min="12" max="12" width="2.90625" style="30" customWidth="1"/>
    <col min="13" max="13" width="16.453125" style="30" bestFit="1" customWidth="1"/>
    <col min="14" max="14" width="14.08984375" style="30" customWidth="1"/>
    <col min="15" max="15" width="5.453125" style="30" bestFit="1" customWidth="1"/>
    <col min="16" max="17" width="3.54296875" style="30" bestFit="1" customWidth="1"/>
    <col min="18" max="18" width="5.453125" style="30" bestFit="1" customWidth="1"/>
    <col min="19" max="19" width="20.54296875" style="30" customWidth="1"/>
    <col min="20" max="20" width="21.90625" style="30" customWidth="1"/>
    <col min="21" max="21" width="3" style="30" customWidth="1"/>
    <col min="22" max="16384" width="10" style="30"/>
  </cols>
  <sheetData>
    <row r="1" spans="1:21" ht="22.5" customHeight="1">
      <c r="A1" s="284" t="s">
        <v>170</v>
      </c>
      <c r="B1" s="285"/>
      <c r="C1" s="285"/>
      <c r="D1" s="285"/>
      <c r="E1" s="285"/>
      <c r="F1" s="285"/>
      <c r="G1" s="286" t="s">
        <v>171</v>
      </c>
      <c r="H1" s="287"/>
      <c r="I1" s="287"/>
      <c r="K1" s="31"/>
    </row>
    <row r="2" spans="1:21" ht="16.5">
      <c r="B2" s="18" t="s">
        <v>172</v>
      </c>
      <c r="C2" s="17"/>
      <c r="D2" s="18"/>
      <c r="E2" s="18"/>
      <c r="F2" s="18"/>
      <c r="G2" s="1"/>
      <c r="H2" s="1"/>
      <c r="I2" s="19"/>
      <c r="K2" s="31"/>
      <c r="L2" s="57"/>
      <c r="M2" s="177" t="s">
        <v>172</v>
      </c>
      <c r="N2" s="178"/>
      <c r="O2" s="177"/>
      <c r="P2" s="177"/>
      <c r="Q2" s="177"/>
      <c r="R2" s="179"/>
      <c r="S2" s="179"/>
      <c r="T2" s="180"/>
      <c r="U2" s="57"/>
    </row>
    <row r="3" spans="1:21" ht="16.5">
      <c r="B3" s="17"/>
      <c r="C3" s="17"/>
      <c r="D3" s="18"/>
      <c r="E3" s="18"/>
      <c r="F3" s="18"/>
      <c r="G3" s="1"/>
      <c r="H3" s="1"/>
      <c r="I3" s="19"/>
      <c r="K3" s="31"/>
      <c r="L3" s="57"/>
      <c r="M3" s="178"/>
      <c r="N3" s="178"/>
      <c r="O3" s="177"/>
      <c r="P3" s="177"/>
      <c r="Q3" s="177"/>
      <c r="R3" s="179"/>
      <c r="S3" s="179"/>
      <c r="T3" s="180"/>
      <c r="U3" s="57"/>
    </row>
    <row r="4" spans="1:21">
      <c r="B4" s="20" t="s">
        <v>42</v>
      </c>
      <c r="C4" s="21"/>
      <c r="D4" s="21"/>
      <c r="E4" s="21"/>
      <c r="F4" s="21"/>
      <c r="G4" s="21"/>
      <c r="H4" s="21"/>
      <c r="I4" s="21"/>
      <c r="K4" s="31"/>
      <c r="L4" s="57"/>
      <c r="M4" s="181" t="s">
        <v>42</v>
      </c>
      <c r="N4" s="182"/>
      <c r="O4" s="182"/>
      <c r="P4" s="182"/>
      <c r="Q4" s="182"/>
      <c r="R4" s="182"/>
      <c r="S4" s="182"/>
      <c r="T4" s="182"/>
      <c r="U4" s="57"/>
    </row>
    <row r="5" spans="1:21">
      <c r="B5" s="288" t="s">
        <v>200</v>
      </c>
      <c r="C5" s="288" t="s">
        <v>1</v>
      </c>
      <c r="D5" s="288" t="s">
        <v>43</v>
      </c>
      <c r="E5" s="288"/>
      <c r="F5" s="288"/>
      <c r="G5" s="288" t="s">
        <v>2</v>
      </c>
      <c r="H5" s="288" t="s">
        <v>0</v>
      </c>
      <c r="I5" s="288" t="s">
        <v>3</v>
      </c>
      <c r="K5" s="31"/>
      <c r="L5" s="57"/>
      <c r="M5" s="291" t="s">
        <v>200</v>
      </c>
      <c r="N5" s="291" t="s">
        <v>1</v>
      </c>
      <c r="O5" s="291" t="s">
        <v>43</v>
      </c>
      <c r="P5" s="291"/>
      <c r="Q5" s="291"/>
      <c r="R5" s="291" t="s">
        <v>2</v>
      </c>
      <c r="S5" s="291" t="s">
        <v>0</v>
      </c>
      <c r="T5" s="291" t="s">
        <v>3</v>
      </c>
      <c r="U5" s="57"/>
    </row>
    <row r="6" spans="1:21">
      <c r="B6" s="288"/>
      <c r="C6" s="288"/>
      <c r="D6" s="23" t="s">
        <v>4</v>
      </c>
      <c r="E6" s="23" t="s">
        <v>5</v>
      </c>
      <c r="F6" s="23" t="s">
        <v>6</v>
      </c>
      <c r="G6" s="288"/>
      <c r="H6" s="288"/>
      <c r="I6" s="288"/>
      <c r="K6" s="31"/>
      <c r="L6" s="57"/>
      <c r="M6" s="291"/>
      <c r="N6" s="291"/>
      <c r="O6" s="183" t="s">
        <v>4</v>
      </c>
      <c r="P6" s="183" t="s">
        <v>5</v>
      </c>
      <c r="Q6" s="183" t="s">
        <v>6</v>
      </c>
      <c r="R6" s="291"/>
      <c r="S6" s="291"/>
      <c r="T6" s="291"/>
      <c r="U6" s="57"/>
    </row>
    <row r="7" spans="1:21" ht="28" customHeight="1">
      <c r="B7" s="24"/>
      <c r="C7" s="24"/>
      <c r="D7" s="25"/>
      <c r="E7" s="25"/>
      <c r="F7" s="25"/>
      <c r="G7" s="25"/>
      <c r="H7" s="26"/>
      <c r="I7" s="26"/>
      <c r="K7" s="31"/>
      <c r="L7" s="57"/>
      <c r="M7" s="184" t="s">
        <v>246</v>
      </c>
      <c r="N7" s="184" t="s">
        <v>247</v>
      </c>
      <c r="O7" s="185" t="s">
        <v>248</v>
      </c>
      <c r="P7" s="185" t="s">
        <v>249</v>
      </c>
      <c r="Q7" s="185" t="s">
        <v>250</v>
      </c>
      <c r="R7" s="186" t="s">
        <v>173</v>
      </c>
      <c r="S7" s="187" t="s">
        <v>251</v>
      </c>
      <c r="T7" s="187" t="s">
        <v>252</v>
      </c>
      <c r="U7" s="57"/>
    </row>
    <row r="8" spans="1:21" ht="28" customHeight="1">
      <c r="B8" s="24"/>
      <c r="C8" s="24"/>
      <c r="D8" s="25"/>
      <c r="E8" s="25"/>
      <c r="F8" s="25"/>
      <c r="G8" s="25"/>
      <c r="H8" s="26"/>
      <c r="I8" s="26"/>
      <c r="K8" s="31"/>
      <c r="L8" s="57"/>
      <c r="M8" s="184" t="s">
        <v>253</v>
      </c>
      <c r="N8" s="184" t="s">
        <v>254</v>
      </c>
      <c r="O8" s="185" t="s">
        <v>255</v>
      </c>
      <c r="P8" s="185" t="s">
        <v>256</v>
      </c>
      <c r="Q8" s="185" t="s">
        <v>256</v>
      </c>
      <c r="R8" s="186" t="s">
        <v>173</v>
      </c>
      <c r="S8" s="187" t="s">
        <v>251</v>
      </c>
      <c r="T8" s="187" t="s">
        <v>257</v>
      </c>
      <c r="U8" s="57"/>
    </row>
    <row r="9" spans="1:21" ht="28" customHeight="1">
      <c r="B9" s="24"/>
      <c r="C9" s="24"/>
      <c r="D9" s="25"/>
      <c r="E9" s="25"/>
      <c r="F9" s="25"/>
      <c r="G9" s="25"/>
      <c r="H9" s="26"/>
      <c r="I9" s="26"/>
      <c r="K9" s="31"/>
      <c r="L9" s="57"/>
      <c r="M9" s="184" t="s">
        <v>258</v>
      </c>
      <c r="N9" s="184" t="s">
        <v>259</v>
      </c>
      <c r="O9" s="185" t="s">
        <v>260</v>
      </c>
      <c r="P9" s="185" t="s">
        <v>261</v>
      </c>
      <c r="Q9" s="185" t="s">
        <v>262</v>
      </c>
      <c r="R9" s="186" t="s">
        <v>174</v>
      </c>
      <c r="S9" s="187" t="s">
        <v>251</v>
      </c>
      <c r="T9" s="187" t="s">
        <v>263</v>
      </c>
      <c r="U9" s="57"/>
    </row>
    <row r="10" spans="1:21" ht="28" customHeight="1">
      <c r="B10" s="24"/>
      <c r="C10" s="24"/>
      <c r="D10" s="25"/>
      <c r="E10" s="25"/>
      <c r="F10" s="25"/>
      <c r="G10" s="25"/>
      <c r="H10" s="26"/>
      <c r="I10" s="26"/>
      <c r="K10" s="31"/>
      <c r="L10" s="57"/>
      <c r="M10" s="188"/>
      <c r="N10" s="188"/>
      <c r="O10" s="189"/>
      <c r="P10" s="189"/>
      <c r="Q10" s="189"/>
      <c r="R10" s="190"/>
      <c r="S10" s="191"/>
      <c r="T10" s="191"/>
      <c r="U10" s="57"/>
    </row>
    <row r="11" spans="1:21" ht="28" customHeight="1">
      <c r="B11" s="24"/>
      <c r="C11" s="24"/>
      <c r="D11" s="25"/>
      <c r="E11" s="25"/>
      <c r="F11" s="25"/>
      <c r="G11" s="25"/>
      <c r="H11" s="26"/>
      <c r="I11" s="26"/>
      <c r="K11" s="31"/>
      <c r="L11" s="57"/>
      <c r="M11" s="188"/>
      <c r="N11" s="188"/>
      <c r="O11" s="189"/>
      <c r="P11" s="189"/>
      <c r="Q11" s="189"/>
      <c r="R11" s="190"/>
      <c r="S11" s="191"/>
      <c r="T11" s="191"/>
      <c r="U11" s="57"/>
    </row>
    <row r="12" spans="1:21" ht="28" customHeight="1">
      <c r="B12" s="24"/>
      <c r="C12" s="24"/>
      <c r="D12" s="25"/>
      <c r="E12" s="25"/>
      <c r="F12" s="25"/>
      <c r="G12" s="25"/>
      <c r="H12" s="26"/>
      <c r="I12" s="26"/>
      <c r="K12" s="31"/>
      <c r="L12" s="57"/>
      <c r="M12" s="188"/>
      <c r="N12" s="188"/>
      <c r="O12" s="189"/>
      <c r="P12" s="189"/>
      <c r="Q12" s="189"/>
      <c r="R12" s="190"/>
      <c r="S12" s="191"/>
      <c r="T12" s="191"/>
      <c r="U12" s="57"/>
    </row>
    <row r="13" spans="1:21" ht="28" customHeight="1">
      <c r="B13" s="24"/>
      <c r="C13" s="24"/>
      <c r="D13" s="25"/>
      <c r="E13" s="25"/>
      <c r="F13" s="25"/>
      <c r="G13" s="25"/>
      <c r="H13" s="26"/>
      <c r="I13" s="26"/>
      <c r="K13" s="31"/>
      <c r="L13" s="57"/>
      <c r="M13" s="188"/>
      <c r="N13" s="188"/>
      <c r="O13" s="189"/>
      <c r="P13" s="189"/>
      <c r="Q13" s="189"/>
      <c r="R13" s="190"/>
      <c r="S13" s="191"/>
      <c r="T13" s="191"/>
      <c r="U13" s="57"/>
    </row>
    <row r="14" spans="1:21" ht="28" customHeight="1">
      <c r="B14" s="24"/>
      <c r="C14" s="24"/>
      <c r="D14" s="25"/>
      <c r="E14" s="25"/>
      <c r="F14" s="25"/>
      <c r="G14" s="25"/>
      <c r="H14" s="26"/>
      <c r="I14" s="26"/>
      <c r="K14" s="31"/>
      <c r="L14" s="57"/>
      <c r="M14" s="188"/>
      <c r="N14" s="188"/>
      <c r="O14" s="189"/>
      <c r="P14" s="189"/>
      <c r="Q14" s="189"/>
      <c r="R14" s="190"/>
      <c r="S14" s="191"/>
      <c r="T14" s="191"/>
      <c r="U14" s="57"/>
    </row>
    <row r="15" spans="1:21" ht="28" customHeight="1">
      <c r="B15" s="24"/>
      <c r="C15" s="24"/>
      <c r="D15" s="25"/>
      <c r="E15" s="25"/>
      <c r="F15" s="25"/>
      <c r="G15" s="25"/>
      <c r="H15" s="26"/>
      <c r="I15" s="26"/>
      <c r="K15" s="31"/>
      <c r="L15" s="57"/>
      <c r="M15" s="188"/>
      <c r="N15" s="188"/>
      <c r="O15" s="189"/>
      <c r="P15" s="189"/>
      <c r="Q15" s="189"/>
      <c r="R15" s="190"/>
      <c r="S15" s="191"/>
      <c r="T15" s="191"/>
      <c r="U15" s="57"/>
    </row>
    <row r="16" spans="1:21" ht="28" customHeight="1">
      <c r="B16" s="24"/>
      <c r="C16" s="24"/>
      <c r="D16" s="25"/>
      <c r="E16" s="25"/>
      <c r="F16" s="25"/>
      <c r="G16" s="25"/>
      <c r="H16" s="26"/>
      <c r="I16" s="26"/>
      <c r="K16" s="31"/>
      <c r="L16" s="57"/>
      <c r="M16" s="188"/>
      <c r="N16" s="188"/>
      <c r="O16" s="189"/>
      <c r="P16" s="189"/>
      <c r="Q16" s="189"/>
      <c r="R16" s="190"/>
      <c r="S16" s="191"/>
      <c r="T16" s="191"/>
      <c r="U16" s="57"/>
    </row>
    <row r="17" spans="2:21" ht="28" customHeight="1">
      <c r="B17" s="24"/>
      <c r="C17" s="24"/>
      <c r="D17" s="25"/>
      <c r="E17" s="25"/>
      <c r="F17" s="25"/>
      <c r="G17" s="25"/>
      <c r="H17" s="26"/>
      <c r="I17" s="26"/>
      <c r="K17" s="31"/>
      <c r="L17" s="57"/>
      <c r="M17" s="188"/>
      <c r="N17" s="188"/>
      <c r="O17" s="189"/>
      <c r="P17" s="189"/>
      <c r="Q17" s="189"/>
      <c r="R17" s="190"/>
      <c r="S17" s="191"/>
      <c r="T17" s="191"/>
      <c r="U17" s="57"/>
    </row>
    <row r="18" spans="2:21" ht="28" customHeight="1">
      <c r="B18" s="24"/>
      <c r="C18" s="24"/>
      <c r="D18" s="25"/>
      <c r="E18" s="25"/>
      <c r="F18" s="25"/>
      <c r="G18" s="25"/>
      <c r="H18" s="26"/>
      <c r="I18" s="26"/>
      <c r="K18" s="31"/>
      <c r="L18" s="57"/>
      <c r="M18" s="188"/>
      <c r="N18" s="188"/>
      <c r="O18" s="189"/>
      <c r="P18" s="189"/>
      <c r="Q18" s="189"/>
      <c r="R18" s="190"/>
      <c r="S18" s="191"/>
      <c r="T18" s="191"/>
      <c r="U18" s="57"/>
    </row>
    <row r="19" spans="2:21" ht="28" customHeight="1">
      <c r="B19" s="24"/>
      <c r="C19" s="24"/>
      <c r="D19" s="25"/>
      <c r="E19" s="25"/>
      <c r="F19" s="25"/>
      <c r="G19" s="25"/>
      <c r="H19" s="26"/>
      <c r="I19" s="26"/>
      <c r="K19" s="31"/>
      <c r="L19" s="57"/>
      <c r="M19" s="188"/>
      <c r="N19" s="188"/>
      <c r="O19" s="189"/>
      <c r="P19" s="189"/>
      <c r="Q19" s="189"/>
      <c r="R19" s="190"/>
      <c r="S19" s="191"/>
      <c r="T19" s="191"/>
      <c r="U19" s="57"/>
    </row>
    <row r="20" spans="2:21" ht="28" customHeight="1">
      <c r="B20" s="24"/>
      <c r="C20" s="24"/>
      <c r="D20" s="25"/>
      <c r="E20" s="25"/>
      <c r="F20" s="25"/>
      <c r="G20" s="25"/>
      <c r="H20" s="26"/>
      <c r="I20" s="26"/>
      <c r="K20" s="31"/>
      <c r="L20" s="57"/>
      <c r="M20" s="188"/>
      <c r="N20" s="188"/>
      <c r="O20" s="189"/>
      <c r="P20" s="189"/>
      <c r="Q20" s="189"/>
      <c r="R20" s="190"/>
      <c r="S20" s="191"/>
      <c r="T20" s="191"/>
      <c r="U20" s="57"/>
    </row>
    <row r="21" spans="2:21" ht="28" customHeight="1">
      <c r="B21" s="24"/>
      <c r="C21" s="24"/>
      <c r="D21" s="25"/>
      <c r="E21" s="25"/>
      <c r="F21" s="25"/>
      <c r="G21" s="25"/>
      <c r="H21" s="26"/>
      <c r="I21" s="26"/>
      <c r="K21" s="31"/>
      <c r="L21" s="57"/>
      <c r="M21" s="188"/>
      <c r="N21" s="188"/>
      <c r="O21" s="189"/>
      <c r="P21" s="189"/>
      <c r="Q21" s="189"/>
      <c r="R21" s="190"/>
      <c r="S21" s="191"/>
      <c r="T21" s="191"/>
      <c r="U21" s="57"/>
    </row>
    <row r="22" spans="2:21" ht="28" customHeight="1">
      <c r="B22" s="24"/>
      <c r="C22" s="24"/>
      <c r="D22" s="25"/>
      <c r="E22" s="25"/>
      <c r="F22" s="25"/>
      <c r="G22" s="25"/>
      <c r="H22" s="26"/>
      <c r="I22" s="26"/>
      <c r="K22" s="31"/>
      <c r="L22" s="57"/>
      <c r="M22" s="188"/>
      <c r="N22" s="188"/>
      <c r="O22" s="189"/>
      <c r="P22" s="189"/>
      <c r="Q22" s="189"/>
      <c r="R22" s="190"/>
      <c r="S22" s="191"/>
      <c r="T22" s="191"/>
      <c r="U22" s="57"/>
    </row>
    <row r="23" spans="2:21" ht="28" customHeight="1">
      <c r="B23" s="24"/>
      <c r="C23" s="24"/>
      <c r="D23" s="25"/>
      <c r="E23" s="25"/>
      <c r="F23" s="25"/>
      <c r="G23" s="25"/>
      <c r="H23" s="26"/>
      <c r="I23" s="26"/>
      <c r="K23" s="31"/>
      <c r="L23" s="57"/>
      <c r="M23" s="188"/>
      <c r="N23" s="188"/>
      <c r="O23" s="189"/>
      <c r="P23" s="189"/>
      <c r="Q23" s="189"/>
      <c r="R23" s="190"/>
      <c r="S23" s="191"/>
      <c r="T23" s="191"/>
      <c r="U23" s="57"/>
    </row>
    <row r="24" spans="2:21">
      <c r="B24" s="22"/>
      <c r="C24" s="27"/>
      <c r="D24" s="22"/>
      <c r="E24" s="22"/>
      <c r="F24" s="22"/>
      <c r="G24" s="22"/>
      <c r="H24" s="22"/>
      <c r="I24" s="22"/>
      <c r="K24" s="31"/>
      <c r="L24" s="57"/>
      <c r="M24" s="192"/>
      <c r="N24" s="193"/>
      <c r="O24" s="192"/>
      <c r="P24" s="192"/>
      <c r="Q24" s="192"/>
      <c r="R24" s="192"/>
      <c r="S24" s="192"/>
      <c r="T24" s="192"/>
      <c r="U24" s="57"/>
    </row>
    <row r="25" spans="2:21">
      <c r="B25" s="289" t="s">
        <v>44</v>
      </c>
      <c r="C25" s="289"/>
      <c r="D25" s="289"/>
      <c r="E25" s="289"/>
      <c r="F25" s="289"/>
      <c r="G25" s="289"/>
      <c r="H25" s="289"/>
      <c r="I25" s="289"/>
      <c r="K25" s="31"/>
      <c r="L25" s="57"/>
      <c r="M25" s="290" t="s">
        <v>44</v>
      </c>
      <c r="N25" s="290"/>
      <c r="O25" s="290"/>
      <c r="P25" s="290"/>
      <c r="Q25" s="290"/>
      <c r="R25" s="290"/>
      <c r="S25" s="290"/>
      <c r="T25" s="290"/>
      <c r="U25" s="57"/>
    </row>
    <row r="26" spans="2:21">
      <c r="B26" s="289"/>
      <c r="C26" s="289"/>
      <c r="D26" s="289"/>
      <c r="E26" s="289"/>
      <c r="F26" s="289"/>
      <c r="G26" s="289"/>
      <c r="H26" s="289"/>
      <c r="I26" s="289"/>
      <c r="K26" s="31"/>
      <c r="L26" s="57"/>
      <c r="M26" s="290"/>
      <c r="N26" s="290"/>
      <c r="O26" s="290"/>
      <c r="P26" s="290"/>
      <c r="Q26" s="290"/>
      <c r="R26" s="290"/>
      <c r="S26" s="290"/>
      <c r="T26" s="290"/>
      <c r="U26" s="57"/>
    </row>
    <row r="27" spans="2:21">
      <c r="B27" s="289"/>
      <c r="C27" s="289"/>
      <c r="D27" s="289"/>
      <c r="E27" s="289"/>
      <c r="F27" s="289"/>
      <c r="G27" s="289"/>
      <c r="H27" s="289"/>
      <c r="I27" s="289"/>
      <c r="K27" s="31"/>
      <c r="L27" s="57"/>
      <c r="M27" s="290"/>
      <c r="N27" s="290"/>
      <c r="O27" s="290"/>
      <c r="P27" s="290"/>
      <c r="Q27" s="290"/>
      <c r="R27" s="290"/>
      <c r="S27" s="290"/>
      <c r="T27" s="290"/>
      <c r="U27" s="57"/>
    </row>
    <row r="28" spans="2:21">
      <c r="B28" s="289"/>
      <c r="C28" s="289"/>
      <c r="D28" s="289"/>
      <c r="E28" s="289"/>
      <c r="F28" s="289"/>
      <c r="G28" s="289"/>
      <c r="H28" s="289"/>
      <c r="I28" s="289"/>
      <c r="K28" s="31"/>
      <c r="L28" s="57"/>
      <c r="M28" s="290"/>
      <c r="N28" s="290"/>
      <c r="O28" s="290"/>
      <c r="P28" s="290"/>
      <c r="Q28" s="290"/>
      <c r="R28" s="290"/>
      <c r="S28" s="290"/>
      <c r="T28" s="290"/>
      <c r="U28" s="57"/>
    </row>
    <row r="29" spans="2:21">
      <c r="B29" s="289"/>
      <c r="C29" s="289"/>
      <c r="D29" s="289"/>
      <c r="E29" s="289"/>
      <c r="F29" s="289"/>
      <c r="G29" s="289"/>
      <c r="H29" s="289"/>
      <c r="I29" s="289"/>
      <c r="K29" s="31"/>
      <c r="L29" s="57"/>
      <c r="M29" s="290"/>
      <c r="N29" s="290"/>
      <c r="O29" s="290"/>
      <c r="P29" s="290"/>
      <c r="Q29" s="290"/>
      <c r="R29" s="290"/>
      <c r="S29" s="290"/>
      <c r="T29" s="290"/>
      <c r="U29" s="57"/>
    </row>
    <row r="30" spans="2:21">
      <c r="B30" s="289"/>
      <c r="C30" s="289"/>
      <c r="D30" s="289"/>
      <c r="E30" s="289"/>
      <c r="F30" s="289"/>
      <c r="G30" s="289"/>
      <c r="H30" s="289"/>
      <c r="I30" s="289"/>
      <c r="K30" s="31"/>
      <c r="L30" s="57"/>
      <c r="M30" s="290"/>
      <c r="N30" s="290"/>
      <c r="O30" s="290"/>
      <c r="P30" s="290"/>
      <c r="Q30" s="290"/>
      <c r="R30" s="290"/>
      <c r="S30" s="290"/>
      <c r="T30" s="290"/>
      <c r="U30" s="57"/>
    </row>
    <row r="31" spans="2:21">
      <c r="B31" s="289"/>
      <c r="C31" s="289"/>
      <c r="D31" s="289"/>
      <c r="E31" s="289"/>
      <c r="F31" s="289"/>
      <c r="G31" s="289"/>
      <c r="H31" s="289"/>
      <c r="I31" s="289"/>
      <c r="K31" s="31"/>
      <c r="L31" s="57"/>
      <c r="M31" s="290"/>
      <c r="N31" s="290"/>
      <c r="O31" s="290"/>
      <c r="P31" s="290"/>
      <c r="Q31" s="290"/>
      <c r="R31" s="290"/>
      <c r="S31" s="290"/>
      <c r="T31" s="290"/>
      <c r="U31" s="57"/>
    </row>
  </sheetData>
  <sheetProtection formatColumns="0" formatRows="0"/>
  <mergeCells count="16">
    <mergeCell ref="B25:I31"/>
    <mergeCell ref="M25:T31"/>
    <mergeCell ref="M5:M6"/>
    <mergeCell ref="N5:N6"/>
    <mergeCell ref="O5:Q5"/>
    <mergeCell ref="R5:R6"/>
    <mergeCell ref="S5:S6"/>
    <mergeCell ref="T5:T6"/>
    <mergeCell ref="A1:F1"/>
    <mergeCell ref="G1:I1"/>
    <mergeCell ref="B5:B6"/>
    <mergeCell ref="C5:C6"/>
    <mergeCell ref="D5:F5"/>
    <mergeCell ref="G5:G6"/>
    <mergeCell ref="H5:H6"/>
    <mergeCell ref="I5:I6"/>
  </mergeCells>
  <phoneticPr fontId="3"/>
  <conditionalFormatting sqref="B7:I23">
    <cfRule type="cellIs" dxfId="13" priority="1" operator="equal">
      <formula>""</formula>
    </cfRule>
  </conditionalFormatting>
  <conditionalFormatting sqref="M8:T23">
    <cfRule type="cellIs" dxfId="12" priority="2" operator="equal">
      <formula>""</formula>
    </cfRule>
  </conditionalFormatting>
  <dataValidations count="5">
    <dataValidation type="list" allowBlank="1" showInputMessage="1" showErrorMessage="1" sqref="G7:G23 R7:R23" xr:uid="{F3F5722A-259F-4E2F-BCEE-3179D61F6410}">
      <formula1>"M,F"</formula1>
    </dataValidation>
    <dataValidation imeMode="halfKatakana" allowBlank="1" showInputMessage="1" showErrorMessage="1" sqref="B7:B23 M7:M23" xr:uid="{4D20DE89-9381-43CD-BEAF-505869E0C8B8}"/>
    <dataValidation type="textLength" imeMode="halfAlpha" allowBlank="1" showInputMessage="1" showErrorMessage="1" error="西暦年を4桁の数字で入力してください。" sqref="D7:D23 O7:O23" xr:uid="{44E145EF-44D8-42CE-9E3A-684F098EE1C4}">
      <formula1>4</formula1>
      <formula2>4</formula2>
    </dataValidation>
    <dataValidation type="textLength" imeMode="halfAlpha" allowBlank="1" showInputMessage="1" showErrorMessage="1" error="日を2桁の数字で入力してください。" sqref="Q7:Q23 F7:F23" xr:uid="{B033C49C-47B6-4D32-9FF9-707071568A98}">
      <formula1>2</formula1>
      <formula2>2</formula2>
    </dataValidation>
    <dataValidation type="textLength" imeMode="halfAlpha" allowBlank="1" showInputMessage="1" showErrorMessage="1" error="月を2桁の数字で入力してください。" sqref="E7:E23 P7:P23" xr:uid="{695D34A9-77A9-46CD-93DD-1867121605B8}">
      <formula1>2</formula1>
      <formula2>2</formula2>
    </dataValidation>
  </dataValidations>
  <hyperlinks>
    <hyperlink ref="G1:I1" location="提出書類ﾁｪｯｸﾘｽﾄ!A1" display="「提出書類チェックリスト」に戻る" xr:uid="{38D41C03-73D9-4724-B1A0-AA088CD41FD5}"/>
  </hyperlinks>
  <pageMargins left="0.19685039370078741" right="0" top="0.78740157480314965" bottom="0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133D-8225-49E9-AB6E-A25E69A3B66D}">
  <sheetPr>
    <tabColor rgb="FFFFFFCC"/>
    <pageSetUpPr fitToPage="1"/>
  </sheetPr>
  <dimension ref="A1:V40"/>
  <sheetViews>
    <sheetView showGridLines="0" zoomScale="70" zoomScaleNormal="70" workbookViewId="0">
      <selection sqref="A1:D1"/>
    </sheetView>
  </sheetViews>
  <sheetFormatPr defaultColWidth="10" defaultRowHeight="14"/>
  <cols>
    <col min="1" max="1" width="2.90625" style="30" customWidth="1"/>
    <col min="2" max="4" width="17.26953125" style="30" customWidth="1"/>
    <col min="5" max="6" width="23.6328125" style="30" customWidth="1"/>
    <col min="7" max="7" width="18.453125" style="30" customWidth="1"/>
    <col min="8" max="8" width="3.453125" style="30" customWidth="1"/>
    <col min="9" max="9" width="3.7265625" style="30" customWidth="1"/>
    <col min="10" max="10" width="3.08984375" style="30" customWidth="1"/>
    <col min="11" max="11" width="2.90625" style="30" customWidth="1"/>
    <col min="12" max="14" width="17.26953125" style="30" customWidth="1"/>
    <col min="15" max="16" width="23.6328125" style="30" customWidth="1"/>
    <col min="17" max="17" width="18.453125" style="30" customWidth="1"/>
    <col min="18" max="18" width="3.453125" style="30" customWidth="1"/>
    <col min="19" max="16384" width="10" style="30"/>
  </cols>
  <sheetData>
    <row r="1" spans="1:22" ht="30" customHeight="1">
      <c r="A1" s="292" t="s">
        <v>175</v>
      </c>
      <c r="B1" s="293"/>
      <c r="C1" s="293"/>
      <c r="D1" s="293"/>
      <c r="E1" s="294" t="s">
        <v>171</v>
      </c>
      <c r="F1" s="295"/>
      <c r="G1" s="295"/>
      <c r="H1" s="29"/>
      <c r="J1" s="31"/>
      <c r="K1" s="32"/>
      <c r="L1" s="32"/>
      <c r="M1" s="32"/>
      <c r="N1" s="32"/>
      <c r="O1" s="32"/>
      <c r="P1" s="32"/>
      <c r="Q1" s="32"/>
      <c r="R1" s="32"/>
    </row>
    <row r="2" spans="1:22">
      <c r="A2" s="33"/>
      <c r="B2" s="33" t="s">
        <v>206</v>
      </c>
      <c r="C2" s="33"/>
      <c r="D2" s="33"/>
      <c r="E2" s="33"/>
      <c r="F2" s="33"/>
      <c r="G2" s="296"/>
      <c r="H2" s="296"/>
      <c r="I2" s="152"/>
      <c r="J2" s="34"/>
      <c r="K2" s="35"/>
      <c r="L2" s="35" t="s">
        <v>45</v>
      </c>
      <c r="M2" s="35"/>
      <c r="N2" s="35"/>
      <c r="O2" s="35"/>
      <c r="P2" s="35"/>
      <c r="Q2" s="297"/>
      <c r="R2" s="297"/>
    </row>
    <row r="3" spans="1:22" ht="13.5" customHeight="1">
      <c r="A3" s="33"/>
      <c r="B3" s="33"/>
      <c r="C3" s="33"/>
      <c r="D3" s="33"/>
      <c r="E3" s="33"/>
      <c r="F3" s="33"/>
      <c r="G3" s="140"/>
      <c r="H3" s="36"/>
      <c r="J3" s="31"/>
      <c r="K3" s="35"/>
      <c r="L3" s="35"/>
      <c r="M3" s="35"/>
      <c r="N3" s="35"/>
      <c r="O3" s="35"/>
      <c r="P3" s="35"/>
      <c r="Q3" s="141"/>
      <c r="R3" s="37"/>
      <c r="S3" s="5"/>
    </row>
    <row r="4" spans="1:22">
      <c r="A4" s="33"/>
      <c r="B4" s="33"/>
      <c r="C4" s="33"/>
      <c r="D4" s="33"/>
      <c r="E4" s="33"/>
      <c r="F4" s="33"/>
      <c r="G4" s="140"/>
      <c r="H4" s="140"/>
      <c r="J4" s="31"/>
      <c r="K4" s="35"/>
      <c r="L4" s="35"/>
      <c r="M4" s="35"/>
      <c r="N4" s="35"/>
      <c r="O4" s="35"/>
      <c r="P4" s="35"/>
      <c r="Q4" s="141"/>
      <c r="R4" s="141"/>
    </row>
    <row r="5" spans="1:22">
      <c r="A5" s="33"/>
      <c r="B5" s="298" t="s">
        <v>7</v>
      </c>
      <c r="C5" s="298"/>
      <c r="D5" s="298"/>
      <c r="E5" s="298"/>
      <c r="F5" s="298"/>
      <c r="G5" s="298"/>
      <c r="H5" s="140"/>
      <c r="J5" s="31"/>
      <c r="K5" s="35"/>
      <c r="L5" s="299" t="s">
        <v>7</v>
      </c>
      <c r="M5" s="299"/>
      <c r="N5" s="299"/>
      <c r="O5" s="299"/>
      <c r="P5" s="299"/>
      <c r="Q5" s="299"/>
      <c r="R5" s="141"/>
      <c r="S5" s="38"/>
    </row>
    <row r="6" spans="1:22">
      <c r="A6" s="33"/>
      <c r="B6" s="33"/>
      <c r="C6" s="33"/>
      <c r="D6" s="33"/>
      <c r="E6" s="33"/>
      <c r="F6" s="33"/>
      <c r="G6" s="33"/>
      <c r="H6" s="140"/>
      <c r="J6" s="31"/>
      <c r="K6" s="35"/>
      <c r="L6" s="35"/>
      <c r="M6" s="35"/>
      <c r="N6" s="35"/>
      <c r="O6" s="35"/>
      <c r="P6" s="35"/>
      <c r="Q6" s="35"/>
      <c r="R6" s="141"/>
    </row>
    <row r="7" spans="1:22">
      <c r="A7" s="33"/>
      <c r="B7" s="33" t="s">
        <v>17</v>
      </c>
      <c r="C7" s="33"/>
      <c r="D7" s="33"/>
      <c r="E7" s="33"/>
      <c r="F7" s="33"/>
      <c r="G7" s="33"/>
      <c r="H7" s="140"/>
      <c r="J7" s="31"/>
      <c r="K7" s="35"/>
      <c r="L7" s="35" t="s">
        <v>17</v>
      </c>
      <c r="M7" s="35"/>
      <c r="N7" s="35"/>
      <c r="O7" s="35"/>
      <c r="P7" s="35"/>
      <c r="Q7" s="35"/>
      <c r="R7" s="141"/>
    </row>
    <row r="8" spans="1:22" ht="17.25" customHeight="1">
      <c r="A8" s="33"/>
      <c r="B8" s="39" t="s">
        <v>8</v>
      </c>
      <c r="C8" s="39" t="s">
        <v>18</v>
      </c>
      <c r="D8" s="39" t="s">
        <v>9</v>
      </c>
      <c r="E8" s="39" t="s">
        <v>102</v>
      </c>
      <c r="F8" s="39" t="s">
        <v>10</v>
      </c>
      <c r="G8" s="40" t="s">
        <v>19</v>
      </c>
      <c r="H8" s="142"/>
      <c r="J8" s="31"/>
      <c r="K8" s="35"/>
      <c r="L8" s="41" t="s">
        <v>8</v>
      </c>
      <c r="M8" s="41" t="s">
        <v>18</v>
      </c>
      <c r="N8" s="41" t="s">
        <v>9</v>
      </c>
      <c r="O8" s="41" t="s">
        <v>205</v>
      </c>
      <c r="P8" s="41" t="s">
        <v>10</v>
      </c>
      <c r="Q8" s="42" t="s">
        <v>19</v>
      </c>
      <c r="R8" s="143"/>
    </row>
    <row r="9" spans="1:22" ht="42.5" customHeight="1">
      <c r="A9" s="33"/>
      <c r="B9" s="266"/>
      <c r="C9" s="40" t="s">
        <v>46</v>
      </c>
      <c r="D9" s="266"/>
      <c r="E9" s="270"/>
      <c r="F9" s="266"/>
      <c r="G9" s="40" t="s">
        <v>47</v>
      </c>
      <c r="H9" s="43"/>
      <c r="J9" s="31"/>
      <c r="K9" s="35"/>
      <c r="L9" s="264" t="s">
        <v>176</v>
      </c>
      <c r="M9" s="42" t="s">
        <v>46</v>
      </c>
      <c r="N9" s="264" t="s">
        <v>201</v>
      </c>
      <c r="O9" s="265">
        <v>1750000</v>
      </c>
      <c r="P9" s="262" t="s">
        <v>245</v>
      </c>
      <c r="Q9" s="42" t="s">
        <v>47</v>
      </c>
      <c r="R9" s="44"/>
    </row>
    <row r="10" spans="1:22" ht="42.5" customHeight="1">
      <c r="A10" s="33"/>
      <c r="B10" s="194"/>
      <c r="C10" s="127"/>
      <c r="D10" s="194"/>
      <c r="E10" s="194"/>
      <c r="F10" s="194"/>
      <c r="G10" s="127"/>
      <c r="H10" s="43"/>
      <c r="J10" s="31"/>
      <c r="K10" s="35"/>
      <c r="L10" s="128"/>
      <c r="M10" s="129"/>
      <c r="N10" s="128"/>
      <c r="O10" s="130"/>
      <c r="P10" s="131"/>
      <c r="Q10" s="129"/>
      <c r="R10" s="44"/>
    </row>
    <row r="11" spans="1:22" ht="21.5" customHeight="1">
      <c r="A11" s="33"/>
      <c r="B11" s="39" t="s">
        <v>107</v>
      </c>
      <c r="C11" s="39" t="s">
        <v>18</v>
      </c>
      <c r="D11" s="39" t="s">
        <v>103</v>
      </c>
      <c r="E11" s="39" t="s">
        <v>104</v>
      </c>
      <c r="F11" s="39" t="s">
        <v>10</v>
      </c>
      <c r="G11" s="40" t="s">
        <v>19</v>
      </c>
      <c r="H11" s="43"/>
      <c r="J11" s="31"/>
      <c r="K11" s="35"/>
      <c r="L11" s="41" t="s">
        <v>8</v>
      </c>
      <c r="M11" s="41" t="s">
        <v>18</v>
      </c>
      <c r="N11" s="41" t="s">
        <v>103</v>
      </c>
      <c r="O11" s="41" t="s">
        <v>104</v>
      </c>
      <c r="P11" s="41" t="s">
        <v>10</v>
      </c>
      <c r="Q11" s="42" t="s">
        <v>19</v>
      </c>
      <c r="R11" s="44"/>
    </row>
    <row r="12" spans="1:22" ht="42.5" customHeight="1">
      <c r="A12" s="33"/>
      <c r="B12" s="266"/>
      <c r="C12" s="267" t="s">
        <v>105</v>
      </c>
      <c r="D12" s="266"/>
      <c r="E12" s="268"/>
      <c r="F12" s="266"/>
      <c r="G12" s="40" t="s">
        <v>106</v>
      </c>
      <c r="H12" s="43"/>
      <c r="J12" s="31"/>
      <c r="K12" s="35"/>
      <c r="L12" s="262" t="s">
        <v>48</v>
      </c>
      <c r="M12" s="42" t="s">
        <v>49</v>
      </c>
      <c r="N12" s="262" t="s">
        <v>202</v>
      </c>
      <c r="O12" s="263">
        <v>3500000</v>
      </c>
      <c r="P12" s="262" t="s">
        <v>207</v>
      </c>
      <c r="Q12" s="42" t="s">
        <v>47</v>
      </c>
      <c r="R12" s="44"/>
      <c r="T12" s="45"/>
    </row>
    <row r="13" spans="1:22" ht="42.5" customHeight="1">
      <c r="A13" s="33"/>
      <c r="B13" s="266"/>
      <c r="C13" s="266"/>
      <c r="D13" s="266"/>
      <c r="E13" s="268"/>
      <c r="F13" s="266"/>
      <c r="G13" s="269"/>
      <c r="H13" s="43"/>
      <c r="J13" s="31"/>
      <c r="K13" s="35"/>
      <c r="L13" s="262" t="s">
        <v>50</v>
      </c>
      <c r="M13" s="262" t="s">
        <v>208</v>
      </c>
      <c r="N13" s="262" t="s">
        <v>203</v>
      </c>
      <c r="O13" s="263">
        <v>1300000</v>
      </c>
      <c r="P13" s="262" t="s">
        <v>209</v>
      </c>
      <c r="Q13" s="262" t="s">
        <v>47</v>
      </c>
      <c r="R13" s="44"/>
    </row>
    <row r="14" spans="1:22" ht="42.5" customHeight="1">
      <c r="A14" s="33"/>
      <c r="B14" s="266"/>
      <c r="C14" s="266"/>
      <c r="D14" s="266"/>
      <c r="E14" s="268"/>
      <c r="F14" s="266"/>
      <c r="G14" s="269"/>
      <c r="H14" s="46"/>
      <c r="J14" s="31"/>
      <c r="K14" s="35"/>
      <c r="L14" s="262" t="s">
        <v>210</v>
      </c>
      <c r="M14" s="262" t="s">
        <v>221</v>
      </c>
      <c r="N14" s="262" t="s">
        <v>204</v>
      </c>
      <c r="O14" s="263" t="s">
        <v>223</v>
      </c>
      <c r="P14" s="262" t="s">
        <v>222</v>
      </c>
      <c r="Q14" s="262" t="s">
        <v>47</v>
      </c>
      <c r="R14" s="47"/>
    </row>
    <row r="15" spans="1:22" ht="42.5" customHeight="1">
      <c r="A15" s="33"/>
      <c r="B15" s="266"/>
      <c r="C15" s="266"/>
      <c r="D15" s="266"/>
      <c r="E15" s="268"/>
      <c r="F15" s="266"/>
      <c r="G15" s="269"/>
      <c r="H15" s="46"/>
      <c r="I15" s="38"/>
      <c r="J15" s="48"/>
      <c r="K15" s="35"/>
      <c r="L15" s="262" t="s">
        <v>218</v>
      </c>
      <c r="M15" s="262" t="s">
        <v>49</v>
      </c>
      <c r="N15" s="262" t="s">
        <v>219</v>
      </c>
      <c r="O15" s="263">
        <v>1000000</v>
      </c>
      <c r="P15" s="262" t="s">
        <v>220</v>
      </c>
      <c r="Q15" s="262" t="s">
        <v>47</v>
      </c>
      <c r="R15" s="47"/>
      <c r="S15" s="38"/>
      <c r="T15" s="38"/>
      <c r="U15" s="38"/>
      <c r="V15" s="38"/>
    </row>
    <row r="16" spans="1:22" ht="42.5" customHeight="1">
      <c r="A16" s="33"/>
      <c r="B16" s="266"/>
      <c r="C16" s="266"/>
      <c r="D16" s="266"/>
      <c r="E16" s="268"/>
      <c r="F16" s="266"/>
      <c r="G16" s="269"/>
      <c r="H16" s="46"/>
      <c r="I16" s="38"/>
      <c r="J16" s="48"/>
      <c r="K16" s="35"/>
      <c r="L16" s="262"/>
      <c r="M16" s="262"/>
      <c r="N16" s="262"/>
      <c r="O16" s="263"/>
      <c r="P16" s="262"/>
      <c r="Q16" s="262"/>
      <c r="R16" s="47"/>
      <c r="S16" s="38"/>
      <c r="T16" s="38"/>
      <c r="U16" s="49"/>
      <c r="V16" s="38"/>
    </row>
    <row r="17" spans="1:22" ht="42.5" customHeight="1">
      <c r="A17" s="33"/>
      <c r="B17" s="266"/>
      <c r="C17" s="266"/>
      <c r="D17" s="266"/>
      <c r="E17" s="268"/>
      <c r="F17" s="266"/>
      <c r="G17" s="269"/>
      <c r="H17" s="43"/>
      <c r="J17" s="31"/>
      <c r="K17" s="35"/>
      <c r="L17" s="262"/>
      <c r="M17" s="262"/>
      <c r="N17" s="262"/>
      <c r="O17" s="263"/>
      <c r="P17" s="262"/>
      <c r="Q17" s="262"/>
      <c r="R17" s="44"/>
      <c r="T17" s="45"/>
    </row>
    <row r="18" spans="1:22" ht="42.5" customHeight="1">
      <c r="A18" s="33"/>
      <c r="B18" s="266"/>
      <c r="C18" s="266"/>
      <c r="D18" s="266"/>
      <c r="E18" s="268"/>
      <c r="F18" s="266"/>
      <c r="G18" s="269"/>
      <c r="H18" s="43"/>
      <c r="J18" s="31"/>
      <c r="K18" s="35"/>
      <c r="L18" s="262"/>
      <c r="M18" s="262"/>
      <c r="N18" s="262"/>
      <c r="O18" s="263"/>
      <c r="P18" s="262"/>
      <c r="Q18" s="262"/>
      <c r="R18" s="44"/>
    </row>
    <row r="19" spans="1:22" ht="42.5" customHeight="1">
      <c r="A19" s="33"/>
      <c r="B19" s="266"/>
      <c r="C19" s="266"/>
      <c r="D19" s="266"/>
      <c r="E19" s="268"/>
      <c r="F19" s="266"/>
      <c r="G19" s="269"/>
      <c r="H19" s="46"/>
      <c r="J19" s="31"/>
      <c r="K19" s="35"/>
      <c r="L19" s="262"/>
      <c r="M19" s="262"/>
      <c r="N19" s="262"/>
      <c r="O19" s="263"/>
      <c r="P19" s="262"/>
      <c r="Q19" s="262"/>
      <c r="R19" s="47"/>
    </row>
    <row r="20" spans="1:22" ht="42.5" customHeight="1">
      <c r="A20" s="33"/>
      <c r="B20" s="266"/>
      <c r="C20" s="266"/>
      <c r="D20" s="266"/>
      <c r="E20" s="268"/>
      <c r="F20" s="266"/>
      <c r="G20" s="269"/>
      <c r="H20" s="46"/>
      <c r="I20" s="38"/>
      <c r="J20" s="48"/>
      <c r="K20" s="35"/>
      <c r="L20" s="262"/>
      <c r="M20" s="262"/>
      <c r="N20" s="262"/>
      <c r="O20" s="263"/>
      <c r="P20" s="262"/>
      <c r="Q20" s="262"/>
      <c r="R20" s="47"/>
      <c r="S20" s="38"/>
      <c r="T20" s="38"/>
      <c r="U20" s="38"/>
      <c r="V20" s="38"/>
    </row>
    <row r="21" spans="1:22" ht="42.5" customHeight="1">
      <c r="A21" s="33"/>
      <c r="B21" s="266"/>
      <c r="C21" s="266"/>
      <c r="D21" s="266"/>
      <c r="E21" s="268"/>
      <c r="F21" s="266"/>
      <c r="G21" s="269"/>
      <c r="H21" s="46"/>
      <c r="I21" s="38"/>
      <c r="J21" s="48"/>
      <c r="K21" s="35"/>
      <c r="L21" s="262"/>
      <c r="M21" s="262"/>
      <c r="N21" s="262"/>
      <c r="O21" s="263"/>
      <c r="P21" s="262"/>
      <c r="Q21" s="262"/>
      <c r="R21" s="47"/>
      <c r="S21" s="38"/>
      <c r="T21" s="38"/>
      <c r="U21" s="49"/>
      <c r="V21" s="38"/>
    </row>
    <row r="22" spans="1:22" ht="42" customHeight="1">
      <c r="A22" s="33"/>
      <c r="B22" s="50"/>
      <c r="C22" s="51"/>
      <c r="D22" s="51"/>
      <c r="E22" s="51"/>
      <c r="F22" s="51"/>
      <c r="G22" s="51"/>
      <c r="H22" s="46"/>
      <c r="I22" s="49"/>
      <c r="J22" s="52"/>
      <c r="K22" s="35"/>
      <c r="L22" s="53"/>
      <c r="M22" s="54"/>
      <c r="N22" s="54"/>
      <c r="O22" s="54"/>
      <c r="P22" s="54"/>
      <c r="Q22" s="54"/>
      <c r="R22" s="47"/>
      <c r="S22" s="49"/>
      <c r="T22" s="49"/>
      <c r="V22" s="49"/>
    </row>
    <row r="23" spans="1:22">
      <c r="A23" s="33"/>
      <c r="B23" s="33"/>
      <c r="C23" s="55"/>
      <c r="D23" s="33"/>
      <c r="E23" s="33"/>
      <c r="F23" s="33"/>
      <c r="G23" s="33"/>
      <c r="H23" s="140"/>
      <c r="J23" s="31"/>
      <c r="K23" s="35"/>
      <c r="L23" s="35"/>
      <c r="M23" s="56"/>
      <c r="N23" s="35"/>
      <c r="O23" s="35"/>
      <c r="P23" s="35"/>
      <c r="Q23" s="35"/>
      <c r="R23" s="141"/>
    </row>
    <row r="24" spans="1:22">
      <c r="A24" s="55"/>
      <c r="B24" s="55"/>
      <c r="D24" s="55"/>
      <c r="E24" s="55"/>
      <c r="F24" s="55"/>
      <c r="G24" s="55"/>
      <c r="H24" s="55"/>
      <c r="J24" s="31"/>
      <c r="K24" s="56"/>
      <c r="L24" s="56"/>
      <c r="M24" s="57"/>
      <c r="N24" s="56"/>
      <c r="O24" s="56"/>
      <c r="P24" s="56"/>
      <c r="Q24" s="56"/>
      <c r="R24" s="56"/>
    </row>
    <row r="25" spans="1:22">
      <c r="A25" s="55"/>
      <c r="B25" s="58"/>
      <c r="C25" s="59"/>
      <c r="D25" s="55"/>
      <c r="E25" s="55"/>
      <c r="F25" s="55"/>
      <c r="G25" s="55"/>
      <c r="J25" s="31"/>
      <c r="K25" s="56"/>
      <c r="L25" s="60"/>
      <c r="M25" s="61"/>
      <c r="N25" s="56"/>
      <c r="O25" s="56"/>
      <c r="P25" s="56"/>
      <c r="Q25" s="56"/>
      <c r="R25" s="57"/>
    </row>
    <row r="26" spans="1:22">
      <c r="A26" s="33"/>
      <c r="B26" s="33"/>
      <c r="C26" s="33"/>
      <c r="D26" s="33"/>
      <c r="E26" s="33"/>
      <c r="F26" s="33"/>
      <c r="G26" s="33"/>
      <c r="H26" s="33"/>
      <c r="J26" s="31"/>
      <c r="K26" s="35"/>
      <c r="L26" s="35"/>
      <c r="M26" s="35"/>
      <c r="N26" s="35"/>
      <c r="O26" s="35"/>
      <c r="P26" s="35"/>
      <c r="Q26" s="35"/>
      <c r="R26" s="35"/>
    </row>
    <row r="27" spans="1:22">
      <c r="A27" s="33"/>
      <c r="B27" s="33"/>
      <c r="C27" s="58"/>
      <c r="D27" s="33"/>
      <c r="E27" s="33"/>
      <c r="G27" s="33"/>
      <c r="J27" s="31"/>
      <c r="K27" s="35"/>
      <c r="L27" s="35"/>
      <c r="M27" s="60"/>
      <c r="N27" s="35"/>
      <c r="O27" s="35"/>
      <c r="P27" s="35"/>
      <c r="Q27" s="35"/>
      <c r="R27" s="57"/>
    </row>
    <row r="28" spans="1:22">
      <c r="A28" s="33"/>
      <c r="B28" s="33"/>
      <c r="C28" s="33"/>
      <c r="D28" s="33"/>
      <c r="E28" s="33"/>
      <c r="F28" s="33"/>
      <c r="G28" s="33"/>
      <c r="H28" s="33"/>
      <c r="J28" s="31"/>
      <c r="K28" s="35"/>
      <c r="L28" s="35"/>
      <c r="M28" s="35"/>
      <c r="N28" s="35"/>
      <c r="O28" s="35"/>
      <c r="P28" s="35"/>
      <c r="Q28" s="35"/>
      <c r="R28" s="35"/>
    </row>
    <row r="29" spans="1:22">
      <c r="A29" s="33"/>
      <c r="B29" s="33"/>
      <c r="C29" s="33"/>
      <c r="D29" s="33"/>
      <c r="E29" s="58"/>
      <c r="F29" s="62"/>
      <c r="G29" s="33"/>
      <c r="H29" s="33"/>
      <c r="J29" s="31"/>
      <c r="K29" s="35"/>
      <c r="L29" s="35"/>
      <c r="M29" s="35"/>
      <c r="N29" s="35"/>
      <c r="O29" s="60"/>
      <c r="P29" s="60"/>
      <c r="Q29" s="35"/>
      <c r="R29" s="35"/>
    </row>
    <row r="30" spans="1:22">
      <c r="A30" s="33"/>
      <c r="B30" s="33"/>
      <c r="C30" s="33"/>
      <c r="D30" s="33"/>
      <c r="E30" s="33"/>
      <c r="F30" s="33"/>
      <c r="G30" s="33"/>
      <c r="H30" s="33"/>
      <c r="J30" s="31"/>
      <c r="K30" s="35"/>
      <c r="L30" s="35"/>
      <c r="M30" s="35"/>
      <c r="N30" s="35"/>
      <c r="O30" s="35"/>
      <c r="P30" s="35"/>
      <c r="Q30" s="35"/>
      <c r="R30" s="35"/>
    </row>
    <row r="31" spans="1:22" ht="40.25" customHeight="1">
      <c r="A31" s="33"/>
      <c r="B31" s="33"/>
      <c r="C31" s="58"/>
      <c r="D31" s="55"/>
      <c r="E31" s="55"/>
      <c r="F31" s="55"/>
      <c r="G31" s="55"/>
      <c r="H31" s="33"/>
      <c r="J31" s="31"/>
      <c r="K31" s="35"/>
      <c r="L31" s="35"/>
      <c r="M31" s="60"/>
      <c r="N31" s="56"/>
      <c r="O31" s="56"/>
      <c r="P31" s="56"/>
      <c r="Q31" s="56"/>
      <c r="R31" s="35"/>
    </row>
    <row r="32" spans="1:22">
      <c r="A32" s="33"/>
      <c r="B32" s="33"/>
      <c r="C32" s="33"/>
      <c r="D32" s="33"/>
      <c r="E32" s="33"/>
      <c r="G32" s="33"/>
      <c r="H32" s="33"/>
      <c r="J32" s="31"/>
      <c r="K32" s="35"/>
      <c r="L32" s="35"/>
      <c r="M32" s="35"/>
      <c r="N32" s="35"/>
      <c r="O32" s="35"/>
      <c r="P32" s="35"/>
      <c r="Q32" s="35"/>
      <c r="R32" s="35"/>
    </row>
    <row r="33" spans="1:18">
      <c r="A33" s="33"/>
      <c r="B33" s="63"/>
      <c r="C33" s="33"/>
      <c r="D33" s="33"/>
      <c r="E33" s="33"/>
      <c r="F33" s="33"/>
      <c r="G33" s="33"/>
      <c r="H33" s="33"/>
      <c r="J33" s="31"/>
      <c r="K33" s="35"/>
      <c r="L33" s="64"/>
      <c r="M33" s="35"/>
      <c r="N33" s="35"/>
      <c r="O33" s="35"/>
      <c r="P33" s="35"/>
      <c r="Q33" s="35"/>
      <c r="R33" s="35"/>
    </row>
    <row r="34" spans="1:18">
      <c r="A34" s="33"/>
      <c r="B34" s="63"/>
      <c r="C34" s="33"/>
      <c r="D34" s="33"/>
      <c r="E34" s="33"/>
      <c r="F34" s="33"/>
      <c r="G34" s="33"/>
      <c r="H34" s="33"/>
      <c r="J34" s="31"/>
      <c r="K34" s="35"/>
      <c r="L34" s="64"/>
      <c r="M34" s="35"/>
      <c r="N34" s="35"/>
      <c r="O34" s="35"/>
      <c r="P34" s="35"/>
      <c r="Q34" s="35"/>
      <c r="R34" s="35"/>
    </row>
    <row r="35" spans="1:18">
      <c r="A35" s="33"/>
      <c r="B35" s="302"/>
      <c r="C35" s="302"/>
      <c r="D35" s="302"/>
      <c r="E35" s="302"/>
      <c r="F35" s="302"/>
      <c r="G35" s="302"/>
      <c r="H35" s="33"/>
      <c r="J35" s="31"/>
      <c r="K35" s="35"/>
      <c r="L35" s="303"/>
      <c r="M35" s="303"/>
      <c r="N35" s="303"/>
      <c r="O35" s="303"/>
      <c r="P35" s="303"/>
      <c r="Q35" s="303"/>
      <c r="R35" s="35"/>
    </row>
    <row r="36" spans="1:18">
      <c r="A36" s="33"/>
      <c r="B36" s="302" t="s">
        <v>11</v>
      </c>
      <c r="C36" s="302"/>
      <c r="D36" s="302"/>
      <c r="E36" s="302"/>
      <c r="F36" s="302"/>
      <c r="G36" s="302"/>
      <c r="H36" s="33"/>
      <c r="J36" s="31"/>
      <c r="K36" s="35"/>
      <c r="L36" s="303" t="s">
        <v>11</v>
      </c>
      <c r="M36" s="303"/>
      <c r="N36" s="303"/>
      <c r="O36" s="303"/>
      <c r="P36" s="303"/>
      <c r="Q36" s="303"/>
      <c r="R36" s="35"/>
    </row>
    <row r="37" spans="1:18" ht="40.5" customHeight="1">
      <c r="A37" s="33"/>
      <c r="B37" s="304" t="s">
        <v>264</v>
      </c>
      <c r="C37" s="304"/>
      <c r="D37" s="304"/>
      <c r="E37" s="304"/>
      <c r="F37" s="304"/>
      <c r="G37" s="304"/>
      <c r="H37" s="33"/>
      <c r="J37" s="31"/>
      <c r="K37" s="35"/>
      <c r="L37" s="305" t="s">
        <v>264</v>
      </c>
      <c r="M37" s="305"/>
      <c r="N37" s="305"/>
      <c r="O37" s="305"/>
      <c r="P37" s="305"/>
      <c r="Q37" s="305"/>
      <c r="R37" s="35"/>
    </row>
    <row r="38" spans="1:18" ht="40.5" customHeight="1">
      <c r="A38" s="33"/>
      <c r="B38" s="300" t="s">
        <v>12</v>
      </c>
      <c r="C38" s="300"/>
      <c r="D38" s="300"/>
      <c r="E38" s="300"/>
      <c r="F38" s="300"/>
      <c r="G38" s="300"/>
      <c r="H38" s="140"/>
      <c r="J38" s="31"/>
      <c r="K38" s="35"/>
      <c r="L38" s="301" t="s">
        <v>12</v>
      </c>
      <c r="M38" s="301"/>
      <c r="N38" s="301"/>
      <c r="O38" s="301"/>
      <c r="P38" s="301"/>
      <c r="Q38" s="301"/>
      <c r="R38" s="141"/>
    </row>
    <row r="39" spans="1:18">
      <c r="A39" s="65"/>
      <c r="B39" s="66"/>
      <c r="C39" s="55"/>
      <c r="D39" s="55"/>
      <c r="E39" s="55"/>
      <c r="F39" s="55"/>
      <c r="G39" s="55"/>
      <c r="H39" s="65"/>
      <c r="I39" s="67"/>
      <c r="J39" s="68"/>
      <c r="K39" s="69"/>
      <c r="L39" s="70"/>
      <c r="M39" s="56"/>
      <c r="N39" s="56"/>
      <c r="O39" s="56"/>
      <c r="P39" s="56"/>
      <c r="Q39" s="56"/>
      <c r="R39" s="69"/>
    </row>
    <row r="40" spans="1:18">
      <c r="A40" s="65"/>
      <c r="B40" s="66"/>
      <c r="C40" s="71"/>
      <c r="D40" s="71"/>
      <c r="E40" s="72"/>
      <c r="F40" s="72"/>
      <c r="G40" s="71"/>
      <c r="H40" s="65"/>
      <c r="J40" s="31"/>
      <c r="K40" s="69"/>
      <c r="L40" s="70"/>
      <c r="M40" s="73"/>
      <c r="N40" s="73"/>
      <c r="O40" s="74"/>
      <c r="P40" s="74"/>
      <c r="Q40" s="73"/>
      <c r="R40" s="69"/>
    </row>
  </sheetData>
  <sheetProtection formatColumns="0" formatRows="0"/>
  <mergeCells count="14">
    <mergeCell ref="B38:G38"/>
    <mergeCell ref="L38:Q38"/>
    <mergeCell ref="B35:G35"/>
    <mergeCell ref="L35:Q35"/>
    <mergeCell ref="B36:G36"/>
    <mergeCell ref="L36:Q36"/>
    <mergeCell ref="B37:G37"/>
    <mergeCell ref="L37:Q37"/>
    <mergeCell ref="A1:D1"/>
    <mergeCell ref="E1:G1"/>
    <mergeCell ref="G2:H2"/>
    <mergeCell ref="Q2:R2"/>
    <mergeCell ref="B5:G5"/>
    <mergeCell ref="L5:Q5"/>
  </mergeCells>
  <phoneticPr fontId="3"/>
  <conditionalFormatting sqref="E12">
    <cfRule type="expression" dxfId="11" priority="1">
      <formula>CELL("protect",A1)=0</formula>
    </cfRule>
  </conditionalFormatting>
  <dataValidations count="1">
    <dataValidation imeMode="halfAlpha" allowBlank="1" showInputMessage="1" showErrorMessage="1" sqref="E12:E21" xr:uid="{C0ACEC56-B658-481F-A7A0-743CAF2350DA}"/>
  </dataValidations>
  <hyperlinks>
    <hyperlink ref="E1:G1" location="提出書類ﾁｪｯｸﾘｽﾄ!A1" display="「提出書類チェックリスト」に戻る" xr:uid="{BF704A1C-C1EB-4CFC-B796-9318E79CB903}"/>
  </hyperlinks>
  <pageMargins left="0.19685039370078741" right="0" top="0.78740157480314965" bottom="0" header="0.31496062992125984" footer="0.31496062992125984"/>
  <pageSetup paperSize="9" scale="84" fitToHeight="0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76E0-4070-4C9E-97FE-E631992C7CBC}">
  <sheetPr>
    <tabColor rgb="FFFFFFCC"/>
    <pageSetUpPr fitToPage="1"/>
  </sheetPr>
  <dimension ref="B1:W1004"/>
  <sheetViews>
    <sheetView showGridLines="0" zoomScale="70" zoomScaleNormal="70" workbookViewId="0">
      <selection activeCell="B1" sqref="B1:F1"/>
    </sheetView>
  </sheetViews>
  <sheetFormatPr defaultColWidth="12.90625" defaultRowHeight="15" customHeight="1"/>
  <cols>
    <col min="1" max="1" width="1.90625" style="28" customWidth="1"/>
    <col min="2" max="2" width="11.1796875" style="28" customWidth="1"/>
    <col min="3" max="3" width="24.453125" style="28" customWidth="1"/>
    <col min="4" max="4" width="9" style="28" customWidth="1"/>
    <col min="5" max="5" width="13.90625" style="28" customWidth="1"/>
    <col min="6" max="6" width="13.7265625" style="28" customWidth="1"/>
    <col min="7" max="7" width="39.1796875" style="28" customWidth="1"/>
    <col min="8" max="8" width="23.08984375" style="28" customWidth="1"/>
    <col min="9" max="9" width="21.453125" style="28" customWidth="1"/>
    <col min="10" max="10" width="6.08984375" style="28" customWidth="1"/>
    <col min="11" max="11" width="4.6328125" style="28" customWidth="1"/>
    <col min="12" max="13" width="2.6328125" style="28" customWidth="1"/>
    <col min="14" max="14" width="3.26953125" style="28" customWidth="1"/>
    <col min="15" max="15" width="11.1796875" style="28" customWidth="1"/>
    <col min="16" max="16" width="24.453125" style="28" customWidth="1"/>
    <col min="17" max="17" width="9" style="28" customWidth="1"/>
    <col min="18" max="18" width="13.90625" style="28" customWidth="1"/>
    <col min="19" max="19" width="13.7265625" style="28" customWidth="1"/>
    <col min="20" max="20" width="39.1796875" style="28" customWidth="1"/>
    <col min="21" max="21" width="23.08984375" style="28" customWidth="1"/>
    <col min="22" max="22" width="21.453125" style="28" customWidth="1"/>
    <col min="23" max="23" width="3.453125" style="28" customWidth="1"/>
    <col min="24" max="24" width="3.81640625" style="28" customWidth="1"/>
    <col min="25" max="36" width="7.81640625" style="28" customWidth="1"/>
    <col min="37" max="16384" width="12.90625" style="28"/>
  </cols>
  <sheetData>
    <row r="1" spans="2:23" ht="31.5" customHeight="1">
      <c r="B1" s="312" t="s">
        <v>179</v>
      </c>
      <c r="C1" s="312"/>
      <c r="D1" s="312"/>
      <c r="E1" s="312"/>
      <c r="F1" s="312"/>
      <c r="G1" s="295" t="s">
        <v>171</v>
      </c>
      <c r="H1" s="295"/>
      <c r="I1" s="295"/>
      <c r="J1" s="195"/>
      <c r="K1" s="196"/>
      <c r="L1" s="195"/>
      <c r="M1" s="195"/>
    </row>
    <row r="2" spans="2:23" ht="12.65" customHeight="1">
      <c r="B2" s="195" t="s">
        <v>20</v>
      </c>
      <c r="C2" s="195"/>
      <c r="D2" s="195"/>
      <c r="E2" s="195"/>
      <c r="F2" s="195"/>
      <c r="G2" s="195"/>
      <c r="H2" s="195"/>
      <c r="I2" s="195"/>
      <c r="J2" s="206"/>
      <c r="K2" s="197"/>
      <c r="L2" s="206"/>
      <c r="M2" s="206"/>
      <c r="N2" s="207"/>
      <c r="O2" s="207" t="s">
        <v>20</v>
      </c>
      <c r="P2" s="207"/>
      <c r="Q2" s="207"/>
      <c r="R2" s="207"/>
      <c r="S2" s="207"/>
      <c r="T2" s="207"/>
      <c r="U2" s="207"/>
      <c r="V2" s="207"/>
      <c r="W2" s="207"/>
    </row>
    <row r="3" spans="2:23" ht="18.649999999999999" customHeight="1">
      <c r="B3" s="315" t="s">
        <v>110</v>
      </c>
      <c r="C3" s="315"/>
      <c r="D3" s="315"/>
      <c r="E3" s="315"/>
      <c r="F3" s="315"/>
      <c r="G3" s="315"/>
      <c r="H3" s="315"/>
      <c r="I3" s="315"/>
      <c r="J3" s="195"/>
      <c r="K3" s="196"/>
      <c r="L3" s="195"/>
      <c r="M3" s="195"/>
      <c r="N3" s="207"/>
      <c r="O3" s="313" t="s">
        <v>110</v>
      </c>
      <c r="P3" s="313"/>
      <c r="Q3" s="313"/>
      <c r="R3" s="313"/>
      <c r="S3" s="313"/>
      <c r="T3" s="313"/>
      <c r="U3" s="313"/>
      <c r="V3" s="313"/>
      <c r="W3" s="207"/>
    </row>
    <row r="4" spans="2:23" ht="12.75" customHeight="1">
      <c r="B4" s="198"/>
      <c r="C4" s="198"/>
      <c r="D4" s="198"/>
      <c r="E4" s="198"/>
      <c r="F4" s="198"/>
      <c r="G4" s="198"/>
      <c r="H4" s="198"/>
      <c r="I4" s="198"/>
      <c r="J4" s="195"/>
      <c r="K4" s="196"/>
      <c r="L4" s="195"/>
      <c r="M4" s="195"/>
      <c r="N4" s="207"/>
      <c r="O4" s="208"/>
      <c r="P4" s="208"/>
      <c r="Q4" s="208"/>
      <c r="R4" s="208"/>
      <c r="S4" s="208"/>
      <c r="T4" s="208"/>
      <c r="U4" s="208"/>
      <c r="V4" s="208"/>
      <c r="W4" s="207"/>
    </row>
    <row r="5" spans="2:23" ht="12.75" customHeight="1">
      <c r="B5" s="199" t="s">
        <v>111</v>
      </c>
      <c r="C5" s="198"/>
      <c r="D5" s="198"/>
      <c r="E5" s="198"/>
      <c r="F5" s="198"/>
      <c r="G5" s="198"/>
      <c r="H5" s="198"/>
      <c r="I5" s="198"/>
      <c r="J5" s="195"/>
      <c r="K5" s="196"/>
      <c r="L5" s="195"/>
      <c r="M5" s="195"/>
      <c r="N5" s="207"/>
      <c r="O5" s="209" t="s">
        <v>111</v>
      </c>
      <c r="P5" s="208"/>
      <c r="Q5" s="208"/>
      <c r="R5" s="208"/>
      <c r="S5" s="208"/>
      <c r="T5" s="208"/>
      <c r="U5" s="208"/>
      <c r="V5" s="208"/>
      <c r="W5" s="207"/>
    </row>
    <row r="6" spans="2:23" ht="12.75" customHeight="1">
      <c r="B6" s="198" t="s">
        <v>182</v>
      </c>
      <c r="C6" s="198"/>
      <c r="D6" s="198"/>
      <c r="E6" s="198"/>
      <c r="F6" s="198"/>
      <c r="G6" s="198"/>
      <c r="H6" s="198"/>
      <c r="I6" s="198"/>
      <c r="J6" s="195"/>
      <c r="K6" s="196"/>
      <c r="L6" s="195"/>
      <c r="M6" s="195"/>
      <c r="N6" s="207"/>
      <c r="O6" s="208" t="s">
        <v>182</v>
      </c>
      <c r="P6" s="208"/>
      <c r="Q6" s="208"/>
      <c r="R6" s="208"/>
      <c r="S6" s="208"/>
      <c r="T6" s="208"/>
      <c r="U6" s="208"/>
      <c r="V6" s="208"/>
      <c r="W6" s="207"/>
    </row>
    <row r="7" spans="2:23" ht="12.75" customHeight="1">
      <c r="B7" s="198"/>
      <c r="C7" s="198"/>
      <c r="D7" s="198"/>
      <c r="E7" s="198"/>
      <c r="F7" s="198"/>
      <c r="G7" s="198"/>
      <c r="H7" s="198"/>
      <c r="I7" s="198"/>
      <c r="J7" s="195"/>
      <c r="K7" s="196"/>
      <c r="L7" s="195"/>
      <c r="M7" s="195"/>
      <c r="N7" s="207"/>
      <c r="O7" s="208"/>
      <c r="P7" s="208"/>
      <c r="Q7" s="208"/>
      <c r="R7" s="208"/>
      <c r="S7" s="208"/>
      <c r="T7" s="208"/>
      <c r="U7" s="208"/>
      <c r="V7" s="208"/>
      <c r="W7" s="207"/>
    </row>
    <row r="8" spans="2:23" ht="15" customHeight="1">
      <c r="B8" s="316" t="s">
        <v>112</v>
      </c>
      <c r="C8" s="316"/>
      <c r="D8" s="316"/>
      <c r="E8" s="316"/>
      <c r="F8" s="316"/>
      <c r="G8" s="316"/>
      <c r="H8" s="316"/>
      <c r="I8" s="316"/>
      <c r="J8" s="195"/>
      <c r="K8" s="196"/>
      <c r="L8" s="195"/>
      <c r="M8" s="195"/>
      <c r="N8" s="207"/>
      <c r="O8" s="314" t="s">
        <v>112</v>
      </c>
      <c r="P8" s="314"/>
      <c r="Q8" s="314"/>
      <c r="R8" s="314"/>
      <c r="S8" s="314"/>
      <c r="T8" s="314"/>
      <c r="U8" s="314"/>
      <c r="V8" s="314"/>
      <c r="W8" s="207"/>
    </row>
    <row r="9" spans="2:23" ht="31.5" customHeight="1">
      <c r="B9" s="306" t="s">
        <v>181</v>
      </c>
      <c r="C9" s="306"/>
      <c r="D9" s="307"/>
      <c r="E9" s="307"/>
      <c r="F9" s="307"/>
      <c r="G9" s="307"/>
      <c r="H9" s="307"/>
      <c r="I9" s="307"/>
      <c r="J9" s="195"/>
      <c r="K9" s="196"/>
      <c r="L9" s="195"/>
      <c r="M9" s="195"/>
      <c r="N9" s="207"/>
      <c r="O9" s="306" t="s">
        <v>181</v>
      </c>
      <c r="P9" s="306"/>
      <c r="Q9" s="309"/>
      <c r="R9" s="309"/>
      <c r="S9" s="309"/>
      <c r="T9" s="309"/>
      <c r="U9" s="309"/>
      <c r="V9" s="309"/>
      <c r="W9" s="207"/>
    </row>
    <row r="10" spans="2:23" ht="31.5" customHeight="1">
      <c r="B10" s="306" t="s">
        <v>113</v>
      </c>
      <c r="C10" s="306"/>
      <c r="D10" s="307"/>
      <c r="E10" s="307"/>
      <c r="F10" s="307"/>
      <c r="G10" s="307"/>
      <c r="H10" s="307"/>
      <c r="I10" s="307"/>
      <c r="J10" s="195"/>
      <c r="K10" s="196"/>
      <c r="L10" s="195"/>
      <c r="M10" s="195"/>
      <c r="N10" s="207"/>
      <c r="O10" s="306" t="s">
        <v>113</v>
      </c>
      <c r="P10" s="306"/>
      <c r="Q10" s="309"/>
      <c r="R10" s="309"/>
      <c r="S10" s="309"/>
      <c r="T10" s="309"/>
      <c r="U10" s="309"/>
      <c r="V10" s="309"/>
      <c r="W10" s="207"/>
    </row>
    <row r="11" spans="2:23" ht="31.5" customHeight="1">
      <c r="B11" s="308" t="s">
        <v>114</v>
      </c>
      <c r="C11" s="306"/>
      <c r="D11" s="307"/>
      <c r="E11" s="307"/>
      <c r="F11" s="307"/>
      <c r="G11" s="307"/>
      <c r="H11" s="307"/>
      <c r="I11" s="307"/>
      <c r="J11" s="195"/>
      <c r="K11" s="196"/>
      <c r="L11" s="195"/>
      <c r="M11" s="195"/>
      <c r="N11" s="207"/>
      <c r="O11" s="308" t="s">
        <v>114</v>
      </c>
      <c r="P11" s="306"/>
      <c r="Q11" s="309"/>
      <c r="R11" s="309"/>
      <c r="S11" s="309"/>
      <c r="T11" s="309"/>
      <c r="U11" s="309"/>
      <c r="V11" s="309"/>
      <c r="W11" s="207"/>
    </row>
    <row r="12" spans="2:23" ht="12.75" customHeight="1">
      <c r="B12" s="200"/>
      <c r="C12" s="200"/>
      <c r="D12" s="195"/>
      <c r="E12" s="195"/>
      <c r="F12" s="195"/>
      <c r="G12" s="195"/>
      <c r="H12" s="195"/>
      <c r="I12" s="195"/>
      <c r="J12" s="195"/>
      <c r="K12" s="196"/>
      <c r="L12" s="195"/>
      <c r="M12" s="195"/>
      <c r="N12" s="207"/>
      <c r="O12" s="210"/>
      <c r="P12" s="210"/>
      <c r="Q12" s="207"/>
      <c r="R12" s="207"/>
      <c r="S12" s="207"/>
      <c r="T12" s="207"/>
      <c r="U12" s="207"/>
      <c r="V12" s="207"/>
      <c r="W12" s="207"/>
    </row>
    <row r="13" spans="2:23" ht="15" customHeight="1">
      <c r="B13" s="311" t="s">
        <v>183</v>
      </c>
      <c r="C13" s="311"/>
      <c r="D13" s="311"/>
      <c r="E13" s="311"/>
      <c r="F13" s="311"/>
      <c r="G13" s="311"/>
      <c r="H13" s="311"/>
      <c r="I13" s="311"/>
      <c r="J13" s="195"/>
      <c r="K13" s="196"/>
      <c r="L13" s="195"/>
      <c r="M13" s="195"/>
      <c r="N13" s="207"/>
      <c r="O13" s="310" t="s">
        <v>183</v>
      </c>
      <c r="P13" s="310"/>
      <c r="Q13" s="310"/>
      <c r="R13" s="310"/>
      <c r="S13" s="310"/>
      <c r="T13" s="310"/>
      <c r="U13" s="310"/>
      <c r="V13" s="310"/>
      <c r="W13" s="207"/>
    </row>
    <row r="14" spans="2:23" ht="15" customHeight="1">
      <c r="B14" s="153"/>
      <c r="C14" s="153" t="s">
        <v>115</v>
      </c>
      <c r="D14" s="153" t="s">
        <v>116</v>
      </c>
      <c r="E14" s="153" t="s">
        <v>117</v>
      </c>
      <c r="F14" s="153" t="s">
        <v>118</v>
      </c>
      <c r="G14" s="153" t="s">
        <v>119</v>
      </c>
      <c r="H14" s="153" t="s">
        <v>120</v>
      </c>
      <c r="I14" s="153" t="s">
        <v>121</v>
      </c>
      <c r="J14" s="195"/>
      <c r="K14" s="196"/>
      <c r="L14" s="195"/>
      <c r="M14" s="195"/>
      <c r="N14" s="207"/>
      <c r="O14" s="153"/>
      <c r="P14" s="153" t="s">
        <v>115</v>
      </c>
      <c r="Q14" s="153" t="s">
        <v>116</v>
      </c>
      <c r="R14" s="153" t="s">
        <v>117</v>
      </c>
      <c r="S14" s="153" t="s">
        <v>118</v>
      </c>
      <c r="T14" s="153" t="s">
        <v>119</v>
      </c>
      <c r="U14" s="153" t="s">
        <v>120</v>
      </c>
      <c r="V14" s="153" t="s">
        <v>121</v>
      </c>
      <c r="W14" s="207"/>
    </row>
    <row r="15" spans="2:23" ht="47" customHeight="1" thickBot="1">
      <c r="B15" s="154" t="s">
        <v>122</v>
      </c>
      <c r="C15" s="155" t="s">
        <v>123</v>
      </c>
      <c r="D15" s="155" t="s">
        <v>124</v>
      </c>
      <c r="E15" s="155" t="s">
        <v>125</v>
      </c>
      <c r="F15" s="155" t="s">
        <v>178</v>
      </c>
      <c r="G15" s="155" t="s">
        <v>198</v>
      </c>
      <c r="H15" s="155" t="s">
        <v>199</v>
      </c>
      <c r="I15" s="155" t="s">
        <v>126</v>
      </c>
      <c r="J15" s="195"/>
      <c r="K15" s="196"/>
      <c r="L15" s="195"/>
      <c r="M15" s="195"/>
      <c r="N15" s="207"/>
      <c r="O15" s="154" t="s">
        <v>122</v>
      </c>
      <c r="P15" s="155" t="s">
        <v>123</v>
      </c>
      <c r="Q15" s="155" t="s">
        <v>124</v>
      </c>
      <c r="R15" s="155" t="s">
        <v>125</v>
      </c>
      <c r="S15" s="155" t="s">
        <v>178</v>
      </c>
      <c r="T15" s="155" t="s">
        <v>198</v>
      </c>
      <c r="U15" s="155" t="s">
        <v>199</v>
      </c>
      <c r="V15" s="155" t="s">
        <v>126</v>
      </c>
      <c r="W15" s="207"/>
    </row>
    <row r="16" spans="2:23" ht="30" customHeight="1" thickTop="1">
      <c r="B16" s="156">
        <v>1</v>
      </c>
      <c r="C16" s="157"/>
      <c r="D16" s="158"/>
      <c r="E16" s="158"/>
      <c r="F16" s="159">
        <f t="shared" ref="F16:F39" si="0">D16*E16</f>
        <v>0</v>
      </c>
      <c r="G16" s="160"/>
      <c r="H16" s="160"/>
      <c r="I16" s="160"/>
      <c r="J16" s="195"/>
      <c r="K16" s="196"/>
      <c r="L16" s="195"/>
      <c r="M16" s="195"/>
      <c r="N16" s="207"/>
      <c r="O16" s="211">
        <v>1</v>
      </c>
      <c r="P16" s="241" t="s">
        <v>127</v>
      </c>
      <c r="Q16" s="242">
        <v>20</v>
      </c>
      <c r="R16" s="243">
        <v>3.5</v>
      </c>
      <c r="S16" s="212">
        <f>Q16*R16</f>
        <v>70</v>
      </c>
      <c r="T16" s="248" t="s">
        <v>128</v>
      </c>
      <c r="U16" s="248" t="s">
        <v>129</v>
      </c>
      <c r="V16" s="248" t="s">
        <v>130</v>
      </c>
      <c r="W16" s="207"/>
    </row>
    <row r="17" spans="2:23" ht="30" customHeight="1">
      <c r="B17" s="161">
        <v>2</v>
      </c>
      <c r="C17" s="162"/>
      <c r="D17" s="163"/>
      <c r="E17" s="163"/>
      <c r="F17" s="164">
        <f t="shared" si="0"/>
        <v>0</v>
      </c>
      <c r="G17" s="165"/>
      <c r="H17" s="165"/>
      <c r="I17" s="165"/>
      <c r="J17" s="195"/>
      <c r="K17" s="196"/>
      <c r="L17" s="195"/>
      <c r="M17" s="195"/>
      <c r="N17" s="207"/>
      <c r="O17" s="213">
        <v>2</v>
      </c>
      <c r="P17" s="244" t="s">
        <v>131</v>
      </c>
      <c r="Q17" s="245">
        <v>10</v>
      </c>
      <c r="R17" s="245">
        <v>100</v>
      </c>
      <c r="S17" s="214">
        <f t="shared" ref="S17:S24" si="1">Q17*R17</f>
        <v>1000</v>
      </c>
      <c r="T17" s="249" t="s">
        <v>132</v>
      </c>
      <c r="U17" s="249" t="s">
        <v>133</v>
      </c>
      <c r="V17" s="249" t="s">
        <v>180</v>
      </c>
      <c r="W17" s="207"/>
    </row>
    <row r="18" spans="2:23" ht="30" customHeight="1">
      <c r="B18" s="161">
        <v>3</v>
      </c>
      <c r="C18" s="162"/>
      <c r="D18" s="163"/>
      <c r="E18" s="163"/>
      <c r="F18" s="164">
        <f t="shared" si="0"/>
        <v>0</v>
      </c>
      <c r="G18" s="165"/>
      <c r="H18" s="165"/>
      <c r="I18" s="165"/>
      <c r="J18" s="195"/>
      <c r="K18" s="196"/>
      <c r="L18" s="195"/>
      <c r="M18" s="195"/>
      <c r="N18" s="207"/>
      <c r="O18" s="213">
        <v>3</v>
      </c>
      <c r="P18" s="244" t="s">
        <v>134</v>
      </c>
      <c r="Q18" s="245">
        <v>4</v>
      </c>
      <c r="R18" s="245">
        <v>40</v>
      </c>
      <c r="S18" s="214">
        <f t="shared" si="1"/>
        <v>160</v>
      </c>
      <c r="T18" s="249" t="s">
        <v>135</v>
      </c>
      <c r="U18" s="249" t="s">
        <v>129</v>
      </c>
      <c r="V18" s="249" t="s">
        <v>130</v>
      </c>
      <c r="W18" s="207"/>
    </row>
    <row r="19" spans="2:23" ht="30" customHeight="1">
      <c r="B19" s="161">
        <v>4</v>
      </c>
      <c r="C19" s="162"/>
      <c r="D19" s="163"/>
      <c r="E19" s="163"/>
      <c r="F19" s="164">
        <f t="shared" si="0"/>
        <v>0</v>
      </c>
      <c r="G19" s="165"/>
      <c r="H19" s="165"/>
      <c r="I19" s="165"/>
      <c r="J19" s="195"/>
      <c r="K19" s="196"/>
      <c r="L19" s="195"/>
      <c r="M19" s="195"/>
      <c r="N19" s="207"/>
      <c r="O19" s="213">
        <v>4</v>
      </c>
      <c r="P19" s="246"/>
      <c r="Q19" s="247"/>
      <c r="R19" s="247"/>
      <c r="S19" s="214">
        <f t="shared" si="1"/>
        <v>0</v>
      </c>
      <c r="T19" s="250"/>
      <c r="U19" s="250"/>
      <c r="V19" s="250"/>
      <c r="W19" s="207"/>
    </row>
    <row r="20" spans="2:23" ht="30" customHeight="1">
      <c r="B20" s="161">
        <v>5</v>
      </c>
      <c r="C20" s="162"/>
      <c r="D20" s="163"/>
      <c r="E20" s="163"/>
      <c r="F20" s="164">
        <f t="shared" si="0"/>
        <v>0</v>
      </c>
      <c r="G20" s="165"/>
      <c r="H20" s="165"/>
      <c r="I20" s="165"/>
      <c r="J20" s="195"/>
      <c r="K20" s="196"/>
      <c r="L20" s="195"/>
      <c r="M20" s="195"/>
      <c r="N20" s="207"/>
      <c r="O20" s="213">
        <v>5</v>
      </c>
      <c r="P20" s="246"/>
      <c r="Q20" s="247"/>
      <c r="R20" s="247"/>
      <c r="S20" s="214">
        <f t="shared" si="1"/>
        <v>0</v>
      </c>
      <c r="T20" s="250"/>
      <c r="U20" s="250"/>
      <c r="V20" s="250"/>
      <c r="W20" s="207"/>
    </row>
    <row r="21" spans="2:23" ht="30" customHeight="1">
      <c r="B21" s="161">
        <v>6</v>
      </c>
      <c r="C21" s="162"/>
      <c r="D21" s="163"/>
      <c r="E21" s="163"/>
      <c r="F21" s="164">
        <f t="shared" si="0"/>
        <v>0</v>
      </c>
      <c r="G21" s="165"/>
      <c r="H21" s="165"/>
      <c r="I21" s="165"/>
      <c r="J21" s="195"/>
      <c r="K21" s="196"/>
      <c r="L21" s="195"/>
      <c r="M21" s="195"/>
      <c r="N21" s="207"/>
      <c r="O21" s="213">
        <v>6</v>
      </c>
      <c r="P21" s="246"/>
      <c r="Q21" s="247"/>
      <c r="R21" s="247"/>
      <c r="S21" s="214">
        <f t="shared" si="1"/>
        <v>0</v>
      </c>
      <c r="T21" s="250"/>
      <c r="U21" s="250"/>
      <c r="V21" s="250"/>
      <c r="W21" s="207"/>
    </row>
    <row r="22" spans="2:23" ht="30" customHeight="1">
      <c r="B22" s="161">
        <v>7</v>
      </c>
      <c r="C22" s="162"/>
      <c r="D22" s="163"/>
      <c r="E22" s="163"/>
      <c r="F22" s="164">
        <f t="shared" si="0"/>
        <v>0</v>
      </c>
      <c r="G22" s="165"/>
      <c r="H22" s="165"/>
      <c r="I22" s="165"/>
      <c r="J22" s="195"/>
      <c r="K22" s="196"/>
      <c r="L22" s="195"/>
      <c r="M22" s="195"/>
      <c r="N22" s="207"/>
      <c r="O22" s="213">
        <v>7</v>
      </c>
      <c r="P22" s="246"/>
      <c r="Q22" s="247"/>
      <c r="R22" s="247"/>
      <c r="S22" s="214">
        <f t="shared" si="1"/>
        <v>0</v>
      </c>
      <c r="T22" s="250"/>
      <c r="U22" s="250"/>
      <c r="V22" s="250"/>
      <c r="W22" s="207"/>
    </row>
    <row r="23" spans="2:23" ht="30" customHeight="1">
      <c r="B23" s="161">
        <v>8</v>
      </c>
      <c r="C23" s="162"/>
      <c r="D23" s="163"/>
      <c r="E23" s="163"/>
      <c r="F23" s="164">
        <f t="shared" si="0"/>
        <v>0</v>
      </c>
      <c r="G23" s="165"/>
      <c r="H23" s="165"/>
      <c r="I23" s="165"/>
      <c r="J23" s="195"/>
      <c r="K23" s="196"/>
      <c r="L23" s="195"/>
      <c r="M23" s="195"/>
      <c r="N23" s="207"/>
      <c r="O23" s="213">
        <v>8</v>
      </c>
      <c r="P23" s="246"/>
      <c r="Q23" s="247"/>
      <c r="R23" s="247"/>
      <c r="S23" s="214">
        <f t="shared" si="1"/>
        <v>0</v>
      </c>
      <c r="T23" s="250"/>
      <c r="U23" s="250"/>
      <c r="V23" s="250"/>
      <c r="W23" s="207"/>
    </row>
    <row r="24" spans="2:23" ht="30" customHeight="1">
      <c r="B24" s="161">
        <v>9</v>
      </c>
      <c r="C24" s="162"/>
      <c r="D24" s="163"/>
      <c r="E24" s="163"/>
      <c r="F24" s="164">
        <f t="shared" si="0"/>
        <v>0</v>
      </c>
      <c r="G24" s="165"/>
      <c r="H24" s="165"/>
      <c r="I24" s="165"/>
      <c r="J24" s="195"/>
      <c r="K24" s="196"/>
      <c r="L24" s="195"/>
      <c r="M24" s="195"/>
      <c r="N24" s="207"/>
      <c r="O24" s="213">
        <v>9</v>
      </c>
      <c r="P24" s="246"/>
      <c r="Q24" s="247"/>
      <c r="R24" s="247"/>
      <c r="S24" s="214">
        <f t="shared" si="1"/>
        <v>0</v>
      </c>
      <c r="T24" s="250"/>
      <c r="U24" s="250"/>
      <c r="V24" s="250"/>
      <c r="W24" s="207"/>
    </row>
    <row r="25" spans="2:23" ht="30" customHeight="1">
      <c r="B25" s="161">
        <v>10</v>
      </c>
      <c r="C25" s="162"/>
      <c r="D25" s="163"/>
      <c r="E25" s="163"/>
      <c r="F25" s="164">
        <f>D25*E25</f>
        <v>0</v>
      </c>
      <c r="G25" s="165"/>
      <c r="H25" s="165"/>
      <c r="I25" s="165"/>
      <c r="J25" s="195"/>
      <c r="K25" s="196"/>
      <c r="L25" s="195"/>
      <c r="M25" s="195"/>
      <c r="N25" s="207"/>
      <c r="O25" s="213">
        <v>10</v>
      </c>
      <c r="P25" s="246"/>
      <c r="Q25" s="247"/>
      <c r="R25" s="247"/>
      <c r="S25" s="214">
        <f>Q25*R25</f>
        <v>0</v>
      </c>
      <c r="T25" s="250"/>
      <c r="U25" s="250"/>
      <c r="V25" s="250"/>
      <c r="W25" s="207"/>
    </row>
    <row r="26" spans="2:23" ht="30" customHeight="1">
      <c r="B26" s="161">
        <v>11</v>
      </c>
      <c r="C26" s="162"/>
      <c r="D26" s="163"/>
      <c r="E26" s="163"/>
      <c r="F26" s="164">
        <f t="shared" si="0"/>
        <v>0</v>
      </c>
      <c r="G26" s="165"/>
      <c r="H26" s="165"/>
      <c r="I26" s="165"/>
      <c r="J26" s="195"/>
      <c r="K26" s="196"/>
      <c r="L26" s="195"/>
      <c r="M26" s="195"/>
      <c r="N26" s="207"/>
      <c r="O26" s="213">
        <v>11</v>
      </c>
      <c r="P26" s="246"/>
      <c r="Q26" s="247"/>
      <c r="R26" s="247"/>
      <c r="S26" s="214">
        <f t="shared" ref="S26:S39" si="2">Q26*R26</f>
        <v>0</v>
      </c>
      <c r="T26" s="250"/>
      <c r="U26" s="250"/>
      <c r="V26" s="250"/>
      <c r="W26" s="207"/>
    </row>
    <row r="27" spans="2:23" ht="30" customHeight="1">
      <c r="B27" s="161">
        <v>12</v>
      </c>
      <c r="C27" s="162"/>
      <c r="D27" s="163"/>
      <c r="E27" s="163"/>
      <c r="F27" s="164">
        <f t="shared" si="0"/>
        <v>0</v>
      </c>
      <c r="G27" s="165"/>
      <c r="H27" s="165"/>
      <c r="I27" s="165"/>
      <c r="J27" s="195"/>
      <c r="K27" s="196"/>
      <c r="L27" s="195"/>
      <c r="M27" s="195"/>
      <c r="N27" s="207"/>
      <c r="O27" s="213">
        <v>12</v>
      </c>
      <c r="P27" s="246"/>
      <c r="Q27" s="247"/>
      <c r="R27" s="247"/>
      <c r="S27" s="214">
        <f t="shared" si="2"/>
        <v>0</v>
      </c>
      <c r="T27" s="250"/>
      <c r="U27" s="250"/>
      <c r="V27" s="250"/>
      <c r="W27" s="207"/>
    </row>
    <row r="28" spans="2:23" ht="25.5" customHeight="1">
      <c r="B28" s="161">
        <v>13</v>
      </c>
      <c r="C28" s="162"/>
      <c r="D28" s="163"/>
      <c r="E28" s="163"/>
      <c r="F28" s="164">
        <f t="shared" si="0"/>
        <v>0</v>
      </c>
      <c r="G28" s="165"/>
      <c r="H28" s="165"/>
      <c r="I28" s="165"/>
      <c r="J28" s="195"/>
      <c r="K28" s="196"/>
      <c r="L28" s="195"/>
      <c r="M28" s="195"/>
      <c r="N28" s="207"/>
      <c r="O28" s="213">
        <v>13</v>
      </c>
      <c r="P28" s="246"/>
      <c r="Q28" s="247"/>
      <c r="R28" s="247"/>
      <c r="S28" s="214">
        <f t="shared" si="2"/>
        <v>0</v>
      </c>
      <c r="T28" s="250"/>
      <c r="U28" s="250"/>
      <c r="V28" s="250"/>
      <c r="W28" s="207"/>
    </row>
    <row r="29" spans="2:23" ht="30" customHeight="1">
      <c r="B29" s="161">
        <v>14</v>
      </c>
      <c r="C29" s="162"/>
      <c r="D29" s="163"/>
      <c r="E29" s="163"/>
      <c r="F29" s="164">
        <f t="shared" si="0"/>
        <v>0</v>
      </c>
      <c r="G29" s="165"/>
      <c r="H29" s="165"/>
      <c r="I29" s="165"/>
      <c r="J29" s="195"/>
      <c r="K29" s="196"/>
      <c r="L29" s="195"/>
      <c r="M29" s="195"/>
      <c r="N29" s="207"/>
      <c r="O29" s="213">
        <v>14</v>
      </c>
      <c r="P29" s="246"/>
      <c r="Q29" s="247"/>
      <c r="R29" s="247"/>
      <c r="S29" s="214">
        <f t="shared" si="2"/>
        <v>0</v>
      </c>
      <c r="T29" s="250"/>
      <c r="U29" s="250"/>
      <c r="V29" s="250"/>
      <c r="W29" s="207"/>
    </row>
    <row r="30" spans="2:23" ht="30" customHeight="1">
      <c r="B30" s="161">
        <v>15</v>
      </c>
      <c r="C30" s="162"/>
      <c r="D30" s="163"/>
      <c r="E30" s="163"/>
      <c r="F30" s="164">
        <f t="shared" si="0"/>
        <v>0</v>
      </c>
      <c r="G30" s="165"/>
      <c r="H30" s="165"/>
      <c r="I30" s="165"/>
      <c r="J30" s="195"/>
      <c r="K30" s="196"/>
      <c r="L30" s="195"/>
      <c r="M30" s="195"/>
      <c r="N30" s="207"/>
      <c r="O30" s="213">
        <v>15</v>
      </c>
      <c r="P30" s="246"/>
      <c r="Q30" s="247"/>
      <c r="R30" s="247"/>
      <c r="S30" s="214">
        <f t="shared" si="2"/>
        <v>0</v>
      </c>
      <c r="T30" s="250"/>
      <c r="U30" s="250"/>
      <c r="V30" s="250"/>
      <c r="W30" s="207"/>
    </row>
    <row r="31" spans="2:23" ht="30" customHeight="1">
      <c r="B31" s="161">
        <v>16</v>
      </c>
      <c r="C31" s="162"/>
      <c r="D31" s="163"/>
      <c r="E31" s="163"/>
      <c r="F31" s="164">
        <f t="shared" si="0"/>
        <v>0</v>
      </c>
      <c r="G31" s="165"/>
      <c r="H31" s="165"/>
      <c r="I31" s="165"/>
      <c r="J31" s="195"/>
      <c r="K31" s="196"/>
      <c r="L31" s="195"/>
      <c r="M31" s="195"/>
      <c r="N31" s="207"/>
      <c r="O31" s="213">
        <v>16</v>
      </c>
      <c r="P31" s="246"/>
      <c r="Q31" s="247"/>
      <c r="R31" s="247"/>
      <c r="S31" s="214">
        <f t="shared" si="2"/>
        <v>0</v>
      </c>
      <c r="T31" s="250"/>
      <c r="U31" s="250"/>
      <c r="V31" s="250"/>
      <c r="W31" s="207"/>
    </row>
    <row r="32" spans="2:23" ht="30" customHeight="1">
      <c r="B32" s="161">
        <v>17</v>
      </c>
      <c r="C32" s="162"/>
      <c r="D32" s="163"/>
      <c r="E32" s="163"/>
      <c r="F32" s="164">
        <f t="shared" si="0"/>
        <v>0</v>
      </c>
      <c r="G32" s="165"/>
      <c r="H32" s="165"/>
      <c r="I32" s="165"/>
      <c r="J32" s="195"/>
      <c r="K32" s="196"/>
      <c r="L32" s="195"/>
      <c r="M32" s="195"/>
      <c r="N32" s="207"/>
      <c r="O32" s="213">
        <v>17</v>
      </c>
      <c r="P32" s="246"/>
      <c r="Q32" s="247"/>
      <c r="R32" s="247"/>
      <c r="S32" s="214">
        <f t="shared" si="2"/>
        <v>0</v>
      </c>
      <c r="T32" s="250"/>
      <c r="U32" s="250"/>
      <c r="V32" s="250"/>
      <c r="W32" s="207"/>
    </row>
    <row r="33" spans="2:23" ht="30" customHeight="1">
      <c r="B33" s="161">
        <v>18</v>
      </c>
      <c r="C33" s="162"/>
      <c r="D33" s="163"/>
      <c r="E33" s="163"/>
      <c r="F33" s="164">
        <f t="shared" si="0"/>
        <v>0</v>
      </c>
      <c r="G33" s="165"/>
      <c r="H33" s="165"/>
      <c r="I33" s="165"/>
      <c r="J33" s="195"/>
      <c r="K33" s="196"/>
      <c r="L33" s="195"/>
      <c r="M33" s="195"/>
      <c r="N33" s="207"/>
      <c r="O33" s="213">
        <v>18</v>
      </c>
      <c r="P33" s="246"/>
      <c r="Q33" s="247"/>
      <c r="R33" s="247"/>
      <c r="S33" s="214">
        <f t="shared" si="2"/>
        <v>0</v>
      </c>
      <c r="T33" s="250"/>
      <c r="U33" s="250"/>
      <c r="V33" s="250"/>
      <c r="W33" s="207"/>
    </row>
    <row r="34" spans="2:23" ht="30" customHeight="1">
      <c r="B34" s="161">
        <v>19</v>
      </c>
      <c r="C34" s="162"/>
      <c r="D34" s="163"/>
      <c r="E34" s="163"/>
      <c r="F34" s="164">
        <f t="shared" si="0"/>
        <v>0</v>
      </c>
      <c r="G34" s="165"/>
      <c r="H34" s="165"/>
      <c r="I34" s="165"/>
      <c r="J34" s="195"/>
      <c r="K34" s="196"/>
      <c r="L34" s="195"/>
      <c r="M34" s="195"/>
      <c r="N34" s="207"/>
      <c r="O34" s="213">
        <v>19</v>
      </c>
      <c r="P34" s="246"/>
      <c r="Q34" s="247"/>
      <c r="R34" s="247"/>
      <c r="S34" s="214">
        <f t="shared" si="2"/>
        <v>0</v>
      </c>
      <c r="T34" s="250"/>
      <c r="U34" s="250"/>
      <c r="V34" s="250"/>
      <c r="W34" s="207"/>
    </row>
    <row r="35" spans="2:23" ht="30" customHeight="1">
      <c r="B35" s="161">
        <v>20</v>
      </c>
      <c r="C35" s="162"/>
      <c r="D35" s="163"/>
      <c r="E35" s="163"/>
      <c r="F35" s="164">
        <f t="shared" si="0"/>
        <v>0</v>
      </c>
      <c r="G35" s="165"/>
      <c r="H35" s="165"/>
      <c r="I35" s="165"/>
      <c r="J35" s="195"/>
      <c r="K35" s="196"/>
      <c r="L35" s="195"/>
      <c r="M35" s="195"/>
      <c r="N35" s="207"/>
      <c r="O35" s="213">
        <v>20</v>
      </c>
      <c r="P35" s="246"/>
      <c r="Q35" s="247"/>
      <c r="R35" s="247"/>
      <c r="S35" s="214">
        <f t="shared" si="2"/>
        <v>0</v>
      </c>
      <c r="T35" s="250"/>
      <c r="U35" s="250"/>
      <c r="V35" s="250"/>
      <c r="W35" s="207"/>
    </row>
    <row r="36" spans="2:23" ht="30" customHeight="1">
      <c r="B36" s="161">
        <v>21</v>
      </c>
      <c r="C36" s="162"/>
      <c r="D36" s="163"/>
      <c r="E36" s="163"/>
      <c r="F36" s="164">
        <f t="shared" si="0"/>
        <v>0</v>
      </c>
      <c r="G36" s="165"/>
      <c r="H36" s="165"/>
      <c r="I36" s="165"/>
      <c r="J36" s="195"/>
      <c r="K36" s="196"/>
      <c r="L36" s="195"/>
      <c r="M36" s="195"/>
      <c r="N36" s="207"/>
      <c r="O36" s="213">
        <v>21</v>
      </c>
      <c r="P36" s="246"/>
      <c r="Q36" s="247"/>
      <c r="R36" s="247"/>
      <c r="S36" s="214">
        <f t="shared" si="2"/>
        <v>0</v>
      </c>
      <c r="T36" s="250"/>
      <c r="U36" s="250"/>
      <c r="V36" s="250"/>
      <c r="W36" s="207"/>
    </row>
    <row r="37" spans="2:23" ht="30" customHeight="1">
      <c r="B37" s="161">
        <v>22</v>
      </c>
      <c r="C37" s="162"/>
      <c r="D37" s="163"/>
      <c r="E37" s="163"/>
      <c r="F37" s="164">
        <f t="shared" si="0"/>
        <v>0</v>
      </c>
      <c r="G37" s="165"/>
      <c r="H37" s="165"/>
      <c r="I37" s="165"/>
      <c r="J37" s="195"/>
      <c r="K37" s="196"/>
      <c r="L37" s="195"/>
      <c r="M37" s="195"/>
      <c r="N37" s="207"/>
      <c r="O37" s="213">
        <v>22</v>
      </c>
      <c r="P37" s="246"/>
      <c r="Q37" s="247"/>
      <c r="R37" s="247"/>
      <c r="S37" s="214">
        <f t="shared" si="2"/>
        <v>0</v>
      </c>
      <c r="T37" s="250"/>
      <c r="U37" s="250"/>
      <c r="V37" s="250"/>
      <c r="W37" s="207"/>
    </row>
    <row r="38" spans="2:23" ht="30" customHeight="1">
      <c r="B38" s="161">
        <v>23</v>
      </c>
      <c r="C38" s="162"/>
      <c r="D38" s="163"/>
      <c r="E38" s="163"/>
      <c r="F38" s="164">
        <f t="shared" si="0"/>
        <v>0</v>
      </c>
      <c r="G38" s="165"/>
      <c r="H38" s="165"/>
      <c r="I38" s="165"/>
      <c r="J38" s="195"/>
      <c r="K38" s="196"/>
      <c r="L38" s="195"/>
      <c r="M38" s="195"/>
      <c r="N38" s="207"/>
      <c r="O38" s="213">
        <v>23</v>
      </c>
      <c r="P38" s="246"/>
      <c r="Q38" s="247"/>
      <c r="R38" s="247"/>
      <c r="S38" s="214">
        <f t="shared" si="2"/>
        <v>0</v>
      </c>
      <c r="T38" s="250"/>
      <c r="U38" s="250"/>
      <c r="V38" s="250"/>
      <c r="W38" s="207"/>
    </row>
    <row r="39" spans="2:23" ht="30" customHeight="1">
      <c r="B39" s="161">
        <v>24</v>
      </c>
      <c r="C39" s="162"/>
      <c r="D39" s="163"/>
      <c r="E39" s="163"/>
      <c r="F39" s="164">
        <f t="shared" si="0"/>
        <v>0</v>
      </c>
      <c r="G39" s="165"/>
      <c r="H39" s="165"/>
      <c r="I39" s="165"/>
      <c r="J39" s="195"/>
      <c r="K39" s="196"/>
      <c r="L39" s="195"/>
      <c r="M39" s="195"/>
      <c r="N39" s="207"/>
      <c r="O39" s="213">
        <v>24</v>
      </c>
      <c r="P39" s="246"/>
      <c r="Q39" s="247"/>
      <c r="R39" s="247"/>
      <c r="S39" s="214">
        <f t="shared" si="2"/>
        <v>0</v>
      </c>
      <c r="T39" s="250"/>
      <c r="U39" s="250"/>
      <c r="V39" s="250"/>
      <c r="W39" s="207"/>
    </row>
    <row r="40" spans="2:23" ht="30" customHeight="1">
      <c r="B40" s="161">
        <v>25</v>
      </c>
      <c r="C40" s="162"/>
      <c r="D40" s="163"/>
      <c r="E40" s="163"/>
      <c r="F40" s="164">
        <f>D40*E40</f>
        <v>0</v>
      </c>
      <c r="G40" s="165"/>
      <c r="H40" s="165"/>
      <c r="I40" s="165"/>
      <c r="J40" s="195"/>
      <c r="K40" s="196"/>
      <c r="L40" s="195"/>
      <c r="M40" s="195"/>
      <c r="N40" s="207"/>
      <c r="O40" s="213">
        <v>25</v>
      </c>
      <c r="P40" s="246"/>
      <c r="Q40" s="247"/>
      <c r="R40" s="247"/>
      <c r="S40" s="214">
        <f>Q40*R40</f>
        <v>0</v>
      </c>
      <c r="T40" s="250"/>
      <c r="U40" s="250"/>
      <c r="V40" s="250"/>
      <c r="W40" s="207"/>
    </row>
    <row r="41" spans="2:23" ht="30" customHeight="1">
      <c r="B41" s="201" t="s">
        <v>136</v>
      </c>
      <c r="C41" s="202"/>
      <c r="D41" s="203"/>
      <c r="E41" s="203"/>
      <c r="F41" s="203"/>
      <c r="G41" s="204"/>
      <c r="H41" s="205"/>
      <c r="I41" s="205"/>
      <c r="J41" s="195"/>
      <c r="K41" s="196"/>
      <c r="L41" s="195"/>
      <c r="M41" s="195"/>
      <c r="N41" s="207"/>
      <c r="O41" s="215" t="s">
        <v>136</v>
      </c>
      <c r="P41" s="216"/>
      <c r="Q41" s="217"/>
      <c r="R41" s="217"/>
      <c r="S41" s="217"/>
      <c r="T41" s="218"/>
      <c r="U41" s="219"/>
      <c r="V41" s="219"/>
      <c r="W41" s="207"/>
    </row>
    <row r="42" spans="2:23" ht="30" customHeight="1">
      <c r="B42" s="201" t="s">
        <v>137</v>
      </c>
      <c r="C42" s="202"/>
      <c r="D42" s="203"/>
      <c r="E42" s="203"/>
      <c r="F42" s="203"/>
      <c r="G42" s="204"/>
      <c r="H42" s="205"/>
      <c r="I42" s="205"/>
      <c r="J42" s="195"/>
      <c r="K42" s="196"/>
      <c r="L42" s="195"/>
      <c r="M42" s="195"/>
      <c r="N42" s="207"/>
      <c r="O42" s="215" t="s">
        <v>137</v>
      </c>
      <c r="P42" s="216"/>
      <c r="Q42" s="217"/>
      <c r="R42" s="217"/>
      <c r="S42" s="217"/>
      <c r="T42" s="218"/>
      <c r="U42" s="219"/>
      <c r="V42" s="219"/>
      <c r="W42" s="207"/>
    </row>
    <row r="43" spans="2:23" ht="12.75" customHeight="1"/>
    <row r="44" spans="2:23" ht="12.75" customHeight="1"/>
    <row r="45" spans="2:23" ht="12.75" customHeight="1"/>
    <row r="46" spans="2:23" ht="12.75" customHeight="1"/>
    <row r="47" spans="2:23" ht="12.75" customHeight="1"/>
    <row r="48" spans="2:2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</sheetData>
  <sheetProtection formatCells="0" formatColumns="0" formatRows="0" insertRows="0"/>
  <dataConsolidate/>
  <mergeCells count="20">
    <mergeCell ref="B1:F1"/>
    <mergeCell ref="G1:I1"/>
    <mergeCell ref="O3:V3"/>
    <mergeCell ref="O8:V8"/>
    <mergeCell ref="O9:P9"/>
    <mergeCell ref="Q9:V9"/>
    <mergeCell ref="B3:I3"/>
    <mergeCell ref="B8:I8"/>
    <mergeCell ref="B9:C9"/>
    <mergeCell ref="D9:I9"/>
    <mergeCell ref="B10:C10"/>
    <mergeCell ref="D10:I10"/>
    <mergeCell ref="O11:P11"/>
    <mergeCell ref="Q11:V11"/>
    <mergeCell ref="O13:V13"/>
    <mergeCell ref="O10:P10"/>
    <mergeCell ref="Q10:V10"/>
    <mergeCell ref="B11:C11"/>
    <mergeCell ref="D11:I11"/>
    <mergeCell ref="B13:I13"/>
  </mergeCells>
  <phoneticPr fontId="3"/>
  <conditionalFormatting sqref="C16:D16">
    <cfRule type="containsBlanks" dxfId="10" priority="9">
      <formula>LEN(TRIM(C16))=0</formula>
    </cfRule>
  </conditionalFormatting>
  <conditionalFormatting sqref="C17:D40">
    <cfRule type="containsBlanks" dxfId="9" priority="8">
      <formula>LEN(TRIM(C17))=0</formula>
    </cfRule>
  </conditionalFormatting>
  <conditionalFormatting sqref="D9:I11">
    <cfRule type="notContainsBlanks" dxfId="8" priority="10">
      <formula>LEN(TRIM(D9))&gt;0</formula>
    </cfRule>
    <cfRule type="expression" dxfId="7" priority="11">
      <formula>$D9=""</formula>
    </cfRule>
  </conditionalFormatting>
  <conditionalFormatting sqref="E16:I40">
    <cfRule type="containsBlanks" dxfId="6" priority="7">
      <formula>LEN(TRIM(E16))=0</formula>
    </cfRule>
  </conditionalFormatting>
  <conditionalFormatting sqref="P17:Q40">
    <cfRule type="containsBlanks" dxfId="5" priority="3">
      <formula>LEN(TRIM(P17))=0</formula>
    </cfRule>
  </conditionalFormatting>
  <conditionalFormatting sqref="P16:V16">
    <cfRule type="containsBlanks" dxfId="4" priority="1">
      <formula>LEN(TRIM(P16))=0</formula>
    </cfRule>
  </conditionalFormatting>
  <conditionalFormatting sqref="Q9:V11">
    <cfRule type="notContainsBlanks" dxfId="3" priority="5">
      <formula>LEN(TRIM(Q9))&gt;0</formula>
    </cfRule>
    <cfRule type="expression" dxfId="2" priority="6">
      <formula>$D9=""</formula>
    </cfRule>
  </conditionalFormatting>
  <conditionalFormatting sqref="R17:V40">
    <cfRule type="containsBlanks" dxfId="1" priority="2">
      <formula>LEN(TRIM(R17))=0</formula>
    </cfRule>
  </conditionalFormatting>
  <hyperlinks>
    <hyperlink ref="G1:I1" location="提出書類ﾁｪｯｸﾘｽﾄ!A1" display="「提出書類チェックリスト」に戻る" xr:uid="{391B478B-0406-4F00-BCB9-C3B95689DB9E}"/>
  </hyperlinks>
  <pageMargins left="0.78740157480314965" right="0" top="0.78740157480314965" bottom="0" header="0" footer="0"/>
  <pageSetup paperSize="9" scale="59" orientation="portrait" blackAndWhite="1" r:id="rId1"/>
  <colBreaks count="2" manualBreakCount="2">
    <brk id="15" max="1048575" man="1"/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44D0-0719-4512-8590-BB5AE42E1B6E}">
  <sheetPr>
    <tabColor rgb="FFFFFFCC"/>
    <pageSetUpPr fitToPage="1"/>
  </sheetPr>
  <dimension ref="A1:AC1000"/>
  <sheetViews>
    <sheetView showGridLines="0" zoomScale="85" zoomScaleNormal="85" workbookViewId="0">
      <selection sqref="A1:E1"/>
    </sheetView>
  </sheetViews>
  <sheetFormatPr defaultColWidth="12.90625" defaultRowHeight="15" customHeight="1"/>
  <cols>
    <col min="1" max="1" width="12.1796875" style="28" customWidth="1"/>
    <col min="2" max="2" width="8.36328125" style="28" customWidth="1"/>
    <col min="3" max="3" width="13.81640625" style="28" customWidth="1"/>
    <col min="4" max="4" width="17.81640625" style="28" customWidth="1"/>
    <col min="5" max="6" width="23.1796875" style="28" customWidth="1"/>
    <col min="7" max="7" width="6.36328125" style="28" customWidth="1"/>
    <col min="8" max="9" width="10.453125" style="28" bestFit="1" customWidth="1"/>
    <col min="10" max="10" width="12.1796875" style="28" customWidth="1"/>
    <col min="11" max="11" width="19.1796875" style="28" customWidth="1"/>
    <col min="12" max="12" width="6.26953125" style="28" customWidth="1"/>
    <col min="13" max="15" width="2.81640625" style="28" customWidth="1"/>
    <col min="16" max="16" width="11.54296875" style="28" customWidth="1"/>
    <col min="17" max="17" width="8.36328125" style="28" customWidth="1"/>
    <col min="18" max="18" width="13.81640625" style="28" customWidth="1"/>
    <col min="19" max="19" width="17.81640625" style="28" customWidth="1"/>
    <col min="20" max="21" width="23.1796875" style="28" customWidth="1"/>
    <col min="22" max="22" width="6.36328125" style="28" customWidth="1"/>
    <col min="23" max="24" width="10.453125" style="28" bestFit="1" customWidth="1"/>
    <col min="25" max="25" width="12.1796875" style="28" customWidth="1"/>
    <col min="26" max="26" width="19.1796875" style="28" customWidth="1"/>
    <col min="27" max="27" width="2.81640625" style="28" customWidth="1"/>
    <col min="28" max="28" width="4.54296875" style="28" customWidth="1"/>
    <col min="29" max="29" width="3.81640625" style="28" hidden="1" customWidth="1"/>
    <col min="30" max="44" width="7.81640625" style="28" customWidth="1"/>
    <col min="45" max="16384" width="12.90625" style="28"/>
  </cols>
  <sheetData>
    <row r="1" spans="1:29" ht="25.5" customHeight="1">
      <c r="A1" s="324" t="s">
        <v>194</v>
      </c>
      <c r="B1" s="324"/>
      <c r="C1" s="324"/>
      <c r="D1" s="324"/>
      <c r="E1" s="324"/>
      <c r="F1" s="286" t="s">
        <v>171</v>
      </c>
      <c r="G1" s="287"/>
      <c r="H1" s="287"/>
      <c r="I1" s="287"/>
      <c r="J1" s="287"/>
      <c r="K1" s="287"/>
      <c r="N1" s="225"/>
      <c r="O1" s="195"/>
    </row>
    <row r="2" spans="1:29" ht="20.25" customHeight="1">
      <c r="A2" s="28" t="s">
        <v>138</v>
      </c>
      <c r="N2" s="225"/>
      <c r="O2" s="230"/>
      <c r="P2" s="207" t="s">
        <v>138</v>
      </c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C2" s="166" t="s">
        <v>139</v>
      </c>
    </row>
    <row r="3" spans="1:29" ht="18.649999999999999" customHeight="1">
      <c r="A3" s="325" t="s">
        <v>196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167"/>
      <c r="M3" s="236"/>
      <c r="N3" s="226"/>
      <c r="O3" s="231"/>
      <c r="P3" s="326" t="s">
        <v>196</v>
      </c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232"/>
      <c r="AB3" s="168"/>
      <c r="AC3" s="166" t="s">
        <v>140</v>
      </c>
    </row>
    <row r="4" spans="1:29" ht="18" customHeight="1">
      <c r="N4" s="225"/>
      <c r="O4" s="230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</row>
    <row r="5" spans="1:29" ht="18" customHeight="1">
      <c r="A5" s="28" t="s">
        <v>141</v>
      </c>
      <c r="N5" s="225"/>
      <c r="O5" s="230"/>
      <c r="P5" s="207" t="s">
        <v>141</v>
      </c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</row>
    <row r="6" spans="1:29" ht="18" customHeight="1">
      <c r="A6" s="28" t="s">
        <v>142</v>
      </c>
      <c r="N6" s="225"/>
      <c r="O6" s="230"/>
      <c r="P6" s="207" t="s">
        <v>142</v>
      </c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</row>
    <row r="7" spans="1:29" ht="18" customHeight="1">
      <c r="A7" s="169" t="s">
        <v>241</v>
      </c>
      <c r="N7" s="225"/>
      <c r="O7" s="230"/>
      <c r="P7" s="233" t="s">
        <v>241</v>
      </c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</row>
    <row r="8" spans="1:29" ht="18" customHeight="1">
      <c r="A8" s="28" t="s">
        <v>143</v>
      </c>
      <c r="N8" s="225"/>
      <c r="O8" s="230"/>
      <c r="P8" s="207" t="s">
        <v>143</v>
      </c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</row>
    <row r="9" spans="1:29" ht="18" customHeight="1">
      <c r="A9" s="28" t="s">
        <v>144</v>
      </c>
      <c r="N9" s="225"/>
      <c r="O9" s="230"/>
      <c r="P9" s="207" t="s">
        <v>144</v>
      </c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</row>
    <row r="10" spans="1:29" ht="18" customHeight="1">
      <c r="A10" s="28" t="s">
        <v>242</v>
      </c>
      <c r="N10" s="225"/>
      <c r="O10" s="230"/>
      <c r="P10" s="207" t="s">
        <v>242</v>
      </c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</row>
    <row r="11" spans="1:29" ht="18" customHeight="1">
      <c r="N11" s="225"/>
      <c r="O11" s="230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</row>
    <row r="12" spans="1:29" ht="30.75" customHeight="1">
      <c r="A12" s="317" t="s">
        <v>211</v>
      </c>
      <c r="B12" s="317" t="s">
        <v>145</v>
      </c>
      <c r="C12" s="323" t="s">
        <v>146</v>
      </c>
      <c r="D12" s="317" t="s">
        <v>147</v>
      </c>
      <c r="E12" s="317" t="s">
        <v>148</v>
      </c>
      <c r="F12" s="317" t="s">
        <v>212</v>
      </c>
      <c r="G12" s="317" t="s">
        <v>149</v>
      </c>
      <c r="H12" s="319" t="s">
        <v>150</v>
      </c>
      <c r="I12" s="320"/>
      <c r="J12" s="321" t="s">
        <v>151</v>
      </c>
      <c r="K12" s="317" t="s">
        <v>152</v>
      </c>
      <c r="L12" s="222"/>
      <c r="M12" s="222"/>
      <c r="N12" s="227"/>
      <c r="O12" s="220"/>
      <c r="P12" s="317" t="s">
        <v>211</v>
      </c>
      <c r="Q12" s="317" t="s">
        <v>145</v>
      </c>
      <c r="R12" s="323" t="s">
        <v>146</v>
      </c>
      <c r="S12" s="317" t="s">
        <v>147</v>
      </c>
      <c r="T12" s="317" t="s">
        <v>148</v>
      </c>
      <c r="U12" s="317" t="s">
        <v>212</v>
      </c>
      <c r="V12" s="317" t="s">
        <v>149</v>
      </c>
      <c r="W12" s="319" t="s">
        <v>150</v>
      </c>
      <c r="X12" s="320"/>
      <c r="Y12" s="321" t="s">
        <v>151</v>
      </c>
      <c r="Z12" s="317" t="s">
        <v>152</v>
      </c>
      <c r="AA12" s="220"/>
    </row>
    <row r="13" spans="1:29" ht="30" customHeight="1" thickBot="1">
      <c r="A13" s="322"/>
      <c r="B13" s="322"/>
      <c r="C13" s="322"/>
      <c r="D13" s="318"/>
      <c r="E13" s="318"/>
      <c r="F13" s="318"/>
      <c r="G13" s="318"/>
      <c r="H13" s="170" t="s">
        <v>153</v>
      </c>
      <c r="I13" s="170" t="s">
        <v>154</v>
      </c>
      <c r="J13" s="322"/>
      <c r="K13" s="318"/>
      <c r="L13" s="223"/>
      <c r="M13" s="223"/>
      <c r="N13" s="228"/>
      <c r="O13" s="221"/>
      <c r="P13" s="322"/>
      <c r="Q13" s="322"/>
      <c r="R13" s="322"/>
      <c r="S13" s="318"/>
      <c r="T13" s="318"/>
      <c r="U13" s="318"/>
      <c r="V13" s="318"/>
      <c r="W13" s="170" t="s">
        <v>153</v>
      </c>
      <c r="X13" s="170" t="s">
        <v>154</v>
      </c>
      <c r="Y13" s="322"/>
      <c r="Z13" s="318"/>
      <c r="AA13" s="221"/>
    </row>
    <row r="14" spans="1:29" ht="29.25" customHeight="1" thickTop="1">
      <c r="A14" s="156">
        <v>1</v>
      </c>
      <c r="B14" s="171"/>
      <c r="C14" s="160"/>
      <c r="D14" s="160"/>
      <c r="E14" s="160"/>
      <c r="F14" s="259"/>
      <c r="G14" s="172"/>
      <c r="H14" s="172"/>
      <c r="I14" s="172"/>
      <c r="J14" s="172"/>
      <c r="K14" s="160"/>
      <c r="L14" s="224"/>
      <c r="M14" s="224"/>
      <c r="N14" s="229"/>
      <c r="O14" s="234"/>
      <c r="P14" s="211">
        <v>1</v>
      </c>
      <c r="Q14" s="251" t="s">
        <v>185</v>
      </c>
      <c r="R14" s="248" t="s">
        <v>155</v>
      </c>
      <c r="S14" s="248" t="s">
        <v>156</v>
      </c>
      <c r="T14" s="248" t="s">
        <v>186</v>
      </c>
      <c r="U14" s="257" t="s">
        <v>213</v>
      </c>
      <c r="V14" s="252">
        <v>2</v>
      </c>
      <c r="W14" s="252" t="s">
        <v>184</v>
      </c>
      <c r="X14" s="252" t="s">
        <v>193</v>
      </c>
      <c r="Y14" s="252" t="s">
        <v>157</v>
      </c>
      <c r="Z14" s="248"/>
      <c r="AA14" s="234"/>
    </row>
    <row r="15" spans="1:29" ht="29.25" customHeight="1">
      <c r="A15" s="173">
        <v>2</v>
      </c>
      <c r="B15" s="174"/>
      <c r="C15" s="175"/>
      <c r="D15" s="175"/>
      <c r="E15" s="175"/>
      <c r="F15" s="260"/>
      <c r="G15" s="176"/>
      <c r="H15" s="176"/>
      <c r="I15" s="176"/>
      <c r="J15" s="176"/>
      <c r="K15" s="175"/>
      <c r="L15" s="224"/>
      <c r="M15" s="224"/>
      <c r="N15" s="229"/>
      <c r="O15" s="234"/>
      <c r="P15" s="235">
        <v>2</v>
      </c>
      <c r="Q15" s="253" t="s">
        <v>187</v>
      </c>
      <c r="R15" s="254" t="s">
        <v>158</v>
      </c>
      <c r="S15" s="254" t="s">
        <v>159</v>
      </c>
      <c r="T15" s="254" t="s">
        <v>188</v>
      </c>
      <c r="U15" s="261">
        <v>2026030100003000</v>
      </c>
      <c r="V15" s="255">
        <v>1</v>
      </c>
      <c r="W15" s="255" t="s">
        <v>184</v>
      </c>
      <c r="X15" s="255" t="s">
        <v>193</v>
      </c>
      <c r="Y15" s="255" t="s">
        <v>157</v>
      </c>
      <c r="Z15" s="254"/>
      <c r="AA15" s="234"/>
    </row>
    <row r="16" spans="1:29" ht="29.25" customHeight="1">
      <c r="A16" s="173">
        <v>3</v>
      </c>
      <c r="B16" s="174"/>
      <c r="C16" s="175"/>
      <c r="D16" s="175"/>
      <c r="E16" s="175"/>
      <c r="F16" s="260"/>
      <c r="G16" s="176"/>
      <c r="H16" s="176"/>
      <c r="I16" s="176"/>
      <c r="J16" s="176"/>
      <c r="K16" s="175"/>
      <c r="L16" s="224"/>
      <c r="M16" s="224"/>
      <c r="N16" s="229"/>
      <c r="O16" s="234"/>
      <c r="P16" s="235">
        <v>3</v>
      </c>
      <c r="Q16" s="253" t="s">
        <v>187</v>
      </c>
      <c r="R16" s="254" t="s">
        <v>160</v>
      </c>
      <c r="S16" s="254" t="s">
        <v>161</v>
      </c>
      <c r="T16" s="254" t="s">
        <v>189</v>
      </c>
      <c r="U16" s="258" t="s">
        <v>214</v>
      </c>
      <c r="V16" s="255">
        <v>1</v>
      </c>
      <c r="W16" s="255" t="s">
        <v>184</v>
      </c>
      <c r="X16" s="255" t="s">
        <v>193</v>
      </c>
      <c r="Y16" s="255" t="s">
        <v>157</v>
      </c>
      <c r="Z16" s="254"/>
      <c r="AA16" s="234"/>
    </row>
    <row r="17" spans="1:27" ht="29.25" customHeight="1">
      <c r="A17" s="173">
        <v>4</v>
      </c>
      <c r="B17" s="174"/>
      <c r="C17" s="175"/>
      <c r="D17" s="175"/>
      <c r="E17" s="175"/>
      <c r="F17" s="260"/>
      <c r="G17" s="176"/>
      <c r="H17" s="176"/>
      <c r="I17" s="176"/>
      <c r="J17" s="176"/>
      <c r="K17" s="175"/>
      <c r="L17" s="224"/>
      <c r="M17" s="224"/>
      <c r="N17" s="229"/>
      <c r="O17" s="234"/>
      <c r="P17" s="235">
        <v>4</v>
      </c>
      <c r="Q17" s="253" t="s">
        <v>187</v>
      </c>
      <c r="R17" s="254" t="s">
        <v>162</v>
      </c>
      <c r="S17" s="254" t="s">
        <v>156</v>
      </c>
      <c r="T17" s="254" t="s">
        <v>190</v>
      </c>
      <c r="U17" s="258" t="s">
        <v>215</v>
      </c>
      <c r="V17" s="255">
        <v>1</v>
      </c>
      <c r="W17" s="255" t="s">
        <v>184</v>
      </c>
      <c r="X17" s="255" t="s">
        <v>193</v>
      </c>
      <c r="Y17" s="255" t="s">
        <v>157</v>
      </c>
      <c r="Z17" s="254"/>
      <c r="AA17" s="234"/>
    </row>
    <row r="18" spans="1:27" ht="29.25" customHeight="1">
      <c r="A18" s="173">
        <v>5</v>
      </c>
      <c r="B18" s="174"/>
      <c r="C18" s="175"/>
      <c r="D18" s="175"/>
      <c r="E18" s="175"/>
      <c r="F18" s="260"/>
      <c r="G18" s="176"/>
      <c r="H18" s="176"/>
      <c r="I18" s="176"/>
      <c r="J18" s="176"/>
      <c r="K18" s="175"/>
      <c r="L18" s="224"/>
      <c r="M18" s="224"/>
      <c r="N18" s="229"/>
      <c r="O18" s="234"/>
      <c r="P18" s="235">
        <v>5</v>
      </c>
      <c r="Q18" s="253" t="s">
        <v>187</v>
      </c>
      <c r="R18" s="254" t="s">
        <v>163</v>
      </c>
      <c r="S18" s="254" t="s">
        <v>159</v>
      </c>
      <c r="T18" s="254" t="s">
        <v>191</v>
      </c>
      <c r="U18" s="258" t="s">
        <v>216</v>
      </c>
      <c r="V18" s="255">
        <v>1</v>
      </c>
      <c r="W18" s="255" t="s">
        <v>184</v>
      </c>
      <c r="X18" s="255" t="s">
        <v>193</v>
      </c>
      <c r="Y18" s="255" t="s">
        <v>157</v>
      </c>
      <c r="Z18" s="254"/>
      <c r="AA18" s="234"/>
    </row>
    <row r="19" spans="1:27" ht="29.25" customHeight="1">
      <c r="A19" s="173">
        <v>6</v>
      </c>
      <c r="B19" s="174"/>
      <c r="C19" s="175"/>
      <c r="D19" s="175"/>
      <c r="E19" s="175"/>
      <c r="F19" s="260"/>
      <c r="G19" s="176"/>
      <c r="H19" s="176"/>
      <c r="I19" s="176"/>
      <c r="J19" s="176"/>
      <c r="K19" s="175"/>
      <c r="L19" s="224"/>
      <c r="M19" s="224"/>
      <c r="N19" s="229"/>
      <c r="O19" s="234"/>
      <c r="P19" s="235">
        <v>6</v>
      </c>
      <c r="Q19" s="253" t="s">
        <v>187</v>
      </c>
      <c r="R19" s="254" t="s">
        <v>164</v>
      </c>
      <c r="S19" s="254" t="s">
        <v>161</v>
      </c>
      <c r="T19" s="254" t="s">
        <v>192</v>
      </c>
      <c r="U19" s="258" t="s">
        <v>217</v>
      </c>
      <c r="V19" s="255">
        <v>1</v>
      </c>
      <c r="W19" s="255" t="s">
        <v>193</v>
      </c>
      <c r="X19" s="255" t="s">
        <v>184</v>
      </c>
      <c r="Y19" s="255" t="s">
        <v>140</v>
      </c>
      <c r="Z19" s="254"/>
      <c r="AA19" s="234"/>
    </row>
    <row r="20" spans="1:27" ht="29.25" customHeight="1">
      <c r="A20" s="173">
        <v>7</v>
      </c>
      <c r="B20" s="174"/>
      <c r="C20" s="175"/>
      <c r="D20" s="175"/>
      <c r="E20" s="175"/>
      <c r="F20" s="260"/>
      <c r="G20" s="176"/>
      <c r="H20" s="176"/>
      <c r="I20" s="176"/>
      <c r="J20" s="176"/>
      <c r="K20" s="175"/>
      <c r="L20" s="224"/>
      <c r="M20" s="224"/>
      <c r="N20" s="229"/>
      <c r="O20" s="234"/>
      <c r="P20" s="235">
        <v>7</v>
      </c>
      <c r="Q20" s="253"/>
      <c r="R20" s="254"/>
      <c r="S20" s="254"/>
      <c r="T20" s="254"/>
      <c r="U20" s="258"/>
      <c r="V20" s="255"/>
      <c r="W20" s="255"/>
      <c r="X20" s="255"/>
      <c r="Y20" s="255"/>
      <c r="Z20" s="254"/>
      <c r="AA20" s="234"/>
    </row>
    <row r="21" spans="1:27" ht="29.25" customHeight="1">
      <c r="A21" s="173">
        <v>8</v>
      </c>
      <c r="B21" s="174"/>
      <c r="C21" s="175"/>
      <c r="D21" s="175"/>
      <c r="E21" s="175"/>
      <c r="F21" s="260"/>
      <c r="G21" s="176"/>
      <c r="H21" s="176"/>
      <c r="I21" s="176"/>
      <c r="J21" s="176"/>
      <c r="K21" s="175"/>
      <c r="L21" s="224"/>
      <c r="M21" s="224"/>
      <c r="N21" s="229"/>
      <c r="O21" s="234"/>
      <c r="P21" s="235">
        <v>8</v>
      </c>
      <c r="Q21" s="253"/>
      <c r="R21" s="254"/>
      <c r="S21" s="254"/>
      <c r="T21" s="254"/>
      <c r="U21" s="258"/>
      <c r="V21" s="255"/>
      <c r="W21" s="255"/>
      <c r="X21" s="255"/>
      <c r="Y21" s="255"/>
      <c r="Z21" s="254"/>
      <c r="AA21" s="234"/>
    </row>
    <row r="22" spans="1:27" ht="29.25" customHeight="1">
      <c r="A22" s="173">
        <v>9</v>
      </c>
      <c r="B22" s="174"/>
      <c r="C22" s="175"/>
      <c r="D22" s="175"/>
      <c r="E22" s="175"/>
      <c r="F22" s="260"/>
      <c r="G22" s="176"/>
      <c r="H22" s="176"/>
      <c r="I22" s="176"/>
      <c r="J22" s="176"/>
      <c r="K22" s="175"/>
      <c r="L22" s="224"/>
      <c r="M22" s="224"/>
      <c r="N22" s="229"/>
      <c r="O22" s="234"/>
      <c r="P22" s="235">
        <v>9</v>
      </c>
      <c r="Q22" s="253"/>
      <c r="R22" s="254"/>
      <c r="S22" s="254"/>
      <c r="T22" s="254"/>
      <c r="U22" s="258"/>
      <c r="V22" s="255"/>
      <c r="W22" s="255"/>
      <c r="X22" s="255"/>
      <c r="Y22" s="255"/>
      <c r="Z22" s="254"/>
      <c r="AA22" s="234"/>
    </row>
    <row r="23" spans="1:27" ht="29.25" customHeight="1">
      <c r="A23" s="173">
        <v>10</v>
      </c>
      <c r="B23" s="174"/>
      <c r="C23" s="175"/>
      <c r="D23" s="175"/>
      <c r="E23" s="175"/>
      <c r="F23" s="260"/>
      <c r="G23" s="176"/>
      <c r="H23" s="176"/>
      <c r="I23" s="176"/>
      <c r="J23" s="176"/>
      <c r="K23" s="175"/>
      <c r="L23" s="224"/>
      <c r="M23" s="224"/>
      <c r="N23" s="229"/>
      <c r="O23" s="234"/>
      <c r="P23" s="235">
        <v>10</v>
      </c>
      <c r="Q23" s="253"/>
      <c r="R23" s="254"/>
      <c r="S23" s="254"/>
      <c r="T23" s="254"/>
      <c r="U23" s="258"/>
      <c r="V23" s="255"/>
      <c r="W23" s="255"/>
      <c r="X23" s="255"/>
      <c r="Y23" s="255"/>
      <c r="Z23" s="254"/>
      <c r="AA23" s="234"/>
    </row>
    <row r="24" spans="1:27" ht="29.25" customHeight="1">
      <c r="A24" s="173">
        <v>11</v>
      </c>
      <c r="B24" s="174"/>
      <c r="C24" s="175"/>
      <c r="D24" s="175"/>
      <c r="E24" s="175"/>
      <c r="F24" s="260"/>
      <c r="G24" s="176"/>
      <c r="H24" s="176"/>
      <c r="I24" s="176"/>
      <c r="J24" s="176"/>
      <c r="K24" s="175"/>
      <c r="L24" s="224"/>
      <c r="M24" s="224"/>
      <c r="N24" s="229"/>
      <c r="O24" s="234"/>
      <c r="P24" s="235">
        <v>11</v>
      </c>
      <c r="Q24" s="253"/>
      <c r="R24" s="254"/>
      <c r="S24" s="254"/>
      <c r="T24" s="254"/>
      <c r="U24" s="258"/>
      <c r="V24" s="255"/>
      <c r="W24" s="255"/>
      <c r="X24" s="255"/>
      <c r="Y24" s="255"/>
      <c r="Z24" s="254"/>
      <c r="AA24" s="234"/>
    </row>
    <row r="25" spans="1:27" ht="29.25" customHeight="1">
      <c r="A25" s="173">
        <v>12</v>
      </c>
      <c r="B25" s="174"/>
      <c r="C25" s="175"/>
      <c r="D25" s="175"/>
      <c r="E25" s="175"/>
      <c r="F25" s="260"/>
      <c r="G25" s="176"/>
      <c r="H25" s="176"/>
      <c r="I25" s="176"/>
      <c r="J25" s="176"/>
      <c r="K25" s="175"/>
      <c r="L25" s="224"/>
      <c r="M25" s="224"/>
      <c r="N25" s="229"/>
      <c r="O25" s="234"/>
      <c r="P25" s="235">
        <v>12</v>
      </c>
      <c r="Q25" s="253"/>
      <c r="R25" s="254"/>
      <c r="S25" s="254"/>
      <c r="T25" s="254"/>
      <c r="U25" s="258"/>
      <c r="V25" s="255"/>
      <c r="W25" s="255"/>
      <c r="X25" s="255"/>
      <c r="Y25" s="255"/>
      <c r="Z25" s="254"/>
      <c r="AA25" s="234"/>
    </row>
    <row r="26" spans="1:27" ht="29.25" customHeight="1">
      <c r="A26" s="173">
        <v>13</v>
      </c>
      <c r="B26" s="174"/>
      <c r="C26" s="175"/>
      <c r="D26" s="175"/>
      <c r="E26" s="175"/>
      <c r="F26" s="260"/>
      <c r="G26" s="176"/>
      <c r="H26" s="176"/>
      <c r="I26" s="176"/>
      <c r="J26" s="176"/>
      <c r="K26" s="175"/>
      <c r="L26" s="224"/>
      <c r="M26" s="224"/>
      <c r="N26" s="229"/>
      <c r="O26" s="234"/>
      <c r="P26" s="235">
        <v>13</v>
      </c>
      <c r="Q26" s="253"/>
      <c r="R26" s="254"/>
      <c r="S26" s="254"/>
      <c r="T26" s="254"/>
      <c r="U26" s="258"/>
      <c r="V26" s="255"/>
      <c r="W26" s="255"/>
      <c r="X26" s="255"/>
      <c r="Y26" s="255"/>
      <c r="Z26" s="254"/>
      <c r="AA26" s="234"/>
    </row>
    <row r="27" spans="1:27" ht="29.25" customHeight="1">
      <c r="A27" s="173">
        <v>14</v>
      </c>
      <c r="B27" s="174"/>
      <c r="C27" s="175"/>
      <c r="D27" s="175"/>
      <c r="E27" s="175"/>
      <c r="F27" s="260"/>
      <c r="G27" s="176"/>
      <c r="H27" s="176"/>
      <c r="I27" s="176"/>
      <c r="J27" s="176"/>
      <c r="K27" s="175"/>
      <c r="L27" s="224"/>
      <c r="M27" s="224"/>
      <c r="N27" s="229"/>
      <c r="O27" s="234"/>
      <c r="P27" s="235">
        <v>14</v>
      </c>
      <c r="Q27" s="253"/>
      <c r="R27" s="254"/>
      <c r="S27" s="254"/>
      <c r="T27" s="254"/>
      <c r="U27" s="258"/>
      <c r="V27" s="255"/>
      <c r="W27" s="255"/>
      <c r="X27" s="255"/>
      <c r="Y27" s="255"/>
      <c r="Z27" s="254"/>
      <c r="AA27" s="234"/>
    </row>
    <row r="28" spans="1:27" ht="29.25" customHeight="1">
      <c r="A28" s="173">
        <v>15</v>
      </c>
      <c r="B28" s="174"/>
      <c r="C28" s="175"/>
      <c r="D28" s="175"/>
      <c r="E28" s="175"/>
      <c r="F28" s="260"/>
      <c r="G28" s="176"/>
      <c r="H28" s="176"/>
      <c r="I28" s="176"/>
      <c r="J28" s="176"/>
      <c r="K28" s="175"/>
      <c r="L28" s="224"/>
      <c r="M28" s="224"/>
      <c r="N28" s="229"/>
      <c r="O28" s="234"/>
      <c r="P28" s="235">
        <v>15</v>
      </c>
      <c r="Q28" s="253"/>
      <c r="R28" s="254"/>
      <c r="S28" s="254"/>
      <c r="T28" s="254"/>
      <c r="U28" s="258"/>
      <c r="V28" s="255"/>
      <c r="W28" s="255"/>
      <c r="X28" s="255"/>
      <c r="Y28" s="255"/>
      <c r="Z28" s="254"/>
      <c r="AA28" s="234"/>
    </row>
    <row r="29" spans="1:27" ht="29.25" customHeight="1">
      <c r="A29" s="173">
        <v>16</v>
      </c>
      <c r="B29" s="174"/>
      <c r="C29" s="175"/>
      <c r="D29" s="175"/>
      <c r="E29" s="175"/>
      <c r="F29" s="260"/>
      <c r="G29" s="176"/>
      <c r="H29" s="176"/>
      <c r="I29" s="176"/>
      <c r="J29" s="176"/>
      <c r="K29" s="175"/>
      <c r="L29" s="224"/>
      <c r="M29" s="224"/>
      <c r="N29" s="229"/>
      <c r="O29" s="234"/>
      <c r="P29" s="235">
        <v>16</v>
      </c>
      <c r="Q29" s="253"/>
      <c r="R29" s="254"/>
      <c r="S29" s="254"/>
      <c r="T29" s="254"/>
      <c r="U29" s="258"/>
      <c r="V29" s="255"/>
      <c r="W29" s="255"/>
      <c r="X29" s="255"/>
      <c r="Y29" s="255"/>
      <c r="Z29" s="254"/>
      <c r="AA29" s="234"/>
    </row>
    <row r="30" spans="1:27" ht="29.25" customHeight="1">
      <c r="A30" s="173">
        <v>17</v>
      </c>
      <c r="B30" s="174"/>
      <c r="C30" s="175"/>
      <c r="D30" s="175"/>
      <c r="E30" s="175"/>
      <c r="F30" s="260"/>
      <c r="G30" s="176"/>
      <c r="H30" s="176"/>
      <c r="I30" s="176"/>
      <c r="J30" s="176"/>
      <c r="K30" s="175"/>
      <c r="L30" s="224"/>
      <c r="M30" s="224"/>
      <c r="N30" s="229"/>
      <c r="O30" s="234"/>
      <c r="P30" s="235">
        <v>17</v>
      </c>
      <c r="Q30" s="253"/>
      <c r="R30" s="254"/>
      <c r="S30" s="254"/>
      <c r="T30" s="254"/>
      <c r="U30" s="258"/>
      <c r="V30" s="255"/>
      <c r="W30" s="255"/>
      <c r="X30" s="255"/>
      <c r="Y30" s="255"/>
      <c r="Z30" s="254"/>
      <c r="AA30" s="234"/>
    </row>
    <row r="31" spans="1:27" ht="29.15" customHeight="1">
      <c r="A31" s="173">
        <v>18</v>
      </c>
      <c r="B31" s="174"/>
      <c r="C31" s="175"/>
      <c r="D31" s="175"/>
      <c r="E31" s="175"/>
      <c r="F31" s="260"/>
      <c r="G31" s="176"/>
      <c r="H31" s="176"/>
      <c r="I31" s="176"/>
      <c r="J31" s="176"/>
      <c r="K31" s="175"/>
      <c r="L31" s="224"/>
      <c r="M31" s="224"/>
      <c r="N31" s="229"/>
      <c r="O31" s="234"/>
      <c r="P31" s="235">
        <v>18</v>
      </c>
      <c r="Q31" s="253"/>
      <c r="R31" s="254"/>
      <c r="S31" s="254"/>
      <c r="T31" s="254"/>
      <c r="U31" s="258"/>
      <c r="V31" s="255"/>
      <c r="W31" s="255"/>
      <c r="X31" s="255"/>
      <c r="Y31" s="255"/>
      <c r="Z31" s="254"/>
      <c r="AA31" s="234"/>
    </row>
    <row r="32" spans="1:27" ht="29.15" customHeight="1">
      <c r="A32" s="173">
        <v>19</v>
      </c>
      <c r="B32" s="174"/>
      <c r="C32" s="175"/>
      <c r="D32" s="175"/>
      <c r="E32" s="175"/>
      <c r="F32" s="260"/>
      <c r="G32" s="176"/>
      <c r="H32" s="176"/>
      <c r="I32" s="176"/>
      <c r="J32" s="176"/>
      <c r="K32" s="175"/>
      <c r="L32" s="224"/>
      <c r="M32" s="224"/>
      <c r="N32" s="229"/>
      <c r="O32" s="234"/>
      <c r="P32" s="235">
        <v>19</v>
      </c>
      <c r="Q32" s="253"/>
      <c r="R32" s="254"/>
      <c r="S32" s="254"/>
      <c r="T32" s="254"/>
      <c r="U32" s="258"/>
      <c r="V32" s="255"/>
      <c r="W32" s="255"/>
      <c r="X32" s="255"/>
      <c r="Y32" s="255"/>
      <c r="Z32" s="254"/>
      <c r="AA32" s="234"/>
    </row>
    <row r="33" spans="1:27" ht="29.15" customHeight="1">
      <c r="A33" s="173">
        <v>20</v>
      </c>
      <c r="B33" s="174"/>
      <c r="C33" s="175"/>
      <c r="D33" s="175"/>
      <c r="E33" s="175"/>
      <c r="F33" s="260"/>
      <c r="G33" s="176"/>
      <c r="H33" s="176"/>
      <c r="I33" s="176"/>
      <c r="J33" s="176"/>
      <c r="K33" s="175"/>
      <c r="L33" s="224"/>
      <c r="M33" s="224"/>
      <c r="N33" s="229"/>
      <c r="O33" s="234"/>
      <c r="P33" s="235">
        <v>20</v>
      </c>
      <c r="Q33" s="253"/>
      <c r="R33" s="254"/>
      <c r="S33" s="254"/>
      <c r="T33" s="254"/>
      <c r="U33" s="258"/>
      <c r="V33" s="255"/>
      <c r="W33" s="255"/>
      <c r="X33" s="255"/>
      <c r="Y33" s="255"/>
      <c r="Z33" s="254"/>
      <c r="AA33" s="234"/>
    </row>
    <row r="34" spans="1:27" ht="29.15" customHeight="1">
      <c r="A34" s="173">
        <v>21</v>
      </c>
      <c r="B34" s="174"/>
      <c r="C34" s="175"/>
      <c r="D34" s="175"/>
      <c r="E34" s="175"/>
      <c r="F34" s="260"/>
      <c r="G34" s="176"/>
      <c r="H34" s="176"/>
      <c r="I34" s="176"/>
      <c r="J34" s="176"/>
      <c r="K34" s="175"/>
      <c r="L34" s="224"/>
      <c r="M34" s="224"/>
      <c r="N34" s="229"/>
      <c r="O34" s="234"/>
      <c r="P34" s="235">
        <v>21</v>
      </c>
      <c r="Q34" s="253"/>
      <c r="R34" s="254"/>
      <c r="S34" s="254"/>
      <c r="T34" s="254"/>
      <c r="U34" s="258"/>
      <c r="V34" s="255"/>
      <c r="W34" s="255"/>
      <c r="X34" s="255"/>
      <c r="Y34" s="255"/>
      <c r="Z34" s="254"/>
      <c r="AA34" s="234"/>
    </row>
    <row r="35" spans="1:27" ht="29.15" customHeight="1">
      <c r="A35" s="173">
        <v>22</v>
      </c>
      <c r="B35" s="174"/>
      <c r="C35" s="175"/>
      <c r="D35" s="175"/>
      <c r="E35" s="175"/>
      <c r="F35" s="260"/>
      <c r="G35" s="176"/>
      <c r="H35" s="176"/>
      <c r="I35" s="176"/>
      <c r="J35" s="176"/>
      <c r="K35" s="175"/>
      <c r="L35" s="224"/>
      <c r="M35" s="224"/>
      <c r="N35" s="229"/>
      <c r="O35" s="234"/>
      <c r="P35" s="235">
        <v>22</v>
      </c>
      <c r="Q35" s="253"/>
      <c r="R35" s="254"/>
      <c r="S35" s="254"/>
      <c r="T35" s="254"/>
      <c r="U35" s="258"/>
      <c r="V35" s="255"/>
      <c r="W35" s="255"/>
      <c r="X35" s="255"/>
      <c r="Y35" s="255"/>
      <c r="Z35" s="254"/>
      <c r="AA35" s="234"/>
    </row>
    <row r="36" spans="1:27" ht="29.15" customHeight="1">
      <c r="A36" s="173">
        <v>23</v>
      </c>
      <c r="B36" s="174"/>
      <c r="C36" s="175"/>
      <c r="D36" s="175"/>
      <c r="E36" s="175"/>
      <c r="F36" s="260"/>
      <c r="G36" s="176"/>
      <c r="H36" s="176"/>
      <c r="I36" s="176"/>
      <c r="J36" s="176"/>
      <c r="K36" s="175"/>
      <c r="L36" s="224"/>
      <c r="M36" s="224"/>
      <c r="N36" s="229"/>
      <c r="O36" s="234"/>
      <c r="P36" s="235">
        <v>23</v>
      </c>
      <c r="Q36" s="253"/>
      <c r="R36" s="254"/>
      <c r="S36" s="254"/>
      <c r="T36" s="254"/>
      <c r="U36" s="258"/>
      <c r="V36" s="255"/>
      <c r="W36" s="255"/>
      <c r="X36" s="255"/>
      <c r="Y36" s="255"/>
      <c r="Z36" s="254"/>
      <c r="AA36" s="234"/>
    </row>
    <row r="37" spans="1:27" ht="29.15" customHeight="1">
      <c r="A37" s="173">
        <v>24</v>
      </c>
      <c r="B37" s="174"/>
      <c r="C37" s="175"/>
      <c r="D37" s="175"/>
      <c r="E37" s="175"/>
      <c r="F37" s="260"/>
      <c r="G37" s="176"/>
      <c r="H37" s="176"/>
      <c r="I37" s="176"/>
      <c r="J37" s="176"/>
      <c r="K37" s="175"/>
      <c r="L37" s="224"/>
      <c r="M37" s="224"/>
      <c r="N37" s="229"/>
      <c r="O37" s="234"/>
      <c r="P37" s="235">
        <v>24</v>
      </c>
      <c r="Q37" s="253"/>
      <c r="R37" s="254"/>
      <c r="S37" s="254"/>
      <c r="T37" s="254"/>
      <c r="U37" s="258"/>
      <c r="V37" s="255"/>
      <c r="W37" s="255"/>
      <c r="X37" s="255"/>
      <c r="Y37" s="255"/>
      <c r="Z37" s="254"/>
      <c r="AA37" s="234"/>
    </row>
    <row r="38" spans="1:27" ht="29.15" customHeight="1">
      <c r="A38" s="173">
        <v>25</v>
      </c>
      <c r="B38" s="174"/>
      <c r="C38" s="175"/>
      <c r="D38" s="175"/>
      <c r="E38" s="175"/>
      <c r="F38" s="260"/>
      <c r="G38" s="176"/>
      <c r="H38" s="176"/>
      <c r="I38" s="176"/>
      <c r="J38" s="176"/>
      <c r="K38" s="175"/>
      <c r="L38" s="224"/>
      <c r="M38" s="224"/>
      <c r="N38" s="229"/>
      <c r="O38" s="234"/>
      <c r="P38" s="235">
        <v>25</v>
      </c>
      <c r="Q38" s="253"/>
      <c r="R38" s="254"/>
      <c r="S38" s="254"/>
      <c r="T38" s="254"/>
      <c r="U38" s="258"/>
      <c r="V38" s="255"/>
      <c r="W38" s="255"/>
      <c r="X38" s="255"/>
      <c r="Y38" s="255"/>
      <c r="Z38" s="254"/>
      <c r="AA38" s="234"/>
    </row>
    <row r="39" spans="1:27" ht="12.75" customHeight="1"/>
    <row r="40" spans="1:27" ht="12.75" customHeight="1"/>
    <row r="41" spans="1:27" ht="12.75" customHeight="1"/>
    <row r="42" spans="1:27" ht="12.75" customHeight="1"/>
    <row r="43" spans="1:27" ht="12.75" customHeight="1"/>
    <row r="44" spans="1:27" ht="12.75" customHeight="1"/>
    <row r="45" spans="1:27" ht="12.75" customHeight="1"/>
    <row r="46" spans="1:27" ht="12.75" customHeight="1"/>
    <row r="47" spans="1:27" ht="12.75" customHeight="1"/>
    <row r="48" spans="1:2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sheetProtection formatCells="0" formatColumns="0" formatRows="0" insertRows="0"/>
  <dataConsolidate/>
  <mergeCells count="24">
    <mergeCell ref="U12:U13"/>
    <mergeCell ref="P3:Z3"/>
    <mergeCell ref="P12:P13"/>
    <mergeCell ref="Q12:Q13"/>
    <mergeCell ref="R12:R13"/>
    <mergeCell ref="S12:S13"/>
    <mergeCell ref="T12:T13"/>
    <mergeCell ref="V12:V13"/>
    <mergeCell ref="W12:X12"/>
    <mergeCell ref="Y12:Y13"/>
    <mergeCell ref="Z12:Z13"/>
    <mergeCell ref="G12:G13"/>
    <mergeCell ref="H12:I12"/>
    <mergeCell ref="J12:J13"/>
    <mergeCell ref="F1:K1"/>
    <mergeCell ref="A12:A13"/>
    <mergeCell ref="B12:B13"/>
    <mergeCell ref="C12:C13"/>
    <mergeCell ref="D12:D13"/>
    <mergeCell ref="E12:E13"/>
    <mergeCell ref="A1:E1"/>
    <mergeCell ref="F12:F13"/>
    <mergeCell ref="K12:K13"/>
    <mergeCell ref="A3:K3"/>
  </mergeCells>
  <phoneticPr fontId="3"/>
  <conditionalFormatting sqref="B14:K38">
    <cfRule type="expression" dxfId="0" priority="1">
      <formula>$C$14=""</formula>
    </cfRule>
  </conditionalFormatting>
  <dataValidations count="3">
    <dataValidation type="list" allowBlank="1" showInputMessage="1" showErrorMessage="1" sqref="H14:I38 W14:X38" xr:uid="{342438EA-94EB-4AC1-BE83-6F289D4AA30E}">
      <formula1>$AC$2:$AC$3</formula1>
    </dataValidation>
    <dataValidation type="custom" imeMode="halfAlpha" operator="equal" allowBlank="1" showInputMessage="1" showErrorMessage="1" errorTitle="JC-STAR登録番号に誤りがあります" error="半角数字16桁で入力してください。" sqref="F14:F38" xr:uid="{52D409C4-EC30-446E-A8CF-F40BA75AEE47}">
      <formula1>AND(ISNUMBER(VALUE(F14)),LEN(F14)=16)</formula1>
    </dataValidation>
    <dataValidation type="custom" allowBlank="1" showInputMessage="1" showErrorMessage="1" errorTitle="JC-STAR登録番号に誤りがあります" error="半角数字16桁で入力してください。" sqref="U14:U38" xr:uid="{74713DE6-3730-4573-BD0F-707C2991BBD3}">
      <formula1>AND(ISNUMBER(VALUE(U14)),LEN(U14)=16)</formula1>
    </dataValidation>
  </dataValidations>
  <hyperlinks>
    <hyperlink ref="F1" location="提出書類ﾁｪｯｸﾘｽﾄ!A1" display="「提出書類チェックリスト」に戻る" xr:uid="{D137DAD9-C81D-4386-AA02-0D5DBB4167D9}"/>
  </hyperlinks>
  <pageMargins left="0.78740157480314965" right="0" top="0.78740157480314965" bottom="0" header="0" footer="0"/>
  <pageSetup paperSize="9" scale="59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8A66-2FB1-4ECE-863C-9F093A5402D8}">
  <sheetPr>
    <tabColor rgb="FFFFFFCC"/>
    <pageSetUpPr fitToPage="1"/>
  </sheetPr>
  <dimension ref="A1:P32"/>
  <sheetViews>
    <sheetView showGridLines="0" zoomScale="70" zoomScaleNormal="70" workbookViewId="0">
      <selection sqref="A1:C1"/>
    </sheetView>
  </sheetViews>
  <sheetFormatPr defaultColWidth="10" defaultRowHeight="12"/>
  <cols>
    <col min="1" max="1" width="22.453125" style="2" customWidth="1"/>
    <col min="2" max="2" width="27.7265625" style="2" customWidth="1"/>
    <col min="3" max="3" width="18" style="2" customWidth="1"/>
    <col min="4" max="4" width="23.6328125" style="2" customWidth="1"/>
    <col min="5" max="5" width="27.7265625" style="2" customWidth="1"/>
    <col min="6" max="6" width="18" style="2" customWidth="1"/>
    <col min="7" max="7" width="9.36328125" style="2" customWidth="1"/>
    <col min="8" max="8" width="3.6328125" style="2" customWidth="1"/>
    <col min="9" max="9" width="3.54296875" style="2" customWidth="1"/>
    <col min="10" max="10" width="22.453125" style="2" customWidth="1"/>
    <col min="11" max="11" width="27.7265625" style="2" customWidth="1"/>
    <col min="12" max="12" width="18" style="2" customWidth="1"/>
    <col min="13" max="13" width="23.6328125" style="2" customWidth="1"/>
    <col min="14" max="14" width="27.7265625" style="2" customWidth="1"/>
    <col min="15" max="15" width="18" style="2" customWidth="1"/>
    <col min="16" max="16" width="4.6328125" style="2" customWidth="1"/>
    <col min="17" max="16384" width="10" style="2"/>
  </cols>
  <sheetData>
    <row r="1" spans="1:16" ht="30" customHeight="1">
      <c r="A1" s="329" t="s">
        <v>177</v>
      </c>
      <c r="B1" s="329"/>
      <c r="C1" s="329"/>
      <c r="D1" s="330" t="s">
        <v>171</v>
      </c>
      <c r="E1" s="330"/>
      <c r="F1" s="330"/>
      <c r="H1" s="75"/>
      <c r="J1" s="331"/>
      <c r="K1" s="332"/>
      <c r="L1" s="332"/>
      <c r="M1" s="332"/>
      <c r="N1" s="332"/>
      <c r="O1" s="332"/>
    </row>
    <row r="2" spans="1:16" ht="14">
      <c r="A2" s="3" t="s">
        <v>20</v>
      </c>
      <c r="E2" s="76"/>
      <c r="G2" s="152"/>
      <c r="H2" s="34"/>
      <c r="I2" s="77"/>
      <c r="J2" s="78"/>
      <c r="K2" s="77"/>
      <c r="L2" s="77"/>
      <c r="M2" s="77"/>
      <c r="N2" s="79"/>
      <c r="O2" s="77"/>
      <c r="P2" s="77"/>
    </row>
    <row r="3" spans="1:16">
      <c r="A3" s="80"/>
      <c r="H3" s="75"/>
      <c r="I3" s="77"/>
      <c r="J3" s="81"/>
      <c r="K3" s="77"/>
      <c r="L3" s="77"/>
      <c r="M3" s="77"/>
      <c r="N3" s="77"/>
      <c r="O3" s="77"/>
      <c r="P3" s="77"/>
    </row>
    <row r="4" spans="1:16" ht="13" customHeight="1">
      <c r="A4" s="333" t="s">
        <v>15</v>
      </c>
      <c r="B4" s="334"/>
      <c r="C4" s="334"/>
      <c r="D4" s="334"/>
      <c r="E4" s="334"/>
      <c r="F4" s="334"/>
      <c r="H4" s="75"/>
      <c r="I4" s="77"/>
      <c r="J4" s="335" t="s">
        <v>15</v>
      </c>
      <c r="K4" s="336"/>
      <c r="L4" s="336"/>
      <c r="M4" s="336"/>
      <c r="N4" s="336"/>
      <c r="O4" s="336"/>
      <c r="P4" s="77"/>
    </row>
    <row r="5" spans="1:16" ht="17.5" customHeight="1">
      <c r="A5" s="334"/>
      <c r="B5" s="334"/>
      <c r="C5" s="334"/>
      <c r="D5" s="334"/>
      <c r="E5" s="334"/>
      <c r="F5" s="334"/>
      <c r="H5" s="75"/>
      <c r="I5" s="77"/>
      <c r="J5" s="336"/>
      <c r="K5" s="336"/>
      <c r="L5" s="336"/>
      <c r="M5" s="336"/>
      <c r="N5" s="336"/>
      <c r="O5" s="336"/>
      <c r="P5" s="77"/>
    </row>
    <row r="6" spans="1:16">
      <c r="H6" s="75"/>
      <c r="I6" s="77"/>
      <c r="J6" s="77"/>
      <c r="K6" s="77"/>
      <c r="L6" s="77"/>
      <c r="M6" s="77"/>
      <c r="N6" s="77"/>
      <c r="O6" s="77"/>
      <c r="P6" s="77"/>
    </row>
    <row r="7" spans="1:16" ht="30" customHeight="1">
      <c r="A7" s="145" t="s">
        <v>51</v>
      </c>
      <c r="B7" s="327"/>
      <c r="C7" s="327"/>
      <c r="D7" s="327"/>
      <c r="E7" s="327"/>
      <c r="F7" s="327"/>
      <c r="H7" s="75"/>
      <c r="I7" s="77"/>
      <c r="J7" s="147" t="s">
        <v>51</v>
      </c>
      <c r="K7" s="328" t="s">
        <v>52</v>
      </c>
      <c r="L7" s="328"/>
      <c r="M7" s="328"/>
      <c r="N7" s="328"/>
      <c r="O7" s="328"/>
      <c r="P7" s="77"/>
    </row>
    <row r="8" spans="1:16" ht="30" customHeight="1">
      <c r="A8" s="145" t="s">
        <v>53</v>
      </c>
      <c r="B8" s="327"/>
      <c r="C8" s="327"/>
      <c r="D8" s="327"/>
      <c r="E8" s="327"/>
      <c r="F8" s="327"/>
      <c r="H8" s="75"/>
      <c r="I8" s="77"/>
      <c r="J8" s="147" t="s">
        <v>53</v>
      </c>
      <c r="K8" s="328" t="s">
        <v>54</v>
      </c>
      <c r="L8" s="328"/>
      <c r="M8" s="328"/>
      <c r="N8" s="328"/>
      <c r="O8" s="328"/>
      <c r="P8" s="77"/>
    </row>
    <row r="9" spans="1:16" ht="30" customHeight="1">
      <c r="A9" s="145" t="s">
        <v>55</v>
      </c>
      <c r="B9" s="327"/>
      <c r="C9" s="327"/>
      <c r="D9" s="327"/>
      <c r="E9" s="327"/>
      <c r="F9" s="327"/>
      <c r="H9" s="75"/>
      <c r="I9" s="77"/>
      <c r="J9" s="147" t="s">
        <v>55</v>
      </c>
      <c r="K9" s="328" t="s">
        <v>244</v>
      </c>
      <c r="L9" s="328"/>
      <c r="M9" s="328"/>
      <c r="N9" s="328"/>
      <c r="O9" s="328"/>
      <c r="P9" s="77"/>
    </row>
    <row r="10" spans="1:16" ht="30" customHeight="1">
      <c r="A10" s="3"/>
      <c r="H10" s="75"/>
      <c r="I10" s="77"/>
      <c r="J10" s="78"/>
      <c r="K10" s="77"/>
      <c r="L10" s="77"/>
      <c r="M10" s="77"/>
      <c r="N10" s="77"/>
      <c r="O10" s="77"/>
      <c r="P10" s="77"/>
    </row>
    <row r="11" spans="1:16" ht="30" customHeight="1">
      <c r="A11" s="337" t="s">
        <v>21</v>
      </c>
      <c r="B11" s="339"/>
      <c r="C11" s="6" t="s">
        <v>22</v>
      </c>
      <c r="D11" s="337" t="s">
        <v>23</v>
      </c>
      <c r="E11" s="340"/>
      <c r="F11" s="341" t="s">
        <v>24</v>
      </c>
      <c r="H11" s="75"/>
      <c r="I11" s="77"/>
      <c r="J11" s="342" t="s">
        <v>21</v>
      </c>
      <c r="K11" s="344">
        <v>107000000</v>
      </c>
      <c r="L11" s="82" t="s">
        <v>22</v>
      </c>
      <c r="M11" s="342" t="s">
        <v>23</v>
      </c>
      <c r="N11" s="345">
        <v>204</v>
      </c>
      <c r="O11" s="346" t="s">
        <v>24</v>
      </c>
      <c r="P11" s="77"/>
    </row>
    <row r="12" spans="1:16" ht="30" customHeight="1">
      <c r="A12" s="338"/>
      <c r="B12" s="339"/>
      <c r="C12" s="149" t="s">
        <v>25</v>
      </c>
      <c r="D12" s="337"/>
      <c r="E12" s="340"/>
      <c r="F12" s="341"/>
      <c r="H12" s="75"/>
      <c r="I12" s="77"/>
      <c r="J12" s="343"/>
      <c r="K12" s="344"/>
      <c r="L12" s="151" t="s">
        <v>25</v>
      </c>
      <c r="M12" s="342"/>
      <c r="N12" s="345"/>
      <c r="O12" s="346"/>
      <c r="P12" s="77"/>
    </row>
    <row r="13" spans="1:16" ht="30" customHeight="1">
      <c r="A13" s="7"/>
      <c r="B13" s="8"/>
      <c r="C13" s="8"/>
      <c r="D13" s="7"/>
      <c r="E13" s="7"/>
      <c r="F13" s="7"/>
      <c r="H13" s="75"/>
      <c r="I13" s="77"/>
      <c r="J13" s="83"/>
      <c r="K13" s="84"/>
      <c r="L13" s="84"/>
      <c r="M13" s="83"/>
      <c r="N13" s="83"/>
      <c r="O13" s="83"/>
      <c r="P13" s="77"/>
    </row>
    <row r="14" spans="1:16" ht="30" customHeight="1">
      <c r="A14" s="347" t="s">
        <v>26</v>
      </c>
      <c r="B14" s="347"/>
      <c r="C14" s="348"/>
      <c r="D14" s="349" t="s">
        <v>27</v>
      </c>
      <c r="E14" s="347"/>
      <c r="F14" s="347"/>
      <c r="H14" s="75"/>
      <c r="I14" s="77"/>
      <c r="J14" s="350" t="s">
        <v>26</v>
      </c>
      <c r="K14" s="350"/>
      <c r="L14" s="351"/>
      <c r="M14" s="352" t="s">
        <v>27</v>
      </c>
      <c r="N14" s="350"/>
      <c r="O14" s="350"/>
      <c r="P14" s="77"/>
    </row>
    <row r="15" spans="1:16" ht="30" customHeight="1">
      <c r="A15" s="354" t="s">
        <v>28</v>
      </c>
      <c r="B15" s="355">
        <f>ROUNDDOWN(E15-B11,0)</f>
        <v>0</v>
      </c>
      <c r="C15" s="9" t="s">
        <v>29</v>
      </c>
      <c r="D15" s="356" t="s">
        <v>30</v>
      </c>
      <c r="E15" s="339"/>
      <c r="F15" s="6" t="s">
        <v>22</v>
      </c>
      <c r="H15" s="75"/>
      <c r="I15" s="77"/>
      <c r="J15" s="357" t="s">
        <v>28</v>
      </c>
      <c r="K15" s="358">
        <f>N15-K11</f>
        <v>273000000</v>
      </c>
      <c r="L15" s="85" t="s">
        <v>29</v>
      </c>
      <c r="M15" s="353" t="s">
        <v>30</v>
      </c>
      <c r="N15" s="344">
        <v>380000000</v>
      </c>
      <c r="O15" s="82" t="s">
        <v>22</v>
      </c>
      <c r="P15" s="77"/>
    </row>
    <row r="16" spans="1:16" ht="30" customHeight="1">
      <c r="A16" s="337"/>
      <c r="B16" s="355"/>
      <c r="C16" s="10" t="s">
        <v>31</v>
      </c>
      <c r="D16" s="356"/>
      <c r="E16" s="339"/>
      <c r="F16" s="148" t="s">
        <v>25</v>
      </c>
      <c r="H16" s="75"/>
      <c r="I16" s="77"/>
      <c r="J16" s="342"/>
      <c r="K16" s="358"/>
      <c r="L16" s="86" t="s">
        <v>31</v>
      </c>
      <c r="M16" s="353"/>
      <c r="N16" s="344"/>
      <c r="O16" s="150" t="s">
        <v>25</v>
      </c>
      <c r="P16" s="77"/>
    </row>
    <row r="17" spans="1:16" ht="30" customHeight="1">
      <c r="A17" s="337" t="s">
        <v>40</v>
      </c>
      <c r="B17" s="339"/>
      <c r="C17" s="11" t="s">
        <v>22</v>
      </c>
      <c r="D17" s="356" t="s">
        <v>32</v>
      </c>
      <c r="E17" s="339"/>
      <c r="F17" s="145" t="s">
        <v>29</v>
      </c>
      <c r="H17" s="75"/>
      <c r="I17" s="77"/>
      <c r="J17" s="342" t="s">
        <v>40</v>
      </c>
      <c r="K17" s="344">
        <v>25000000</v>
      </c>
      <c r="L17" s="87" t="s">
        <v>22</v>
      </c>
      <c r="M17" s="353" t="s">
        <v>32</v>
      </c>
      <c r="N17" s="344">
        <v>25000000</v>
      </c>
      <c r="O17" s="147" t="s">
        <v>29</v>
      </c>
      <c r="P17" s="77"/>
    </row>
    <row r="18" spans="1:16" ht="30" customHeight="1">
      <c r="A18" s="337"/>
      <c r="B18" s="339"/>
      <c r="C18" s="12" t="s">
        <v>25</v>
      </c>
      <c r="D18" s="356"/>
      <c r="E18" s="339"/>
      <c r="F18" s="145" t="s">
        <v>31</v>
      </c>
      <c r="H18" s="75"/>
      <c r="I18" s="77"/>
      <c r="J18" s="342"/>
      <c r="K18" s="344"/>
      <c r="L18" s="88" t="s">
        <v>25</v>
      </c>
      <c r="M18" s="353"/>
      <c r="N18" s="344"/>
      <c r="O18" s="147" t="s">
        <v>31</v>
      </c>
      <c r="P18" s="77"/>
    </row>
    <row r="19" spans="1:16" ht="30" customHeight="1">
      <c r="A19" s="337" t="s">
        <v>33</v>
      </c>
      <c r="B19" s="359"/>
      <c r="C19" s="360" t="s">
        <v>34</v>
      </c>
      <c r="D19" s="361" t="s">
        <v>35</v>
      </c>
      <c r="E19" s="359"/>
      <c r="F19" s="341" t="s">
        <v>34</v>
      </c>
      <c r="H19" s="75"/>
      <c r="I19" s="77"/>
      <c r="J19" s="342" t="s">
        <v>33</v>
      </c>
      <c r="K19" s="363">
        <v>4.9000000000000004</v>
      </c>
      <c r="L19" s="364" t="s">
        <v>34</v>
      </c>
      <c r="M19" s="365" t="s">
        <v>35</v>
      </c>
      <c r="N19" s="363">
        <v>4.9000000000000004</v>
      </c>
      <c r="O19" s="346" t="s">
        <v>34</v>
      </c>
      <c r="P19" s="77"/>
    </row>
    <row r="20" spans="1:16" ht="30" customHeight="1">
      <c r="A20" s="337"/>
      <c r="B20" s="359"/>
      <c r="C20" s="360"/>
      <c r="D20" s="362"/>
      <c r="E20" s="359"/>
      <c r="F20" s="341"/>
      <c r="H20" s="75"/>
      <c r="I20" s="77"/>
      <c r="J20" s="342"/>
      <c r="K20" s="363"/>
      <c r="L20" s="364"/>
      <c r="M20" s="366"/>
      <c r="N20" s="363"/>
      <c r="O20" s="346"/>
      <c r="P20" s="77"/>
    </row>
    <row r="21" spans="1:16" ht="38.5" customHeight="1">
      <c r="A21" s="337" t="s">
        <v>36</v>
      </c>
      <c r="B21" s="339"/>
      <c r="C21" s="11" t="s">
        <v>22</v>
      </c>
      <c r="D21" s="361" t="s">
        <v>37</v>
      </c>
      <c r="E21" s="339"/>
      <c r="F21" s="6" t="s">
        <v>22</v>
      </c>
      <c r="H21" s="75"/>
      <c r="I21" s="77"/>
      <c r="J21" s="342" t="s">
        <v>36</v>
      </c>
      <c r="K21" s="344">
        <v>150000000</v>
      </c>
      <c r="L21" s="87" t="s">
        <v>22</v>
      </c>
      <c r="M21" s="365" t="s">
        <v>37</v>
      </c>
      <c r="N21" s="344">
        <v>200000000</v>
      </c>
      <c r="O21" s="82" t="s">
        <v>22</v>
      </c>
      <c r="P21" s="77"/>
    </row>
    <row r="22" spans="1:16" ht="18" customHeight="1" thickBot="1">
      <c r="A22" s="338"/>
      <c r="B22" s="376"/>
      <c r="C22" s="13" t="s">
        <v>25</v>
      </c>
      <c r="D22" s="377"/>
      <c r="E22" s="376"/>
      <c r="F22" s="14" t="s">
        <v>25</v>
      </c>
      <c r="H22" s="75"/>
      <c r="I22" s="77"/>
      <c r="J22" s="343"/>
      <c r="K22" s="368"/>
      <c r="L22" s="89" t="s">
        <v>25</v>
      </c>
      <c r="M22" s="367"/>
      <c r="N22" s="368"/>
      <c r="O22" s="90" t="s">
        <v>25</v>
      </c>
      <c r="P22" s="77"/>
    </row>
    <row r="23" spans="1:16" ht="30" customHeight="1" thickTop="1">
      <c r="A23" s="369" t="s">
        <v>38</v>
      </c>
      <c r="B23" s="370">
        <f>ROUNDDOWN(B15+B17+B21,0)</f>
        <v>0</v>
      </c>
      <c r="C23" s="15" t="s">
        <v>22</v>
      </c>
      <c r="D23" s="372" t="s">
        <v>39</v>
      </c>
      <c r="E23" s="370">
        <f>ROUNDDOWN(E15+E17+E21,0)</f>
        <v>0</v>
      </c>
      <c r="F23" s="144" t="s">
        <v>29</v>
      </c>
      <c r="H23" s="75"/>
      <c r="I23" s="77"/>
      <c r="J23" s="373" t="s">
        <v>38</v>
      </c>
      <c r="K23" s="374">
        <f>K15+K17+K21</f>
        <v>448000000</v>
      </c>
      <c r="L23" s="91" t="s">
        <v>22</v>
      </c>
      <c r="M23" s="375" t="s">
        <v>39</v>
      </c>
      <c r="N23" s="374">
        <f>N15+N17+N21</f>
        <v>605000000</v>
      </c>
      <c r="O23" s="146" t="s">
        <v>29</v>
      </c>
      <c r="P23" s="77"/>
    </row>
    <row r="24" spans="1:16" ht="30" customHeight="1">
      <c r="A24" s="341"/>
      <c r="B24" s="371"/>
      <c r="C24" s="12" t="s">
        <v>31</v>
      </c>
      <c r="D24" s="356"/>
      <c r="E24" s="371"/>
      <c r="F24" s="145" t="s">
        <v>25</v>
      </c>
      <c r="H24" s="75"/>
      <c r="I24" s="77"/>
      <c r="J24" s="346"/>
      <c r="K24" s="358"/>
      <c r="L24" s="88" t="s">
        <v>31</v>
      </c>
      <c r="M24" s="353"/>
      <c r="N24" s="358"/>
      <c r="O24" s="147" t="s">
        <v>25</v>
      </c>
      <c r="P24" s="77"/>
    </row>
    <row r="25" spans="1:16" ht="30" customHeight="1">
      <c r="F25" s="4"/>
      <c r="H25" s="75"/>
      <c r="I25" s="77"/>
      <c r="J25" s="77"/>
      <c r="K25" s="77"/>
      <c r="L25" s="77"/>
      <c r="M25" s="77"/>
      <c r="N25" s="77"/>
      <c r="O25" s="92"/>
      <c r="P25" s="77"/>
    </row>
    <row r="26" spans="1:16" ht="30" customHeight="1">
      <c r="A26" s="3"/>
      <c r="J26" s="3"/>
    </row>
    <row r="27" spans="1:16" ht="30" customHeight="1">
      <c r="A27" s="16"/>
      <c r="J27" s="16"/>
    </row>
    <row r="28" spans="1:16" ht="30" customHeight="1"/>
    <row r="29" spans="1:16" ht="30" customHeight="1"/>
    <row r="30" spans="1:16" ht="30" customHeight="1"/>
    <row r="31" spans="1:16" ht="30" customHeight="1"/>
    <row r="32" spans="1:16" ht="30" customHeight="1"/>
  </sheetData>
  <sheetProtection algorithmName="SHA-512" hashValue="l6MO8ctFxpPQGPjT5jOwmpYkDlzWYnzCTOUNm2627YdHlQErk0+o4sB5pMPhxB6eLeo7gLVCkhgeGEhh1KUOlQ==" saltValue="mf4ZOQGdh0CFo49Gy1hT4A==" spinCount="100000" sheet="1" formatColumns="0" formatRows="0"/>
  <mergeCells count="69">
    <mergeCell ref="M21:M22"/>
    <mergeCell ref="N21:N22"/>
    <mergeCell ref="A23:A24"/>
    <mergeCell ref="B23:B24"/>
    <mergeCell ref="D23:D24"/>
    <mergeCell ref="E23:E24"/>
    <mergeCell ref="J23:J24"/>
    <mergeCell ref="K23:K24"/>
    <mergeCell ref="M23:M24"/>
    <mergeCell ref="N23:N24"/>
    <mergeCell ref="A21:A22"/>
    <mergeCell ref="B21:B22"/>
    <mergeCell ref="D21:D22"/>
    <mergeCell ref="E21:E22"/>
    <mergeCell ref="J21:J22"/>
    <mergeCell ref="K21:K22"/>
    <mergeCell ref="O19:O20"/>
    <mergeCell ref="A19:A20"/>
    <mergeCell ref="B19:B20"/>
    <mergeCell ref="C19:C20"/>
    <mergeCell ref="D19:D20"/>
    <mergeCell ref="E19:E20"/>
    <mergeCell ref="F19:F20"/>
    <mergeCell ref="J19:J20"/>
    <mergeCell ref="K19:K20"/>
    <mergeCell ref="L19:L20"/>
    <mergeCell ref="M19:M20"/>
    <mergeCell ref="N19:N20"/>
    <mergeCell ref="K17:K18"/>
    <mergeCell ref="M17:M18"/>
    <mergeCell ref="N17:N18"/>
    <mergeCell ref="A15:A16"/>
    <mergeCell ref="B15:B16"/>
    <mergeCell ref="D15:D16"/>
    <mergeCell ref="E15:E16"/>
    <mergeCell ref="J15:J16"/>
    <mergeCell ref="K15:K16"/>
    <mergeCell ref="A17:A18"/>
    <mergeCell ref="B17:B18"/>
    <mergeCell ref="D17:D18"/>
    <mergeCell ref="E17:E18"/>
    <mergeCell ref="J17:J18"/>
    <mergeCell ref="A14:C14"/>
    <mergeCell ref="D14:F14"/>
    <mergeCell ref="J14:L14"/>
    <mergeCell ref="M14:O14"/>
    <mergeCell ref="M15:M16"/>
    <mergeCell ref="N15:N16"/>
    <mergeCell ref="B8:F8"/>
    <mergeCell ref="K8:O8"/>
    <mergeCell ref="B9:F9"/>
    <mergeCell ref="K9:O9"/>
    <mergeCell ref="A11:A12"/>
    <mergeCell ref="B11:B12"/>
    <mergeCell ref="D11:D12"/>
    <mergeCell ref="E11:E12"/>
    <mergeCell ref="F11:F12"/>
    <mergeCell ref="J11:J12"/>
    <mergeCell ref="K11:K12"/>
    <mergeCell ref="M11:M12"/>
    <mergeCell ref="N11:N12"/>
    <mergeCell ref="O11:O12"/>
    <mergeCell ref="B7:F7"/>
    <mergeCell ref="K7:O7"/>
    <mergeCell ref="A1:C1"/>
    <mergeCell ref="D1:F1"/>
    <mergeCell ref="J1:O1"/>
    <mergeCell ref="A4:F5"/>
    <mergeCell ref="J4:O5"/>
  </mergeCells>
  <phoneticPr fontId="3"/>
  <dataValidations count="1">
    <dataValidation imeMode="halfAlpha" allowBlank="1" showInputMessage="1" showErrorMessage="1" sqref="B11:B12 E11:E12 B17:B22 E15:E22" xr:uid="{78585E75-0DEB-4964-80FA-F91363C3DF9E}"/>
  </dataValidations>
  <hyperlinks>
    <hyperlink ref="D1:F1" location="提出書類チェックリスト!A1" display="「提出書類チェックリスト」に戻る" xr:uid="{0E9E1AA3-37C1-4A13-9340-CA01150F0D0A}"/>
  </hyperlinks>
  <pageMargins left="0.78740157480314965" right="0.39370078740157483" top="0.59055118110236227" bottom="0" header="0.31496062992125984" footer="0.31496062992125984"/>
  <pageSetup paperSize="9" scale="62" fitToHeight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提出書類ﾁｪｯｸﾘｽﾄ</vt:lpstr>
      <vt:lpstr>3.役員名簿</vt:lpstr>
      <vt:lpstr>5.実施体制図</vt:lpstr>
      <vt:lpstr>10.制御対象リソースリスト</vt:lpstr>
      <vt:lpstr>11.IoT関連機器一覧</vt:lpstr>
      <vt:lpstr>18.リース内訳書</vt:lpstr>
      <vt:lpstr>'10.制御対象リソースリスト'!Print_Area</vt:lpstr>
      <vt:lpstr>'11.IoT関連機器一覧'!Print_Area</vt:lpstr>
      <vt:lpstr>'18.リース内訳書'!Print_Area</vt:lpstr>
      <vt:lpstr>'3.役員名簿'!Print_Area</vt:lpstr>
      <vt:lpstr>'5.実施体制図'!Print_Area</vt:lpstr>
      <vt:lpstr>提出書類ﾁｪｯｸﾘｽﾄ!Print_Area</vt:lpstr>
      <vt:lpstr>提出書類ﾁｪｯｸﾘｽﾄ!Print_Titles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2025-04-03T12:49:50Z</dcterms:created>
  <dcterms:modified xsi:type="dcterms:W3CDTF">2026-04-14T23:48:12Z</dcterms:modified>
</cp:coreProperties>
</file>