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.inte.co.jp\派遣OS\派遣OS\200.OSDiv\220_OS事業部\420_エネルギービジネス統括部\05_PJT用フォルダ\2020年度\築地市場EnA-3\01.合理化系\02.Ｒ２年度（省エネ投資促進）\11　公募\01.公募開始時_公開資料（最終納品資料）\要差し替えファイル\"/>
    </mc:Choice>
  </mc:AlternateContent>
  <xr:revisionPtr revIDLastSave="0" documentId="10_ncr:100000_{816CAFA0-9303-4512-80AA-25A6BCE05D1B}" xr6:coauthVersionLast="31" xr6:coauthVersionMax="45" xr10:uidLastSave="{00000000-0000-0000-0000-000000000000}"/>
  <workbookProtection workbookAlgorithmName="SHA-512" workbookHashValue="E/FcMsV/bnUQ6GIt5pRyd9PoIrBcpqpj0be05ckpR7KCJ95yehfVDZkVwWo5kHh6mS1oY71cxiNKiLSWZYtrPw==" workbookSaltValue="Yt+0h3PCLKSbNSLQsMwGrA==" workbookSpinCount="100000" lockStructure="1"/>
  <bookViews>
    <workbookView xWindow="0" yWindow="0" windowWidth="20490" windowHeight="7455" tabRatio="803" xr2:uid="{00000000-000D-0000-FFFF-FFFF00000000}"/>
  </bookViews>
  <sheets>
    <sheet name="【記入例】" sheetId="16" r:id="rId1"/>
    <sheet name="表紙" sheetId="4" r:id="rId2"/>
    <sheet name="１．補助対象経費（設備費）" sheetId="14" r:id="rId3"/>
    <sheet name="２．補助対象外経費" sheetId="9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表紙!$M$21:$Q$21</definedName>
    <definedName name="◆蛍光灯種類" localSheetId="2">[1]既設器具消費電力テーブル!#REF!</definedName>
    <definedName name="◆蛍光灯種類" localSheetId="3">[1]既設器具消費電力テーブル!#REF!</definedName>
    <definedName name="◆蛍光灯種類" localSheetId="1">[1]既設器具消費電力テーブル!#REF!</definedName>
    <definedName name="◆蛍光灯種類">[1]既設器具消費電力テーブル!#REF!</definedName>
    <definedName name="A" localSheetId="2">[1]既設器具消費電力テーブル!#REF!</definedName>
    <definedName name="A" localSheetId="3">[1]既設器具消費電力テーブル!#REF!</definedName>
    <definedName name="A" localSheetId="1">[1]既設器具消費電力テーブル!#REF!</definedName>
    <definedName name="A">[1]既設器具消費電力テーブル!#REF!</definedName>
    <definedName name="AAA">[2]既設器具消費電力テーブル!$T$5:$T$7</definedName>
    <definedName name="AAAA" localSheetId="2">[2]既設器具消費電力テーブル!#REF!</definedName>
    <definedName name="AAAA" localSheetId="3">[2]既設器具消費電力テーブル!#REF!</definedName>
    <definedName name="AAAA" localSheetId="1">[2]既設器具消費電力テーブル!#REF!</definedName>
    <definedName name="AAAA">[2]既設器具消費電力テーブル!#REF!</definedName>
    <definedName name="ABCD" localSheetId="2">#REF!</definedName>
    <definedName name="ABCD" localSheetId="3">#REF!</definedName>
    <definedName name="ABCD" localSheetId="1">#REF!</definedName>
    <definedName name="ABCD">#REF!</definedName>
    <definedName name="BBBB" localSheetId="2">[2]既設器具消費電力テーブル!#REF!</definedName>
    <definedName name="BBBB" localSheetId="3">[2]既設器具消費電力テーブル!#REF!</definedName>
    <definedName name="BBBB" localSheetId="1">[2]既設器具消費電力テーブル!#REF!</definedName>
    <definedName name="BBBB">[2]既設器具消費電力テーブル!#REF!</definedName>
    <definedName name="CCCC" localSheetId="2">[2]既設器具消費電力テーブル!#REF!</definedName>
    <definedName name="CCCC" localSheetId="3">[2]既設器具消費電力テーブル!#REF!</definedName>
    <definedName name="CCCC" localSheetId="1">[2]既設器具消費電力テーブル!#REF!</definedName>
    <definedName name="CCCC">[2]既設器具消費電力テーブル!#REF!</definedName>
    <definedName name="COP" localSheetId="2">#REF!</definedName>
    <definedName name="COP" localSheetId="3">#REF!</definedName>
    <definedName name="COP" localSheetId="1">#REF!</definedName>
    <definedName name="COP">#REF!</definedName>
    <definedName name="Copy8" localSheetId="2">#REF!</definedName>
    <definedName name="Copy8" localSheetId="3">#REF!</definedName>
    <definedName name="Copy8" localSheetId="1">#REF!</definedName>
    <definedName name="Copy8">#REF!</definedName>
    <definedName name="CP">[3]分析条件!$E$8:$S$8</definedName>
    <definedName name="DDDD">[2]既設器具消費電力テーブル!$I$5:$I$12</definedName>
    <definedName name="F" localSheetId="2">[2]既設器具消費電力テーブル!#REF!</definedName>
    <definedName name="F" localSheetId="3">[2]既設器具消費電力テーブル!#REF!</definedName>
    <definedName name="F" localSheetId="1">[2]既設器具消費電力テーブル!#REF!</definedName>
    <definedName name="F">[2]既設器具消費電力テーブル!#REF!</definedName>
    <definedName name="HID" localSheetId="2">[1]既設器具消費電力テーブル!#REF!</definedName>
    <definedName name="HID" localSheetId="3">[1]既設器具消費電力テーブル!#REF!</definedName>
    <definedName name="HID" localSheetId="1">[1]既設器具消費電力テーブル!#REF!</definedName>
    <definedName name="HID">[1]既設器具消費電力テーブル!#REF!</definedName>
    <definedName name="jiji" localSheetId="2">[2]既設器具消費電力テーブル!#REF!</definedName>
    <definedName name="jiji" localSheetId="3">[2]既設器具消費電力テーブル!#REF!</definedName>
    <definedName name="jiji" localSheetId="1">[2]既設器具消費電力テーブル!#REF!</definedName>
    <definedName name="jiji">[2]既設器具消費電力テーブル!#REF!</definedName>
    <definedName name="LED" localSheetId="2">[1]既設器具消費電力テーブル!#REF!</definedName>
    <definedName name="LED" localSheetId="3">[1]既設器具消費電力テーブル!#REF!</definedName>
    <definedName name="LED" localSheetId="1">[1]既設器具消費電力テーブル!#REF!</definedName>
    <definedName name="LED">[1]既設器具消費電力テーブル!#REF!</definedName>
    <definedName name="_xlnm.Print_Area" localSheetId="2">'１．補助対象経費（設備費）'!$A$1:$CM$105</definedName>
    <definedName name="_xlnm.Print_Area" localSheetId="3">'２．補助対象外経費'!$A$1:$CM$140</definedName>
    <definedName name="_xlnm.Print_Area" localSheetId="1">表紙!$A$1:$CC$51</definedName>
    <definedName name="_xlnm.Print_Titles" localSheetId="1">表紙!$31:$31</definedName>
    <definedName name="カタログ値" localSheetId="2">#REF!</definedName>
    <definedName name="カタログ値" localSheetId="3">#REF!</definedName>
    <definedName name="カタログ値" localSheetId="1">#REF!</definedName>
    <definedName name="カタログ値">#REF!</definedName>
    <definedName name="器具の種類" localSheetId="2">[1]既設器具消費電力テーブル!#REF!</definedName>
    <definedName name="器具の種類" localSheetId="3">[1]既設器具消費電力テーブル!#REF!</definedName>
    <definedName name="器具の種類" localSheetId="1">[1]既設器具消費電力テーブル!#REF!</definedName>
    <definedName name="器具の種類">[1]既設器具消費電力テーブル!#REF!</definedName>
    <definedName name="蛍光灯" localSheetId="2">[1]既設器具消費電力テーブル!#REF!</definedName>
    <definedName name="蛍光灯" localSheetId="3">[1]既設器具消費電力テーブル!#REF!</definedName>
    <definedName name="蛍光灯" localSheetId="1">[1]既設器具消費電力テーブル!#REF!</definedName>
    <definedName name="蛍光灯">[1]既設器具消費電力テーブル!#REF!</definedName>
    <definedName name="白熱灯" localSheetId="2">[1]既設器具消費電力テーブル!#REF!</definedName>
    <definedName name="白熱灯" localSheetId="3">[1]既設器具消費電力テーブル!#REF!</definedName>
    <definedName name="白熱灯" localSheetId="1">[1]既設器具消費電力テーブル!#REF!</definedName>
    <definedName name="白熱灯">[1]既設器具消費電力テーブル!#REF!</definedName>
    <definedName name="分類">[4]masta!$B$2:'[4]masta'!$B$5</definedName>
  </definedNames>
  <calcPr calcId="179017"/>
</workbook>
</file>

<file path=xl/calcChain.xml><?xml version="1.0" encoding="utf-8"?>
<calcChain xmlns="http://schemas.openxmlformats.org/spreadsheetml/2006/main">
  <c r="Q25" i="16" l="1"/>
  <c r="BB111" i="16" l="1"/>
  <c r="BB96" i="16"/>
  <c r="BB95" i="16"/>
  <c r="BB94" i="16"/>
  <c r="BB93" i="16"/>
  <c r="BB92" i="16"/>
  <c r="BB91" i="16"/>
  <c r="BB90" i="16"/>
  <c r="BB89" i="16"/>
  <c r="BB88" i="16"/>
  <c r="BB87" i="16"/>
  <c r="BB86" i="16"/>
  <c r="BB85" i="16"/>
  <c r="BB84" i="16"/>
  <c r="BB83" i="16"/>
  <c r="BB82" i="16"/>
  <c r="BB81" i="16"/>
  <c r="BB80" i="16"/>
  <c r="BB79" i="16"/>
  <c r="BB78" i="16"/>
  <c r="BB77" i="16"/>
  <c r="BB76" i="16"/>
  <c r="BB75" i="16"/>
  <c r="BB74" i="16"/>
  <c r="BB73" i="16"/>
  <c r="BB72" i="16"/>
  <c r="BB71" i="16"/>
  <c r="BB70" i="16"/>
  <c r="BB69" i="16"/>
  <c r="BB68" i="16"/>
  <c r="BB41" i="16"/>
  <c r="BB38" i="16"/>
  <c r="BB52" i="16" s="1"/>
  <c r="Q24" i="16" s="1"/>
  <c r="BB97" i="16" l="1"/>
  <c r="BB141" i="16"/>
  <c r="Q26" i="16"/>
  <c r="BK64" i="14"/>
  <c r="BK13" i="9" l="1"/>
  <c r="BK14" i="9"/>
  <c r="BK15" i="9"/>
  <c r="BK16" i="9"/>
  <c r="BK4" i="14"/>
  <c r="BK5" i="14"/>
  <c r="BK6" i="14"/>
  <c r="BK7" i="14"/>
  <c r="BK4" i="9" l="1"/>
  <c r="BK5" i="9"/>
  <c r="BK6" i="9"/>
  <c r="BK10" i="9"/>
  <c r="BK9" i="9"/>
  <c r="BK7" i="9"/>
  <c r="BK21" i="9"/>
  <c r="BK20" i="9"/>
  <c r="BK19" i="9"/>
  <c r="BK18" i="9"/>
  <c r="BK17" i="9"/>
  <c r="BK138" i="9"/>
  <c r="BK137" i="9"/>
  <c r="BK136" i="9"/>
  <c r="BK135" i="9"/>
  <c r="BK134" i="9"/>
  <c r="BK133" i="9"/>
  <c r="BK132" i="9"/>
  <c r="BK131" i="9"/>
  <c r="BK130" i="9"/>
  <c r="BK129" i="9"/>
  <c r="BK128" i="9"/>
  <c r="BK127" i="9"/>
  <c r="BK126" i="9"/>
  <c r="BK125" i="9"/>
  <c r="BK124" i="9"/>
  <c r="BK123" i="9"/>
  <c r="BK122" i="9"/>
  <c r="BK121" i="9"/>
  <c r="BK120" i="9"/>
  <c r="BK119" i="9"/>
  <c r="BK118" i="9"/>
  <c r="BK117" i="9"/>
  <c r="BK116" i="9"/>
  <c r="BK115" i="9"/>
  <c r="BK114" i="9"/>
  <c r="BK113" i="9"/>
  <c r="BK112" i="9"/>
  <c r="BK111" i="9"/>
  <c r="BK110" i="9"/>
  <c r="BK109" i="9"/>
  <c r="BK103" i="9"/>
  <c r="BK102" i="9"/>
  <c r="BK101" i="9"/>
  <c r="BK100" i="9"/>
  <c r="BK99" i="9"/>
  <c r="BK98" i="9"/>
  <c r="BK97" i="9"/>
  <c r="BK96" i="9"/>
  <c r="BK95" i="9"/>
  <c r="BK94" i="9"/>
  <c r="BK93" i="9"/>
  <c r="BK92" i="9"/>
  <c r="BK91" i="9"/>
  <c r="BK90" i="9"/>
  <c r="BK89" i="9"/>
  <c r="BK88" i="9"/>
  <c r="BK87" i="9"/>
  <c r="BK86" i="9"/>
  <c r="BK85" i="9"/>
  <c r="BK84" i="9"/>
  <c r="BK83" i="9"/>
  <c r="BK82" i="9"/>
  <c r="BK81" i="9"/>
  <c r="BK80" i="9"/>
  <c r="BK79" i="9"/>
  <c r="BK78" i="9"/>
  <c r="BK77" i="9"/>
  <c r="BK76" i="9"/>
  <c r="BK75" i="9"/>
  <c r="BK74" i="9"/>
  <c r="BK104" i="9" l="1"/>
  <c r="BK139" i="9"/>
  <c r="BK68" i="9"/>
  <c r="BK67" i="9"/>
  <c r="BK66" i="9"/>
  <c r="BK65" i="9"/>
  <c r="BK64" i="9"/>
  <c r="BK63" i="9"/>
  <c r="BK62" i="9"/>
  <c r="BK61" i="9"/>
  <c r="BK60" i="9"/>
  <c r="BK59" i="9"/>
  <c r="BK58" i="9"/>
  <c r="BK57" i="9"/>
  <c r="BK56" i="9"/>
  <c r="BK55" i="9"/>
  <c r="BK54" i="9"/>
  <c r="BK53" i="9"/>
  <c r="BK52" i="9"/>
  <c r="BK51" i="9"/>
  <c r="BK50" i="9"/>
  <c r="BK49" i="9"/>
  <c r="BK48" i="9"/>
  <c r="BK47" i="9"/>
  <c r="BK46" i="9"/>
  <c r="BK45" i="9"/>
  <c r="BK44" i="9"/>
  <c r="BK43" i="9"/>
  <c r="BK42" i="9"/>
  <c r="BK41" i="9"/>
  <c r="BK40" i="9"/>
  <c r="BK39" i="9"/>
  <c r="BK103" i="14"/>
  <c r="BK102" i="14"/>
  <c r="BK101" i="14"/>
  <c r="BK100" i="14"/>
  <c r="BK99" i="14"/>
  <c r="BK98" i="14"/>
  <c r="BK97" i="14"/>
  <c r="BK96" i="14"/>
  <c r="BK95" i="14"/>
  <c r="BK94" i="14"/>
  <c r="BK93" i="14"/>
  <c r="BK92" i="14"/>
  <c r="BK91" i="14"/>
  <c r="BK90" i="14"/>
  <c r="BK89" i="14"/>
  <c r="BK88" i="14"/>
  <c r="BK87" i="14"/>
  <c r="BK86" i="14"/>
  <c r="BK85" i="14"/>
  <c r="BK84" i="14"/>
  <c r="BK83" i="14"/>
  <c r="BK82" i="14"/>
  <c r="BK81" i="14"/>
  <c r="BK80" i="14"/>
  <c r="BK79" i="14"/>
  <c r="BK78" i="14"/>
  <c r="BK77" i="14"/>
  <c r="BK76" i="14"/>
  <c r="BK75" i="14"/>
  <c r="BK74" i="14"/>
  <c r="BK68" i="14"/>
  <c r="BK67" i="14"/>
  <c r="BK66" i="14"/>
  <c r="BK65" i="14"/>
  <c r="BK63" i="14"/>
  <c r="BK62" i="14"/>
  <c r="BK61" i="14"/>
  <c r="BK60" i="14"/>
  <c r="BK59" i="14"/>
  <c r="BK58" i="14"/>
  <c r="BK57" i="14"/>
  <c r="BK56" i="14"/>
  <c r="BK55" i="14"/>
  <c r="BK54" i="14"/>
  <c r="BK53" i="14"/>
  <c r="BK52" i="14"/>
  <c r="BK51" i="14"/>
  <c r="BK50" i="14"/>
  <c r="BK49" i="14"/>
  <c r="BK48" i="14"/>
  <c r="BK47" i="14"/>
  <c r="BK46" i="14"/>
  <c r="BK45" i="14"/>
  <c r="BK44" i="14"/>
  <c r="BK43" i="14"/>
  <c r="BK42" i="14"/>
  <c r="BK41" i="14"/>
  <c r="BK40" i="14"/>
  <c r="BK39" i="14"/>
  <c r="BK104" i="14" l="1"/>
  <c r="BK69" i="14"/>
  <c r="BK69" i="9"/>
  <c r="BK27" i="14"/>
  <c r="BK33" i="14" l="1"/>
  <c r="BK32" i="14"/>
  <c r="BK31" i="14"/>
  <c r="BK30" i="14"/>
  <c r="BK29" i="14"/>
  <c r="BK28" i="14"/>
  <c r="BK26" i="14"/>
  <c r="BK25" i="14"/>
  <c r="BK24" i="14"/>
  <c r="BK23" i="14"/>
  <c r="BK22" i="14"/>
  <c r="BK21" i="14"/>
  <c r="BK20" i="14"/>
  <c r="BK19" i="14"/>
  <c r="BK18" i="14"/>
  <c r="BK17" i="14"/>
  <c r="BK16" i="14"/>
  <c r="BK15" i="14"/>
  <c r="BK14" i="14"/>
  <c r="BK13" i="14"/>
  <c r="BK12" i="14"/>
  <c r="BK11" i="14"/>
  <c r="BK10" i="14"/>
  <c r="BK9" i="14"/>
  <c r="BK8" i="14"/>
  <c r="BK34" i="14" l="1"/>
  <c r="BK12" i="9"/>
  <c r="BK8" i="9"/>
  <c r="BK33" i="9"/>
  <c r="BK32" i="9"/>
  <c r="BK31" i="9"/>
  <c r="BK30" i="9"/>
  <c r="BK29" i="9"/>
  <c r="BK28" i="9"/>
  <c r="BK27" i="9"/>
  <c r="BK26" i="9"/>
  <c r="BK25" i="9"/>
  <c r="BK24" i="9"/>
  <c r="BK23" i="9"/>
  <c r="BK22" i="9"/>
  <c r="BK11" i="9"/>
  <c r="BA32" i="4" l="1"/>
  <c r="BA34" i="4" s="1"/>
  <c r="BK34" i="9"/>
  <c r="BA35" i="4" s="1"/>
  <c r="BA37" i="4" s="1"/>
  <c r="BA50" i="4" l="1"/>
  <c r="P17" i="4" s="1"/>
  <c r="P18" i="4" l="1"/>
  <c r="P1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金森 進</author>
  </authors>
  <commentList>
    <comment ref="B5" authorId="0" shapeId="0" xr:uid="{00000000-0006-0000-0100-000001000000}">
      <text>
        <r>
          <rPr>
            <sz val="14"/>
            <color indexed="81"/>
            <rFont val="ＭＳ Ｐゴシック"/>
            <family val="3"/>
            <charset val="128"/>
          </rPr>
          <t>見積依頼をした事業者名</t>
        </r>
      </text>
    </comment>
    <comment ref="AR13" authorId="0" shapeId="0" xr:uid="{00000000-0006-0000-0100-000002000000}">
      <text>
        <r>
          <rPr>
            <sz val="14"/>
            <color indexed="81"/>
            <rFont val="ＭＳ Ｐゴシック"/>
            <family val="3"/>
            <charset val="128"/>
          </rPr>
          <t>御社名</t>
        </r>
      </text>
    </comment>
  </commentList>
</comments>
</file>

<file path=xl/sharedStrings.xml><?xml version="1.0" encoding="utf-8"?>
<sst xmlns="http://schemas.openxmlformats.org/spreadsheetml/2006/main" count="191" uniqueCount="79">
  <si>
    <t>補助事業名　　　　</t>
    <rPh sb="0" eb="2">
      <t>ホジョ</t>
    </rPh>
    <rPh sb="2" eb="4">
      <t>ジギョウ</t>
    </rPh>
    <rPh sb="4" eb="5">
      <t>メイ</t>
    </rPh>
    <phoneticPr fontId="4"/>
  </si>
  <si>
    <t>件名　　　　　　　</t>
    <rPh sb="0" eb="2">
      <t>ケンメイ</t>
    </rPh>
    <phoneticPr fontId="3"/>
  </si>
  <si>
    <t>見積合計金額</t>
    <rPh sb="0" eb="2">
      <t>ミツモリ</t>
    </rPh>
    <rPh sb="2" eb="4">
      <t>ゴウケイ</t>
    </rPh>
    <rPh sb="4" eb="6">
      <t>キンガク</t>
    </rPh>
    <phoneticPr fontId="3"/>
  </si>
  <si>
    <t>総計</t>
    <rPh sb="0" eb="2">
      <t>ソウケイ</t>
    </rPh>
    <phoneticPr fontId="3"/>
  </si>
  <si>
    <t>御見積金額合計</t>
    <rPh sb="0" eb="3">
      <t>オミツモリ</t>
    </rPh>
    <rPh sb="3" eb="5">
      <t>キンガク</t>
    </rPh>
    <rPh sb="5" eb="7">
      <t>ゴウケイ</t>
    </rPh>
    <phoneticPr fontId="4"/>
  </si>
  <si>
    <t>納期</t>
    <rPh sb="0" eb="2">
      <t>ノウキ</t>
    </rPh>
    <phoneticPr fontId="4"/>
  </si>
  <si>
    <t>御支払条件</t>
    <rPh sb="0" eb="3">
      <t>オシハライ</t>
    </rPh>
    <rPh sb="3" eb="5">
      <t>ジョウケン</t>
    </rPh>
    <phoneticPr fontId="4"/>
  </si>
  <si>
    <t>見積有効期限</t>
    <rPh sb="0" eb="2">
      <t>ミツモリ</t>
    </rPh>
    <rPh sb="2" eb="4">
      <t>ユウコウ</t>
    </rPh>
    <rPh sb="4" eb="6">
      <t>キゲン</t>
    </rPh>
    <phoneticPr fontId="4"/>
  </si>
  <si>
    <t>品名・名称</t>
    <rPh sb="0" eb="2">
      <t>ヒンメイ</t>
    </rPh>
    <rPh sb="3" eb="5">
      <t>メイショウ</t>
    </rPh>
    <phoneticPr fontId="3"/>
  </si>
  <si>
    <t>型番</t>
    <rPh sb="0" eb="2">
      <t>カタバン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</si>
  <si>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</si>
  <si>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</si>
  <si>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</si>
  <si>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小計</t>
    <rPh sb="0" eb="2">
      <t>ショウケイ</t>
    </rPh>
    <phoneticPr fontId="4"/>
  </si>
  <si>
    <t>：</t>
    <phoneticPr fontId="3"/>
  </si>
  <si>
    <t>\</t>
    <phoneticPr fontId="4"/>
  </si>
  <si>
    <t>単位</t>
    <rPh sb="0" eb="2">
      <t>タンイ</t>
    </rPh>
    <phoneticPr fontId="4"/>
  </si>
  <si>
    <t>備考</t>
    <rPh sb="0" eb="2">
      <t>ビコウ</t>
    </rPh>
    <phoneticPr fontId="2"/>
  </si>
  <si>
    <t>備考</t>
    <rPh sb="0" eb="2">
      <t>ビコウ</t>
    </rPh>
    <phoneticPr fontId="4"/>
  </si>
  <si>
    <t>合計</t>
    <rPh sb="0" eb="2">
      <t>ゴウケイ</t>
    </rPh>
    <phoneticPr fontId="4"/>
  </si>
  <si>
    <t>１．補助対象経費（設備費）</t>
    <phoneticPr fontId="2"/>
  </si>
  <si>
    <t>補助対象経費　小計</t>
    <rPh sb="0" eb="2">
      <t>ホジョ</t>
    </rPh>
    <rPh sb="2" eb="4">
      <t>タイショウ</t>
    </rPh>
    <rPh sb="4" eb="6">
      <t>ケイヒ</t>
    </rPh>
    <rPh sb="7" eb="9">
      <t>ショウケイ</t>
    </rPh>
    <phoneticPr fontId="4"/>
  </si>
  <si>
    <t>補助対象外経費　小計</t>
    <rPh sb="0" eb="2">
      <t>ホジョ</t>
    </rPh>
    <rPh sb="2" eb="5">
      <t>タイショウガイ</t>
    </rPh>
    <rPh sb="5" eb="7">
      <t>ケイヒ</t>
    </rPh>
    <rPh sb="8" eb="10">
      <t>ショウケイ</t>
    </rPh>
    <phoneticPr fontId="4"/>
  </si>
  <si>
    <t>区分</t>
    <rPh sb="0" eb="2">
      <t>クブン</t>
    </rPh>
    <phoneticPr fontId="2"/>
  </si>
  <si>
    <t>印</t>
    <rPh sb="0" eb="1">
      <t>イン</t>
    </rPh>
    <phoneticPr fontId="2"/>
  </si>
  <si>
    <t>御見積書</t>
    <phoneticPr fontId="2"/>
  </si>
  <si>
    <t>平成　３０　年</t>
    <rPh sb="0" eb="2">
      <t>ヘイセイ</t>
    </rPh>
    <rPh sb="6" eb="7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</si>
  <si>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</si>
  <si>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</si>
  <si>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\</t>
    <phoneticPr fontId="4"/>
  </si>
  <si>
    <t>：</t>
    <phoneticPr fontId="4"/>
  </si>
  <si>
    <t>：</t>
    <phoneticPr fontId="4"/>
  </si>
  <si>
    <t>検収翌月末までに現金払い</t>
    <rPh sb="0" eb="2">
      <t>ケンシュウ</t>
    </rPh>
    <rPh sb="2" eb="4">
      <t>ヨクゲツ</t>
    </rPh>
    <rPh sb="4" eb="5">
      <t>マツ</t>
    </rPh>
    <rPh sb="8" eb="10">
      <t>ゲンキン</t>
    </rPh>
    <rPh sb="10" eb="11">
      <t>バラ</t>
    </rPh>
    <phoneticPr fontId="2"/>
  </si>
  <si>
    <t>見積番号　：</t>
    <phoneticPr fontId="2"/>
  </si>
  <si>
    <t>１．補助対象経費（設備費）</t>
    <rPh sb="2" eb="4">
      <t>ホジョ</t>
    </rPh>
    <rPh sb="4" eb="6">
      <t>タイショウ</t>
    </rPh>
    <rPh sb="6" eb="8">
      <t>ケイヒ</t>
    </rPh>
    <phoneticPr fontId="4"/>
  </si>
  <si>
    <t xml:space="preserve">１．補助対象経費（設備費）
</t>
    <rPh sb="2" eb="4">
      <t>ホジョ</t>
    </rPh>
    <rPh sb="4" eb="6">
      <t>タイショウ</t>
    </rPh>
    <rPh sb="6" eb="8">
      <t>ケイヒ</t>
    </rPh>
    <phoneticPr fontId="4"/>
  </si>
  <si>
    <t>○○工業株式会社　御中</t>
    <rPh sb="2" eb="4">
      <t>コウギョウ</t>
    </rPh>
    <rPh sb="4" eb="8">
      <t>カブシキガイシャ</t>
    </rPh>
    <rPh sb="9" eb="11">
      <t>オンチュウ</t>
    </rPh>
    <phoneticPr fontId="4"/>
  </si>
  <si>
    <t>見積番号　：　</t>
    <rPh sb="0" eb="2">
      <t>ミツモリ</t>
    </rPh>
    <rPh sb="2" eb="4">
      <t>バンゴウ</t>
    </rPh>
    <phoneticPr fontId="2"/>
  </si>
  <si>
    <t>株式会社○○空調システム</t>
    <rPh sb="0" eb="2">
      <t>カブシキ</t>
    </rPh>
    <rPh sb="2" eb="4">
      <t>カイシャ</t>
    </rPh>
    <rPh sb="6" eb="8">
      <t>クウチョウ</t>
    </rPh>
    <phoneticPr fontId="4"/>
  </si>
  <si>
    <t>○○支店</t>
    <rPh sb="2" eb="4">
      <t>シテン</t>
    </rPh>
    <phoneticPr fontId="3"/>
  </si>
  <si>
    <t>営業部　共創　太郎</t>
    <rPh sb="0" eb="2">
      <t>エイギョウ</t>
    </rPh>
    <rPh sb="2" eb="3">
      <t>ブ</t>
    </rPh>
    <rPh sb="4" eb="6">
      <t>キョウソウ</t>
    </rPh>
    <rPh sb="7" eb="9">
      <t>タロウ</t>
    </rPh>
    <phoneticPr fontId="2"/>
  </si>
  <si>
    <t>\</t>
    <phoneticPr fontId="4"/>
  </si>
  <si>
    <t>：</t>
    <phoneticPr fontId="4"/>
  </si>
  <si>
    <t>検収翌月末までに現金払い</t>
    <rPh sb="0" eb="2">
      <t>ケンシュウ</t>
    </rPh>
    <rPh sb="2" eb="4">
      <t>ヨクゲツ</t>
    </rPh>
    <rPh sb="4" eb="5">
      <t>マツ</t>
    </rPh>
    <rPh sb="8" eb="10">
      <t>ゲンキン</t>
    </rPh>
    <rPh sb="10" eb="11">
      <t>ハラ</t>
    </rPh>
    <phoneticPr fontId="4"/>
  </si>
  <si>
    <t>見積後○○日</t>
    <rPh sb="0" eb="2">
      <t>ミツモリ</t>
    </rPh>
    <rPh sb="2" eb="3">
      <t>ゴ</t>
    </rPh>
    <rPh sb="5" eb="6">
      <t>ヒ</t>
    </rPh>
    <phoneticPr fontId="4"/>
  </si>
  <si>
    <t>１．補助対象経費（設備費）</t>
    <phoneticPr fontId="2"/>
  </si>
  <si>
    <t>●●社 NEWシリーズ ECOタイプ</t>
    <phoneticPr fontId="2"/>
  </si>
  <si>
    <t>室外機</t>
    <rPh sb="0" eb="3">
      <t>シツガイキ</t>
    </rPh>
    <phoneticPr fontId="2"/>
  </si>
  <si>
    <t>RSLIM40</t>
    <phoneticPr fontId="2"/>
  </si>
  <si>
    <t>台</t>
    <rPh sb="0" eb="1">
      <t>ダイ</t>
    </rPh>
    <phoneticPr fontId="2"/>
  </si>
  <si>
    <t>●本体</t>
  </si>
  <si>
    <t>室内機　4方向天井カセット形</t>
    <rPh sb="0" eb="3">
      <t>シツナイキ</t>
    </rPh>
    <rPh sb="5" eb="7">
      <t>ホウコウ</t>
    </rPh>
    <rPh sb="7" eb="9">
      <t>テンジョウ</t>
    </rPh>
    <rPh sb="13" eb="14">
      <t>ガタ</t>
    </rPh>
    <phoneticPr fontId="2"/>
  </si>
  <si>
    <t>NEW-1500VH</t>
    <phoneticPr fontId="2"/>
  </si>
  <si>
    <t>個</t>
    <rPh sb="0" eb="1">
      <t>コ</t>
    </rPh>
    <phoneticPr fontId="2"/>
  </si>
  <si>
    <t>○付帯</t>
  </si>
  <si>
    <t>パネル１　パネル Type1</t>
    <phoneticPr fontId="2"/>
  </si>
  <si>
    <t>LX-IBS88-I</t>
    <phoneticPr fontId="2"/>
  </si>
  <si>
    <t>パネル２　パネル Type2</t>
    <phoneticPr fontId="2"/>
  </si>
  <si>
    <t>LX-IBS88-H</t>
    <phoneticPr fontId="2"/>
  </si>
  <si>
    <t>個</t>
    <rPh sb="0" eb="1">
      <t>コ</t>
    </rPh>
    <phoneticPr fontId="2"/>
  </si>
  <si>
    <t>リモコン　ネオ・ホワイティア</t>
    <phoneticPr fontId="2"/>
  </si>
  <si>
    <t>KT-LX-WT</t>
    <phoneticPr fontId="2"/>
  </si>
  <si>
    <t>分岐管　分岐管セット</t>
    <rPh sb="0" eb="2">
      <t>ブンキ</t>
    </rPh>
    <rPh sb="2" eb="3">
      <t>カン</t>
    </rPh>
    <rPh sb="4" eb="6">
      <t>ブンキ</t>
    </rPh>
    <rPh sb="6" eb="7">
      <t>カン</t>
    </rPh>
    <phoneticPr fontId="2"/>
  </si>
  <si>
    <t>DD3155</t>
    <phoneticPr fontId="2"/>
  </si>
  <si>
    <t>式</t>
    <rPh sb="0" eb="1">
      <t>シキ</t>
    </rPh>
    <phoneticPr fontId="2"/>
  </si>
  <si>
    <t>御見積書</t>
    <phoneticPr fontId="2"/>
  </si>
  <si>
    <t>：</t>
    <phoneticPr fontId="3"/>
  </si>
  <si>
    <t>\</t>
    <phoneticPr fontId="4"/>
  </si>
  <si>
    <t>2020　年　○○月　○○日</t>
    <phoneticPr fontId="2"/>
  </si>
  <si>
    <t>2020　年　○○月　○○日</t>
    <rPh sb="5" eb="6">
      <t>ネン</t>
    </rPh>
    <rPh sb="9" eb="10">
      <t>ガツ</t>
    </rPh>
    <rPh sb="13" eb="14">
      <t>ヒ</t>
    </rPh>
    <phoneticPr fontId="4"/>
  </si>
  <si>
    <t>３．補助対象外経費</t>
    <phoneticPr fontId="2"/>
  </si>
  <si>
    <t>値引き</t>
    <rPh sb="0" eb="2">
      <t>ネビ</t>
    </rPh>
    <phoneticPr fontId="2"/>
  </si>
  <si>
    <t>設備費</t>
    <rPh sb="0" eb="3">
      <t>セツビヒ</t>
    </rPh>
    <phoneticPr fontId="2"/>
  </si>
  <si>
    <t>R-ECO2020-SS</t>
    <phoneticPr fontId="2"/>
  </si>
  <si>
    <t>N-ECO2020-KT</t>
    <phoneticPr fontId="2"/>
  </si>
  <si>
    <t>２．補助対象外経費</t>
    <phoneticPr fontId="2"/>
  </si>
  <si>
    <t>消費税（10%）</t>
    <rPh sb="0" eb="3">
      <t>ショウヒゼイ</t>
    </rPh>
    <phoneticPr fontId="4"/>
  </si>
  <si>
    <t>〇〇工場の省エネルギー事業</t>
    <rPh sb="5" eb="6">
      <t>ショウ</t>
    </rPh>
    <rPh sb="11" eb="13">
      <t>ジギョウ</t>
    </rPh>
    <phoneticPr fontId="4"/>
  </si>
  <si>
    <t>ガスヒートポンプエアコンの導入</t>
    <rPh sb="13" eb="15">
      <t>ドウニュウ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</si>
</sst>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%"/>
  </numFmts>
  <fonts count="22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2"/>
      <color indexed="12"/>
      <name val="Osaka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Osaka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2"/>
      <color rgb="FF00B050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color theme="0" tint="-0.249977111117893"/>
      <name val="ＭＳ Ｐ明朝"/>
      <family val="1"/>
      <charset val="128"/>
    </font>
    <font>
      <sz val="14"/>
      <color indexed="81"/>
      <name val="ＭＳ Ｐゴシック"/>
      <family val="3"/>
      <charset val="128"/>
    </font>
    <font>
      <sz val="6"/>
      <color theme="0" tint="-0.3499862666707357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/>
    <xf numFmtId="176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8" fillId="0" borderId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/>
    <xf numFmtId="0" fontId="1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5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vertical="center"/>
    </xf>
    <xf numFmtId="0" fontId="0" fillId="0" borderId="7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8" xfId="0" applyFont="1" applyFill="1" applyBorder="1" applyAlignment="1" applyProtection="1">
      <alignment vertical="center"/>
    </xf>
    <xf numFmtId="0" fontId="0" fillId="0" borderId="9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>
      <alignment vertical="center"/>
    </xf>
    <xf numFmtId="0" fontId="0" fillId="0" borderId="11" xfId="0" applyFont="1" applyFill="1" applyBorder="1" applyAlignment="1" applyProtection="1">
      <alignment vertical="center"/>
    </xf>
    <xf numFmtId="0" fontId="0" fillId="0" borderId="12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14" fillId="0" borderId="5" xfId="0" applyFont="1" applyFill="1" applyBorder="1" applyAlignment="1" applyProtection="1">
      <alignment vertical="center"/>
    </xf>
    <xf numFmtId="0" fontId="14" fillId="0" borderId="6" xfId="0" applyFont="1" applyFill="1" applyBorder="1" applyAlignment="1" applyProtection="1">
      <alignment vertical="center"/>
    </xf>
    <xf numFmtId="0" fontId="14" fillId="0" borderId="7" xfId="0" applyFont="1" applyFill="1" applyBorder="1" applyAlignment="1" applyProtection="1">
      <alignment vertical="center"/>
    </xf>
    <xf numFmtId="0" fontId="14" fillId="0" borderId="8" xfId="0" applyFont="1" applyFill="1" applyBorder="1" applyAlignment="1" applyProtection="1">
      <alignment vertical="center"/>
    </xf>
    <xf numFmtId="0" fontId="14" fillId="0" borderId="9" xfId="0" applyFont="1" applyFill="1" applyBorder="1" applyAlignment="1" applyProtection="1">
      <alignment vertical="center"/>
    </xf>
    <xf numFmtId="0" fontId="14" fillId="0" borderId="10" xfId="0" applyFont="1" applyFill="1" applyBorder="1" applyAlignment="1" applyProtection="1">
      <alignment vertical="center"/>
    </xf>
    <xf numFmtId="0" fontId="14" fillId="0" borderId="11" xfId="0" applyFont="1" applyFill="1" applyBorder="1" applyAlignment="1" applyProtection="1">
      <alignment vertical="center"/>
    </xf>
    <xf numFmtId="0" fontId="14" fillId="0" borderId="12" xfId="0" applyFont="1" applyFill="1" applyBorder="1" applyAlignment="1" applyProtection="1">
      <alignment vertical="center"/>
    </xf>
    <xf numFmtId="3" fontId="14" fillId="0" borderId="0" xfId="0" applyNumberFormat="1" applyFont="1" applyFill="1" applyBorder="1" applyAlignment="1" applyProtection="1">
      <alignment horizontal="right" vertical="center"/>
    </xf>
    <xf numFmtId="49" fontId="14" fillId="0" borderId="0" xfId="0" applyNumberFormat="1" applyFont="1" applyFill="1" applyBorder="1" applyAlignment="1" applyProtection="1">
      <alignment vertical="center"/>
    </xf>
    <xf numFmtId="3" fontId="14" fillId="0" borderId="0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3" fontId="14" fillId="0" borderId="0" xfId="0" applyNumberFormat="1" applyFont="1" applyFill="1" applyBorder="1" applyAlignment="1" applyProtection="1">
      <alignment horizontal="right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left" vertical="top" wrapText="1"/>
    </xf>
    <xf numFmtId="0" fontId="14" fillId="0" borderId="3" xfId="0" applyFont="1" applyFill="1" applyBorder="1" applyAlignment="1" applyProtection="1">
      <alignment horizontal="center" vertical="top"/>
    </xf>
    <xf numFmtId="0" fontId="14" fillId="0" borderId="3" xfId="0" applyFont="1" applyFill="1" applyBorder="1" applyAlignment="1" applyProtection="1">
      <alignment vertical="top"/>
    </xf>
    <xf numFmtId="38" fontId="14" fillId="0" borderId="3" xfId="1" applyFont="1" applyFill="1" applyBorder="1" applyAlignment="1" applyProtection="1">
      <alignment vertical="top"/>
    </xf>
    <xf numFmtId="38" fontId="14" fillId="0" borderId="4" xfId="1" applyFont="1" applyFill="1" applyBorder="1" applyAlignment="1" applyProtection="1">
      <alignment vertical="top"/>
    </xf>
    <xf numFmtId="38" fontId="14" fillId="0" borderId="1" xfId="1" applyFont="1" applyFill="1" applyBorder="1" applyAlignment="1" applyProtection="1">
      <alignment vertical="top" wrapText="1"/>
    </xf>
    <xf numFmtId="38" fontId="14" fillId="0" borderId="1" xfId="1" applyFont="1" applyFill="1" applyBorder="1" applyAlignment="1" applyProtection="1">
      <alignment vertical="top"/>
    </xf>
    <xf numFmtId="38" fontId="14" fillId="0" borderId="1" xfId="1" applyFont="1" applyFill="1" applyBorder="1" applyAlignment="1" applyProtection="1">
      <alignment horizontal="left" vertical="top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left" vertical="top" wrapText="1"/>
    </xf>
    <xf numFmtId="0" fontId="14" fillId="0" borderId="4" xfId="0" applyFont="1" applyFill="1" applyBorder="1" applyAlignment="1" applyProtection="1">
      <alignment horizontal="left" vertical="top" wrapText="1"/>
    </xf>
    <xf numFmtId="0" fontId="14" fillId="2" borderId="1" xfId="0" applyFont="1" applyFill="1" applyBorder="1" applyAlignment="1" applyProtection="1">
      <alignment horizontal="center" vertical="top"/>
    </xf>
    <xf numFmtId="0" fontId="14" fillId="2" borderId="2" xfId="0" applyFont="1" applyFill="1" applyBorder="1" applyAlignment="1" applyProtection="1">
      <alignment horizontal="center" vertical="top"/>
    </xf>
    <xf numFmtId="0" fontId="14" fillId="2" borderId="3" xfId="0" applyFont="1" applyFill="1" applyBorder="1" applyAlignment="1" applyProtection="1">
      <alignment horizontal="left" vertical="top"/>
    </xf>
    <xf numFmtId="0" fontId="14" fillId="2" borderId="3" xfId="0" applyFont="1" applyFill="1" applyBorder="1" applyAlignment="1" applyProtection="1">
      <alignment vertical="top"/>
    </xf>
    <xf numFmtId="38" fontId="14" fillId="2" borderId="3" xfId="1" applyFont="1" applyFill="1" applyBorder="1" applyAlignment="1" applyProtection="1">
      <alignment vertical="top"/>
    </xf>
    <xf numFmtId="38" fontId="14" fillId="2" borderId="4" xfId="1" applyFont="1" applyFill="1" applyBorder="1" applyAlignment="1" applyProtection="1">
      <alignment vertical="top"/>
    </xf>
    <xf numFmtId="38" fontId="14" fillId="2" borderId="2" xfId="1" applyFont="1" applyFill="1" applyBorder="1" applyAlignment="1" applyProtection="1">
      <alignment vertical="top"/>
    </xf>
    <xf numFmtId="38" fontId="14" fillId="2" borderId="1" xfId="1" applyFont="1" applyFill="1" applyBorder="1" applyAlignment="1" applyProtection="1">
      <alignment vertical="top"/>
    </xf>
    <xf numFmtId="0" fontId="17" fillId="0" borderId="3" xfId="0" applyFont="1" applyFill="1" applyBorder="1" applyAlignment="1" applyProtection="1">
      <alignment horizontal="left" vertical="top" wrapText="1"/>
    </xf>
    <xf numFmtId="38" fontId="14" fillId="0" borderId="2" xfId="1" applyFont="1" applyFill="1" applyBorder="1" applyAlignment="1" applyProtection="1">
      <alignment vertical="top" wrapText="1"/>
    </xf>
    <xf numFmtId="38" fontId="14" fillId="0" borderId="3" xfId="1" applyFont="1" applyFill="1" applyBorder="1" applyAlignment="1" applyProtection="1">
      <alignment vertical="top" wrapText="1"/>
    </xf>
    <xf numFmtId="38" fontId="14" fillId="0" borderId="4" xfId="1" applyFont="1" applyFill="1" applyBorder="1" applyAlignment="1" applyProtection="1">
      <alignment vertical="top" wrapText="1"/>
    </xf>
    <xf numFmtId="0" fontId="14" fillId="2" borderId="3" xfId="0" applyFont="1" applyFill="1" applyBorder="1" applyAlignment="1" applyProtection="1">
      <alignment horizontal="center" vertical="top"/>
    </xf>
    <xf numFmtId="38" fontId="14" fillId="2" borderId="1" xfId="1" applyFont="1" applyFill="1" applyBorder="1" applyAlignment="1" applyProtection="1">
      <alignment horizontal="center" vertical="top"/>
    </xf>
    <xf numFmtId="0" fontId="18" fillId="0" borderId="2" xfId="0" applyFont="1" applyFill="1" applyBorder="1" applyAlignment="1" applyProtection="1">
      <alignment horizontal="left" vertical="top" wrapText="1"/>
    </xf>
    <xf numFmtId="0" fontId="18" fillId="0" borderId="3" xfId="0" applyFont="1" applyFill="1" applyBorder="1" applyAlignment="1" applyProtection="1">
      <alignment horizontal="left" vertical="top"/>
    </xf>
    <xf numFmtId="0" fontId="18" fillId="0" borderId="4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vertical="top"/>
    </xf>
    <xf numFmtId="0" fontId="14" fillId="0" borderId="1" xfId="0" applyFont="1" applyFill="1" applyBorder="1" applyAlignment="1" applyProtection="1">
      <alignment horizontal="center" vertical="top" wrapText="1"/>
    </xf>
    <xf numFmtId="0" fontId="14" fillId="0" borderId="3" xfId="0" applyFont="1" applyFill="1" applyBorder="1" applyAlignment="1" applyProtection="1">
      <alignment horizontal="center" vertical="top" wrapText="1"/>
    </xf>
    <xf numFmtId="0" fontId="14" fillId="0" borderId="4" xfId="0" applyFont="1" applyFill="1" applyBorder="1" applyAlignment="1" applyProtection="1">
      <alignment horizontal="center" vertical="top" wrapText="1"/>
    </xf>
    <xf numFmtId="0" fontId="14" fillId="2" borderId="2" xfId="0" applyFont="1" applyFill="1" applyBorder="1" applyAlignment="1" applyProtection="1">
      <alignment horizontal="left" vertical="top"/>
    </xf>
    <xf numFmtId="0" fontId="14" fillId="2" borderId="4" xfId="0" applyFont="1" applyFill="1" applyBorder="1" applyAlignment="1" applyProtection="1">
      <alignment horizontal="left" vertical="top"/>
    </xf>
    <xf numFmtId="0" fontId="14" fillId="2" borderId="1" xfId="0" applyFont="1" applyFill="1" applyBorder="1" applyAlignment="1" applyProtection="1">
      <alignment vertical="top"/>
    </xf>
    <xf numFmtId="0" fontId="14" fillId="2" borderId="1" xfId="0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 applyProtection="1">
      <alignment horizontal="center" vertical="top" wrapText="1"/>
    </xf>
    <xf numFmtId="0" fontId="14" fillId="2" borderId="4" xfId="0" applyFont="1" applyFill="1" applyBorder="1" applyAlignment="1" applyProtection="1">
      <alignment horizontal="center" vertical="top" wrapText="1"/>
    </xf>
    <xf numFmtId="0" fontId="18" fillId="0" borderId="3" xfId="0" applyFont="1" applyFill="1" applyBorder="1" applyAlignment="1" applyProtection="1">
      <alignment horizontal="left" vertical="top" wrapText="1"/>
    </xf>
    <xf numFmtId="0" fontId="18" fillId="0" borderId="4" xfId="0" applyFont="1" applyFill="1" applyBorder="1" applyAlignment="1" applyProtection="1">
      <alignment horizontal="left" vertical="top" wrapText="1"/>
    </xf>
    <xf numFmtId="38" fontId="14" fillId="0" borderId="2" xfId="1" applyFont="1" applyFill="1" applyBorder="1" applyAlignment="1" applyProtection="1">
      <alignment vertical="top"/>
    </xf>
    <xf numFmtId="0" fontId="14" fillId="0" borderId="2" xfId="0" applyFont="1" applyFill="1" applyBorder="1" applyAlignment="1" applyProtection="1">
      <alignment horizontal="left" vertical="top"/>
    </xf>
    <xf numFmtId="0" fontId="14" fillId="0" borderId="3" xfId="0" applyFont="1" applyFill="1" applyBorder="1" applyAlignment="1" applyProtection="1">
      <alignment horizontal="left" vertical="top"/>
    </xf>
    <xf numFmtId="0" fontId="14" fillId="0" borderId="4" xfId="0" applyFont="1" applyFill="1" applyBorder="1" applyAlignment="1" applyProtection="1">
      <alignment horizontal="left" vertical="top"/>
    </xf>
    <xf numFmtId="0" fontId="14" fillId="0" borderId="2" xfId="0" applyFont="1" applyFill="1" applyBorder="1" applyAlignment="1" applyProtection="1">
      <alignment vertical="top"/>
    </xf>
    <xf numFmtId="0" fontId="14" fillId="0" borderId="4" xfId="0" applyFont="1" applyFill="1" applyBorder="1" applyAlignment="1" applyProtection="1">
      <alignment vertical="top"/>
    </xf>
    <xf numFmtId="49" fontId="14" fillId="0" borderId="2" xfId="0" applyNumberFormat="1" applyFont="1" applyFill="1" applyBorder="1" applyAlignment="1" applyProtection="1">
      <alignment horizontal="left" vertical="top" wrapText="1"/>
    </xf>
    <xf numFmtId="49" fontId="14" fillId="0" borderId="3" xfId="0" applyNumberFormat="1" applyFont="1" applyFill="1" applyBorder="1" applyAlignment="1" applyProtection="1">
      <alignment horizontal="left" vertical="top" wrapText="1"/>
    </xf>
    <xf numFmtId="49" fontId="14" fillId="0" borderId="4" xfId="0" applyNumberFormat="1" applyFont="1" applyFill="1" applyBorder="1" applyAlignment="1" applyProtection="1">
      <alignment horizontal="left" vertical="top" wrapText="1"/>
    </xf>
    <xf numFmtId="49" fontId="17" fillId="0" borderId="3" xfId="0" applyNumberFormat="1" applyFont="1" applyFill="1" applyBorder="1" applyAlignment="1" applyProtection="1">
      <alignment horizontal="left" vertical="top" wrapText="1"/>
    </xf>
    <xf numFmtId="49" fontId="14" fillId="0" borderId="0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left" vertical="center"/>
      <protection locked="0"/>
    </xf>
    <xf numFmtId="49" fontId="1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3" xfId="0" applyNumberFormat="1" applyFont="1" applyFill="1" applyBorder="1" applyAlignment="1" applyProtection="1">
      <alignment horizontal="center" vertical="top"/>
    </xf>
    <xf numFmtId="49" fontId="14" fillId="0" borderId="2" xfId="1" applyNumberFormat="1" applyFont="1" applyFill="1" applyBorder="1" applyAlignment="1" applyProtection="1">
      <alignment horizontal="left" vertical="top"/>
    </xf>
    <xf numFmtId="49" fontId="14" fillId="0" borderId="3" xfId="1" applyNumberFormat="1" applyFont="1" applyFill="1" applyBorder="1" applyAlignment="1" applyProtection="1">
      <alignment horizontal="left" vertical="top"/>
    </xf>
    <xf numFmtId="49" fontId="14" fillId="0" borderId="4" xfId="1" applyNumberFormat="1" applyFont="1" applyFill="1" applyBorder="1" applyAlignment="1" applyProtection="1">
      <alignment horizontal="left" vertical="top"/>
    </xf>
    <xf numFmtId="49" fontId="14" fillId="0" borderId="1" xfId="0" applyNumberFormat="1" applyFont="1" applyFill="1" applyBorder="1" applyAlignment="1" applyProtection="1">
      <alignment horizontal="center" vertical="top" wrapText="1"/>
      <protection locked="0"/>
    </xf>
    <xf numFmtId="49" fontId="14" fillId="0" borderId="2" xfId="0" applyNumberFormat="1" applyFont="1" applyFill="1" applyBorder="1" applyAlignment="1" applyProtection="1">
      <alignment horizontal="left" vertical="top" wrapText="1"/>
      <protection locked="0"/>
    </xf>
    <xf numFmtId="49" fontId="14" fillId="0" borderId="3" xfId="0" applyNumberFormat="1" applyFont="1" applyFill="1" applyBorder="1" applyAlignment="1" applyProtection="1">
      <alignment horizontal="left" vertical="top" wrapText="1"/>
      <protection locked="0"/>
    </xf>
    <xf numFmtId="49" fontId="14" fillId="0" borderId="4" xfId="0" applyNumberFormat="1" applyFont="1" applyFill="1" applyBorder="1" applyAlignment="1" applyProtection="1">
      <alignment horizontal="left" vertical="top" wrapText="1"/>
      <protection locked="0"/>
    </xf>
    <xf numFmtId="0" fontId="14" fillId="0" borderId="1" xfId="0" applyNumberFormat="1" applyFont="1" applyFill="1" applyBorder="1" applyAlignment="1" applyProtection="1">
      <alignment vertical="top"/>
      <protection locked="0"/>
    </xf>
    <xf numFmtId="49" fontId="14" fillId="0" borderId="1" xfId="0" applyNumberFormat="1" applyFont="1" applyFill="1" applyBorder="1" applyAlignment="1" applyProtection="1">
      <alignment vertical="top"/>
      <protection locked="0"/>
    </xf>
    <xf numFmtId="3" fontId="14" fillId="0" borderId="1" xfId="1" applyNumberFormat="1" applyFont="1" applyFill="1" applyBorder="1" applyAlignment="1" applyProtection="1">
      <alignment vertical="top"/>
      <protection locked="0"/>
    </xf>
    <xf numFmtId="49" fontId="14" fillId="0" borderId="2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0" borderId="3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0" borderId="4" xfId="0" applyNumberFormat="1" applyFont="1" applyFill="1" applyBorder="1" applyAlignment="1" applyProtection="1">
      <alignment horizontal="left" vertical="top" wrapText="1" shrinkToFit="1"/>
      <protection locked="0"/>
    </xf>
    <xf numFmtId="0" fontId="14" fillId="0" borderId="2" xfId="0" applyFont="1" applyFill="1" applyBorder="1" applyAlignment="1" applyProtection="1">
      <alignment horizontal="center" vertical="center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vertical="top" wrapText="1"/>
    </xf>
    <xf numFmtId="0" fontId="14" fillId="0" borderId="2" xfId="0" applyNumberFormat="1" applyFont="1" applyFill="1" applyBorder="1" applyAlignment="1" applyProtection="1">
      <alignment vertical="top"/>
      <protection locked="0"/>
    </xf>
    <xf numFmtId="0" fontId="14" fillId="0" borderId="3" xfId="0" applyNumberFormat="1" applyFont="1" applyFill="1" applyBorder="1" applyAlignment="1" applyProtection="1">
      <alignment vertical="top"/>
      <protection locked="0"/>
    </xf>
    <xf numFmtId="0" fontId="14" fillId="0" borderId="4" xfId="0" applyNumberFormat="1" applyFont="1" applyFill="1" applyBorder="1" applyAlignment="1" applyProtection="1">
      <alignment vertical="top"/>
      <protection locked="0"/>
    </xf>
    <xf numFmtId="49" fontId="14" fillId="0" borderId="2" xfId="0" applyNumberFormat="1" applyFont="1" applyFill="1" applyBorder="1" applyAlignment="1" applyProtection="1">
      <alignment vertical="top"/>
      <protection locked="0"/>
    </xf>
    <xf numFmtId="49" fontId="14" fillId="0" borderId="3" xfId="0" applyNumberFormat="1" applyFont="1" applyFill="1" applyBorder="1" applyAlignment="1" applyProtection="1">
      <alignment vertical="top"/>
      <protection locked="0"/>
    </xf>
    <xf numFmtId="49" fontId="14" fillId="0" borderId="4" xfId="0" applyNumberFormat="1" applyFont="1" applyFill="1" applyBorder="1" applyAlignment="1" applyProtection="1">
      <alignment vertical="top"/>
      <protection locked="0"/>
    </xf>
    <xf numFmtId="3" fontId="14" fillId="0" borderId="2" xfId="1" applyNumberFormat="1" applyFont="1" applyFill="1" applyBorder="1" applyAlignment="1" applyProtection="1">
      <alignment vertical="top"/>
      <protection locked="0"/>
    </xf>
    <xf numFmtId="3" fontId="14" fillId="0" borderId="3" xfId="1" applyNumberFormat="1" applyFont="1" applyFill="1" applyBorder="1" applyAlignment="1" applyProtection="1">
      <alignment vertical="top"/>
      <protection locked="0"/>
    </xf>
    <xf numFmtId="3" fontId="14" fillId="0" borderId="4" xfId="1" applyNumberFormat="1" applyFont="1" applyFill="1" applyBorder="1" applyAlignment="1" applyProtection="1">
      <alignment vertical="top"/>
      <protection locked="0"/>
    </xf>
    <xf numFmtId="49" fontId="14" fillId="0" borderId="2" xfId="0" applyNumberFormat="1" applyFont="1" applyFill="1" applyBorder="1" applyAlignment="1" applyProtection="1">
      <alignment horizontal="left" vertical="top"/>
      <protection locked="0"/>
    </xf>
    <xf numFmtId="49" fontId="14" fillId="0" borderId="3" xfId="0" applyNumberFormat="1" applyFont="1" applyFill="1" applyBorder="1" applyAlignment="1" applyProtection="1">
      <alignment horizontal="left" vertical="top"/>
      <protection locked="0"/>
    </xf>
    <xf numFmtId="49" fontId="14" fillId="0" borderId="4" xfId="0" applyNumberFormat="1" applyFont="1" applyFill="1" applyBorder="1" applyAlignment="1" applyProtection="1">
      <alignment horizontal="left" vertical="top"/>
      <protection locked="0"/>
    </xf>
  </cellXfs>
  <cellStyles count="37">
    <cellStyle name="Excel Built-in Comma [0] 1" xfId="2" xr:uid="{00000000-0005-0000-0000-000000000000}"/>
    <cellStyle name="Excel Built-in Currency [0] 1" xfId="3" xr:uid="{00000000-0005-0000-0000-000001000000}"/>
    <cellStyle name="Excel Built-in Normal" xfId="4" xr:uid="{00000000-0005-0000-0000-000002000000}"/>
    <cellStyle name="Excel Built-in Normal 1" xfId="5" xr:uid="{00000000-0005-0000-0000-000003000000}"/>
    <cellStyle name="Excel Built-in Normal 1 2" xfId="6" xr:uid="{00000000-0005-0000-0000-000004000000}"/>
    <cellStyle name="Excel Built-in Normal 2" xfId="7" xr:uid="{00000000-0005-0000-0000-000005000000}"/>
    <cellStyle name="パーセント 2" xfId="8" xr:uid="{00000000-0005-0000-0000-000006000000}"/>
    <cellStyle name="パーセント 3" xfId="9" xr:uid="{00000000-0005-0000-0000-000007000000}"/>
    <cellStyle name="ハイパーリンク 2" xfId="10" xr:uid="{00000000-0005-0000-0000-000008000000}"/>
    <cellStyle name="桁区切り" xfId="1" builtinId="6"/>
    <cellStyle name="桁区切り 2" xfId="11" xr:uid="{00000000-0005-0000-0000-00000A000000}"/>
    <cellStyle name="桁区切り 2 2" xfId="12" xr:uid="{00000000-0005-0000-0000-00000B000000}"/>
    <cellStyle name="桁区切り 3" xfId="13" xr:uid="{00000000-0005-0000-0000-00000C000000}"/>
    <cellStyle name="桁区切り 4" xfId="14" xr:uid="{00000000-0005-0000-0000-00000D000000}"/>
    <cellStyle name="桁区切り 5" xfId="15" xr:uid="{00000000-0005-0000-0000-00000E000000}"/>
    <cellStyle name="通貨 2" xfId="16" xr:uid="{00000000-0005-0000-0000-00000F000000}"/>
    <cellStyle name="標準" xfId="0" builtinId="0"/>
    <cellStyle name="標準 10" xfId="17" xr:uid="{00000000-0005-0000-0000-000011000000}"/>
    <cellStyle name="標準 2" xfId="18" xr:uid="{00000000-0005-0000-0000-000012000000}"/>
    <cellStyle name="標準 2 2" xfId="19" xr:uid="{00000000-0005-0000-0000-000013000000}"/>
    <cellStyle name="標準 2 2 2" xfId="20" xr:uid="{00000000-0005-0000-0000-000014000000}"/>
    <cellStyle name="標準 2 3" xfId="21" xr:uid="{00000000-0005-0000-0000-000015000000}"/>
    <cellStyle name="標準 2 3 2" xfId="22" xr:uid="{00000000-0005-0000-0000-000016000000}"/>
    <cellStyle name="標準 2 3 2 2" xfId="23" xr:uid="{00000000-0005-0000-0000-000017000000}"/>
    <cellStyle name="標準 2 4" xfId="24" xr:uid="{00000000-0005-0000-0000-000018000000}"/>
    <cellStyle name="標準 2 5" xfId="25" xr:uid="{00000000-0005-0000-0000-000019000000}"/>
    <cellStyle name="標準 2_システム要件表_0201" xfId="26" xr:uid="{00000000-0005-0000-0000-00001A000000}"/>
    <cellStyle name="標準 3" xfId="27" xr:uid="{00000000-0005-0000-0000-00001B000000}"/>
    <cellStyle name="標準 3 2" xfId="28" xr:uid="{00000000-0005-0000-0000-00001C000000}"/>
    <cellStyle name="標準 4" xfId="29" xr:uid="{00000000-0005-0000-0000-00001D000000}"/>
    <cellStyle name="標準 5" xfId="30" xr:uid="{00000000-0005-0000-0000-00001E000000}"/>
    <cellStyle name="標準 6" xfId="31" xr:uid="{00000000-0005-0000-0000-00001F000000}"/>
    <cellStyle name="標準 63" xfId="32" xr:uid="{00000000-0005-0000-0000-000020000000}"/>
    <cellStyle name="標準 7" xfId="33" xr:uid="{00000000-0005-0000-0000-000021000000}"/>
    <cellStyle name="標準 7 2" xfId="34" xr:uid="{00000000-0005-0000-0000-000022000000}"/>
    <cellStyle name="標準 8" xfId="35" xr:uid="{00000000-0005-0000-0000-000023000000}"/>
    <cellStyle name="標準 9" xfId="36" xr:uid="{00000000-0005-0000-0000-000024000000}"/>
  </cellStyles>
  <dxfs count="5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52666</xdr:colOff>
      <xdr:row>10</xdr:row>
      <xdr:rowOff>32492</xdr:rowOff>
    </xdr:from>
    <xdr:to>
      <xdr:col>33</xdr:col>
      <xdr:colOff>81643</xdr:colOff>
      <xdr:row>12</xdr:row>
      <xdr:rowOff>163147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43416" y="1801421"/>
          <a:ext cx="2110870" cy="484440"/>
        </a:xfrm>
        <a:prstGeom prst="wedgeRectCallout">
          <a:avLst>
            <a:gd name="adj1" fmla="val -52828"/>
            <a:gd name="adj2" fmla="val 99891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rgbClr val="FF0000"/>
              </a:solidFill>
              <a:latin typeface="+mn-ea"/>
            </a:rPr>
            <a:t>交付申請者名になっているか。</a:t>
          </a:r>
          <a:endParaRPr lang="ja-JP" altLang="ja-JP" sz="1200">
            <a:solidFill>
              <a:srgbClr val="FF0000"/>
            </a:solidFill>
            <a:effectLst/>
            <a:latin typeface="+mn-ea"/>
          </a:endParaRPr>
        </a:p>
      </xdr:txBody>
    </xdr:sp>
    <xdr:clientData/>
  </xdr:twoCellAnchor>
  <xdr:twoCellAnchor>
    <xdr:from>
      <xdr:col>47</xdr:col>
      <xdr:colOff>11907</xdr:colOff>
      <xdr:row>10</xdr:row>
      <xdr:rowOff>85725</xdr:rowOff>
    </xdr:from>
    <xdr:to>
      <xdr:col>66</xdr:col>
      <xdr:colOff>95250</xdr:colOff>
      <xdr:row>12</xdr:row>
      <xdr:rowOff>209657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845970" y="1752600"/>
          <a:ext cx="2345530" cy="457307"/>
        </a:xfrm>
        <a:prstGeom prst="wedgeRectCallout">
          <a:avLst>
            <a:gd name="adj1" fmla="val 32109"/>
            <a:gd name="adj2" fmla="val 131913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rgbClr val="FF0000"/>
              </a:solidFill>
              <a:effectLst/>
              <a:latin typeface="+mn-ea"/>
            </a:rPr>
            <a:t>原則、公募要領の公開日以降の</a:t>
          </a:r>
          <a:br>
            <a:rPr lang="en-US" altLang="ja-JP" sz="1200">
              <a:solidFill>
                <a:srgbClr val="FF0000"/>
              </a:solidFill>
              <a:effectLst/>
              <a:latin typeface="+mn-ea"/>
            </a:rPr>
          </a:br>
          <a:r>
            <a:rPr lang="en-US" altLang="ja-JP" sz="1200">
              <a:solidFill>
                <a:srgbClr val="FF0000"/>
              </a:solidFill>
              <a:effectLst/>
              <a:latin typeface="+mn-ea"/>
            </a:rPr>
            <a:t>日付になっているか。</a:t>
          </a:r>
          <a:endParaRPr lang="ja-JP" altLang="ja-JP" sz="1200">
            <a:solidFill>
              <a:srgbClr val="FF0000"/>
            </a:solidFill>
            <a:effectLst/>
            <a:latin typeface="+mn-ea"/>
          </a:endParaRPr>
        </a:p>
      </xdr:txBody>
    </xdr:sp>
    <xdr:clientData/>
  </xdr:twoCellAnchor>
  <xdr:twoCellAnchor>
    <xdr:from>
      <xdr:col>29</xdr:col>
      <xdr:colOff>114300</xdr:colOff>
      <xdr:row>23</xdr:row>
      <xdr:rowOff>257175</xdr:rowOff>
    </xdr:from>
    <xdr:to>
      <xdr:col>39</xdr:col>
      <xdr:colOff>9526</xdr:colOff>
      <xdr:row>25</xdr:row>
      <xdr:rowOff>85864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933825" y="5295900"/>
          <a:ext cx="1133476" cy="457339"/>
        </a:xfrm>
        <a:prstGeom prst="wedgeRectCallout">
          <a:avLst>
            <a:gd name="adj1" fmla="val -69779"/>
            <a:gd name="adj2" fmla="val 188137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rgbClr val="FF0000"/>
              </a:solidFill>
              <a:effectLst/>
              <a:latin typeface="+mn-ea"/>
              <a:ea typeface="+mn-ea"/>
            </a:rPr>
            <a:t>納期は適正か。</a:t>
          </a:r>
          <a:endParaRPr lang="ja-JP" altLang="ja-JP" sz="1200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36</xdr:col>
      <xdr:colOff>114300</xdr:colOff>
      <xdr:row>25</xdr:row>
      <xdr:rowOff>161925</xdr:rowOff>
    </xdr:from>
    <xdr:to>
      <xdr:col>59</xdr:col>
      <xdr:colOff>81643</xdr:colOff>
      <xdr:row>27</xdr:row>
      <xdr:rowOff>107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754336" y="5944961"/>
          <a:ext cx="2784021" cy="464110"/>
        </a:xfrm>
        <a:prstGeom prst="wedgeRectCallout">
          <a:avLst>
            <a:gd name="adj1" fmla="val -93550"/>
            <a:gd name="adj2" fmla="val 150288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rgbClr val="FF0000"/>
              </a:solidFill>
              <a:latin typeface="+mn-ea"/>
            </a:rPr>
            <a:t>支払い条件が現金払いとなっているか。</a:t>
          </a:r>
          <a:endParaRPr lang="ja-JP" altLang="ja-JP" sz="1200">
            <a:solidFill>
              <a:srgbClr val="FF0000"/>
            </a:solidFill>
            <a:effectLst/>
            <a:latin typeface="+mn-ea"/>
          </a:endParaRPr>
        </a:p>
      </xdr:txBody>
    </xdr:sp>
    <xdr:clientData/>
  </xdr:twoCellAnchor>
  <xdr:oneCellAnchor>
    <xdr:from>
      <xdr:col>20</xdr:col>
      <xdr:colOff>74999</xdr:colOff>
      <xdr:row>30</xdr:row>
      <xdr:rowOff>17746</xdr:rowOff>
    </xdr:from>
    <xdr:ext cx="3149894" cy="492571"/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755606" y="7365603"/>
          <a:ext cx="3149894" cy="492571"/>
        </a:xfrm>
        <a:prstGeom prst="wedgeRectCallout">
          <a:avLst>
            <a:gd name="adj1" fmla="val -51032"/>
            <a:gd name="adj2" fmla="val -82724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rgbClr val="FF0000"/>
              </a:solidFill>
              <a:effectLst/>
              <a:latin typeface="+mn-ea"/>
            </a:rPr>
            <a:t>見積有効期限は適正か。</a:t>
          </a:r>
          <a:endParaRPr lang="en-US" altLang="ja-JP" sz="1200">
            <a:solidFill>
              <a:srgbClr val="FF0000"/>
            </a:solidFill>
            <a:effectLst/>
            <a:latin typeface="+mn-ea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>
              <a:solidFill>
                <a:srgbClr val="FF0000"/>
              </a:solidFill>
              <a:effectLst/>
              <a:latin typeface="+mn-ea"/>
            </a:rPr>
            <a:t>※</a:t>
          </a:r>
          <a:r>
            <a:rPr lang="ja-JP" altLang="en-US" sz="1200">
              <a:solidFill>
                <a:srgbClr val="FF0000"/>
              </a:solidFill>
              <a:effectLst/>
              <a:latin typeface="+mn-ea"/>
            </a:rPr>
            <a:t>交付申請時点で有効な見積書であること。</a:t>
          </a:r>
        </a:p>
      </xdr:txBody>
    </xdr:sp>
    <xdr:clientData/>
  </xdr:oneCellAnchor>
  <xdr:twoCellAnchor>
    <xdr:from>
      <xdr:col>52</xdr:col>
      <xdr:colOff>114300</xdr:colOff>
      <xdr:row>16</xdr:row>
      <xdr:rowOff>28575</xdr:rowOff>
    </xdr:from>
    <xdr:to>
      <xdr:col>65</xdr:col>
      <xdr:colOff>76200</xdr:colOff>
      <xdr:row>17</xdr:row>
      <xdr:rowOff>228707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81800" y="3152775"/>
          <a:ext cx="1571625" cy="466832"/>
        </a:xfrm>
        <a:prstGeom prst="wedgeRectCallout">
          <a:avLst>
            <a:gd name="adj1" fmla="val 46038"/>
            <a:gd name="adj2" fmla="val 125791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rgbClr val="FF0000"/>
              </a:solidFill>
              <a:effectLst/>
              <a:latin typeface="+mn-ea"/>
            </a:rPr>
            <a:t>記載に誤りがないか。</a:t>
          </a:r>
          <a:endParaRPr lang="ja-JP" altLang="ja-JP" sz="1200">
            <a:solidFill>
              <a:srgbClr val="FF0000"/>
            </a:solidFill>
            <a:effectLst/>
            <a:latin typeface="+mn-ea"/>
          </a:endParaRPr>
        </a:p>
      </xdr:txBody>
    </xdr:sp>
    <xdr:clientData/>
  </xdr:twoCellAnchor>
  <xdr:twoCellAnchor>
    <xdr:from>
      <xdr:col>42</xdr:col>
      <xdr:colOff>27214</xdr:colOff>
      <xdr:row>22</xdr:row>
      <xdr:rowOff>217714</xdr:rowOff>
    </xdr:from>
    <xdr:to>
      <xdr:col>77</xdr:col>
      <xdr:colOff>36739</xdr:colOff>
      <xdr:row>24</xdr:row>
      <xdr:rowOff>62700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402035" y="5061857"/>
          <a:ext cx="4295775" cy="470914"/>
        </a:xfrm>
        <a:prstGeom prst="wedgeRectCallout">
          <a:avLst>
            <a:gd name="adj1" fmla="val 48560"/>
            <a:gd name="adj2" fmla="val -194862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rgbClr val="FF0000"/>
              </a:solidFill>
              <a:effectLst/>
              <a:latin typeface="+mn-ea"/>
            </a:rPr>
            <a:t>販売事業者の社名が確認できる印が鮮明に押印されているか。</a:t>
          </a:r>
          <a:endParaRPr lang="ja-JP" altLang="ja-JP" sz="1200">
            <a:solidFill>
              <a:srgbClr val="FF0000"/>
            </a:solidFill>
            <a:effectLst/>
            <a:latin typeface="+mn-ea"/>
          </a:endParaRPr>
        </a:p>
      </xdr:txBody>
    </xdr:sp>
    <xdr:clientData/>
  </xdr:twoCellAnchor>
  <xdr:twoCellAnchor>
    <xdr:from>
      <xdr:col>1</xdr:col>
      <xdr:colOff>102059</xdr:colOff>
      <xdr:row>33</xdr:row>
      <xdr:rowOff>146543</xdr:rowOff>
    </xdr:from>
    <xdr:to>
      <xdr:col>81</xdr:col>
      <xdr:colOff>23074</xdr:colOff>
      <xdr:row>51</xdr:row>
      <xdr:rowOff>379601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59247" y="7778449"/>
          <a:ext cx="9446015" cy="5590871"/>
        </a:xfrm>
        <a:prstGeom prst="rect">
          <a:avLst/>
        </a:prstGeom>
        <a:solidFill>
          <a:srgbClr val="FF0000">
            <a:alpha val="10000"/>
          </a:srgbClr>
        </a:solidFill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0">
              <a:solidFill>
                <a:srgbClr val="FF0000"/>
              </a:solidFill>
            </a:rPr>
            <a:t>自動で入力されます。</a:t>
          </a:r>
        </a:p>
      </xdr:txBody>
    </xdr:sp>
    <xdr:clientData/>
  </xdr:twoCellAnchor>
  <xdr:twoCellAnchor>
    <xdr:from>
      <xdr:col>1</xdr:col>
      <xdr:colOff>89647</xdr:colOff>
      <xdr:row>21</xdr:row>
      <xdr:rowOff>224119</xdr:rowOff>
    </xdr:from>
    <xdr:to>
      <xdr:col>27</xdr:col>
      <xdr:colOff>44824</xdr:colOff>
      <xdr:row>26</xdr:row>
      <xdr:rowOff>67237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42072" y="4681819"/>
          <a:ext cx="3174627" cy="1367118"/>
        </a:xfrm>
        <a:prstGeom prst="rect">
          <a:avLst/>
        </a:prstGeom>
        <a:solidFill>
          <a:srgbClr val="FF0000">
            <a:alpha val="10000"/>
          </a:srgbClr>
        </a:solidFill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500" b="1">
              <a:solidFill>
                <a:srgbClr val="FF0000"/>
              </a:solidFill>
            </a:rPr>
            <a:t>自動で入力されます。</a:t>
          </a:r>
        </a:p>
      </xdr:txBody>
    </xdr:sp>
    <xdr:clientData/>
  </xdr:twoCellAnchor>
  <xdr:twoCellAnchor>
    <xdr:from>
      <xdr:col>1</xdr:col>
      <xdr:colOff>11206</xdr:colOff>
      <xdr:row>5</xdr:row>
      <xdr:rowOff>112060</xdr:rowOff>
    </xdr:from>
    <xdr:to>
      <xdr:col>12</xdr:col>
      <xdr:colOff>22412</xdr:colOff>
      <xdr:row>7</xdr:row>
      <xdr:rowOff>145676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63631" y="969310"/>
          <a:ext cx="1373281" cy="376516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１シート目</a:t>
          </a:r>
        </a:p>
      </xdr:txBody>
    </xdr:sp>
    <xdr:clientData/>
  </xdr:twoCellAnchor>
  <xdr:twoCellAnchor>
    <xdr:from>
      <xdr:col>12</xdr:col>
      <xdr:colOff>56030</xdr:colOff>
      <xdr:row>5</xdr:row>
      <xdr:rowOff>112060</xdr:rowOff>
    </xdr:from>
    <xdr:to>
      <xdr:col>23</xdr:col>
      <xdr:colOff>67236</xdr:colOff>
      <xdr:row>7</xdr:row>
      <xdr:rowOff>145676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770530" y="969310"/>
          <a:ext cx="1373281" cy="376516"/>
        </a:xfrm>
        <a:prstGeom prst="rect">
          <a:avLst/>
        </a:prstGeom>
        <a:noFill/>
        <a:ln w="19050"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表紙</a:t>
          </a:r>
        </a:p>
      </xdr:txBody>
    </xdr:sp>
    <xdr:clientData/>
  </xdr:twoCellAnchor>
  <xdr:twoCellAnchor>
    <xdr:from>
      <xdr:col>0</xdr:col>
      <xdr:colOff>336176</xdr:colOff>
      <xdr:row>2</xdr:row>
      <xdr:rowOff>100855</xdr:rowOff>
    </xdr:from>
    <xdr:to>
      <xdr:col>21</xdr:col>
      <xdr:colOff>33618</xdr:colOff>
      <xdr:row>4</xdr:row>
      <xdr:rowOff>134471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36176" y="443755"/>
          <a:ext cx="2526367" cy="376516"/>
        </a:xfrm>
        <a:prstGeom prst="rect">
          <a:avLst/>
        </a:prstGeom>
        <a:noFill/>
        <a:ln w="19050"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見積書記入例</a:t>
          </a:r>
        </a:p>
      </xdr:txBody>
    </xdr:sp>
    <xdr:clientData/>
  </xdr:twoCellAnchor>
  <xdr:twoCellAnchor>
    <xdr:from>
      <xdr:col>1</xdr:col>
      <xdr:colOff>56030</xdr:colOff>
      <xdr:row>44</xdr:row>
      <xdr:rowOff>302559</xdr:rowOff>
    </xdr:from>
    <xdr:to>
      <xdr:col>81</xdr:col>
      <xdr:colOff>100853</xdr:colOff>
      <xdr:row>45</xdr:row>
      <xdr:rowOff>123265</xdr:rowOff>
    </xdr:to>
    <xdr:sp macro="" textlink="">
      <xdr:nvSpPr>
        <xdr:cNvPr id="17" name="Freeform 34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408455" y="12532659"/>
          <a:ext cx="9950823" cy="239806"/>
        </a:xfrm>
        <a:custGeom>
          <a:avLst/>
          <a:gdLst>
            <a:gd name="T0" fmla="*/ 0 w 16894"/>
            <a:gd name="T1" fmla="*/ 382 h 384"/>
            <a:gd name="T2" fmla="*/ 2368 w 16894"/>
            <a:gd name="T3" fmla="*/ 9 h 384"/>
            <a:gd name="T4" fmla="*/ 4834 w 16894"/>
            <a:gd name="T5" fmla="*/ 382 h 384"/>
            <a:gd name="T6" fmla="*/ 7276 w 16894"/>
            <a:gd name="T7" fmla="*/ 2 h 384"/>
            <a:gd name="T8" fmla="*/ 9668 w 16894"/>
            <a:gd name="T9" fmla="*/ 368 h 384"/>
            <a:gd name="T10" fmla="*/ 12110 w 16894"/>
            <a:gd name="T11" fmla="*/ 9 h 384"/>
            <a:gd name="T12" fmla="*/ 14527 w 16894"/>
            <a:gd name="T13" fmla="*/ 368 h 384"/>
            <a:gd name="T14" fmla="*/ 16894 w 16894"/>
            <a:gd name="T15" fmla="*/ 16 h 384"/>
            <a:gd name="T16" fmla="*/ 16894 w 16894"/>
            <a:gd name="T17" fmla="*/ 16 h 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</a:cxnLst>
          <a:rect l="0" t="0" r="r" b="b"/>
          <a:pathLst>
            <a:path w="16894" h="384">
              <a:moveTo>
                <a:pt x="0" y="382"/>
              </a:moveTo>
              <a:cubicBezTo>
                <a:pt x="781" y="196"/>
                <a:pt x="1562" y="9"/>
                <a:pt x="2368" y="9"/>
              </a:cubicBezTo>
              <a:cubicBezTo>
                <a:pt x="3173" y="9"/>
                <a:pt x="4016" y="384"/>
                <a:pt x="4834" y="382"/>
              </a:cubicBezTo>
              <a:cubicBezTo>
                <a:pt x="5652" y="381"/>
                <a:pt x="6470" y="5"/>
                <a:pt x="7276" y="2"/>
              </a:cubicBezTo>
              <a:cubicBezTo>
                <a:pt x="8081" y="0"/>
                <a:pt x="8862" y="367"/>
                <a:pt x="9668" y="368"/>
              </a:cubicBezTo>
              <a:cubicBezTo>
                <a:pt x="10474" y="369"/>
                <a:pt x="11300" y="9"/>
                <a:pt x="12110" y="9"/>
              </a:cubicBezTo>
              <a:cubicBezTo>
                <a:pt x="12919" y="9"/>
                <a:pt x="13729" y="367"/>
                <a:pt x="14527" y="368"/>
              </a:cubicBezTo>
              <a:cubicBezTo>
                <a:pt x="15324" y="369"/>
                <a:pt x="16894" y="16"/>
                <a:pt x="16894" y="16"/>
              </a:cubicBezTo>
              <a:lnTo>
                <a:pt x="16894" y="16"/>
              </a:lnTo>
            </a:path>
          </a:pathLst>
        </a:custGeom>
        <a:noFill/>
        <a:ln w="10477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120064</xdr:colOff>
      <xdr:row>64</xdr:row>
      <xdr:rowOff>151280</xdr:rowOff>
    </xdr:from>
    <xdr:to>
      <xdr:col>54</xdr:col>
      <xdr:colOff>42423</xdr:colOff>
      <xdr:row>65</xdr:row>
      <xdr:rowOff>557893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311064" y="16134230"/>
          <a:ext cx="2646509" cy="597113"/>
        </a:xfrm>
        <a:prstGeom prst="wedgeRectCallout">
          <a:avLst>
            <a:gd name="adj1" fmla="val -52626"/>
            <a:gd name="adj2" fmla="val 136701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rgbClr val="FF0000"/>
              </a:solidFill>
              <a:latin typeface="+mn-ea"/>
            </a:rPr>
            <a:t>カタログ、仕様書などに記載の型番と一致しているか。</a:t>
          </a:r>
          <a:endParaRPr lang="ja-JP" altLang="ja-JP" sz="1200">
            <a:solidFill>
              <a:srgbClr val="FF0000"/>
            </a:solidFill>
            <a:effectLst/>
            <a:latin typeface="+mn-ea"/>
          </a:endParaRPr>
        </a:p>
      </xdr:txBody>
    </xdr:sp>
    <xdr:clientData/>
  </xdr:twoCellAnchor>
  <xdr:twoCellAnchor>
    <xdr:from>
      <xdr:col>22</xdr:col>
      <xdr:colOff>20248</xdr:colOff>
      <xdr:row>70</xdr:row>
      <xdr:rowOff>268222</xdr:rowOff>
    </xdr:from>
    <xdr:to>
      <xdr:col>39</xdr:col>
      <xdr:colOff>38100</xdr:colOff>
      <xdr:row>72</xdr:row>
      <xdr:rowOff>144556</xdr:rowOff>
    </xdr:to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972998" y="18689572"/>
          <a:ext cx="2122877" cy="714534"/>
        </a:xfrm>
        <a:prstGeom prst="wedgeRectCallout">
          <a:avLst>
            <a:gd name="adj1" fmla="val -11977"/>
            <a:gd name="adj2" fmla="val -115284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solidFill>
                <a:srgbClr val="FF0000"/>
              </a:solidFill>
              <a:effectLst/>
              <a:latin typeface="+mn-ea"/>
            </a:rPr>
            <a:t>公募要領に記載されている基準値を満たす製品を記入しているか。</a:t>
          </a:r>
          <a:endParaRPr lang="ja-JP" altLang="ja-JP" sz="1200">
            <a:solidFill>
              <a:srgbClr val="FF0000"/>
            </a:solidFill>
            <a:effectLst/>
            <a:latin typeface="+mn-ea"/>
          </a:endParaRPr>
        </a:p>
      </xdr:txBody>
    </xdr:sp>
    <xdr:clientData/>
  </xdr:twoCellAnchor>
  <xdr:twoCellAnchor>
    <xdr:from>
      <xdr:col>44</xdr:col>
      <xdr:colOff>11207</xdr:colOff>
      <xdr:row>70</xdr:row>
      <xdr:rowOff>336176</xdr:rowOff>
    </xdr:from>
    <xdr:to>
      <xdr:col>78</xdr:col>
      <xdr:colOff>112060</xdr:colOff>
      <xdr:row>72</xdr:row>
      <xdr:rowOff>221315</xdr:rowOff>
    </xdr:to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688107" y="18757526"/>
          <a:ext cx="4310903" cy="723339"/>
        </a:xfrm>
        <a:prstGeom prst="wedgeRectCallout">
          <a:avLst>
            <a:gd name="adj1" fmla="val -101"/>
            <a:gd name="adj2" fmla="val -209392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200" kern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「●本体」若しくは「○付帯」のどちらかが選択されているか。</a:t>
          </a:r>
          <a:endParaRPr lang="ja-JP" altLang="ja-JP" sz="1200">
            <a:solidFill>
              <a:srgbClr val="FF0000"/>
            </a:solidFill>
            <a:effectLst/>
          </a:endParaRPr>
        </a:p>
        <a:p>
          <a:r>
            <a:rPr kumimoji="1" lang="en-US" altLang="ja-JP" sz="1200" kern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00" kern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「●本体」を選択した場合のみ、表記された行に色が付きます</a:t>
          </a:r>
          <a:endParaRPr lang="ja-JP" altLang="ja-JP" sz="1200">
            <a:solidFill>
              <a:srgbClr val="FF0000"/>
            </a:solidFill>
            <a:effectLst/>
            <a:latin typeface="+mn-ea"/>
          </a:endParaRPr>
        </a:p>
      </xdr:txBody>
    </xdr:sp>
    <xdr:clientData/>
  </xdr:twoCellAnchor>
  <xdr:twoCellAnchor>
    <xdr:from>
      <xdr:col>4</xdr:col>
      <xdr:colOff>78760</xdr:colOff>
      <xdr:row>71</xdr:row>
      <xdr:rowOff>255654</xdr:rowOff>
    </xdr:from>
    <xdr:to>
      <xdr:col>20</xdr:col>
      <xdr:colOff>67555</xdr:colOff>
      <xdr:row>72</xdr:row>
      <xdr:rowOff>323796</xdr:rowOff>
    </xdr:to>
    <xdr:sp macro="" textlink="">
      <xdr:nvSpPr>
        <xdr:cNvPr id="21" name="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02660" y="19096104"/>
          <a:ext cx="1969995" cy="487242"/>
        </a:xfrm>
        <a:prstGeom prst="wedgeRectCallout">
          <a:avLst>
            <a:gd name="adj1" fmla="val -19332"/>
            <a:gd name="adj2" fmla="val -202613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200" kern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メーカー名、製品名</a:t>
          </a:r>
          <a:r>
            <a:rPr kumimoji="1" lang="ja-JP" altLang="ja-JP" sz="1200" kern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が</a:t>
          </a:r>
          <a:endParaRPr lang="ja-JP" altLang="ja-JP" sz="1200">
            <a:solidFill>
              <a:srgbClr val="FF0000"/>
            </a:solidFill>
            <a:effectLst/>
          </a:endParaRPr>
        </a:p>
        <a:p>
          <a:r>
            <a:rPr kumimoji="1" lang="ja-JP" altLang="ja-JP" sz="1200" kern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正確に</a:t>
          </a:r>
          <a:r>
            <a:rPr kumimoji="1" lang="ja-JP" altLang="en-US" sz="1200" kern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記入さ</a:t>
          </a:r>
          <a:r>
            <a:rPr kumimoji="1" lang="ja-JP" altLang="ja-JP" sz="1200" kern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れているか。</a:t>
          </a:r>
          <a:endParaRPr lang="ja-JP" altLang="ja-JP" sz="1200">
            <a:solidFill>
              <a:srgbClr val="FF0000"/>
            </a:solidFill>
            <a:effectLst/>
            <a:latin typeface="+mn-ea"/>
          </a:endParaRPr>
        </a:p>
      </xdr:txBody>
    </xdr:sp>
    <xdr:clientData/>
  </xdr:twoCellAnchor>
  <xdr:twoCellAnchor>
    <xdr:from>
      <xdr:col>2</xdr:col>
      <xdr:colOff>11206</xdr:colOff>
      <xdr:row>59</xdr:row>
      <xdr:rowOff>112060</xdr:rowOff>
    </xdr:from>
    <xdr:to>
      <xdr:col>13</xdr:col>
      <xdr:colOff>22412</xdr:colOff>
      <xdr:row>61</xdr:row>
      <xdr:rowOff>145676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487456" y="15228235"/>
          <a:ext cx="1373281" cy="376516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rgbClr val="FF0000"/>
              </a:solidFill>
            </a:rPr>
            <a:t>2</a:t>
          </a:r>
          <a:r>
            <a:rPr kumimoji="1" lang="ja-JP" altLang="en-US" sz="2000" b="1">
              <a:solidFill>
                <a:srgbClr val="FF0000"/>
              </a:solidFill>
            </a:rPr>
            <a:t>シート目</a:t>
          </a:r>
        </a:p>
      </xdr:txBody>
    </xdr:sp>
    <xdr:clientData/>
  </xdr:twoCellAnchor>
  <xdr:twoCellAnchor>
    <xdr:from>
      <xdr:col>13</xdr:col>
      <xdr:colOff>56029</xdr:colOff>
      <xdr:row>59</xdr:row>
      <xdr:rowOff>112060</xdr:rowOff>
    </xdr:from>
    <xdr:to>
      <xdr:col>45</xdr:col>
      <xdr:colOff>0</xdr:colOff>
      <xdr:row>61</xdr:row>
      <xdr:rowOff>145676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894354" y="15228235"/>
          <a:ext cx="3906371" cy="376516"/>
        </a:xfrm>
        <a:prstGeom prst="rect">
          <a:avLst/>
        </a:prstGeom>
        <a:noFill/>
        <a:ln w="19050"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１．補助対象経費（設備費）</a:t>
          </a:r>
        </a:p>
      </xdr:txBody>
    </xdr:sp>
    <xdr:clientData/>
  </xdr:twoCellAnchor>
  <xdr:twoCellAnchor>
    <xdr:from>
      <xdr:col>1</xdr:col>
      <xdr:colOff>336176</xdr:colOff>
      <xdr:row>56</xdr:row>
      <xdr:rowOff>100855</xdr:rowOff>
    </xdr:from>
    <xdr:to>
      <xdr:col>22</xdr:col>
      <xdr:colOff>33618</xdr:colOff>
      <xdr:row>58</xdr:row>
      <xdr:rowOff>134471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79051" y="14702680"/>
          <a:ext cx="2507317" cy="376516"/>
        </a:xfrm>
        <a:prstGeom prst="rect">
          <a:avLst/>
        </a:prstGeom>
        <a:noFill/>
        <a:ln w="19050"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見積書記入例</a:t>
          </a:r>
        </a:p>
      </xdr:txBody>
    </xdr:sp>
    <xdr:clientData/>
  </xdr:twoCellAnchor>
  <xdr:twoCellAnchor>
    <xdr:from>
      <xdr:col>1</xdr:col>
      <xdr:colOff>44828</xdr:colOff>
      <xdr:row>73</xdr:row>
      <xdr:rowOff>268944</xdr:rowOff>
    </xdr:from>
    <xdr:to>
      <xdr:col>81</xdr:col>
      <xdr:colOff>89651</xdr:colOff>
      <xdr:row>94</xdr:row>
      <xdr:rowOff>89648</xdr:rowOff>
    </xdr:to>
    <xdr:sp macro="" textlink="">
      <xdr:nvSpPr>
        <xdr:cNvPr id="25" name="Freeform 34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/>
        </xdr:cNvSpPr>
      </xdr:nvSpPr>
      <xdr:spPr bwMode="auto">
        <a:xfrm>
          <a:off x="397253" y="19947594"/>
          <a:ext cx="9950823" cy="239804"/>
        </a:xfrm>
        <a:custGeom>
          <a:avLst/>
          <a:gdLst>
            <a:gd name="T0" fmla="*/ 0 w 16894"/>
            <a:gd name="T1" fmla="*/ 382 h 384"/>
            <a:gd name="T2" fmla="*/ 2368 w 16894"/>
            <a:gd name="T3" fmla="*/ 9 h 384"/>
            <a:gd name="T4" fmla="*/ 4834 w 16894"/>
            <a:gd name="T5" fmla="*/ 382 h 384"/>
            <a:gd name="T6" fmla="*/ 7276 w 16894"/>
            <a:gd name="T7" fmla="*/ 2 h 384"/>
            <a:gd name="T8" fmla="*/ 9668 w 16894"/>
            <a:gd name="T9" fmla="*/ 368 h 384"/>
            <a:gd name="T10" fmla="*/ 12110 w 16894"/>
            <a:gd name="T11" fmla="*/ 9 h 384"/>
            <a:gd name="T12" fmla="*/ 14527 w 16894"/>
            <a:gd name="T13" fmla="*/ 368 h 384"/>
            <a:gd name="T14" fmla="*/ 16894 w 16894"/>
            <a:gd name="T15" fmla="*/ 16 h 384"/>
            <a:gd name="T16" fmla="*/ 16894 w 16894"/>
            <a:gd name="T17" fmla="*/ 16 h 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</a:cxnLst>
          <a:rect l="0" t="0" r="r" b="b"/>
          <a:pathLst>
            <a:path w="16894" h="384">
              <a:moveTo>
                <a:pt x="0" y="382"/>
              </a:moveTo>
              <a:cubicBezTo>
                <a:pt x="781" y="196"/>
                <a:pt x="1562" y="9"/>
                <a:pt x="2368" y="9"/>
              </a:cubicBezTo>
              <a:cubicBezTo>
                <a:pt x="3173" y="9"/>
                <a:pt x="4016" y="384"/>
                <a:pt x="4834" y="382"/>
              </a:cubicBezTo>
              <a:cubicBezTo>
                <a:pt x="5652" y="381"/>
                <a:pt x="6470" y="5"/>
                <a:pt x="7276" y="2"/>
              </a:cubicBezTo>
              <a:cubicBezTo>
                <a:pt x="8081" y="0"/>
                <a:pt x="8862" y="367"/>
                <a:pt x="9668" y="368"/>
              </a:cubicBezTo>
              <a:cubicBezTo>
                <a:pt x="10474" y="369"/>
                <a:pt x="11300" y="9"/>
                <a:pt x="12110" y="9"/>
              </a:cubicBezTo>
              <a:cubicBezTo>
                <a:pt x="12919" y="9"/>
                <a:pt x="13729" y="367"/>
                <a:pt x="14527" y="368"/>
              </a:cubicBezTo>
              <a:cubicBezTo>
                <a:pt x="15324" y="369"/>
                <a:pt x="16894" y="16"/>
                <a:pt x="16894" y="16"/>
              </a:cubicBezTo>
              <a:lnTo>
                <a:pt x="16894" y="16"/>
              </a:lnTo>
            </a:path>
          </a:pathLst>
        </a:custGeom>
        <a:noFill/>
        <a:ln w="10477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11206</xdr:colOff>
      <xdr:row>103</xdr:row>
      <xdr:rowOff>112060</xdr:rowOff>
    </xdr:from>
    <xdr:to>
      <xdr:col>13</xdr:col>
      <xdr:colOff>22412</xdr:colOff>
      <xdr:row>105</xdr:row>
      <xdr:rowOff>145676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487456" y="22514860"/>
          <a:ext cx="1373281" cy="376516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rgbClr val="FF0000"/>
              </a:solidFill>
            </a:rPr>
            <a:t>3</a:t>
          </a:r>
          <a:r>
            <a:rPr kumimoji="1" lang="ja-JP" altLang="en-US" sz="2000" b="1">
              <a:solidFill>
                <a:srgbClr val="FF0000"/>
              </a:solidFill>
            </a:rPr>
            <a:t>シート目</a:t>
          </a:r>
        </a:p>
      </xdr:txBody>
    </xdr:sp>
    <xdr:clientData/>
  </xdr:twoCellAnchor>
  <xdr:twoCellAnchor>
    <xdr:from>
      <xdr:col>13</xdr:col>
      <xdr:colOff>56029</xdr:colOff>
      <xdr:row>103</xdr:row>
      <xdr:rowOff>112060</xdr:rowOff>
    </xdr:from>
    <xdr:to>
      <xdr:col>75</xdr:col>
      <xdr:colOff>100853</xdr:colOff>
      <xdr:row>105</xdr:row>
      <xdr:rowOff>145676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894354" y="22514860"/>
          <a:ext cx="7721974" cy="376516"/>
        </a:xfrm>
        <a:prstGeom prst="rect">
          <a:avLst/>
        </a:prstGeom>
        <a:noFill/>
        <a:ln w="19050"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2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．補助対象外経費</a:t>
          </a:r>
        </a:p>
      </xdr:txBody>
    </xdr:sp>
    <xdr:clientData/>
  </xdr:twoCellAnchor>
  <xdr:twoCellAnchor>
    <xdr:from>
      <xdr:col>1</xdr:col>
      <xdr:colOff>336176</xdr:colOff>
      <xdr:row>100</xdr:row>
      <xdr:rowOff>100855</xdr:rowOff>
    </xdr:from>
    <xdr:to>
      <xdr:col>22</xdr:col>
      <xdr:colOff>33618</xdr:colOff>
      <xdr:row>102</xdr:row>
      <xdr:rowOff>134471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479051" y="21989305"/>
          <a:ext cx="2507317" cy="376516"/>
        </a:xfrm>
        <a:prstGeom prst="rect">
          <a:avLst/>
        </a:prstGeom>
        <a:noFill/>
        <a:ln w="19050"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見積書記入例</a:t>
          </a:r>
        </a:p>
      </xdr:txBody>
    </xdr:sp>
    <xdr:clientData/>
  </xdr:twoCellAnchor>
  <xdr:twoCellAnchor>
    <xdr:from>
      <xdr:col>0</xdr:col>
      <xdr:colOff>224121</xdr:colOff>
      <xdr:row>137</xdr:row>
      <xdr:rowOff>212915</xdr:rowOff>
    </xdr:from>
    <xdr:to>
      <xdr:col>80</xdr:col>
      <xdr:colOff>44827</xdr:colOff>
      <xdr:row>138</xdr:row>
      <xdr:rowOff>33619</xdr:rowOff>
    </xdr:to>
    <xdr:sp macro="" textlink="">
      <xdr:nvSpPr>
        <xdr:cNvPr id="29" name="Freeform 34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/>
        </xdr:cNvSpPr>
      </xdr:nvSpPr>
      <xdr:spPr bwMode="auto">
        <a:xfrm>
          <a:off x="224121" y="27597290"/>
          <a:ext cx="9955306" cy="239804"/>
        </a:xfrm>
        <a:custGeom>
          <a:avLst/>
          <a:gdLst>
            <a:gd name="T0" fmla="*/ 0 w 16894"/>
            <a:gd name="T1" fmla="*/ 382 h 384"/>
            <a:gd name="T2" fmla="*/ 2368 w 16894"/>
            <a:gd name="T3" fmla="*/ 9 h 384"/>
            <a:gd name="T4" fmla="*/ 4834 w 16894"/>
            <a:gd name="T5" fmla="*/ 382 h 384"/>
            <a:gd name="T6" fmla="*/ 7276 w 16894"/>
            <a:gd name="T7" fmla="*/ 2 h 384"/>
            <a:gd name="T8" fmla="*/ 9668 w 16894"/>
            <a:gd name="T9" fmla="*/ 368 h 384"/>
            <a:gd name="T10" fmla="*/ 12110 w 16894"/>
            <a:gd name="T11" fmla="*/ 9 h 384"/>
            <a:gd name="T12" fmla="*/ 14527 w 16894"/>
            <a:gd name="T13" fmla="*/ 368 h 384"/>
            <a:gd name="T14" fmla="*/ 16894 w 16894"/>
            <a:gd name="T15" fmla="*/ 16 h 384"/>
            <a:gd name="T16" fmla="*/ 16894 w 16894"/>
            <a:gd name="T17" fmla="*/ 16 h 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</a:cxnLst>
          <a:rect l="0" t="0" r="r" b="b"/>
          <a:pathLst>
            <a:path w="16894" h="384">
              <a:moveTo>
                <a:pt x="0" y="382"/>
              </a:moveTo>
              <a:cubicBezTo>
                <a:pt x="781" y="196"/>
                <a:pt x="1562" y="9"/>
                <a:pt x="2368" y="9"/>
              </a:cubicBezTo>
              <a:cubicBezTo>
                <a:pt x="3173" y="9"/>
                <a:pt x="4016" y="384"/>
                <a:pt x="4834" y="382"/>
              </a:cubicBezTo>
              <a:cubicBezTo>
                <a:pt x="5652" y="381"/>
                <a:pt x="6470" y="5"/>
                <a:pt x="7276" y="2"/>
              </a:cubicBezTo>
              <a:cubicBezTo>
                <a:pt x="8081" y="0"/>
                <a:pt x="8862" y="367"/>
                <a:pt x="9668" y="368"/>
              </a:cubicBezTo>
              <a:cubicBezTo>
                <a:pt x="10474" y="369"/>
                <a:pt x="11300" y="9"/>
                <a:pt x="12110" y="9"/>
              </a:cubicBezTo>
              <a:cubicBezTo>
                <a:pt x="12919" y="9"/>
                <a:pt x="13729" y="367"/>
                <a:pt x="14527" y="368"/>
              </a:cubicBezTo>
              <a:cubicBezTo>
                <a:pt x="15324" y="369"/>
                <a:pt x="16894" y="16"/>
                <a:pt x="16894" y="16"/>
              </a:cubicBezTo>
              <a:lnTo>
                <a:pt x="16894" y="16"/>
              </a:lnTo>
            </a:path>
          </a:pathLst>
        </a:custGeom>
        <a:noFill/>
        <a:ln w="10477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5603</xdr:colOff>
      <xdr:row>112</xdr:row>
      <xdr:rowOff>97353</xdr:rowOff>
    </xdr:from>
    <xdr:to>
      <xdr:col>42</xdr:col>
      <xdr:colOff>16809</xdr:colOff>
      <xdr:row>114</xdr:row>
      <xdr:rowOff>321469</xdr:rowOff>
    </xdr:to>
    <xdr:sp macro="" textlink="">
      <xdr:nvSpPr>
        <xdr:cNvPr id="30" name="四角形吹き出し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196228" y="24338478"/>
          <a:ext cx="4059331" cy="1057554"/>
        </a:xfrm>
        <a:prstGeom prst="wedgeRectCallout">
          <a:avLst>
            <a:gd name="adj1" fmla="val -44055"/>
            <a:gd name="adj2" fmla="val -74652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200" kern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値引き項目を掲載する場合は、どの項目から値引きしているのか、特に補助対象経費の値引きか、補助対象外経費の値引きかが、明確に分かるよう記載してください。</a:t>
          </a:r>
          <a:endParaRPr lang="ja-JP" altLang="ja-JP" sz="1200">
            <a:solidFill>
              <a:srgbClr val="FF0000"/>
            </a:solidFill>
            <a:effectLst/>
            <a:latin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112058</xdr:colOff>
      <xdr:row>0</xdr:row>
      <xdr:rowOff>33617</xdr:rowOff>
    </xdr:from>
    <xdr:to>
      <xdr:col>192</xdr:col>
      <xdr:colOff>28935</xdr:colOff>
      <xdr:row>27</xdr:row>
      <xdr:rowOff>62432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68DBBEE-BDCC-448F-A5EB-847E6F2E86CD}"/>
            </a:ext>
          </a:extLst>
        </xdr:cNvPr>
        <xdr:cNvSpPr/>
      </xdr:nvSpPr>
      <xdr:spPr>
        <a:xfrm>
          <a:off x="10096499" y="33617"/>
          <a:ext cx="14742260" cy="6449786"/>
        </a:xfrm>
        <a:prstGeom prst="rect">
          <a:avLst/>
        </a:prstGeom>
        <a:ln w="635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2400" b="1" u="sng">
              <a:solidFill>
                <a:sysClr val="windowText" lastClr="000000"/>
              </a:solidFill>
            </a:rPr>
            <a:t>※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このシートは、表紙となるものです。</a:t>
          </a:r>
          <a:endParaRPr kumimoji="1" lang="en-US" altLang="ja-JP" sz="2400" b="1" u="sng">
            <a:solidFill>
              <a:sysClr val="windowText" lastClr="000000"/>
            </a:solidFill>
          </a:endParaRPr>
        </a:p>
        <a:p>
          <a:pPr algn="l"/>
          <a:endParaRPr kumimoji="1" lang="en-US" altLang="ja-JP" sz="2400"/>
        </a:p>
        <a:p>
          <a:pPr algn="l"/>
          <a:r>
            <a:rPr kumimoji="1" lang="en-US" altLang="ja-JP" sz="2400"/>
            <a:t>【</a:t>
          </a:r>
          <a:r>
            <a:rPr kumimoji="1" lang="ja-JP" altLang="en-US" sz="2400"/>
            <a:t>見積合計金額</a:t>
          </a:r>
          <a:r>
            <a:rPr kumimoji="1" lang="en-US" altLang="ja-JP" sz="2400"/>
            <a:t>】</a:t>
          </a:r>
          <a:r>
            <a:rPr kumimoji="1" lang="ja-JP" altLang="en-US" sz="2400"/>
            <a:t>欄について</a:t>
          </a:r>
          <a:endParaRPr kumimoji="1" lang="en-US" altLang="ja-JP" sz="2400"/>
        </a:p>
        <a:p>
          <a:pPr algn="l"/>
          <a:r>
            <a:rPr kumimoji="1" lang="ja-JP" altLang="en-US" sz="2400"/>
            <a:t>総計、消費税、見積合計は自動計算されますので、入力不要です。</a:t>
          </a:r>
          <a:endParaRPr kumimoji="1" lang="en-US" altLang="ja-JP" sz="2400"/>
        </a:p>
        <a:p>
          <a:pPr algn="l"/>
          <a:endParaRPr kumimoji="1" lang="en-US" altLang="ja-JP" sz="2400"/>
        </a:p>
        <a:p>
          <a:pPr algn="l"/>
          <a:r>
            <a:rPr kumimoji="1" lang="ja-JP" altLang="en-US" sz="2400"/>
            <a:t>■補助対象経費（設備費）　金額　：　</a:t>
          </a:r>
        </a:p>
        <a:p>
          <a:pPr algn="l"/>
          <a:r>
            <a:rPr kumimoji="1" lang="ja-JP" altLang="en-US" sz="2400"/>
            <a:t>■補助対象外経費（設備費）　金額　：</a:t>
          </a:r>
        </a:p>
      </xdr:txBody>
    </xdr:sp>
    <xdr:clientData/>
  </xdr:twoCellAnchor>
  <xdr:twoCellAnchor>
    <xdr:from>
      <xdr:col>114</xdr:col>
      <xdr:colOff>168503</xdr:colOff>
      <xdr:row>16</xdr:row>
      <xdr:rowOff>86043</xdr:rowOff>
    </xdr:from>
    <xdr:to>
      <xdr:col>116</xdr:col>
      <xdr:colOff>109374</xdr:colOff>
      <xdr:row>19</xdr:row>
      <xdr:rowOff>51045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4138A454-7057-4E6A-9E2A-F97585DFBDD2}"/>
            </a:ext>
          </a:extLst>
        </xdr:cNvPr>
        <xdr:cNvSpPr/>
      </xdr:nvSpPr>
      <xdr:spPr>
        <a:xfrm>
          <a:off x="15161974" y="3727955"/>
          <a:ext cx="344282" cy="90629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187363</xdr:colOff>
      <xdr:row>15</xdr:row>
      <xdr:rowOff>207089</xdr:rowOff>
    </xdr:from>
    <xdr:to>
      <xdr:col>157</xdr:col>
      <xdr:colOff>81759</xdr:colOff>
      <xdr:row>19</xdr:row>
      <xdr:rowOff>260537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17BF0F8B-CEEE-4A94-AA9F-384A6AFE2E3E}"/>
            </a:ext>
          </a:extLst>
        </xdr:cNvPr>
        <xdr:cNvSpPr/>
      </xdr:nvSpPr>
      <xdr:spPr>
        <a:xfrm>
          <a:off x="15785951" y="3535236"/>
          <a:ext cx="5183573" cy="13085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自動反映</a:t>
          </a:r>
          <a:r>
            <a:rPr kumimoji="1" lang="ja-JP" altLang="ja-JP" sz="2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されるので、入力不要です。</a:t>
          </a:r>
          <a:endParaRPr lang="ja-JP" altLang="ja-JP" sz="24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92</xdr:col>
      <xdr:colOff>50345</xdr:colOff>
      <xdr:row>0</xdr:row>
      <xdr:rowOff>9762</xdr:rowOff>
    </xdr:from>
    <xdr:to>
      <xdr:col>191</xdr:col>
      <xdr:colOff>78442</xdr:colOff>
      <xdr:row>16</xdr:row>
      <xdr:rowOff>56029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158051" y="9762"/>
          <a:ext cx="11121920" cy="5716443"/>
        </a:xfrm>
        <a:prstGeom prst="rect">
          <a:avLst/>
        </a:prstGeom>
        <a:ln w="635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2400" b="1" u="sng">
            <a:solidFill>
              <a:srgbClr val="FF0000"/>
            </a:solidFill>
          </a:endParaRPr>
        </a:p>
        <a:p>
          <a:pPr algn="l"/>
          <a:r>
            <a:rPr kumimoji="1" lang="en-US" altLang="ja-JP" sz="2400" b="1" u="sng">
              <a:solidFill>
                <a:sysClr val="windowText" lastClr="000000"/>
              </a:solidFill>
            </a:rPr>
            <a:t>※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このシートには、</a:t>
          </a:r>
          <a:r>
            <a:rPr kumimoji="1" lang="ja-JP" altLang="en-US" sz="2400" b="1" u="sng">
              <a:solidFill>
                <a:srgbClr val="FF0000"/>
              </a:solidFill>
            </a:rPr>
            <a:t>補助対象経費となる設備（本体・付帯）のみ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を記入下さい。</a:t>
          </a:r>
          <a:endParaRPr kumimoji="1" lang="en-US" altLang="ja-JP" sz="2400" b="1" u="sng">
            <a:solidFill>
              <a:sysClr val="windowText" lastClr="000000"/>
            </a:solidFill>
          </a:endParaRPr>
        </a:p>
        <a:p>
          <a:pPr algn="l"/>
          <a:endParaRPr kumimoji="1" lang="en-US" altLang="ja-JP" sz="2400"/>
        </a:p>
        <a:p>
          <a:pPr algn="l"/>
          <a:r>
            <a:rPr kumimoji="1" lang="en-US" altLang="ja-JP" sz="2400"/>
            <a:t>【</a:t>
          </a:r>
          <a:r>
            <a:rPr kumimoji="1" lang="ja-JP" altLang="en-US" sz="2400"/>
            <a:t>各項目の説明</a:t>
          </a:r>
          <a:r>
            <a:rPr kumimoji="1" lang="en-US" altLang="ja-JP" sz="2400"/>
            <a:t>】</a:t>
          </a:r>
        </a:p>
        <a:p>
          <a:pPr algn="l"/>
          <a:r>
            <a:rPr kumimoji="1" lang="ja-JP" altLang="en-US" sz="2400"/>
            <a:t>■品名・名称　：　企業名と製品名を入力して下さい</a:t>
          </a:r>
          <a:endParaRPr kumimoji="1" lang="en-US" altLang="ja-JP" sz="2400"/>
        </a:p>
        <a:p>
          <a:pPr algn="l"/>
          <a:r>
            <a:rPr kumimoji="1" lang="ja-JP" altLang="en-US" sz="2400"/>
            <a:t>■型番</a:t>
          </a:r>
          <a:r>
            <a:rPr kumimoji="1" lang="ja-JP" altLang="en-US" sz="2400" baseline="0"/>
            <a:t> 　　　　 ：　正確に入力して下さい</a:t>
          </a:r>
          <a:endParaRPr kumimoji="1" lang="en-US" altLang="ja-JP" sz="2400" baseline="0"/>
        </a:p>
        <a:p>
          <a:pPr algn="l"/>
          <a:r>
            <a:rPr kumimoji="1" lang="ja-JP" altLang="en-US" sz="2400" baseline="0"/>
            <a:t>■数量  　　　　：　整数を入力して下さい</a:t>
          </a:r>
          <a:endParaRPr kumimoji="1" lang="en-US" altLang="ja-JP" sz="2400" baseline="0"/>
        </a:p>
        <a:p>
          <a:pPr algn="l"/>
          <a:r>
            <a:rPr kumimoji="1" lang="ja-JP" altLang="en-US" sz="2400" baseline="0"/>
            <a:t>■単位　　　　  ：　個、セットなどを入力して下さい</a:t>
          </a:r>
          <a:endParaRPr kumimoji="1" lang="en-US" altLang="ja-JP" sz="2400" baseline="0"/>
        </a:p>
        <a:p>
          <a:pPr algn="l"/>
          <a:r>
            <a:rPr kumimoji="1" lang="ja-JP" altLang="en-US" sz="2400" baseline="0"/>
            <a:t>■単価　　　　  ：　金額を入力して下さい</a:t>
          </a:r>
          <a:endParaRPr kumimoji="1" lang="en-US" altLang="ja-JP" sz="2400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金額</a:t>
          </a:r>
          <a:r>
            <a:rPr kumimoji="1" lang="ja-JP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  ：　</a:t>
          </a:r>
          <a:r>
            <a:rPr kumimoji="1" lang="ja-JP" altLang="en-US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「数量</a:t>
          </a:r>
          <a:r>
            <a:rPr kumimoji="1" lang="en-US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en-US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単価」にて</a:t>
          </a:r>
          <a:r>
            <a:rPr kumimoji="1" lang="ja-JP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自動計算となるので、入力の必要はありません</a:t>
          </a:r>
          <a:endParaRPr lang="ja-JP" altLang="ja-JP" sz="2400">
            <a:effectLst/>
          </a:endParaRPr>
        </a:p>
        <a:p>
          <a:pPr algn="l"/>
          <a:r>
            <a:rPr kumimoji="1" lang="ja-JP" altLang="en-US" sz="2400" baseline="0"/>
            <a:t>■区分　　　　  ：　</a:t>
          </a:r>
          <a:r>
            <a:rPr kumimoji="1" lang="ja-JP" altLang="en-US" sz="2400" u="sng" baseline="0">
              <a:solidFill>
                <a:srgbClr val="FF0000"/>
              </a:solidFill>
            </a:rPr>
            <a:t>本体か付帯かを必ず選択して下さい</a:t>
          </a:r>
          <a:endParaRPr kumimoji="1" lang="en-US" altLang="ja-JP" sz="2400" u="sng" baseline="0">
            <a:solidFill>
              <a:srgbClr val="FF0000"/>
            </a:solidFill>
          </a:endParaRPr>
        </a:p>
        <a:p>
          <a:pPr algn="l"/>
          <a:r>
            <a:rPr kumimoji="1" lang="ja-JP" altLang="en-US" sz="2400" baseline="0"/>
            <a:t>■備考　　　　  ：　何か特記事項などがある場合は入力して下さい</a:t>
          </a:r>
          <a:endParaRPr kumimoji="1" lang="en-US" altLang="ja-JP" sz="2400" baseline="0"/>
        </a:p>
        <a:p>
          <a:pPr algn="l"/>
          <a:r>
            <a:rPr kumimoji="1" lang="ja-JP" altLang="en-US" sz="2400" baseline="0"/>
            <a:t>■小計　　　　  ：　</a:t>
          </a:r>
          <a:r>
            <a:rPr kumimoji="1" lang="ja-JP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自動計算となるので、入力の必要はありません</a:t>
          </a:r>
          <a:endParaRPr kumimoji="1" lang="en-US" altLang="ja-JP" sz="2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2400"/>
        </a:p>
      </xdr:txBody>
    </xdr:sp>
    <xdr:clientData/>
  </xdr:twoCellAnchor>
  <xdr:twoCellAnchor>
    <xdr:from>
      <xdr:col>92</xdr:col>
      <xdr:colOff>50345</xdr:colOff>
      <xdr:row>35</xdr:row>
      <xdr:rowOff>9762</xdr:rowOff>
    </xdr:from>
    <xdr:to>
      <xdr:col>191</xdr:col>
      <xdr:colOff>78442</xdr:colOff>
      <xdr:row>51</xdr:row>
      <xdr:rowOff>56029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158051" y="9762"/>
          <a:ext cx="11121920" cy="5716443"/>
        </a:xfrm>
        <a:prstGeom prst="rect">
          <a:avLst/>
        </a:prstGeom>
        <a:ln w="635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2400" b="1" u="sng">
            <a:solidFill>
              <a:srgbClr val="FF0000"/>
            </a:solidFill>
          </a:endParaRPr>
        </a:p>
        <a:p>
          <a:pPr algn="l"/>
          <a:r>
            <a:rPr kumimoji="1" lang="en-US" altLang="ja-JP" sz="2400" b="1" u="sng">
              <a:solidFill>
                <a:sysClr val="windowText" lastClr="000000"/>
              </a:solidFill>
            </a:rPr>
            <a:t>※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このシートには、</a:t>
          </a:r>
          <a:r>
            <a:rPr kumimoji="1" lang="ja-JP" altLang="en-US" sz="2400" b="1" u="sng">
              <a:solidFill>
                <a:srgbClr val="FF0000"/>
              </a:solidFill>
            </a:rPr>
            <a:t>補助対象経費となる設備（本体・付帯）のみ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を記入下さい。</a:t>
          </a:r>
          <a:endParaRPr kumimoji="1" lang="en-US" altLang="ja-JP" sz="2400" b="1" u="sng">
            <a:solidFill>
              <a:sysClr val="windowText" lastClr="000000"/>
            </a:solidFill>
          </a:endParaRPr>
        </a:p>
        <a:p>
          <a:pPr algn="l"/>
          <a:endParaRPr kumimoji="1" lang="en-US" altLang="ja-JP" sz="2400"/>
        </a:p>
        <a:p>
          <a:pPr algn="l"/>
          <a:r>
            <a:rPr kumimoji="1" lang="en-US" altLang="ja-JP" sz="2400"/>
            <a:t>【</a:t>
          </a:r>
          <a:r>
            <a:rPr kumimoji="1" lang="ja-JP" altLang="en-US" sz="2400"/>
            <a:t>各項目の説明</a:t>
          </a:r>
          <a:r>
            <a:rPr kumimoji="1" lang="en-US" altLang="ja-JP" sz="2400"/>
            <a:t>】</a:t>
          </a:r>
        </a:p>
        <a:p>
          <a:pPr algn="l"/>
          <a:r>
            <a:rPr kumimoji="1" lang="ja-JP" altLang="en-US" sz="2400"/>
            <a:t>■品名・名称　：　企業名と製品名を入力して下さい</a:t>
          </a:r>
          <a:endParaRPr kumimoji="1" lang="en-US" altLang="ja-JP" sz="2400"/>
        </a:p>
        <a:p>
          <a:pPr algn="l"/>
          <a:r>
            <a:rPr kumimoji="1" lang="ja-JP" altLang="en-US" sz="2400"/>
            <a:t>■型番</a:t>
          </a:r>
          <a:r>
            <a:rPr kumimoji="1" lang="ja-JP" altLang="en-US" sz="2400" baseline="0"/>
            <a:t> 　　　　 ：　正確に入力して下さい</a:t>
          </a:r>
          <a:endParaRPr kumimoji="1" lang="en-US" altLang="ja-JP" sz="2400" baseline="0"/>
        </a:p>
        <a:p>
          <a:pPr algn="l"/>
          <a:r>
            <a:rPr kumimoji="1" lang="ja-JP" altLang="en-US" sz="2400" baseline="0"/>
            <a:t>■数量  　　　　：　整数を入力して下さい</a:t>
          </a:r>
          <a:endParaRPr kumimoji="1" lang="en-US" altLang="ja-JP" sz="2400" baseline="0"/>
        </a:p>
        <a:p>
          <a:pPr algn="l"/>
          <a:r>
            <a:rPr kumimoji="1" lang="ja-JP" altLang="en-US" sz="2400" baseline="0"/>
            <a:t>■単位　　　　  ：　個、セットなどを入力して下さい</a:t>
          </a:r>
          <a:endParaRPr kumimoji="1" lang="en-US" altLang="ja-JP" sz="2400" baseline="0"/>
        </a:p>
        <a:p>
          <a:pPr algn="l"/>
          <a:r>
            <a:rPr kumimoji="1" lang="ja-JP" altLang="en-US" sz="2400" baseline="0"/>
            <a:t>■単価　　　　  ：　金額を入力して下さい</a:t>
          </a:r>
          <a:endParaRPr kumimoji="1" lang="en-US" altLang="ja-JP" sz="2400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金額</a:t>
          </a:r>
          <a:r>
            <a:rPr kumimoji="1" lang="ja-JP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  ：　</a:t>
          </a:r>
          <a:r>
            <a:rPr kumimoji="1" lang="ja-JP" altLang="en-US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「数量</a:t>
          </a:r>
          <a:r>
            <a:rPr kumimoji="1" lang="en-US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en-US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単価」にて</a:t>
          </a:r>
          <a:r>
            <a:rPr kumimoji="1" lang="ja-JP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自動計算となるので、入力の必要はありません</a:t>
          </a:r>
          <a:endParaRPr lang="ja-JP" altLang="ja-JP" sz="2400">
            <a:effectLst/>
          </a:endParaRPr>
        </a:p>
        <a:p>
          <a:pPr algn="l"/>
          <a:r>
            <a:rPr kumimoji="1" lang="ja-JP" altLang="en-US" sz="2400" baseline="0"/>
            <a:t>■区分　　　　  ：　</a:t>
          </a:r>
          <a:r>
            <a:rPr kumimoji="1" lang="ja-JP" altLang="en-US" sz="2400" u="sng" baseline="0">
              <a:solidFill>
                <a:srgbClr val="FF0000"/>
              </a:solidFill>
            </a:rPr>
            <a:t>本体か付帯かを必ず選択して下さい</a:t>
          </a:r>
          <a:endParaRPr kumimoji="1" lang="en-US" altLang="ja-JP" sz="2400" u="sng" baseline="0">
            <a:solidFill>
              <a:srgbClr val="FF0000"/>
            </a:solidFill>
          </a:endParaRPr>
        </a:p>
        <a:p>
          <a:pPr algn="l"/>
          <a:r>
            <a:rPr kumimoji="1" lang="ja-JP" altLang="en-US" sz="2400" baseline="0"/>
            <a:t>■備考　　　　  ：　何か特記事項などがある場合は入力して下さい</a:t>
          </a:r>
          <a:endParaRPr kumimoji="1" lang="en-US" altLang="ja-JP" sz="2400" baseline="0"/>
        </a:p>
        <a:p>
          <a:pPr algn="l"/>
          <a:r>
            <a:rPr kumimoji="1" lang="ja-JP" altLang="en-US" sz="2400" baseline="0"/>
            <a:t>■小計　　　　  ：　</a:t>
          </a:r>
          <a:r>
            <a:rPr kumimoji="1" lang="ja-JP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自動計算となるので、入力の必要はありません</a:t>
          </a:r>
          <a:endParaRPr kumimoji="1" lang="en-US" altLang="ja-JP" sz="2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2400"/>
        </a:p>
      </xdr:txBody>
    </xdr:sp>
    <xdr:clientData/>
  </xdr:twoCellAnchor>
  <xdr:twoCellAnchor>
    <xdr:from>
      <xdr:col>92</xdr:col>
      <xdr:colOff>50345</xdr:colOff>
      <xdr:row>70</xdr:row>
      <xdr:rowOff>9762</xdr:rowOff>
    </xdr:from>
    <xdr:to>
      <xdr:col>191</xdr:col>
      <xdr:colOff>78442</xdr:colOff>
      <xdr:row>86</xdr:row>
      <xdr:rowOff>56029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158051" y="12706027"/>
          <a:ext cx="11121920" cy="5716443"/>
        </a:xfrm>
        <a:prstGeom prst="rect">
          <a:avLst/>
        </a:prstGeom>
        <a:ln w="635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2400" b="1" u="sng">
            <a:solidFill>
              <a:srgbClr val="FF0000"/>
            </a:solidFill>
          </a:endParaRPr>
        </a:p>
        <a:p>
          <a:pPr algn="l"/>
          <a:r>
            <a:rPr kumimoji="1" lang="en-US" altLang="ja-JP" sz="2400" b="1" u="sng">
              <a:solidFill>
                <a:sysClr val="windowText" lastClr="000000"/>
              </a:solidFill>
            </a:rPr>
            <a:t>※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このシートには、</a:t>
          </a:r>
          <a:r>
            <a:rPr kumimoji="1" lang="ja-JP" altLang="en-US" sz="2400" b="1" u="sng">
              <a:solidFill>
                <a:srgbClr val="FF0000"/>
              </a:solidFill>
            </a:rPr>
            <a:t>補助対象経費となる設備（本体・付帯）のみ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を記入下さい。</a:t>
          </a:r>
          <a:endParaRPr kumimoji="1" lang="en-US" altLang="ja-JP" sz="2400" b="1" u="sng">
            <a:solidFill>
              <a:sysClr val="windowText" lastClr="000000"/>
            </a:solidFill>
          </a:endParaRPr>
        </a:p>
        <a:p>
          <a:pPr algn="l"/>
          <a:endParaRPr kumimoji="1" lang="en-US" altLang="ja-JP" sz="2400"/>
        </a:p>
        <a:p>
          <a:pPr algn="l"/>
          <a:r>
            <a:rPr kumimoji="1" lang="en-US" altLang="ja-JP" sz="2400"/>
            <a:t>【</a:t>
          </a:r>
          <a:r>
            <a:rPr kumimoji="1" lang="ja-JP" altLang="en-US" sz="2400"/>
            <a:t>各項目の説明</a:t>
          </a:r>
          <a:r>
            <a:rPr kumimoji="1" lang="en-US" altLang="ja-JP" sz="2400"/>
            <a:t>】</a:t>
          </a:r>
        </a:p>
        <a:p>
          <a:pPr algn="l"/>
          <a:r>
            <a:rPr kumimoji="1" lang="ja-JP" altLang="en-US" sz="2400"/>
            <a:t>■品名・名称　：　企業名と製品名を入力して下さい</a:t>
          </a:r>
          <a:endParaRPr kumimoji="1" lang="en-US" altLang="ja-JP" sz="2400"/>
        </a:p>
        <a:p>
          <a:pPr algn="l"/>
          <a:r>
            <a:rPr kumimoji="1" lang="ja-JP" altLang="en-US" sz="2400"/>
            <a:t>■型番</a:t>
          </a:r>
          <a:r>
            <a:rPr kumimoji="1" lang="ja-JP" altLang="en-US" sz="2400" baseline="0"/>
            <a:t> 　　　　 ：　正確に入力して下さい</a:t>
          </a:r>
          <a:endParaRPr kumimoji="1" lang="en-US" altLang="ja-JP" sz="2400" baseline="0"/>
        </a:p>
        <a:p>
          <a:pPr algn="l"/>
          <a:r>
            <a:rPr kumimoji="1" lang="ja-JP" altLang="en-US" sz="2400" baseline="0"/>
            <a:t>■数量  　　　　：　整数を入力して下さい</a:t>
          </a:r>
          <a:endParaRPr kumimoji="1" lang="en-US" altLang="ja-JP" sz="2400" baseline="0"/>
        </a:p>
        <a:p>
          <a:pPr algn="l"/>
          <a:r>
            <a:rPr kumimoji="1" lang="ja-JP" altLang="en-US" sz="2400" baseline="0"/>
            <a:t>■単位　　　　  ：　個、セットなどを入力して下さい</a:t>
          </a:r>
          <a:endParaRPr kumimoji="1" lang="en-US" altLang="ja-JP" sz="2400" baseline="0"/>
        </a:p>
        <a:p>
          <a:pPr algn="l"/>
          <a:r>
            <a:rPr kumimoji="1" lang="ja-JP" altLang="en-US" sz="2400" baseline="0"/>
            <a:t>■単価　　　　  ：　金額を入力して下さい</a:t>
          </a:r>
          <a:endParaRPr kumimoji="1" lang="en-US" altLang="ja-JP" sz="2400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金額</a:t>
          </a:r>
          <a:r>
            <a:rPr kumimoji="1" lang="ja-JP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  ：　</a:t>
          </a:r>
          <a:r>
            <a:rPr kumimoji="1" lang="ja-JP" altLang="en-US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「数量</a:t>
          </a:r>
          <a:r>
            <a:rPr kumimoji="1" lang="en-US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en-US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単価」にて</a:t>
          </a:r>
          <a:r>
            <a:rPr kumimoji="1" lang="ja-JP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自動計算となるので、入力の必要はありません</a:t>
          </a:r>
          <a:endParaRPr lang="ja-JP" altLang="ja-JP" sz="2400">
            <a:effectLst/>
          </a:endParaRPr>
        </a:p>
        <a:p>
          <a:pPr algn="l"/>
          <a:r>
            <a:rPr kumimoji="1" lang="ja-JP" altLang="en-US" sz="2400" baseline="0"/>
            <a:t>■区分　　　　  ：　</a:t>
          </a:r>
          <a:r>
            <a:rPr kumimoji="1" lang="ja-JP" altLang="en-US" sz="2400" u="sng" baseline="0">
              <a:solidFill>
                <a:srgbClr val="FF0000"/>
              </a:solidFill>
            </a:rPr>
            <a:t>本体か付帯かを必ず選択して下さい</a:t>
          </a:r>
          <a:endParaRPr kumimoji="1" lang="en-US" altLang="ja-JP" sz="2400" u="sng" baseline="0">
            <a:solidFill>
              <a:srgbClr val="FF0000"/>
            </a:solidFill>
          </a:endParaRPr>
        </a:p>
        <a:p>
          <a:pPr algn="l"/>
          <a:r>
            <a:rPr kumimoji="1" lang="ja-JP" altLang="en-US" sz="2400" baseline="0"/>
            <a:t>■備考　　　　  ：　何か特記事項などがある場合は入力して下さい</a:t>
          </a:r>
          <a:endParaRPr kumimoji="1" lang="en-US" altLang="ja-JP" sz="2400" baseline="0"/>
        </a:p>
        <a:p>
          <a:pPr algn="l"/>
          <a:r>
            <a:rPr kumimoji="1" lang="ja-JP" altLang="en-US" sz="2400" baseline="0"/>
            <a:t>■小計　　　　  ：　</a:t>
          </a:r>
          <a:r>
            <a:rPr kumimoji="1" lang="ja-JP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自動計算となるので、入力の必要はありません</a:t>
          </a:r>
          <a:endParaRPr kumimoji="1" lang="en-US" altLang="ja-JP" sz="2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2400"/>
        </a:p>
      </xdr:txBody>
    </xdr:sp>
    <xdr:clientData/>
  </xdr:twoCellAnchor>
  <xdr:twoCellAnchor>
    <xdr:from>
      <xdr:col>92</xdr:col>
      <xdr:colOff>50345</xdr:colOff>
      <xdr:row>35</xdr:row>
      <xdr:rowOff>9762</xdr:rowOff>
    </xdr:from>
    <xdr:to>
      <xdr:col>191</xdr:col>
      <xdr:colOff>78442</xdr:colOff>
      <xdr:row>51</xdr:row>
      <xdr:rowOff>56029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0203995" y="9762"/>
          <a:ext cx="12286772" cy="6428017"/>
        </a:xfrm>
        <a:prstGeom prst="rect">
          <a:avLst/>
        </a:prstGeom>
        <a:ln w="635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2400" b="1" u="sng">
            <a:solidFill>
              <a:srgbClr val="FF0000"/>
            </a:solidFill>
          </a:endParaRPr>
        </a:p>
        <a:p>
          <a:pPr algn="l"/>
          <a:r>
            <a:rPr kumimoji="1" lang="en-US" altLang="ja-JP" sz="2400" b="1" u="sng">
              <a:solidFill>
                <a:sysClr val="windowText" lastClr="000000"/>
              </a:solidFill>
            </a:rPr>
            <a:t>※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このシートには、</a:t>
          </a:r>
          <a:r>
            <a:rPr kumimoji="1" lang="ja-JP" altLang="en-US" sz="2400" b="1" u="sng">
              <a:solidFill>
                <a:srgbClr val="FF0000"/>
              </a:solidFill>
            </a:rPr>
            <a:t>補助対象経費となる設備（本体・付帯）のみ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を記入下さい。</a:t>
          </a:r>
          <a:endParaRPr kumimoji="1" lang="en-US" altLang="ja-JP" sz="2400" b="1" u="sng">
            <a:solidFill>
              <a:sysClr val="windowText" lastClr="000000"/>
            </a:solidFill>
          </a:endParaRPr>
        </a:p>
        <a:p>
          <a:pPr algn="l"/>
          <a:endParaRPr kumimoji="1" lang="en-US" altLang="ja-JP" sz="2400"/>
        </a:p>
        <a:p>
          <a:pPr algn="l"/>
          <a:r>
            <a:rPr kumimoji="1" lang="en-US" altLang="ja-JP" sz="2400"/>
            <a:t>【</a:t>
          </a:r>
          <a:r>
            <a:rPr kumimoji="1" lang="ja-JP" altLang="en-US" sz="2400"/>
            <a:t>各項目の説明</a:t>
          </a:r>
          <a:r>
            <a:rPr kumimoji="1" lang="en-US" altLang="ja-JP" sz="2400"/>
            <a:t>】</a:t>
          </a:r>
        </a:p>
        <a:p>
          <a:pPr algn="l"/>
          <a:r>
            <a:rPr kumimoji="1" lang="ja-JP" altLang="en-US" sz="2400"/>
            <a:t>■品名・名称　：　企業名と製品名を入力して下さい</a:t>
          </a:r>
          <a:endParaRPr kumimoji="1" lang="en-US" altLang="ja-JP" sz="2400"/>
        </a:p>
        <a:p>
          <a:pPr algn="l"/>
          <a:r>
            <a:rPr kumimoji="1" lang="ja-JP" altLang="en-US" sz="2400"/>
            <a:t>■型番</a:t>
          </a:r>
          <a:r>
            <a:rPr kumimoji="1" lang="ja-JP" altLang="en-US" sz="2400" baseline="0"/>
            <a:t> 　　　　 ：　正確に入力して下さい</a:t>
          </a:r>
          <a:endParaRPr kumimoji="1" lang="en-US" altLang="ja-JP" sz="2400" baseline="0"/>
        </a:p>
        <a:p>
          <a:pPr algn="l"/>
          <a:r>
            <a:rPr kumimoji="1" lang="ja-JP" altLang="en-US" sz="2400" baseline="0"/>
            <a:t>■数量  　　　　：　整数を入力して下さい</a:t>
          </a:r>
          <a:endParaRPr kumimoji="1" lang="en-US" altLang="ja-JP" sz="2400" baseline="0"/>
        </a:p>
        <a:p>
          <a:pPr algn="l"/>
          <a:r>
            <a:rPr kumimoji="1" lang="ja-JP" altLang="en-US" sz="2400" baseline="0"/>
            <a:t>■単位　　　　  ：　個、セットなどを入力して下さい</a:t>
          </a:r>
          <a:endParaRPr kumimoji="1" lang="en-US" altLang="ja-JP" sz="2400" baseline="0"/>
        </a:p>
        <a:p>
          <a:pPr algn="l"/>
          <a:r>
            <a:rPr kumimoji="1" lang="ja-JP" altLang="en-US" sz="2400" baseline="0"/>
            <a:t>■単価　　　　  ：　金額を入力して下さい</a:t>
          </a:r>
          <a:endParaRPr kumimoji="1" lang="en-US" altLang="ja-JP" sz="2400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金額</a:t>
          </a:r>
          <a:r>
            <a:rPr kumimoji="1" lang="ja-JP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  ：　</a:t>
          </a:r>
          <a:r>
            <a:rPr kumimoji="1" lang="ja-JP" altLang="en-US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「数量</a:t>
          </a:r>
          <a:r>
            <a:rPr kumimoji="1" lang="en-US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en-US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単価」にて</a:t>
          </a:r>
          <a:r>
            <a:rPr kumimoji="1" lang="ja-JP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自動計算となるので、入力の必要はありません</a:t>
          </a:r>
          <a:endParaRPr lang="ja-JP" altLang="ja-JP" sz="2400">
            <a:effectLst/>
          </a:endParaRPr>
        </a:p>
        <a:p>
          <a:pPr algn="l"/>
          <a:r>
            <a:rPr kumimoji="1" lang="ja-JP" altLang="en-US" sz="2400" baseline="0"/>
            <a:t>■区分　　　　  ：　</a:t>
          </a:r>
          <a:r>
            <a:rPr kumimoji="1" lang="ja-JP" altLang="en-US" sz="2400" u="sng" baseline="0">
              <a:solidFill>
                <a:srgbClr val="FF0000"/>
              </a:solidFill>
            </a:rPr>
            <a:t>本体か付帯かを必ず選択して下さい</a:t>
          </a:r>
          <a:endParaRPr kumimoji="1" lang="en-US" altLang="ja-JP" sz="2400" u="sng" baseline="0">
            <a:solidFill>
              <a:srgbClr val="FF0000"/>
            </a:solidFill>
          </a:endParaRPr>
        </a:p>
        <a:p>
          <a:pPr algn="l"/>
          <a:r>
            <a:rPr kumimoji="1" lang="ja-JP" altLang="en-US" sz="2400" baseline="0"/>
            <a:t>■備考　　　　  ：　何か特記事項などがある場合は入力して下さい</a:t>
          </a:r>
          <a:endParaRPr kumimoji="1" lang="en-US" altLang="ja-JP" sz="2400" baseline="0"/>
        </a:p>
        <a:p>
          <a:pPr algn="l"/>
          <a:r>
            <a:rPr kumimoji="1" lang="ja-JP" altLang="en-US" sz="2400" baseline="0"/>
            <a:t>■小計　　　　  ：　</a:t>
          </a:r>
          <a:r>
            <a:rPr kumimoji="1" lang="ja-JP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自動計算となるので、入力の必要はありません</a:t>
          </a:r>
          <a:endParaRPr kumimoji="1" lang="en-US" altLang="ja-JP" sz="2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2400"/>
        </a:p>
      </xdr:txBody>
    </xdr:sp>
    <xdr:clientData/>
  </xdr:twoCellAnchor>
  <xdr:twoCellAnchor>
    <xdr:from>
      <xdr:col>92</xdr:col>
      <xdr:colOff>50345</xdr:colOff>
      <xdr:row>70</xdr:row>
      <xdr:rowOff>9762</xdr:rowOff>
    </xdr:from>
    <xdr:to>
      <xdr:col>191</xdr:col>
      <xdr:colOff>78442</xdr:colOff>
      <xdr:row>86</xdr:row>
      <xdr:rowOff>56029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0203995" y="9762"/>
          <a:ext cx="12286772" cy="6428017"/>
        </a:xfrm>
        <a:prstGeom prst="rect">
          <a:avLst/>
        </a:prstGeom>
        <a:ln w="635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2400" b="1" u="sng">
            <a:solidFill>
              <a:srgbClr val="FF0000"/>
            </a:solidFill>
          </a:endParaRPr>
        </a:p>
        <a:p>
          <a:pPr algn="l"/>
          <a:r>
            <a:rPr kumimoji="1" lang="en-US" altLang="ja-JP" sz="2400" b="1" u="sng">
              <a:solidFill>
                <a:sysClr val="windowText" lastClr="000000"/>
              </a:solidFill>
            </a:rPr>
            <a:t>※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このシートには、</a:t>
          </a:r>
          <a:r>
            <a:rPr kumimoji="1" lang="ja-JP" altLang="en-US" sz="2400" b="1" u="sng">
              <a:solidFill>
                <a:srgbClr val="FF0000"/>
              </a:solidFill>
            </a:rPr>
            <a:t>補助対象経費となる設備（本体・付帯）のみ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を記入下さい。</a:t>
          </a:r>
          <a:endParaRPr kumimoji="1" lang="en-US" altLang="ja-JP" sz="2400" b="1" u="sng">
            <a:solidFill>
              <a:sysClr val="windowText" lastClr="000000"/>
            </a:solidFill>
          </a:endParaRPr>
        </a:p>
        <a:p>
          <a:pPr algn="l"/>
          <a:endParaRPr kumimoji="1" lang="en-US" altLang="ja-JP" sz="2400"/>
        </a:p>
        <a:p>
          <a:pPr algn="l"/>
          <a:r>
            <a:rPr kumimoji="1" lang="en-US" altLang="ja-JP" sz="2400"/>
            <a:t>【</a:t>
          </a:r>
          <a:r>
            <a:rPr kumimoji="1" lang="ja-JP" altLang="en-US" sz="2400"/>
            <a:t>各項目の説明</a:t>
          </a:r>
          <a:r>
            <a:rPr kumimoji="1" lang="en-US" altLang="ja-JP" sz="2400"/>
            <a:t>】</a:t>
          </a:r>
        </a:p>
        <a:p>
          <a:pPr algn="l"/>
          <a:r>
            <a:rPr kumimoji="1" lang="ja-JP" altLang="en-US" sz="2400"/>
            <a:t>■品名・名称　：　企業名と製品名を入力して下さい</a:t>
          </a:r>
          <a:endParaRPr kumimoji="1" lang="en-US" altLang="ja-JP" sz="2400"/>
        </a:p>
        <a:p>
          <a:pPr algn="l"/>
          <a:r>
            <a:rPr kumimoji="1" lang="ja-JP" altLang="en-US" sz="2400"/>
            <a:t>■型番</a:t>
          </a:r>
          <a:r>
            <a:rPr kumimoji="1" lang="ja-JP" altLang="en-US" sz="2400" baseline="0"/>
            <a:t> 　　　　 ：　正確に入力して下さい</a:t>
          </a:r>
          <a:endParaRPr kumimoji="1" lang="en-US" altLang="ja-JP" sz="2400" baseline="0"/>
        </a:p>
        <a:p>
          <a:pPr algn="l"/>
          <a:r>
            <a:rPr kumimoji="1" lang="ja-JP" altLang="en-US" sz="2400" baseline="0"/>
            <a:t>■数量  　　　　：　整数を入力して下さい</a:t>
          </a:r>
          <a:endParaRPr kumimoji="1" lang="en-US" altLang="ja-JP" sz="2400" baseline="0"/>
        </a:p>
        <a:p>
          <a:pPr algn="l"/>
          <a:r>
            <a:rPr kumimoji="1" lang="ja-JP" altLang="en-US" sz="2400" baseline="0"/>
            <a:t>■単位　　　　  ：　個、セットなどを入力して下さい</a:t>
          </a:r>
          <a:endParaRPr kumimoji="1" lang="en-US" altLang="ja-JP" sz="2400" baseline="0"/>
        </a:p>
        <a:p>
          <a:pPr algn="l"/>
          <a:r>
            <a:rPr kumimoji="1" lang="ja-JP" altLang="en-US" sz="2400" baseline="0"/>
            <a:t>■単価　　　　  ：　金額を入力して下さい</a:t>
          </a:r>
          <a:endParaRPr kumimoji="1" lang="en-US" altLang="ja-JP" sz="2400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金額</a:t>
          </a:r>
          <a:r>
            <a:rPr kumimoji="1" lang="ja-JP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  ：　</a:t>
          </a:r>
          <a:r>
            <a:rPr kumimoji="1" lang="ja-JP" altLang="en-US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「数量</a:t>
          </a:r>
          <a:r>
            <a:rPr kumimoji="1" lang="en-US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en-US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単価」にて</a:t>
          </a:r>
          <a:r>
            <a:rPr kumimoji="1" lang="ja-JP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自動計算となるので、入力の必要はありません</a:t>
          </a:r>
          <a:endParaRPr lang="ja-JP" altLang="ja-JP" sz="2400">
            <a:effectLst/>
          </a:endParaRPr>
        </a:p>
        <a:p>
          <a:pPr algn="l"/>
          <a:r>
            <a:rPr kumimoji="1" lang="ja-JP" altLang="en-US" sz="2400" baseline="0"/>
            <a:t>■区分　　　　  ：　</a:t>
          </a:r>
          <a:r>
            <a:rPr kumimoji="1" lang="ja-JP" altLang="en-US" sz="2400" u="sng" baseline="0">
              <a:solidFill>
                <a:srgbClr val="FF0000"/>
              </a:solidFill>
            </a:rPr>
            <a:t>本体か付帯かを必ず選択して下さい</a:t>
          </a:r>
          <a:endParaRPr kumimoji="1" lang="en-US" altLang="ja-JP" sz="2400" u="sng" baseline="0">
            <a:solidFill>
              <a:srgbClr val="FF0000"/>
            </a:solidFill>
          </a:endParaRPr>
        </a:p>
        <a:p>
          <a:pPr algn="l"/>
          <a:r>
            <a:rPr kumimoji="1" lang="ja-JP" altLang="en-US" sz="2400" baseline="0"/>
            <a:t>■備考　　　　  ：　何か特記事項などがある場合は入力して下さい</a:t>
          </a:r>
          <a:endParaRPr kumimoji="1" lang="en-US" altLang="ja-JP" sz="2400" baseline="0"/>
        </a:p>
        <a:p>
          <a:pPr algn="l"/>
          <a:r>
            <a:rPr kumimoji="1" lang="ja-JP" altLang="en-US" sz="2400" baseline="0"/>
            <a:t>■小計　　　　  ：　</a:t>
          </a:r>
          <a:r>
            <a:rPr kumimoji="1" lang="ja-JP" altLang="ja-JP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自動計算となるので、入力の必要はありません</a:t>
          </a:r>
          <a:endParaRPr kumimoji="1" lang="en-US" altLang="ja-JP" sz="2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2400"/>
        </a:p>
      </xdr:txBody>
    </xdr:sp>
    <xdr:clientData/>
  </xdr:twoCellAnchor>
  <xdr:twoCellAnchor>
    <xdr:from>
      <xdr:col>92</xdr:col>
      <xdr:colOff>47625</xdr:colOff>
      <xdr:row>16</xdr:row>
      <xdr:rowOff>214313</xdr:rowOff>
    </xdr:from>
    <xdr:to>
      <xdr:col>191</xdr:col>
      <xdr:colOff>20410</xdr:colOff>
      <xdr:row>29</xdr:row>
      <xdr:rowOff>207509</xdr:rowOff>
    </xdr:to>
    <xdr:sp macro="" textlink="">
      <xdr:nvSpPr>
        <xdr:cNvPr id="8" name="四角形吹き出し 6">
          <a:extLst>
            <a:ext uri="{FF2B5EF4-FFF2-40B4-BE49-F238E27FC236}">
              <a16:creationId xmlns:a16="http://schemas.microsoft.com/office/drawing/2014/main" id="{FC5B9F49-6782-4971-8745-4830C0AADB7E}"/>
            </a:ext>
          </a:extLst>
        </xdr:cNvPr>
        <xdr:cNvSpPr/>
      </xdr:nvSpPr>
      <xdr:spPr>
        <a:xfrm>
          <a:off x="11001375" y="6738938"/>
          <a:ext cx="11759973" cy="5565321"/>
        </a:xfrm>
        <a:prstGeom prst="wedgeRectCallout">
          <a:avLst>
            <a:gd name="adj1" fmla="val -47009"/>
            <a:gd name="adj2" fmla="val -26828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1" algn="l"/>
          <a:r>
            <a:rPr kumimoji="1" lang="en-US" altLang="ja-JP" sz="2400" b="1" u="sng">
              <a:solidFill>
                <a:sysClr val="windowText" lastClr="000000"/>
              </a:solidFill>
            </a:rPr>
            <a:t>※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注意</a:t>
          </a:r>
          <a:endParaRPr kumimoji="1" lang="en-US" altLang="ja-JP" sz="2400" b="1" u="sng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入力した文字列が長い場合、セルに表示しきれないことがあります。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その場合は、行の幅を調整して、入力した内容が全て表示されるようにしてください。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ただし、印刷した際に右側が切れていないか等を確認してください。正しく印刷できていない場合は、印刷範囲を確認し、用紙が左右にうまく収まるよう設定してください。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同一の型番は、</a:t>
          </a:r>
          <a:r>
            <a:rPr kumimoji="1" lang="en-US" altLang="ja-JP" sz="2400">
              <a:solidFill>
                <a:sysClr val="windowText" lastClr="000000"/>
              </a:solidFill>
            </a:rPr>
            <a:t>1</a:t>
          </a:r>
          <a:r>
            <a:rPr kumimoji="1" lang="ja-JP" altLang="en-US" sz="2400">
              <a:solidFill>
                <a:sysClr val="windowText" lastClr="000000"/>
              </a:solidFill>
            </a:rPr>
            <a:t>行にまとめて入力してください。</a:t>
          </a:r>
        </a:p>
      </xdr:txBody>
    </xdr:sp>
    <xdr:clientData/>
  </xdr:twoCellAnchor>
  <xdr:twoCellAnchor>
    <xdr:from>
      <xdr:col>92</xdr:col>
      <xdr:colOff>47625</xdr:colOff>
      <xdr:row>86</xdr:row>
      <xdr:rowOff>166688</xdr:rowOff>
    </xdr:from>
    <xdr:to>
      <xdr:col>191</xdr:col>
      <xdr:colOff>20410</xdr:colOff>
      <xdr:row>99</xdr:row>
      <xdr:rowOff>159884</xdr:rowOff>
    </xdr:to>
    <xdr:sp macro="" textlink="">
      <xdr:nvSpPr>
        <xdr:cNvPr id="9" name="四角形吹き出し 6">
          <a:extLst>
            <a:ext uri="{FF2B5EF4-FFF2-40B4-BE49-F238E27FC236}">
              <a16:creationId xmlns:a16="http://schemas.microsoft.com/office/drawing/2014/main" id="{534A3854-116A-40BF-B839-6C6BC89C547B}"/>
            </a:ext>
          </a:extLst>
        </xdr:cNvPr>
        <xdr:cNvSpPr/>
      </xdr:nvSpPr>
      <xdr:spPr>
        <a:xfrm>
          <a:off x="11001375" y="35552063"/>
          <a:ext cx="11759973" cy="5565321"/>
        </a:xfrm>
        <a:prstGeom prst="wedgeRectCallout">
          <a:avLst>
            <a:gd name="adj1" fmla="val -47009"/>
            <a:gd name="adj2" fmla="val -26828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1" algn="l"/>
          <a:r>
            <a:rPr kumimoji="1" lang="en-US" altLang="ja-JP" sz="2400" b="1" u="sng">
              <a:solidFill>
                <a:sysClr val="windowText" lastClr="000000"/>
              </a:solidFill>
            </a:rPr>
            <a:t>※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注意</a:t>
          </a:r>
          <a:endParaRPr kumimoji="1" lang="en-US" altLang="ja-JP" sz="2400" b="1" u="sng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入力した文字列が長い場合、セルに表示しきれないことがあります。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その場合は、行の幅を調整して、入力した内容が全て表示されるようにしてください。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ただし、印刷した際に右側が切れていないか等を確認してください。正しく印刷できていない場合は、印刷範囲を確認し、用紙が左右にうまく収まるよう設定してください。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同一の型番は、</a:t>
          </a:r>
          <a:r>
            <a:rPr kumimoji="1" lang="en-US" altLang="ja-JP" sz="2400">
              <a:solidFill>
                <a:sysClr val="windowText" lastClr="000000"/>
              </a:solidFill>
            </a:rPr>
            <a:t>1</a:t>
          </a:r>
          <a:r>
            <a:rPr kumimoji="1" lang="ja-JP" altLang="en-US" sz="2400">
              <a:solidFill>
                <a:sysClr val="windowText" lastClr="000000"/>
              </a:solidFill>
            </a:rPr>
            <a:t>行にまとめて入力してください。</a:t>
          </a:r>
        </a:p>
      </xdr:txBody>
    </xdr:sp>
    <xdr:clientData/>
  </xdr:twoCellAnchor>
  <xdr:twoCellAnchor>
    <xdr:from>
      <xdr:col>92</xdr:col>
      <xdr:colOff>23813</xdr:colOff>
      <xdr:row>51</xdr:row>
      <xdr:rowOff>166688</xdr:rowOff>
    </xdr:from>
    <xdr:to>
      <xdr:col>190</xdr:col>
      <xdr:colOff>115661</xdr:colOff>
      <xdr:row>64</xdr:row>
      <xdr:rowOff>159884</xdr:rowOff>
    </xdr:to>
    <xdr:sp macro="" textlink="">
      <xdr:nvSpPr>
        <xdr:cNvPr id="10" name="四角形吹き出し 6">
          <a:extLst>
            <a:ext uri="{FF2B5EF4-FFF2-40B4-BE49-F238E27FC236}">
              <a16:creationId xmlns:a16="http://schemas.microsoft.com/office/drawing/2014/main" id="{1857D9B7-CD50-4A80-8DC5-59A0659BFE0E}"/>
            </a:ext>
          </a:extLst>
        </xdr:cNvPr>
        <xdr:cNvSpPr/>
      </xdr:nvSpPr>
      <xdr:spPr>
        <a:xfrm>
          <a:off x="10977563" y="21121688"/>
          <a:ext cx="11759973" cy="5565321"/>
        </a:xfrm>
        <a:prstGeom prst="wedgeRectCallout">
          <a:avLst>
            <a:gd name="adj1" fmla="val -47009"/>
            <a:gd name="adj2" fmla="val -26828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1" algn="l"/>
          <a:r>
            <a:rPr kumimoji="1" lang="en-US" altLang="ja-JP" sz="2400" b="1" u="sng">
              <a:solidFill>
                <a:sysClr val="windowText" lastClr="000000"/>
              </a:solidFill>
            </a:rPr>
            <a:t>※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注意</a:t>
          </a:r>
          <a:endParaRPr kumimoji="1" lang="en-US" altLang="ja-JP" sz="2400" b="1" u="sng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入力した文字列が長い場合、セルに表示しきれないことがあります。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その場合は、行の幅を調整して、入力した内容が全て表示されるようにしてください。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ただし、印刷した際に右側が切れていないか等を確認してください。正しく印刷できていない場合は、印刷範囲を確認し、用紙が左右にうまく収まるよう設定してください。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同一の型番は、</a:t>
          </a:r>
          <a:r>
            <a:rPr kumimoji="1" lang="en-US" altLang="ja-JP" sz="2400">
              <a:solidFill>
                <a:sysClr val="windowText" lastClr="000000"/>
              </a:solidFill>
            </a:rPr>
            <a:t>1</a:t>
          </a:r>
          <a:r>
            <a:rPr kumimoji="1" lang="ja-JP" altLang="en-US" sz="2400">
              <a:solidFill>
                <a:sysClr val="windowText" lastClr="000000"/>
              </a:solidFill>
            </a:rPr>
            <a:t>行にまとめて入力してください。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2717</xdr:colOff>
      <xdr:row>9</xdr:row>
      <xdr:rowOff>76200</xdr:rowOff>
    </xdr:from>
    <xdr:to>
      <xdr:col>156</xdr:col>
      <xdr:colOff>89804</xdr:colOff>
      <xdr:row>20</xdr:row>
      <xdr:rowOff>348344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0632617" y="3543300"/>
          <a:ext cx="7287987" cy="4882244"/>
        </a:xfrm>
        <a:prstGeom prst="wedgeRectCallout">
          <a:avLst>
            <a:gd name="adj1" fmla="val -47009"/>
            <a:gd name="adj2" fmla="val -26828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1" algn="l"/>
          <a:r>
            <a:rPr kumimoji="1" lang="en-US" altLang="ja-JP" sz="2400" b="1" u="sng">
              <a:solidFill>
                <a:sysClr val="windowText" lastClr="000000"/>
              </a:solidFill>
            </a:rPr>
            <a:t>※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注意</a:t>
          </a:r>
          <a:endParaRPr kumimoji="1" lang="en-US" altLang="ja-JP" sz="2400" b="1" u="sng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入力した文字列が長い場合、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セルに表示しきれないことがあります。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その場合は、行の幅を調整して、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入力した内容が全て表示されるようにしてください。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ただし、印刷した際に右側が切れていないか等を確認してください。正しく印刷できていない場合は、印刷範囲を確認し、用紙が左右にうまく収まるよう設定してください。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endParaRPr kumimoji="1" lang="ja-JP" altLang="en-US" sz="2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93</xdr:col>
      <xdr:colOff>0</xdr:colOff>
      <xdr:row>1</xdr:row>
      <xdr:rowOff>4762</xdr:rowOff>
    </xdr:from>
    <xdr:to>
      <xdr:col>184</xdr:col>
      <xdr:colOff>49790</xdr:colOff>
      <xdr:row>8</xdr:row>
      <xdr:rowOff>260205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50F7D635-6762-4FF0-BEAD-6D8780C1782C}"/>
            </a:ext>
          </a:extLst>
        </xdr:cNvPr>
        <xdr:cNvSpPr/>
      </xdr:nvSpPr>
      <xdr:spPr>
        <a:xfrm>
          <a:off x="10629900" y="195262"/>
          <a:ext cx="10451090" cy="3112943"/>
        </a:xfrm>
        <a:prstGeom prst="rect">
          <a:avLst/>
        </a:prstGeom>
        <a:ln w="635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2400" b="1" u="sng">
            <a:solidFill>
              <a:srgbClr val="FF0000"/>
            </a:solidFill>
          </a:endParaRPr>
        </a:p>
        <a:p>
          <a:pPr algn="l"/>
          <a:r>
            <a:rPr kumimoji="1" lang="en-US" altLang="ja-JP" sz="2400" b="1" u="sng">
              <a:solidFill>
                <a:sysClr val="windowText" lastClr="000000"/>
              </a:solidFill>
            </a:rPr>
            <a:t>※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このシートには、</a:t>
          </a:r>
          <a:r>
            <a:rPr kumimoji="1" lang="ja-JP" altLang="en-US" sz="2400" b="1" u="sng">
              <a:solidFill>
                <a:srgbClr val="FF0000"/>
              </a:solidFill>
            </a:rPr>
            <a:t>補助対象外経費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を記入下さい。</a:t>
          </a:r>
          <a:endParaRPr kumimoji="1" lang="en-US" altLang="ja-JP" sz="2400" b="1" u="sng">
            <a:solidFill>
              <a:sysClr val="windowText" lastClr="000000"/>
            </a:solidFill>
          </a:endParaRPr>
        </a:p>
        <a:p>
          <a:pPr algn="l"/>
          <a:endParaRPr kumimoji="1" lang="en-US" altLang="ja-JP" sz="2400"/>
        </a:p>
        <a:p>
          <a:pPr algn="l"/>
          <a:r>
            <a:rPr kumimoji="1" lang="ja-JP" altLang="en-US" sz="2400"/>
            <a:t>本体以外のオプション品等の補助対象外設備は、このシートに入力してください。</a:t>
          </a:r>
          <a:endParaRPr kumimoji="1" lang="en-US" altLang="ja-JP" sz="2400"/>
        </a:p>
      </xdr:txBody>
    </xdr:sp>
    <xdr:clientData/>
  </xdr:twoCellAnchor>
  <xdr:twoCellAnchor>
    <xdr:from>
      <xdr:col>92</xdr:col>
      <xdr:colOff>78917</xdr:colOff>
      <xdr:row>44</xdr:row>
      <xdr:rowOff>76200</xdr:rowOff>
    </xdr:from>
    <xdr:to>
      <xdr:col>156</xdr:col>
      <xdr:colOff>51704</xdr:colOff>
      <xdr:row>55</xdr:row>
      <xdr:rowOff>348344</xdr:rowOff>
    </xdr:to>
    <xdr:sp macro="" textlink="">
      <xdr:nvSpPr>
        <xdr:cNvPr id="9" name="四角形吹き出し 6">
          <a:extLst>
            <a:ext uri="{FF2B5EF4-FFF2-40B4-BE49-F238E27FC236}">
              <a16:creationId xmlns:a16="http://schemas.microsoft.com/office/drawing/2014/main" id="{19DFEA73-4485-4E48-82DD-556A8E1B2303}"/>
            </a:ext>
          </a:extLst>
        </xdr:cNvPr>
        <xdr:cNvSpPr/>
      </xdr:nvSpPr>
      <xdr:spPr>
        <a:xfrm>
          <a:off x="10594517" y="17678400"/>
          <a:ext cx="7287987" cy="4882244"/>
        </a:xfrm>
        <a:prstGeom prst="wedgeRectCallout">
          <a:avLst>
            <a:gd name="adj1" fmla="val -47009"/>
            <a:gd name="adj2" fmla="val -26828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1" algn="l"/>
          <a:r>
            <a:rPr kumimoji="1" lang="en-US" altLang="ja-JP" sz="2400" b="1" u="sng">
              <a:solidFill>
                <a:sysClr val="windowText" lastClr="000000"/>
              </a:solidFill>
            </a:rPr>
            <a:t>※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注意</a:t>
          </a:r>
          <a:endParaRPr kumimoji="1" lang="en-US" altLang="ja-JP" sz="2400" b="1" u="sng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入力した文字列が長い場合、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セルに表示しきれないことがあります。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その場合は、行の幅を調整して、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入力した内容が全て表示されるようにしてください。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ただし、印刷した際に右側が切れていないか等を確認してください。正しく印刷できていない場合は、印刷範囲を確認し、用紙が左右にうまく収まるよう設定してください。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endParaRPr kumimoji="1" lang="ja-JP" altLang="en-US" sz="2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92</xdr:col>
      <xdr:colOff>76200</xdr:colOff>
      <xdr:row>36</xdr:row>
      <xdr:rowOff>4762</xdr:rowOff>
    </xdr:from>
    <xdr:to>
      <xdr:col>184</xdr:col>
      <xdr:colOff>11690</xdr:colOff>
      <xdr:row>43</xdr:row>
      <xdr:rowOff>260205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C530565B-5331-4706-BBBF-1B3610E112C9}"/>
            </a:ext>
          </a:extLst>
        </xdr:cNvPr>
        <xdr:cNvSpPr/>
      </xdr:nvSpPr>
      <xdr:spPr>
        <a:xfrm>
          <a:off x="10591800" y="14330362"/>
          <a:ext cx="10451090" cy="3112943"/>
        </a:xfrm>
        <a:prstGeom prst="rect">
          <a:avLst/>
        </a:prstGeom>
        <a:ln w="635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2400" b="1" u="sng">
            <a:solidFill>
              <a:srgbClr val="FF0000"/>
            </a:solidFill>
          </a:endParaRPr>
        </a:p>
        <a:p>
          <a:pPr algn="l"/>
          <a:r>
            <a:rPr kumimoji="1" lang="en-US" altLang="ja-JP" sz="2400" b="1" u="sng">
              <a:solidFill>
                <a:sysClr val="windowText" lastClr="000000"/>
              </a:solidFill>
            </a:rPr>
            <a:t>※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このシートには、</a:t>
          </a:r>
          <a:r>
            <a:rPr kumimoji="1" lang="ja-JP" altLang="en-US" sz="2400" b="1" u="sng">
              <a:solidFill>
                <a:srgbClr val="FF0000"/>
              </a:solidFill>
            </a:rPr>
            <a:t>補助対象外経費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を記入下さい。</a:t>
          </a:r>
          <a:endParaRPr kumimoji="1" lang="en-US" altLang="ja-JP" sz="2400" b="1" u="sng">
            <a:solidFill>
              <a:sysClr val="windowText" lastClr="000000"/>
            </a:solidFill>
          </a:endParaRPr>
        </a:p>
        <a:p>
          <a:pPr algn="l"/>
          <a:endParaRPr kumimoji="1" lang="en-US" altLang="ja-JP" sz="2400"/>
        </a:p>
        <a:p>
          <a:pPr algn="l"/>
          <a:r>
            <a:rPr kumimoji="1" lang="ja-JP" altLang="en-US" sz="2400"/>
            <a:t>本体以外のオプション品等の補助対象外設備は、このシートに入力してください。</a:t>
          </a:r>
          <a:endParaRPr kumimoji="1" lang="en-US" altLang="ja-JP" sz="2400"/>
        </a:p>
      </xdr:txBody>
    </xdr:sp>
    <xdr:clientData/>
  </xdr:twoCellAnchor>
  <xdr:twoCellAnchor>
    <xdr:from>
      <xdr:col>93</xdr:col>
      <xdr:colOff>2717</xdr:colOff>
      <xdr:row>79</xdr:row>
      <xdr:rowOff>114300</xdr:rowOff>
    </xdr:from>
    <xdr:to>
      <xdr:col>156</xdr:col>
      <xdr:colOff>89804</xdr:colOff>
      <xdr:row>90</xdr:row>
      <xdr:rowOff>386444</xdr:rowOff>
    </xdr:to>
    <xdr:sp macro="" textlink="">
      <xdr:nvSpPr>
        <xdr:cNvPr id="11" name="四角形吹き出し 6">
          <a:extLst>
            <a:ext uri="{FF2B5EF4-FFF2-40B4-BE49-F238E27FC236}">
              <a16:creationId xmlns:a16="http://schemas.microsoft.com/office/drawing/2014/main" id="{4641E565-AE1D-4CB6-82CD-F291D9F2FE65}"/>
            </a:ext>
          </a:extLst>
        </xdr:cNvPr>
        <xdr:cNvSpPr/>
      </xdr:nvSpPr>
      <xdr:spPr>
        <a:xfrm>
          <a:off x="10632617" y="31851600"/>
          <a:ext cx="7287987" cy="4882244"/>
        </a:xfrm>
        <a:prstGeom prst="wedgeRectCallout">
          <a:avLst>
            <a:gd name="adj1" fmla="val -47009"/>
            <a:gd name="adj2" fmla="val -26828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1" algn="l"/>
          <a:r>
            <a:rPr kumimoji="1" lang="en-US" altLang="ja-JP" sz="2400" b="1" u="sng">
              <a:solidFill>
                <a:sysClr val="windowText" lastClr="000000"/>
              </a:solidFill>
            </a:rPr>
            <a:t>※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注意</a:t>
          </a:r>
          <a:endParaRPr kumimoji="1" lang="en-US" altLang="ja-JP" sz="2400" b="1" u="sng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入力した文字列が長い場合、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セルに表示しきれないことがあります。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その場合は、行の幅を調整して、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入力した内容が全て表示されるようにしてください。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ただし、印刷した際に右側が切れていないか等を確認してください。正しく印刷できていない場合は、印刷範囲を確認し、用紙が左右にうまく収まるよう設定してください。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endParaRPr kumimoji="1" lang="ja-JP" altLang="en-US" sz="2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93</xdr:col>
      <xdr:colOff>0</xdr:colOff>
      <xdr:row>71</xdr:row>
      <xdr:rowOff>42862</xdr:rowOff>
    </xdr:from>
    <xdr:to>
      <xdr:col>184</xdr:col>
      <xdr:colOff>49790</xdr:colOff>
      <xdr:row>78</xdr:row>
      <xdr:rowOff>298305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84B759F-4885-4631-8A4B-64623D24D722}"/>
            </a:ext>
          </a:extLst>
        </xdr:cNvPr>
        <xdr:cNvSpPr/>
      </xdr:nvSpPr>
      <xdr:spPr>
        <a:xfrm>
          <a:off x="10629900" y="28503562"/>
          <a:ext cx="10451090" cy="3112943"/>
        </a:xfrm>
        <a:prstGeom prst="rect">
          <a:avLst/>
        </a:prstGeom>
        <a:ln w="635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2400" b="1" u="sng">
            <a:solidFill>
              <a:srgbClr val="FF0000"/>
            </a:solidFill>
          </a:endParaRPr>
        </a:p>
        <a:p>
          <a:pPr algn="l"/>
          <a:r>
            <a:rPr kumimoji="1" lang="en-US" altLang="ja-JP" sz="2400" b="1" u="sng">
              <a:solidFill>
                <a:sysClr val="windowText" lastClr="000000"/>
              </a:solidFill>
            </a:rPr>
            <a:t>※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このシートには、</a:t>
          </a:r>
          <a:r>
            <a:rPr kumimoji="1" lang="ja-JP" altLang="en-US" sz="2400" b="1" u="sng">
              <a:solidFill>
                <a:srgbClr val="FF0000"/>
              </a:solidFill>
            </a:rPr>
            <a:t>補助対象外経費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を記入下さい。</a:t>
          </a:r>
          <a:endParaRPr kumimoji="1" lang="en-US" altLang="ja-JP" sz="2400" b="1" u="sng">
            <a:solidFill>
              <a:sysClr val="windowText" lastClr="000000"/>
            </a:solidFill>
          </a:endParaRPr>
        </a:p>
        <a:p>
          <a:pPr algn="l"/>
          <a:endParaRPr kumimoji="1" lang="en-US" altLang="ja-JP" sz="2400"/>
        </a:p>
        <a:p>
          <a:pPr algn="l"/>
          <a:r>
            <a:rPr kumimoji="1" lang="ja-JP" altLang="en-US" sz="2400"/>
            <a:t>本体以外のオプション品等の補助対象外設備は、このシートに入力してください。</a:t>
          </a:r>
          <a:endParaRPr kumimoji="1" lang="en-US" altLang="ja-JP" sz="2400"/>
        </a:p>
      </xdr:txBody>
    </xdr:sp>
    <xdr:clientData/>
  </xdr:twoCellAnchor>
  <xdr:twoCellAnchor>
    <xdr:from>
      <xdr:col>93</xdr:col>
      <xdr:colOff>2717</xdr:colOff>
      <xdr:row>114</xdr:row>
      <xdr:rowOff>76200</xdr:rowOff>
    </xdr:from>
    <xdr:to>
      <xdr:col>156</xdr:col>
      <xdr:colOff>89804</xdr:colOff>
      <xdr:row>125</xdr:row>
      <xdr:rowOff>348344</xdr:rowOff>
    </xdr:to>
    <xdr:sp macro="" textlink="">
      <xdr:nvSpPr>
        <xdr:cNvPr id="13" name="四角形吹き出し 6">
          <a:extLst>
            <a:ext uri="{FF2B5EF4-FFF2-40B4-BE49-F238E27FC236}">
              <a16:creationId xmlns:a16="http://schemas.microsoft.com/office/drawing/2014/main" id="{D5C7B086-FB36-47D2-9996-1FB3B29FF0B5}"/>
            </a:ext>
          </a:extLst>
        </xdr:cNvPr>
        <xdr:cNvSpPr/>
      </xdr:nvSpPr>
      <xdr:spPr>
        <a:xfrm>
          <a:off x="10632617" y="45948600"/>
          <a:ext cx="7287987" cy="4882244"/>
        </a:xfrm>
        <a:prstGeom prst="wedgeRectCallout">
          <a:avLst>
            <a:gd name="adj1" fmla="val -47009"/>
            <a:gd name="adj2" fmla="val -26828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1" algn="l"/>
          <a:r>
            <a:rPr kumimoji="1" lang="en-US" altLang="ja-JP" sz="2400" b="1" u="sng">
              <a:solidFill>
                <a:sysClr val="windowText" lastClr="000000"/>
              </a:solidFill>
            </a:rPr>
            <a:t>※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注意</a:t>
          </a:r>
          <a:endParaRPr kumimoji="1" lang="en-US" altLang="ja-JP" sz="2400" b="1" u="sng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入力した文字列が長い場合、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セルに表示しきれないことがあります。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その場合は、行の幅を調整して、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入力した内容が全て表示されるようにしてください。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r>
            <a:rPr kumimoji="1" lang="ja-JP" altLang="en-US" sz="2400">
              <a:solidFill>
                <a:sysClr val="windowText" lastClr="000000"/>
              </a:solidFill>
            </a:rPr>
            <a:t>ただし、印刷した際に右側が切れていないか等を確認してください。正しく印刷できていない場合は、印刷範囲を確認し、用紙が左右にうまく収まるよう設定してください。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lvl="1" algn="l"/>
          <a:endParaRPr kumimoji="1" lang="ja-JP" altLang="en-US" sz="2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93</xdr:col>
      <xdr:colOff>0</xdr:colOff>
      <xdr:row>106</xdr:row>
      <xdr:rowOff>4762</xdr:rowOff>
    </xdr:from>
    <xdr:to>
      <xdr:col>184</xdr:col>
      <xdr:colOff>49790</xdr:colOff>
      <xdr:row>113</xdr:row>
      <xdr:rowOff>260205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1347A6ED-5412-4660-9CB9-94372A918FA1}"/>
            </a:ext>
          </a:extLst>
        </xdr:cNvPr>
        <xdr:cNvSpPr/>
      </xdr:nvSpPr>
      <xdr:spPr>
        <a:xfrm>
          <a:off x="10629900" y="42600562"/>
          <a:ext cx="10451090" cy="3112943"/>
        </a:xfrm>
        <a:prstGeom prst="rect">
          <a:avLst/>
        </a:prstGeom>
        <a:ln w="635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2400" b="1" u="sng">
            <a:solidFill>
              <a:srgbClr val="FF0000"/>
            </a:solidFill>
          </a:endParaRPr>
        </a:p>
        <a:p>
          <a:pPr algn="l"/>
          <a:r>
            <a:rPr kumimoji="1" lang="en-US" altLang="ja-JP" sz="2400" b="1" u="sng">
              <a:solidFill>
                <a:sysClr val="windowText" lastClr="000000"/>
              </a:solidFill>
            </a:rPr>
            <a:t>※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このシートには、</a:t>
          </a:r>
          <a:r>
            <a:rPr kumimoji="1" lang="ja-JP" altLang="en-US" sz="2400" b="1" u="sng">
              <a:solidFill>
                <a:srgbClr val="FF0000"/>
              </a:solidFill>
            </a:rPr>
            <a:t>補助対象外経費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を記入下さい。</a:t>
          </a:r>
          <a:endParaRPr kumimoji="1" lang="en-US" altLang="ja-JP" sz="2400" b="1" u="sng">
            <a:solidFill>
              <a:sysClr val="windowText" lastClr="000000"/>
            </a:solidFill>
          </a:endParaRPr>
        </a:p>
        <a:p>
          <a:pPr algn="l"/>
          <a:endParaRPr kumimoji="1" lang="en-US" altLang="ja-JP" sz="2400"/>
        </a:p>
        <a:p>
          <a:pPr algn="l"/>
          <a:r>
            <a:rPr kumimoji="1" lang="ja-JP" altLang="en-US" sz="2400"/>
            <a:t>本体以外のオプション品等の補助対象外設備は、このシートに入力してください。</a:t>
          </a:r>
          <a:endParaRPr kumimoji="1" lang="en-US" altLang="ja-JP" sz="2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i276\Downloads\&#12304;POST&#35373;&#20633;&#21336;&#20301;&#12305;&#35211;&#31309;&#26360;&#12469;&#12531;&#12503;&#12523;_201801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320;&#65298;&#65305;&#24180;&#24230;%20&#35036;&#27491;&#65288;&#29983;&#29987;&#24615;&#38761;&#21629;&#65289;\03&#12288;&#35506;&#38988;&#12539;&#12479;&#12473;&#12463;\&#26908;&#35342;&#27573;&#38542;\&#35211;&#31309;&#26360;&#12539;&#22411;&#30058;&#12510;&#12473;&#12479;&#26908;&#35342;\&#20132;&#20184;&#30003;&#35531;&#26360;&#65288;&#21336;&#29420;&#30003;&#35531;&#65289;_20160127_240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7736\AppData\Roaming\Microsoft\Excel\CP20139999-0SD-C&#12513;&#12522;&#12483;&#12488;&#35336;&#31639;&#26360;&#12304;Ver316&#12305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WXLD205\share\Users\pc109\Downloads\6.&#12471;&#12473;&#12486;&#12512;&#27010;&#35201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既設器具消費電力テーブル"/>
      <sheetName val="見積書_入力方法"/>
      <sheetName val="見積書_入力方法 (記入例)"/>
      <sheetName val="入力項目案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交付申請書"/>
      <sheetName val="１交付申請書（2枚目）"/>
      <sheetName val="補助金及び交付申請に関する同意書"/>
      <sheetName val="２-１事業概要"/>
      <sheetName val="（別紙）共同申請者情報"/>
      <sheetName val="２-２資金調達計画、２-３事業実施に関"/>
      <sheetName val="２-４発注区分表"/>
      <sheetName val="２-５事業スケジュール"/>
      <sheetName val="２－６　省エネルギー効果計算書（総括表）"/>
      <sheetName val="２－７　省エネルギー効果計算書（更新範囲別）"/>
      <sheetName val="２－８　省エネルギー効果計算書（設備毎）_既存"/>
      <sheetName val="既設器具消費電力テーブル"/>
      <sheetName val="２－８　省エネルギー効果計算書（設備毎）_更新"/>
      <sheetName val="＠２－８　省エネルギー効果計算書（設備毎）(照明付随型"/>
      <sheetName val="２-９旧設備の撤去範囲"/>
      <sheetName val="２-１０新設備の配置図"/>
      <sheetName val="３-１見積依頼仕様書"/>
      <sheetName val="３-２見積仕様・金額一覧表"/>
      <sheetName val="３-３ 見積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I5" t="str">
            <v>直管蛍光ランプ</v>
          </cell>
          <cell r="T5" t="str">
            <v>定格出力</v>
          </cell>
        </row>
        <row r="6">
          <cell r="I6" t="str">
            <v>円形蛍光ランプ</v>
          </cell>
          <cell r="T6" t="str">
            <v>高出力</v>
          </cell>
        </row>
        <row r="7">
          <cell r="I7" t="str">
            <v>コンパクト蛍光ランプ</v>
          </cell>
          <cell r="T7" t="str">
            <v>不明</v>
          </cell>
        </row>
        <row r="8">
          <cell r="I8" t="str">
            <v>HIDランプ</v>
          </cell>
        </row>
        <row r="9">
          <cell r="I9" t="str">
            <v>電球形蛍光ランプ</v>
          </cell>
        </row>
        <row r="10">
          <cell r="I10" t="str">
            <v>クリプトン電球</v>
          </cell>
        </row>
        <row r="11">
          <cell r="I11" t="str">
            <v>白熱電球</v>
          </cell>
        </row>
        <row r="12">
          <cell r="I12" t="str">
            <v>ハロゲン電球_JD110V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析条件"/>
      <sheetName val="シミュ条件"/>
      <sheetName val="計算"/>
      <sheetName val="R（区別無し）"/>
      <sheetName val="R（平日・休日）"/>
      <sheetName val="R（区別無し） (木屑・蒸気購入用)"/>
      <sheetName val="R（区別無し (新設CP)）"/>
      <sheetName val="R（平日・休日） (新設CP)"/>
      <sheetName val="事例作成"/>
      <sheetName val="省エネ効果(old)"/>
      <sheetName val="省エネ効果 (加来)"/>
      <sheetName val="省エネ効果"/>
      <sheetName val="燃料評価単価"/>
      <sheetName val="エネバラ"/>
      <sheetName val="Ver管理"/>
    </sheetNames>
    <sheetDataSet>
      <sheetData sheetId="0">
        <row r="8">
          <cell r="E8" t="str">
            <v>CP1</v>
          </cell>
          <cell r="F8" t="str">
            <v>CP2</v>
          </cell>
          <cell r="G8" t="str">
            <v>CP3</v>
          </cell>
          <cell r="H8" t="str">
            <v>CP4</v>
          </cell>
          <cell r="I8" t="str">
            <v>CP5</v>
          </cell>
          <cell r="J8" t="str">
            <v>CP6</v>
          </cell>
          <cell r="K8" t="str">
            <v>CP7</v>
          </cell>
          <cell r="L8" t="str">
            <v>CP8</v>
          </cell>
          <cell r="O8" t="str">
            <v>既設システム</v>
          </cell>
          <cell r="Q8" t="str">
            <v>VS1400ADⅡ-75</v>
          </cell>
        </row>
      </sheetData>
      <sheetData sheetId="1">
        <row r="37">
          <cell r="K37" t="str">
            <v>SD-770CF</v>
          </cell>
        </row>
      </sheetData>
      <sheetData sheetId="2">
        <row r="66">
          <cell r="P66">
            <v>7.7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ステム概要図"/>
      <sheetName val="masta"/>
      <sheetName val="&lt;GHP&gt;マスタ"/>
    </sheetNames>
    <sheetDataSet>
      <sheetData sheetId="0"/>
      <sheetData sheetId="1">
        <row r="2">
          <cell r="B2" t="str">
            <v>空調</v>
          </cell>
        </row>
        <row r="5">
          <cell r="B5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B10:CD142"/>
  <sheetViews>
    <sheetView showGridLines="0" tabSelected="1" view="pageBreakPreview" zoomScale="70" zoomScaleNormal="70" zoomScaleSheetLayoutView="70" workbookViewId="0">
      <selection activeCell="CL6" sqref="CL6"/>
    </sheetView>
  </sheetViews>
  <sheetFormatPr defaultColWidth="1.5" defaultRowHeight="13.5"/>
  <cols>
    <col min="1" max="1" width="4.625" style="4" customWidth="1"/>
    <col min="2" max="82" width="1.625" style="4" customWidth="1"/>
    <col min="83" max="83" width="4.5" style="4" customWidth="1"/>
    <col min="84" max="16384" width="1.5" style="4"/>
  </cols>
  <sheetData>
    <row r="10" spans="2:82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3"/>
    </row>
    <row r="11" spans="2:82" ht="13.5" customHeight="1">
      <c r="B11" s="5"/>
      <c r="C11" s="26" t="s">
        <v>65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6"/>
    </row>
    <row r="12" spans="2:82" ht="13.5" customHeight="1">
      <c r="B12" s="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6"/>
    </row>
    <row r="13" spans="2:82" ht="21" customHeight="1"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6"/>
    </row>
    <row r="14" spans="2:82" ht="21" customHeight="1">
      <c r="B14" s="5"/>
      <c r="C14" s="7" t="s">
        <v>36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8" t="s">
        <v>37</v>
      </c>
      <c r="BU14" s="7"/>
      <c r="BW14" s="7"/>
      <c r="BX14" s="7"/>
      <c r="BY14" s="7"/>
      <c r="BZ14" s="7"/>
      <c r="CA14" s="7"/>
      <c r="CB14" s="7"/>
      <c r="CC14" s="7"/>
      <c r="CD14" s="6"/>
    </row>
    <row r="15" spans="2:82" ht="21" customHeight="1"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8" t="s">
        <v>68</v>
      </c>
      <c r="CB15" s="7"/>
      <c r="CD15" s="6"/>
    </row>
    <row r="16" spans="2:82" ht="21" customHeight="1">
      <c r="B16" s="5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6"/>
    </row>
    <row r="17" spans="2:82" ht="21" customHeight="1">
      <c r="B17" s="5"/>
      <c r="C17" s="7" t="s">
        <v>0</v>
      </c>
      <c r="D17" s="7"/>
      <c r="E17" s="7"/>
      <c r="F17" s="7"/>
      <c r="G17" s="7"/>
      <c r="H17" s="7"/>
      <c r="I17" s="7"/>
      <c r="J17" s="7"/>
      <c r="K17" s="7" t="s">
        <v>66</v>
      </c>
      <c r="L17" s="7"/>
      <c r="M17" s="7" t="s">
        <v>77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6"/>
    </row>
    <row r="18" spans="2:82" ht="21" customHeight="1">
      <c r="B18" s="5"/>
      <c r="C18" s="7" t="s">
        <v>1</v>
      </c>
      <c r="D18" s="7"/>
      <c r="E18" s="7"/>
      <c r="F18" s="7"/>
      <c r="G18" s="7"/>
      <c r="H18" s="7"/>
      <c r="I18" s="7"/>
      <c r="J18" s="7"/>
      <c r="K18" s="7" t="s">
        <v>66</v>
      </c>
      <c r="L18" s="7"/>
      <c r="M18" s="7" t="s">
        <v>78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6"/>
    </row>
    <row r="19" spans="2:82" ht="21" customHeight="1">
      <c r="B19" s="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6"/>
    </row>
    <row r="20" spans="2:82" ht="21" customHeight="1">
      <c r="B20" s="5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 t="s">
        <v>38</v>
      </c>
      <c r="BI20" s="7"/>
      <c r="BJ20" s="7"/>
      <c r="BK20" s="7"/>
      <c r="BL20" s="7"/>
      <c r="BM20" s="7"/>
      <c r="BN20" s="7"/>
      <c r="BO20" s="7"/>
      <c r="BQ20" s="7"/>
      <c r="BR20" s="7"/>
      <c r="BS20" s="7"/>
      <c r="BT20" s="7"/>
      <c r="BU20" s="7"/>
      <c r="BV20" s="7"/>
      <c r="BW20" s="7"/>
      <c r="BX20" s="7"/>
      <c r="BY20" s="27" t="s">
        <v>24</v>
      </c>
      <c r="BZ20" s="27"/>
      <c r="CA20" s="27"/>
      <c r="CB20" s="7"/>
      <c r="CC20" s="7"/>
      <c r="CD20" s="6"/>
    </row>
    <row r="21" spans="2:82" ht="21" customHeight="1">
      <c r="B21" s="5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 t="s">
        <v>39</v>
      </c>
      <c r="BO21" s="7"/>
      <c r="BQ21" s="7"/>
      <c r="BR21" s="7"/>
      <c r="BS21" s="7"/>
      <c r="BT21" s="7"/>
      <c r="BU21" s="7"/>
      <c r="BV21" s="7"/>
      <c r="BW21" s="7"/>
      <c r="BX21" s="7"/>
      <c r="BY21" s="27"/>
      <c r="BZ21" s="27"/>
      <c r="CA21" s="27"/>
      <c r="CB21" s="7"/>
      <c r="CC21" s="7"/>
      <c r="CD21" s="6"/>
    </row>
    <row r="22" spans="2:82" ht="21" customHeight="1">
      <c r="B22" s="5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 t="s">
        <v>40</v>
      </c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28"/>
      <c r="CB22" s="28"/>
      <c r="CC22" s="28"/>
      <c r="CD22" s="6"/>
    </row>
    <row r="23" spans="2:82" ht="24.75" customHeight="1">
      <c r="B23" s="5"/>
      <c r="C23" s="9" t="s">
        <v>2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24"/>
      <c r="R23" s="24"/>
      <c r="S23" s="24"/>
      <c r="T23" s="24"/>
      <c r="U23" s="24"/>
      <c r="V23" s="24"/>
      <c r="W23" s="24"/>
      <c r="X23" s="24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28"/>
      <c r="CB23" s="28"/>
      <c r="CC23" s="28"/>
      <c r="CD23" s="6"/>
    </row>
    <row r="24" spans="2:82" ht="24.75" customHeight="1">
      <c r="B24" s="5"/>
      <c r="C24" s="7" t="s">
        <v>3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 t="s">
        <v>41</v>
      </c>
      <c r="Q24" s="29">
        <f>BB52</f>
        <v>4374000</v>
      </c>
      <c r="R24" s="29"/>
      <c r="S24" s="29"/>
      <c r="T24" s="29"/>
      <c r="U24" s="29"/>
      <c r="V24" s="29"/>
      <c r="W24" s="29"/>
      <c r="X24" s="29"/>
      <c r="Y24" s="29"/>
      <c r="Z24" s="29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6"/>
    </row>
    <row r="25" spans="2:82" ht="24.75" customHeight="1">
      <c r="B25" s="5"/>
      <c r="C25" s="7" t="s">
        <v>76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 t="s">
        <v>67</v>
      </c>
      <c r="Q25" s="29">
        <f>Q24*0.1</f>
        <v>437400</v>
      </c>
      <c r="R25" s="29"/>
      <c r="S25" s="29"/>
      <c r="T25" s="29"/>
      <c r="U25" s="29"/>
      <c r="V25" s="29"/>
      <c r="W25" s="29"/>
      <c r="X25" s="29"/>
      <c r="Y25" s="29"/>
      <c r="Z25" s="29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6"/>
    </row>
    <row r="26" spans="2:82" ht="24.75" customHeight="1">
      <c r="B26" s="5"/>
      <c r="C26" s="7" t="s">
        <v>4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 t="s">
        <v>67</v>
      </c>
      <c r="Q26" s="29">
        <f>SUM(Q24:Z25)</f>
        <v>4811400</v>
      </c>
      <c r="R26" s="29"/>
      <c r="S26" s="29"/>
      <c r="T26" s="29"/>
      <c r="U26" s="29"/>
      <c r="V26" s="29"/>
      <c r="W26" s="29"/>
      <c r="X26" s="29"/>
      <c r="Y26" s="29"/>
      <c r="Z26" s="29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6"/>
    </row>
    <row r="27" spans="2:82" ht="24.75" customHeight="1"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6"/>
    </row>
    <row r="28" spans="2:82" ht="24.75" customHeight="1">
      <c r="B28" s="5"/>
      <c r="C28" s="7" t="s">
        <v>5</v>
      </c>
      <c r="D28" s="7"/>
      <c r="E28" s="7"/>
      <c r="F28" s="7"/>
      <c r="G28" s="7"/>
      <c r="H28" s="7"/>
      <c r="I28" s="7"/>
      <c r="J28" s="7"/>
      <c r="K28" s="7" t="s">
        <v>42</v>
      </c>
      <c r="L28" s="7"/>
      <c r="M28" s="7" t="s">
        <v>69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6"/>
    </row>
    <row r="29" spans="2:82" ht="24.75" customHeight="1">
      <c r="B29" s="5"/>
      <c r="C29" s="7" t="s">
        <v>6</v>
      </c>
      <c r="D29" s="7"/>
      <c r="E29" s="7"/>
      <c r="F29" s="7"/>
      <c r="G29" s="7"/>
      <c r="H29" s="7"/>
      <c r="I29" s="7"/>
      <c r="J29" s="7"/>
      <c r="K29" s="7" t="s">
        <v>42</v>
      </c>
      <c r="L29" s="7"/>
      <c r="M29" s="7" t="s">
        <v>43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6"/>
    </row>
    <row r="30" spans="2:82" ht="24.75" customHeight="1">
      <c r="B30" s="5"/>
      <c r="C30" s="7" t="s">
        <v>7</v>
      </c>
      <c r="D30" s="7"/>
      <c r="E30" s="7"/>
      <c r="F30" s="7"/>
      <c r="G30" s="7"/>
      <c r="H30" s="7"/>
      <c r="I30" s="7"/>
      <c r="J30" s="7"/>
      <c r="K30" s="7" t="s">
        <v>42</v>
      </c>
      <c r="L30" s="7"/>
      <c r="M30" s="7" t="s">
        <v>44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6"/>
    </row>
    <row r="31" spans="2:82" ht="14.25"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6"/>
    </row>
    <row r="32" spans="2:82" ht="14.25"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6"/>
    </row>
    <row r="33" spans="2:82" ht="14.25">
      <c r="B33" s="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6"/>
    </row>
    <row r="34" spans="2:82">
      <c r="B34" s="5"/>
      <c r="CD34" s="6"/>
    </row>
    <row r="35" spans="2:82" ht="15" customHeight="1">
      <c r="B35" s="5"/>
      <c r="C35" s="30" t="s">
        <v>8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41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3"/>
      <c r="BB35" s="30" t="s">
        <v>12</v>
      </c>
      <c r="BC35" s="30"/>
      <c r="BD35" s="30"/>
      <c r="BE35" s="30"/>
      <c r="BF35" s="30"/>
      <c r="BG35" s="30"/>
      <c r="BH35" s="30"/>
      <c r="BI35" s="30"/>
      <c r="BJ35" s="30" t="s">
        <v>17</v>
      </c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6"/>
    </row>
    <row r="36" spans="2:82" ht="33" customHeight="1">
      <c r="B36" s="5"/>
      <c r="C36" s="31"/>
      <c r="D36" s="32"/>
      <c r="E36" s="33" t="s">
        <v>45</v>
      </c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5"/>
      <c r="AN36" s="35"/>
      <c r="AO36" s="35"/>
      <c r="AP36" s="35"/>
      <c r="AQ36" s="35"/>
      <c r="AR36" s="35"/>
      <c r="AS36" s="35"/>
      <c r="AT36" s="35"/>
      <c r="AU36" s="36"/>
      <c r="AV36" s="36"/>
      <c r="AW36" s="36"/>
      <c r="AX36" s="36"/>
      <c r="AY36" s="36"/>
      <c r="AZ36" s="36"/>
      <c r="BA36" s="37"/>
      <c r="BB36" s="38">
        <v>3604000</v>
      </c>
      <c r="BC36" s="39"/>
      <c r="BD36" s="39"/>
      <c r="BE36" s="39"/>
      <c r="BF36" s="39"/>
      <c r="BG36" s="39"/>
      <c r="BH36" s="39"/>
      <c r="BI36" s="39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6"/>
    </row>
    <row r="37" spans="2:82" ht="33" customHeight="1">
      <c r="B37" s="5"/>
      <c r="C37" s="31"/>
      <c r="D37" s="32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5"/>
      <c r="AN37" s="35"/>
      <c r="AO37" s="35"/>
      <c r="AP37" s="35"/>
      <c r="AQ37" s="35"/>
      <c r="AR37" s="35"/>
      <c r="AS37" s="35"/>
      <c r="AT37" s="35"/>
      <c r="AU37" s="36"/>
      <c r="AV37" s="36"/>
      <c r="AW37" s="36"/>
      <c r="AX37" s="36"/>
      <c r="AY37" s="36"/>
      <c r="AZ37" s="36"/>
      <c r="BA37" s="37"/>
      <c r="BB37" s="38"/>
      <c r="BC37" s="39"/>
      <c r="BD37" s="39"/>
      <c r="BE37" s="39"/>
      <c r="BF37" s="39"/>
      <c r="BG37" s="39"/>
      <c r="BH37" s="39"/>
      <c r="BI37" s="39"/>
      <c r="BJ37" s="44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45"/>
      <c r="CD37" s="6"/>
    </row>
    <row r="38" spans="2:82" ht="33" customHeight="1">
      <c r="B38" s="5"/>
      <c r="C38" s="46" t="s">
        <v>21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7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9"/>
      <c r="AN38" s="49"/>
      <c r="AO38" s="49"/>
      <c r="AP38" s="49"/>
      <c r="AQ38" s="49"/>
      <c r="AR38" s="49"/>
      <c r="AS38" s="49"/>
      <c r="AT38" s="49"/>
      <c r="AU38" s="50"/>
      <c r="AV38" s="50"/>
      <c r="AW38" s="50"/>
      <c r="AX38" s="50"/>
      <c r="AY38" s="50"/>
      <c r="AZ38" s="50"/>
      <c r="BA38" s="51"/>
      <c r="BB38" s="52">
        <f>SUM(BB36:BI37)</f>
        <v>3604000</v>
      </c>
      <c r="BC38" s="50"/>
      <c r="BD38" s="50"/>
      <c r="BE38" s="50"/>
      <c r="BF38" s="50"/>
      <c r="BG38" s="50"/>
      <c r="BH38" s="50"/>
      <c r="BI38" s="50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6"/>
    </row>
    <row r="39" spans="2:82" ht="33" customHeight="1">
      <c r="B39" s="5"/>
      <c r="C39" s="31"/>
      <c r="D39" s="32"/>
      <c r="E39" s="33" t="s">
        <v>75</v>
      </c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35"/>
      <c r="AN39" s="35"/>
      <c r="AO39" s="35"/>
      <c r="AP39" s="35"/>
      <c r="AQ39" s="35"/>
      <c r="AR39" s="35"/>
      <c r="AS39" s="35"/>
      <c r="AT39" s="35"/>
      <c r="AU39" s="36"/>
      <c r="AV39" s="36"/>
      <c r="AW39" s="36"/>
      <c r="AX39" s="36"/>
      <c r="AY39" s="36"/>
      <c r="AZ39" s="36"/>
      <c r="BA39" s="37"/>
      <c r="BB39" s="38">
        <v>770000</v>
      </c>
      <c r="BC39" s="39"/>
      <c r="BD39" s="39"/>
      <c r="BE39" s="39"/>
      <c r="BF39" s="39"/>
      <c r="BG39" s="39"/>
      <c r="BH39" s="39"/>
      <c r="BI39" s="39"/>
      <c r="BJ39" s="44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45"/>
      <c r="CD39" s="6"/>
    </row>
    <row r="40" spans="2:82" ht="33" customHeight="1">
      <c r="B40" s="5"/>
      <c r="C40" s="31"/>
      <c r="D40" s="32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5"/>
      <c r="AN40" s="35"/>
      <c r="AO40" s="35"/>
      <c r="AP40" s="35"/>
      <c r="AQ40" s="35"/>
      <c r="AR40" s="35"/>
      <c r="AS40" s="35"/>
      <c r="AT40" s="35"/>
      <c r="AU40" s="36"/>
      <c r="AV40" s="36"/>
      <c r="AW40" s="36"/>
      <c r="AX40" s="36"/>
      <c r="AY40" s="36"/>
      <c r="AZ40" s="36"/>
      <c r="BA40" s="37"/>
      <c r="BB40" s="38"/>
      <c r="BC40" s="39"/>
      <c r="BD40" s="39"/>
      <c r="BE40" s="39"/>
      <c r="BF40" s="39"/>
      <c r="BG40" s="39"/>
      <c r="BH40" s="39"/>
      <c r="BI40" s="39"/>
      <c r="BJ40" s="44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45"/>
      <c r="CD40" s="6"/>
    </row>
    <row r="41" spans="2:82" ht="33" customHeight="1">
      <c r="B41" s="5"/>
      <c r="C41" s="46" t="s">
        <v>22</v>
      </c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7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9"/>
      <c r="AN41" s="49"/>
      <c r="AO41" s="49"/>
      <c r="AP41" s="49"/>
      <c r="AQ41" s="49"/>
      <c r="AR41" s="49"/>
      <c r="AS41" s="49"/>
      <c r="AT41" s="49"/>
      <c r="AU41" s="50"/>
      <c r="AV41" s="50"/>
      <c r="AW41" s="50"/>
      <c r="AX41" s="50"/>
      <c r="AY41" s="50"/>
      <c r="AZ41" s="50"/>
      <c r="BA41" s="51"/>
      <c r="BB41" s="52">
        <f>SUM(BB39:BI40)</f>
        <v>770000</v>
      </c>
      <c r="BC41" s="50"/>
      <c r="BD41" s="50"/>
      <c r="BE41" s="50"/>
      <c r="BF41" s="50"/>
      <c r="BG41" s="50"/>
      <c r="BH41" s="50"/>
      <c r="BI41" s="50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6"/>
    </row>
    <row r="42" spans="2:82" ht="33" customHeight="1">
      <c r="B42" s="5"/>
      <c r="C42" s="31"/>
      <c r="D42" s="32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5"/>
      <c r="AN42" s="35"/>
      <c r="AO42" s="35"/>
      <c r="AP42" s="35"/>
      <c r="AQ42" s="35"/>
      <c r="AR42" s="35"/>
      <c r="AS42" s="35"/>
      <c r="AT42" s="35"/>
      <c r="AU42" s="36"/>
      <c r="AV42" s="36"/>
      <c r="AW42" s="36"/>
      <c r="AX42" s="36"/>
      <c r="AY42" s="36"/>
      <c r="AZ42" s="36"/>
      <c r="BA42" s="37"/>
      <c r="BB42" s="38"/>
      <c r="BC42" s="39"/>
      <c r="BD42" s="39"/>
      <c r="BE42" s="39"/>
      <c r="BF42" s="39"/>
      <c r="BG42" s="39"/>
      <c r="BH42" s="39"/>
      <c r="BI42" s="39"/>
      <c r="BJ42" s="44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45"/>
      <c r="CD42" s="6"/>
    </row>
    <row r="43" spans="2:82" ht="33" customHeight="1">
      <c r="B43" s="5"/>
      <c r="C43" s="31"/>
      <c r="D43" s="32"/>
      <c r="E43" s="44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5"/>
      <c r="AN43" s="35"/>
      <c r="AO43" s="35"/>
      <c r="AP43" s="35"/>
      <c r="AQ43" s="35"/>
      <c r="AR43" s="35"/>
      <c r="AS43" s="35"/>
      <c r="AT43" s="35"/>
      <c r="AU43" s="36"/>
      <c r="AV43" s="36"/>
      <c r="AW43" s="36"/>
      <c r="AX43" s="36"/>
      <c r="AY43" s="36"/>
      <c r="AZ43" s="36"/>
      <c r="BA43" s="37"/>
      <c r="BB43" s="55"/>
      <c r="BC43" s="56"/>
      <c r="BD43" s="56"/>
      <c r="BE43" s="56"/>
      <c r="BF43" s="56"/>
      <c r="BG43" s="56"/>
      <c r="BH43" s="56"/>
      <c r="BI43" s="57"/>
      <c r="BJ43" s="44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45"/>
      <c r="CD43" s="6"/>
    </row>
    <row r="44" spans="2:82" ht="33" customHeight="1">
      <c r="B44" s="5"/>
      <c r="C44" s="31"/>
      <c r="D44" s="32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5"/>
      <c r="AN44" s="35"/>
      <c r="AO44" s="35"/>
      <c r="AP44" s="35"/>
      <c r="AQ44" s="35"/>
      <c r="AR44" s="35"/>
      <c r="AS44" s="35"/>
      <c r="AT44" s="35"/>
      <c r="AU44" s="36"/>
      <c r="AV44" s="36"/>
      <c r="AW44" s="36"/>
      <c r="AX44" s="36"/>
      <c r="AY44" s="36"/>
      <c r="AZ44" s="36"/>
      <c r="BA44" s="37"/>
      <c r="BB44" s="38"/>
      <c r="BC44" s="39"/>
      <c r="BD44" s="39"/>
      <c r="BE44" s="39"/>
      <c r="BF44" s="39"/>
      <c r="BG44" s="39"/>
      <c r="BH44" s="39"/>
      <c r="BI44" s="39"/>
      <c r="BJ44" s="44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45"/>
      <c r="CD44" s="6"/>
    </row>
    <row r="45" spans="2:82" ht="33" customHeight="1">
      <c r="B45" s="5"/>
      <c r="C45" s="31"/>
      <c r="D45" s="32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5"/>
      <c r="AN45" s="35"/>
      <c r="AO45" s="35"/>
      <c r="AP45" s="35"/>
      <c r="AQ45" s="35"/>
      <c r="AR45" s="35"/>
      <c r="AS45" s="35"/>
      <c r="AT45" s="35"/>
      <c r="AU45" s="36"/>
      <c r="AV45" s="36"/>
      <c r="AW45" s="36"/>
      <c r="AX45" s="36"/>
      <c r="AY45" s="36"/>
      <c r="AZ45" s="36"/>
      <c r="BA45" s="37"/>
      <c r="BB45" s="38"/>
      <c r="BC45" s="39"/>
      <c r="BD45" s="39"/>
      <c r="BE45" s="39"/>
      <c r="BF45" s="39"/>
      <c r="BG45" s="39"/>
      <c r="BH45" s="39"/>
      <c r="BI45" s="39"/>
      <c r="BJ45" s="44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45"/>
      <c r="CD45" s="6"/>
    </row>
    <row r="46" spans="2:82" ht="33" customHeight="1">
      <c r="B46" s="5"/>
      <c r="C46" s="31"/>
      <c r="D46" s="32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5"/>
      <c r="AN46" s="35"/>
      <c r="AO46" s="35"/>
      <c r="AP46" s="35"/>
      <c r="AQ46" s="35"/>
      <c r="AR46" s="35"/>
      <c r="AS46" s="35"/>
      <c r="AT46" s="35"/>
      <c r="AU46" s="36"/>
      <c r="AV46" s="36"/>
      <c r="AW46" s="36"/>
      <c r="AX46" s="36"/>
      <c r="AY46" s="36"/>
      <c r="AZ46" s="36"/>
      <c r="BA46" s="37"/>
      <c r="BB46" s="38"/>
      <c r="BC46" s="39"/>
      <c r="BD46" s="39"/>
      <c r="BE46" s="39"/>
      <c r="BF46" s="39"/>
      <c r="BG46" s="39"/>
      <c r="BH46" s="39"/>
      <c r="BI46" s="39"/>
      <c r="BJ46" s="44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45"/>
      <c r="CD46" s="6"/>
    </row>
    <row r="47" spans="2:82" ht="33" hidden="1" customHeight="1">
      <c r="B47" s="5"/>
      <c r="C47" s="31"/>
      <c r="D47" s="32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5"/>
      <c r="AN47" s="35"/>
      <c r="AO47" s="35"/>
      <c r="AP47" s="35"/>
      <c r="AQ47" s="35"/>
      <c r="AR47" s="35"/>
      <c r="AS47" s="35"/>
      <c r="AT47" s="35"/>
      <c r="AU47" s="36"/>
      <c r="AV47" s="36"/>
      <c r="AW47" s="36"/>
      <c r="AX47" s="36"/>
      <c r="AY47" s="36"/>
      <c r="AZ47" s="36"/>
      <c r="BA47" s="37"/>
      <c r="BB47" s="38"/>
      <c r="BC47" s="39"/>
      <c r="BD47" s="39"/>
      <c r="BE47" s="39"/>
      <c r="BF47" s="39"/>
      <c r="BG47" s="39"/>
      <c r="BH47" s="39"/>
      <c r="BI47" s="39"/>
      <c r="BJ47" s="44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45"/>
      <c r="CD47" s="6"/>
    </row>
    <row r="48" spans="2:82" ht="33" hidden="1" customHeight="1">
      <c r="B48" s="5"/>
      <c r="C48" s="31"/>
      <c r="D48" s="32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5"/>
      <c r="AN48" s="35"/>
      <c r="AO48" s="35"/>
      <c r="AP48" s="35"/>
      <c r="AQ48" s="35"/>
      <c r="AR48" s="35"/>
      <c r="AS48" s="35"/>
      <c r="AT48" s="35"/>
      <c r="AU48" s="36"/>
      <c r="AV48" s="36"/>
      <c r="AW48" s="36"/>
      <c r="AX48" s="36"/>
      <c r="AY48" s="36"/>
      <c r="AZ48" s="36"/>
      <c r="BA48" s="37"/>
      <c r="BB48" s="38"/>
      <c r="BC48" s="39"/>
      <c r="BD48" s="39"/>
      <c r="BE48" s="39"/>
      <c r="BF48" s="39"/>
      <c r="BG48" s="39"/>
      <c r="BH48" s="39"/>
      <c r="BI48" s="39"/>
      <c r="BJ48" s="44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45"/>
      <c r="CD48" s="6"/>
    </row>
    <row r="49" spans="2:82" ht="33" hidden="1" customHeight="1">
      <c r="B49" s="5"/>
      <c r="C49" s="31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5"/>
      <c r="AN49" s="35"/>
      <c r="AO49" s="35"/>
      <c r="AP49" s="35"/>
      <c r="AQ49" s="35"/>
      <c r="AR49" s="35"/>
      <c r="AS49" s="35"/>
      <c r="AT49" s="35"/>
      <c r="AU49" s="36"/>
      <c r="AV49" s="36"/>
      <c r="AW49" s="36"/>
      <c r="AX49" s="36"/>
      <c r="AY49" s="36"/>
      <c r="AZ49" s="36"/>
      <c r="BA49" s="37"/>
      <c r="BB49" s="38"/>
      <c r="BC49" s="39"/>
      <c r="BD49" s="39"/>
      <c r="BE49" s="39"/>
      <c r="BF49" s="39"/>
      <c r="BG49" s="39"/>
      <c r="BH49" s="39"/>
      <c r="BI49" s="39"/>
      <c r="BJ49" s="44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45"/>
      <c r="CD49" s="6"/>
    </row>
    <row r="50" spans="2:82" ht="33" hidden="1" customHeight="1">
      <c r="B50" s="5"/>
      <c r="C50" s="31"/>
      <c r="D50" s="32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5"/>
      <c r="AN50" s="35"/>
      <c r="AO50" s="35"/>
      <c r="AP50" s="35"/>
      <c r="AQ50" s="35"/>
      <c r="AR50" s="35"/>
      <c r="AS50" s="35"/>
      <c r="AT50" s="35"/>
      <c r="AU50" s="36"/>
      <c r="AV50" s="36"/>
      <c r="AW50" s="36"/>
      <c r="AX50" s="36"/>
      <c r="AY50" s="36"/>
      <c r="AZ50" s="36"/>
      <c r="BA50" s="37"/>
      <c r="BB50" s="38"/>
      <c r="BC50" s="39"/>
      <c r="BD50" s="39"/>
      <c r="BE50" s="39"/>
      <c r="BF50" s="39"/>
      <c r="BG50" s="39"/>
      <c r="BH50" s="39"/>
      <c r="BI50" s="39"/>
      <c r="BJ50" s="44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45"/>
      <c r="CD50" s="6"/>
    </row>
    <row r="51" spans="2:82" ht="33" customHeight="1">
      <c r="B51" s="5"/>
      <c r="C51" s="31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5"/>
      <c r="AN51" s="35"/>
      <c r="AO51" s="35"/>
      <c r="AP51" s="35"/>
      <c r="AQ51" s="35"/>
      <c r="AR51" s="35"/>
      <c r="AS51" s="35"/>
      <c r="AT51" s="35"/>
      <c r="AU51" s="36"/>
      <c r="AV51" s="36"/>
      <c r="AW51" s="36"/>
      <c r="AX51" s="36"/>
      <c r="AY51" s="36"/>
      <c r="AZ51" s="36"/>
      <c r="BA51" s="37"/>
      <c r="BB51" s="38"/>
      <c r="BC51" s="39"/>
      <c r="BD51" s="39"/>
      <c r="BE51" s="39"/>
      <c r="BF51" s="39"/>
      <c r="BG51" s="39"/>
      <c r="BH51" s="39"/>
      <c r="BI51" s="39"/>
      <c r="BJ51" s="44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45"/>
      <c r="CD51" s="6"/>
    </row>
    <row r="52" spans="2:82" ht="33" customHeight="1">
      <c r="B52" s="5"/>
      <c r="C52" s="46" t="s">
        <v>19</v>
      </c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7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49"/>
      <c r="AN52" s="49"/>
      <c r="AO52" s="49"/>
      <c r="AP52" s="49"/>
      <c r="AQ52" s="49"/>
      <c r="AR52" s="49"/>
      <c r="AS52" s="49"/>
      <c r="AT52" s="49"/>
      <c r="AU52" s="50"/>
      <c r="AV52" s="50"/>
      <c r="AW52" s="50"/>
      <c r="AX52" s="50"/>
      <c r="AY52" s="50"/>
      <c r="AZ52" s="50"/>
      <c r="BA52" s="51"/>
      <c r="BB52" s="52">
        <f>BB38+BB41</f>
        <v>4374000</v>
      </c>
      <c r="BC52" s="50"/>
      <c r="BD52" s="50"/>
      <c r="BE52" s="50"/>
      <c r="BF52" s="50"/>
      <c r="BG52" s="50"/>
      <c r="BH52" s="50"/>
      <c r="BI52" s="50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6"/>
    </row>
    <row r="53" spans="2:82">
      <c r="B53" s="10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2"/>
    </row>
    <row r="55" spans="2:82" ht="14.25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</row>
    <row r="64" spans="2:82" ht="14.25">
      <c r="B64" s="14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6"/>
    </row>
    <row r="65" spans="2:82" ht="15" customHeight="1">
      <c r="B65" s="17"/>
      <c r="C65" s="30" t="s">
        <v>8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41" t="s">
        <v>9</v>
      </c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3"/>
      <c r="AM65" s="30" t="s">
        <v>10</v>
      </c>
      <c r="AN65" s="30"/>
      <c r="AO65" s="30"/>
      <c r="AP65" s="30"/>
      <c r="AQ65" s="30" t="s">
        <v>16</v>
      </c>
      <c r="AR65" s="30"/>
      <c r="AS65" s="30"/>
      <c r="AT65" s="30"/>
      <c r="AU65" s="30" t="s">
        <v>11</v>
      </c>
      <c r="AV65" s="30"/>
      <c r="AW65" s="30"/>
      <c r="AX65" s="30"/>
      <c r="AY65" s="30"/>
      <c r="AZ65" s="30"/>
      <c r="BA65" s="30"/>
      <c r="BB65" s="30" t="s">
        <v>12</v>
      </c>
      <c r="BC65" s="30"/>
      <c r="BD65" s="30"/>
      <c r="BE65" s="30"/>
      <c r="BF65" s="30"/>
      <c r="BG65" s="30"/>
      <c r="BH65" s="30"/>
      <c r="BI65" s="30"/>
      <c r="BJ65" s="30" t="s">
        <v>23</v>
      </c>
      <c r="BK65" s="30"/>
      <c r="BL65" s="30"/>
      <c r="BM65" s="30"/>
      <c r="BN65" s="30"/>
      <c r="BO65" s="41" t="s">
        <v>17</v>
      </c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3"/>
      <c r="CD65" s="18"/>
    </row>
    <row r="66" spans="2:82" ht="45" customHeight="1">
      <c r="B66" s="17"/>
      <c r="C66" s="60" t="s">
        <v>34</v>
      </c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2"/>
      <c r="CD66" s="18"/>
    </row>
    <row r="67" spans="2:82" ht="33" customHeight="1">
      <c r="B67" s="17"/>
      <c r="C67" s="31">
        <v>1</v>
      </c>
      <c r="D67" s="32"/>
      <c r="E67" s="44" t="s">
        <v>46</v>
      </c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45"/>
      <c r="X67" s="44" t="s">
        <v>74</v>
      </c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45"/>
      <c r="AM67" s="63"/>
      <c r="AN67" s="63"/>
      <c r="AO67" s="63"/>
      <c r="AP67" s="63"/>
      <c r="AQ67" s="63"/>
      <c r="AR67" s="63"/>
      <c r="AS67" s="63"/>
      <c r="AT67" s="63"/>
      <c r="AU67" s="39"/>
      <c r="AV67" s="39"/>
      <c r="AW67" s="39"/>
      <c r="AX67" s="39"/>
      <c r="AY67" s="39"/>
      <c r="AZ67" s="39"/>
      <c r="BA67" s="39"/>
      <c r="BB67" s="38">
        <v>0</v>
      </c>
      <c r="BC67" s="39"/>
      <c r="BD67" s="39"/>
      <c r="BE67" s="39"/>
      <c r="BF67" s="39"/>
      <c r="BG67" s="39"/>
      <c r="BH67" s="39"/>
      <c r="BI67" s="39"/>
      <c r="BJ67" s="64"/>
      <c r="BK67" s="64"/>
      <c r="BL67" s="64"/>
      <c r="BM67" s="64"/>
      <c r="BN67" s="64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5"/>
      <c r="CB67" s="65"/>
      <c r="CC67" s="66"/>
      <c r="CD67" s="18"/>
    </row>
    <row r="68" spans="2:82" ht="33" customHeight="1">
      <c r="B68" s="17"/>
      <c r="C68" s="31">
        <v>2</v>
      </c>
      <c r="D68" s="32"/>
      <c r="E68" s="44" t="s">
        <v>47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45"/>
      <c r="X68" s="44" t="s">
        <v>48</v>
      </c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45"/>
      <c r="AM68" s="63">
        <v>2</v>
      </c>
      <c r="AN68" s="63"/>
      <c r="AO68" s="63"/>
      <c r="AP68" s="63"/>
      <c r="AQ68" s="63" t="s">
        <v>49</v>
      </c>
      <c r="AR68" s="63"/>
      <c r="AS68" s="63"/>
      <c r="AT68" s="63"/>
      <c r="AU68" s="39">
        <v>500000</v>
      </c>
      <c r="AV68" s="39"/>
      <c r="AW68" s="39"/>
      <c r="AX68" s="39"/>
      <c r="AY68" s="39"/>
      <c r="AZ68" s="39"/>
      <c r="BA68" s="39"/>
      <c r="BB68" s="38">
        <f t="shared" ref="BB68:BB96" si="0">AM68*AU68</f>
        <v>1000000</v>
      </c>
      <c r="BC68" s="39"/>
      <c r="BD68" s="39"/>
      <c r="BE68" s="39"/>
      <c r="BF68" s="39"/>
      <c r="BG68" s="39"/>
      <c r="BH68" s="39"/>
      <c r="BI68" s="39"/>
      <c r="BJ68" s="64" t="s">
        <v>50</v>
      </c>
      <c r="BK68" s="64"/>
      <c r="BL68" s="64"/>
      <c r="BM68" s="64"/>
      <c r="BN68" s="64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  <c r="CC68" s="66"/>
      <c r="CD68" s="18"/>
    </row>
    <row r="69" spans="2:82" ht="33" customHeight="1">
      <c r="B69" s="17"/>
      <c r="C69" s="31">
        <v>3</v>
      </c>
      <c r="D69" s="32"/>
      <c r="E69" s="44" t="s">
        <v>51</v>
      </c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45"/>
      <c r="X69" s="44" t="s">
        <v>52</v>
      </c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45"/>
      <c r="AM69" s="63">
        <v>10</v>
      </c>
      <c r="AN69" s="63"/>
      <c r="AO69" s="63"/>
      <c r="AP69" s="63"/>
      <c r="AQ69" s="63" t="s">
        <v>53</v>
      </c>
      <c r="AR69" s="63"/>
      <c r="AS69" s="63"/>
      <c r="AT69" s="63"/>
      <c r="AU69" s="39">
        <v>200000</v>
      </c>
      <c r="AV69" s="39"/>
      <c r="AW69" s="39"/>
      <c r="AX69" s="39"/>
      <c r="AY69" s="39"/>
      <c r="AZ69" s="39"/>
      <c r="BA69" s="39"/>
      <c r="BB69" s="38">
        <f t="shared" si="0"/>
        <v>2000000</v>
      </c>
      <c r="BC69" s="39"/>
      <c r="BD69" s="39"/>
      <c r="BE69" s="39"/>
      <c r="BF69" s="39"/>
      <c r="BG69" s="39"/>
      <c r="BH69" s="39"/>
      <c r="BI69" s="39"/>
      <c r="BJ69" s="64" t="s">
        <v>54</v>
      </c>
      <c r="BK69" s="64"/>
      <c r="BL69" s="64"/>
      <c r="BM69" s="64"/>
      <c r="BN69" s="64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5"/>
      <c r="CA69" s="65"/>
      <c r="CB69" s="65"/>
      <c r="CC69" s="66"/>
      <c r="CD69" s="18"/>
    </row>
    <row r="70" spans="2:82" ht="33" customHeight="1">
      <c r="B70" s="17"/>
      <c r="C70" s="31">
        <v>4</v>
      </c>
      <c r="D70" s="32"/>
      <c r="E70" s="44" t="s">
        <v>55</v>
      </c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45"/>
      <c r="X70" s="44" t="s">
        <v>56</v>
      </c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45"/>
      <c r="AM70" s="63">
        <v>5</v>
      </c>
      <c r="AN70" s="63"/>
      <c r="AO70" s="63"/>
      <c r="AP70" s="63"/>
      <c r="AQ70" s="63" t="s">
        <v>53</v>
      </c>
      <c r="AR70" s="63"/>
      <c r="AS70" s="63"/>
      <c r="AT70" s="63"/>
      <c r="AU70" s="39">
        <v>30000</v>
      </c>
      <c r="AV70" s="39"/>
      <c r="AW70" s="39"/>
      <c r="AX70" s="39"/>
      <c r="AY70" s="39"/>
      <c r="AZ70" s="39"/>
      <c r="BA70" s="39"/>
      <c r="BB70" s="38">
        <f t="shared" si="0"/>
        <v>150000</v>
      </c>
      <c r="BC70" s="39"/>
      <c r="BD70" s="39"/>
      <c r="BE70" s="39"/>
      <c r="BF70" s="39"/>
      <c r="BG70" s="39"/>
      <c r="BH70" s="39"/>
      <c r="BI70" s="39"/>
      <c r="BJ70" s="64" t="s">
        <v>54</v>
      </c>
      <c r="BK70" s="64"/>
      <c r="BL70" s="64"/>
      <c r="BM70" s="64"/>
      <c r="BN70" s="64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5"/>
      <c r="CA70" s="65"/>
      <c r="CB70" s="65"/>
      <c r="CC70" s="66"/>
      <c r="CD70" s="18"/>
    </row>
    <row r="71" spans="2:82" ht="33" customHeight="1">
      <c r="B71" s="17"/>
      <c r="C71" s="31">
        <v>5</v>
      </c>
      <c r="D71" s="32"/>
      <c r="E71" s="44" t="s">
        <v>57</v>
      </c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45"/>
      <c r="X71" s="44" t="s">
        <v>58</v>
      </c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45"/>
      <c r="AM71" s="63">
        <v>5</v>
      </c>
      <c r="AN71" s="63"/>
      <c r="AO71" s="63"/>
      <c r="AP71" s="63"/>
      <c r="AQ71" s="63" t="s">
        <v>59</v>
      </c>
      <c r="AR71" s="63"/>
      <c r="AS71" s="63"/>
      <c r="AT71" s="63"/>
      <c r="AU71" s="39">
        <v>30000</v>
      </c>
      <c r="AV71" s="39"/>
      <c r="AW71" s="39"/>
      <c r="AX71" s="39"/>
      <c r="AY71" s="39"/>
      <c r="AZ71" s="39"/>
      <c r="BA71" s="39"/>
      <c r="BB71" s="38">
        <f t="shared" si="0"/>
        <v>150000</v>
      </c>
      <c r="BC71" s="39"/>
      <c r="BD71" s="39"/>
      <c r="BE71" s="39"/>
      <c r="BF71" s="39"/>
      <c r="BG71" s="39"/>
      <c r="BH71" s="39"/>
      <c r="BI71" s="39"/>
      <c r="BJ71" s="64" t="s">
        <v>54</v>
      </c>
      <c r="BK71" s="64"/>
      <c r="BL71" s="64"/>
      <c r="BM71" s="64"/>
      <c r="BN71" s="64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5"/>
      <c r="CA71" s="65"/>
      <c r="CB71" s="65"/>
      <c r="CC71" s="66"/>
      <c r="CD71" s="18"/>
    </row>
    <row r="72" spans="2:82" ht="33" customHeight="1">
      <c r="B72" s="17"/>
      <c r="C72" s="31">
        <v>6</v>
      </c>
      <c r="D72" s="32"/>
      <c r="E72" s="44" t="s">
        <v>60</v>
      </c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45"/>
      <c r="X72" s="44" t="s">
        <v>61</v>
      </c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45"/>
      <c r="AM72" s="63">
        <v>10</v>
      </c>
      <c r="AN72" s="63"/>
      <c r="AO72" s="63"/>
      <c r="AP72" s="63"/>
      <c r="AQ72" s="63" t="s">
        <v>59</v>
      </c>
      <c r="AR72" s="63"/>
      <c r="AS72" s="63"/>
      <c r="AT72" s="63"/>
      <c r="AU72" s="39">
        <v>30000</v>
      </c>
      <c r="AV72" s="39"/>
      <c r="AW72" s="39"/>
      <c r="AX72" s="39"/>
      <c r="AY72" s="39"/>
      <c r="AZ72" s="39"/>
      <c r="BA72" s="39"/>
      <c r="BB72" s="38">
        <f t="shared" si="0"/>
        <v>300000</v>
      </c>
      <c r="BC72" s="39"/>
      <c r="BD72" s="39"/>
      <c r="BE72" s="39"/>
      <c r="BF72" s="39"/>
      <c r="BG72" s="39"/>
      <c r="BH72" s="39"/>
      <c r="BI72" s="39"/>
      <c r="BJ72" s="64" t="s">
        <v>54</v>
      </c>
      <c r="BK72" s="64"/>
      <c r="BL72" s="64"/>
      <c r="BM72" s="64"/>
      <c r="BN72" s="64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5"/>
      <c r="CA72" s="65"/>
      <c r="CB72" s="65"/>
      <c r="CC72" s="66"/>
      <c r="CD72" s="18"/>
    </row>
    <row r="73" spans="2:82" ht="33" customHeight="1">
      <c r="B73" s="17"/>
      <c r="C73" s="31">
        <v>7</v>
      </c>
      <c r="D73" s="32"/>
      <c r="E73" s="44" t="s">
        <v>62</v>
      </c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45"/>
      <c r="X73" s="44" t="s">
        <v>63</v>
      </c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45"/>
      <c r="AM73" s="63">
        <v>2</v>
      </c>
      <c r="AN73" s="63"/>
      <c r="AO73" s="63"/>
      <c r="AP73" s="63"/>
      <c r="AQ73" s="63" t="s">
        <v>64</v>
      </c>
      <c r="AR73" s="63"/>
      <c r="AS73" s="63"/>
      <c r="AT73" s="63"/>
      <c r="AU73" s="39">
        <v>2000</v>
      </c>
      <c r="AV73" s="39"/>
      <c r="AW73" s="39"/>
      <c r="AX73" s="39"/>
      <c r="AY73" s="39"/>
      <c r="AZ73" s="39"/>
      <c r="BA73" s="39"/>
      <c r="BB73" s="38">
        <f t="shared" si="0"/>
        <v>4000</v>
      </c>
      <c r="BC73" s="39"/>
      <c r="BD73" s="39"/>
      <c r="BE73" s="39"/>
      <c r="BF73" s="39"/>
      <c r="BG73" s="39"/>
      <c r="BH73" s="39"/>
      <c r="BI73" s="39"/>
      <c r="BJ73" s="64" t="s">
        <v>54</v>
      </c>
      <c r="BK73" s="64"/>
      <c r="BL73" s="64"/>
      <c r="BM73" s="64"/>
      <c r="BN73" s="64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5"/>
      <c r="CA73" s="65"/>
      <c r="CB73" s="65"/>
      <c r="CC73" s="66"/>
      <c r="CD73" s="18"/>
    </row>
    <row r="74" spans="2:82" ht="33" customHeight="1">
      <c r="B74" s="17"/>
      <c r="C74" s="31">
        <v>8</v>
      </c>
      <c r="D74" s="32"/>
      <c r="E74" s="44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45"/>
      <c r="X74" s="44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45"/>
      <c r="AM74" s="63"/>
      <c r="AN74" s="63"/>
      <c r="AO74" s="63"/>
      <c r="AP74" s="63"/>
      <c r="AQ74" s="63"/>
      <c r="AR74" s="63"/>
      <c r="AS74" s="63"/>
      <c r="AT74" s="63"/>
      <c r="AU74" s="39"/>
      <c r="AV74" s="39"/>
      <c r="AW74" s="39"/>
      <c r="AX74" s="39"/>
      <c r="AY74" s="39"/>
      <c r="AZ74" s="39"/>
      <c r="BA74" s="39"/>
      <c r="BB74" s="38">
        <f t="shared" si="0"/>
        <v>0</v>
      </c>
      <c r="BC74" s="39"/>
      <c r="BD74" s="39"/>
      <c r="BE74" s="39"/>
      <c r="BF74" s="39"/>
      <c r="BG74" s="39"/>
      <c r="BH74" s="39"/>
      <c r="BI74" s="39"/>
      <c r="BJ74" s="64"/>
      <c r="BK74" s="64"/>
      <c r="BL74" s="64"/>
      <c r="BM74" s="64"/>
      <c r="BN74" s="64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5"/>
      <c r="CA74" s="65"/>
      <c r="CB74" s="65"/>
      <c r="CC74" s="66"/>
      <c r="CD74" s="18"/>
    </row>
    <row r="75" spans="2:82" ht="33" hidden="1" customHeight="1">
      <c r="B75" s="17"/>
      <c r="C75" s="31">
        <v>9</v>
      </c>
      <c r="D75" s="32"/>
      <c r="E75" s="44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45"/>
      <c r="X75" s="44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45"/>
      <c r="AM75" s="63"/>
      <c r="AN75" s="63"/>
      <c r="AO75" s="63"/>
      <c r="AP75" s="63"/>
      <c r="AQ75" s="63"/>
      <c r="AR75" s="63"/>
      <c r="AS75" s="63"/>
      <c r="AT75" s="63"/>
      <c r="AU75" s="39"/>
      <c r="AV75" s="39"/>
      <c r="AW75" s="39"/>
      <c r="AX75" s="39"/>
      <c r="AY75" s="39"/>
      <c r="AZ75" s="39"/>
      <c r="BA75" s="39"/>
      <c r="BB75" s="38">
        <f t="shared" si="0"/>
        <v>0</v>
      </c>
      <c r="BC75" s="39"/>
      <c r="BD75" s="39"/>
      <c r="BE75" s="39"/>
      <c r="BF75" s="39"/>
      <c r="BG75" s="39"/>
      <c r="BH75" s="39"/>
      <c r="BI75" s="39"/>
      <c r="BJ75" s="64"/>
      <c r="BK75" s="64"/>
      <c r="BL75" s="64"/>
      <c r="BM75" s="64"/>
      <c r="BN75" s="64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5"/>
      <c r="CA75" s="65"/>
      <c r="CB75" s="65"/>
      <c r="CC75" s="66"/>
      <c r="CD75" s="18"/>
    </row>
    <row r="76" spans="2:82" ht="33" hidden="1" customHeight="1">
      <c r="B76" s="17"/>
      <c r="C76" s="31">
        <v>10</v>
      </c>
      <c r="D76" s="32"/>
      <c r="E76" s="44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45"/>
      <c r="X76" s="44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45"/>
      <c r="AM76" s="63"/>
      <c r="AN76" s="63"/>
      <c r="AO76" s="63"/>
      <c r="AP76" s="63"/>
      <c r="AQ76" s="63"/>
      <c r="AR76" s="63"/>
      <c r="AS76" s="63"/>
      <c r="AT76" s="63"/>
      <c r="AU76" s="39"/>
      <c r="AV76" s="39"/>
      <c r="AW76" s="39"/>
      <c r="AX76" s="39"/>
      <c r="AY76" s="39"/>
      <c r="AZ76" s="39"/>
      <c r="BA76" s="39"/>
      <c r="BB76" s="38">
        <f t="shared" si="0"/>
        <v>0</v>
      </c>
      <c r="BC76" s="39"/>
      <c r="BD76" s="39"/>
      <c r="BE76" s="39"/>
      <c r="BF76" s="39"/>
      <c r="BG76" s="39"/>
      <c r="BH76" s="39"/>
      <c r="BI76" s="39"/>
      <c r="BJ76" s="64"/>
      <c r="BK76" s="64"/>
      <c r="BL76" s="64"/>
      <c r="BM76" s="64"/>
      <c r="BN76" s="64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5"/>
      <c r="CA76" s="65"/>
      <c r="CB76" s="65"/>
      <c r="CC76" s="66"/>
      <c r="CD76" s="18"/>
    </row>
    <row r="77" spans="2:82" ht="33" hidden="1" customHeight="1">
      <c r="B77" s="17"/>
      <c r="C77" s="31">
        <v>11</v>
      </c>
      <c r="D77" s="32"/>
      <c r="E77" s="44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45"/>
      <c r="X77" s="44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45"/>
      <c r="AM77" s="63"/>
      <c r="AN77" s="63"/>
      <c r="AO77" s="63"/>
      <c r="AP77" s="63"/>
      <c r="AQ77" s="63"/>
      <c r="AR77" s="63"/>
      <c r="AS77" s="63"/>
      <c r="AT77" s="63"/>
      <c r="AU77" s="39"/>
      <c r="AV77" s="39"/>
      <c r="AW77" s="39"/>
      <c r="AX77" s="39"/>
      <c r="AY77" s="39"/>
      <c r="AZ77" s="39"/>
      <c r="BA77" s="39"/>
      <c r="BB77" s="38">
        <f t="shared" si="0"/>
        <v>0</v>
      </c>
      <c r="BC77" s="39"/>
      <c r="BD77" s="39"/>
      <c r="BE77" s="39"/>
      <c r="BF77" s="39"/>
      <c r="BG77" s="39"/>
      <c r="BH77" s="39"/>
      <c r="BI77" s="39"/>
      <c r="BJ77" s="64"/>
      <c r="BK77" s="64"/>
      <c r="BL77" s="64"/>
      <c r="BM77" s="64"/>
      <c r="BN77" s="64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5"/>
      <c r="CA77" s="65"/>
      <c r="CB77" s="65"/>
      <c r="CC77" s="66"/>
      <c r="CD77" s="18"/>
    </row>
    <row r="78" spans="2:82" ht="33" hidden="1" customHeight="1">
      <c r="B78" s="17"/>
      <c r="C78" s="31">
        <v>12</v>
      </c>
      <c r="D78" s="32"/>
      <c r="E78" s="44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45"/>
      <c r="X78" s="44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45"/>
      <c r="AM78" s="63"/>
      <c r="AN78" s="63"/>
      <c r="AO78" s="63"/>
      <c r="AP78" s="63"/>
      <c r="AQ78" s="63"/>
      <c r="AR78" s="63"/>
      <c r="AS78" s="63"/>
      <c r="AT78" s="63"/>
      <c r="AU78" s="39"/>
      <c r="AV78" s="39"/>
      <c r="AW78" s="39"/>
      <c r="AX78" s="39"/>
      <c r="AY78" s="39"/>
      <c r="AZ78" s="39"/>
      <c r="BA78" s="39"/>
      <c r="BB78" s="38">
        <f t="shared" si="0"/>
        <v>0</v>
      </c>
      <c r="BC78" s="39"/>
      <c r="BD78" s="39"/>
      <c r="BE78" s="39"/>
      <c r="BF78" s="39"/>
      <c r="BG78" s="39"/>
      <c r="BH78" s="39"/>
      <c r="BI78" s="39"/>
      <c r="BJ78" s="64"/>
      <c r="BK78" s="64"/>
      <c r="BL78" s="64"/>
      <c r="BM78" s="64"/>
      <c r="BN78" s="64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5"/>
      <c r="CA78" s="65"/>
      <c r="CB78" s="65"/>
      <c r="CC78" s="66"/>
      <c r="CD78" s="18"/>
    </row>
    <row r="79" spans="2:82" ht="33" hidden="1" customHeight="1">
      <c r="B79" s="17"/>
      <c r="C79" s="31">
        <v>13</v>
      </c>
      <c r="D79" s="32"/>
      <c r="E79" s="44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45"/>
      <c r="X79" s="44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45"/>
      <c r="AM79" s="63"/>
      <c r="AN79" s="63"/>
      <c r="AO79" s="63"/>
      <c r="AP79" s="63"/>
      <c r="AQ79" s="63"/>
      <c r="AR79" s="63"/>
      <c r="AS79" s="63"/>
      <c r="AT79" s="63"/>
      <c r="AU79" s="39"/>
      <c r="AV79" s="39"/>
      <c r="AW79" s="39"/>
      <c r="AX79" s="39"/>
      <c r="AY79" s="39"/>
      <c r="AZ79" s="39"/>
      <c r="BA79" s="39"/>
      <c r="BB79" s="38">
        <f t="shared" si="0"/>
        <v>0</v>
      </c>
      <c r="BC79" s="39"/>
      <c r="BD79" s="39"/>
      <c r="BE79" s="39"/>
      <c r="BF79" s="39"/>
      <c r="BG79" s="39"/>
      <c r="BH79" s="39"/>
      <c r="BI79" s="39"/>
      <c r="BJ79" s="64"/>
      <c r="BK79" s="64"/>
      <c r="BL79" s="64"/>
      <c r="BM79" s="64"/>
      <c r="BN79" s="64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5"/>
      <c r="CA79" s="65"/>
      <c r="CB79" s="65"/>
      <c r="CC79" s="66"/>
      <c r="CD79" s="18"/>
    </row>
    <row r="80" spans="2:82" ht="33" hidden="1" customHeight="1">
      <c r="B80" s="17"/>
      <c r="C80" s="31">
        <v>14</v>
      </c>
      <c r="D80" s="32"/>
      <c r="E80" s="44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45"/>
      <c r="X80" s="44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45"/>
      <c r="AM80" s="63"/>
      <c r="AN80" s="63"/>
      <c r="AO80" s="63"/>
      <c r="AP80" s="63"/>
      <c r="AQ80" s="63"/>
      <c r="AR80" s="63"/>
      <c r="AS80" s="63"/>
      <c r="AT80" s="63"/>
      <c r="AU80" s="39"/>
      <c r="AV80" s="39"/>
      <c r="AW80" s="39"/>
      <c r="AX80" s="39"/>
      <c r="AY80" s="39"/>
      <c r="AZ80" s="39"/>
      <c r="BA80" s="39"/>
      <c r="BB80" s="38">
        <f t="shared" si="0"/>
        <v>0</v>
      </c>
      <c r="BC80" s="39"/>
      <c r="BD80" s="39"/>
      <c r="BE80" s="39"/>
      <c r="BF80" s="39"/>
      <c r="BG80" s="39"/>
      <c r="BH80" s="39"/>
      <c r="BI80" s="39"/>
      <c r="BJ80" s="64"/>
      <c r="BK80" s="64"/>
      <c r="BL80" s="64"/>
      <c r="BM80" s="64"/>
      <c r="BN80" s="64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5"/>
      <c r="CA80" s="65"/>
      <c r="CB80" s="65"/>
      <c r="CC80" s="66"/>
      <c r="CD80" s="18"/>
    </row>
    <row r="81" spans="2:82" ht="33" hidden="1" customHeight="1">
      <c r="B81" s="17"/>
      <c r="C81" s="31">
        <v>15</v>
      </c>
      <c r="D81" s="32"/>
      <c r="E81" s="44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45"/>
      <c r="X81" s="44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45"/>
      <c r="AM81" s="63"/>
      <c r="AN81" s="63"/>
      <c r="AO81" s="63"/>
      <c r="AP81" s="63"/>
      <c r="AQ81" s="63"/>
      <c r="AR81" s="63"/>
      <c r="AS81" s="63"/>
      <c r="AT81" s="63"/>
      <c r="AU81" s="39"/>
      <c r="AV81" s="39"/>
      <c r="AW81" s="39"/>
      <c r="AX81" s="39"/>
      <c r="AY81" s="39"/>
      <c r="AZ81" s="39"/>
      <c r="BA81" s="39"/>
      <c r="BB81" s="38">
        <f t="shared" si="0"/>
        <v>0</v>
      </c>
      <c r="BC81" s="39"/>
      <c r="BD81" s="39"/>
      <c r="BE81" s="39"/>
      <c r="BF81" s="39"/>
      <c r="BG81" s="39"/>
      <c r="BH81" s="39"/>
      <c r="BI81" s="39"/>
      <c r="BJ81" s="64"/>
      <c r="BK81" s="64"/>
      <c r="BL81" s="64"/>
      <c r="BM81" s="64"/>
      <c r="BN81" s="64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5"/>
      <c r="CA81" s="65"/>
      <c r="CB81" s="65"/>
      <c r="CC81" s="66"/>
      <c r="CD81" s="18"/>
    </row>
    <row r="82" spans="2:82" ht="33" hidden="1" customHeight="1">
      <c r="B82" s="17"/>
      <c r="C82" s="31">
        <v>16</v>
      </c>
      <c r="D82" s="32"/>
      <c r="E82" s="44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45"/>
      <c r="X82" s="44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45"/>
      <c r="AM82" s="63"/>
      <c r="AN82" s="63"/>
      <c r="AO82" s="63"/>
      <c r="AP82" s="63"/>
      <c r="AQ82" s="63"/>
      <c r="AR82" s="63"/>
      <c r="AS82" s="63"/>
      <c r="AT82" s="63"/>
      <c r="AU82" s="39"/>
      <c r="AV82" s="39"/>
      <c r="AW82" s="39"/>
      <c r="AX82" s="39"/>
      <c r="AY82" s="39"/>
      <c r="AZ82" s="39"/>
      <c r="BA82" s="39"/>
      <c r="BB82" s="38">
        <f t="shared" si="0"/>
        <v>0</v>
      </c>
      <c r="BC82" s="39"/>
      <c r="BD82" s="39"/>
      <c r="BE82" s="39"/>
      <c r="BF82" s="39"/>
      <c r="BG82" s="39"/>
      <c r="BH82" s="39"/>
      <c r="BI82" s="39"/>
      <c r="BJ82" s="64"/>
      <c r="BK82" s="64"/>
      <c r="BL82" s="64"/>
      <c r="BM82" s="64"/>
      <c r="BN82" s="64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5"/>
      <c r="CA82" s="65"/>
      <c r="CB82" s="65"/>
      <c r="CC82" s="66"/>
      <c r="CD82" s="18"/>
    </row>
    <row r="83" spans="2:82" ht="33" hidden="1" customHeight="1">
      <c r="B83" s="17"/>
      <c r="C83" s="31">
        <v>17</v>
      </c>
      <c r="D83" s="32"/>
      <c r="E83" s="44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45"/>
      <c r="X83" s="44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45"/>
      <c r="AM83" s="63"/>
      <c r="AN83" s="63"/>
      <c r="AO83" s="63"/>
      <c r="AP83" s="63"/>
      <c r="AQ83" s="63"/>
      <c r="AR83" s="63"/>
      <c r="AS83" s="63"/>
      <c r="AT83" s="63"/>
      <c r="AU83" s="39"/>
      <c r="AV83" s="39"/>
      <c r="AW83" s="39"/>
      <c r="AX83" s="39"/>
      <c r="AY83" s="39"/>
      <c r="AZ83" s="39"/>
      <c r="BA83" s="39"/>
      <c r="BB83" s="38">
        <f t="shared" si="0"/>
        <v>0</v>
      </c>
      <c r="BC83" s="39"/>
      <c r="BD83" s="39"/>
      <c r="BE83" s="39"/>
      <c r="BF83" s="39"/>
      <c r="BG83" s="39"/>
      <c r="BH83" s="39"/>
      <c r="BI83" s="39"/>
      <c r="BJ83" s="64"/>
      <c r="BK83" s="64"/>
      <c r="BL83" s="64"/>
      <c r="BM83" s="64"/>
      <c r="BN83" s="64"/>
      <c r="BO83" s="65"/>
      <c r="BP83" s="65"/>
      <c r="BQ83" s="65"/>
      <c r="BR83" s="65"/>
      <c r="BS83" s="65"/>
      <c r="BT83" s="65"/>
      <c r="BU83" s="65"/>
      <c r="BV83" s="65"/>
      <c r="BW83" s="65"/>
      <c r="BX83" s="65"/>
      <c r="BY83" s="65"/>
      <c r="BZ83" s="65"/>
      <c r="CA83" s="65"/>
      <c r="CB83" s="65"/>
      <c r="CC83" s="66"/>
      <c r="CD83" s="18"/>
    </row>
    <row r="84" spans="2:82" ht="33" hidden="1" customHeight="1">
      <c r="B84" s="17"/>
      <c r="C84" s="31">
        <v>18</v>
      </c>
      <c r="D84" s="32"/>
      <c r="E84" s="44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45"/>
      <c r="X84" s="44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45"/>
      <c r="AM84" s="63"/>
      <c r="AN84" s="63"/>
      <c r="AO84" s="63"/>
      <c r="AP84" s="63"/>
      <c r="AQ84" s="63"/>
      <c r="AR84" s="63"/>
      <c r="AS84" s="63"/>
      <c r="AT84" s="63"/>
      <c r="AU84" s="39"/>
      <c r="AV84" s="39"/>
      <c r="AW84" s="39"/>
      <c r="AX84" s="39"/>
      <c r="AY84" s="39"/>
      <c r="AZ84" s="39"/>
      <c r="BA84" s="39"/>
      <c r="BB84" s="38">
        <f t="shared" si="0"/>
        <v>0</v>
      </c>
      <c r="BC84" s="39"/>
      <c r="BD84" s="39"/>
      <c r="BE84" s="39"/>
      <c r="BF84" s="39"/>
      <c r="BG84" s="39"/>
      <c r="BH84" s="39"/>
      <c r="BI84" s="39"/>
      <c r="BJ84" s="64"/>
      <c r="BK84" s="64"/>
      <c r="BL84" s="64"/>
      <c r="BM84" s="64"/>
      <c r="BN84" s="64"/>
      <c r="BO84" s="65"/>
      <c r="BP84" s="65"/>
      <c r="BQ84" s="65"/>
      <c r="BR84" s="65"/>
      <c r="BS84" s="65"/>
      <c r="BT84" s="65"/>
      <c r="BU84" s="65"/>
      <c r="BV84" s="65"/>
      <c r="BW84" s="65"/>
      <c r="BX84" s="65"/>
      <c r="BY84" s="65"/>
      <c r="BZ84" s="65"/>
      <c r="CA84" s="65"/>
      <c r="CB84" s="65"/>
      <c r="CC84" s="66"/>
      <c r="CD84" s="18"/>
    </row>
    <row r="85" spans="2:82" ht="33" hidden="1" customHeight="1">
      <c r="B85" s="17"/>
      <c r="C85" s="31">
        <v>19</v>
      </c>
      <c r="D85" s="32"/>
      <c r="E85" s="44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45"/>
      <c r="X85" s="44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45"/>
      <c r="AM85" s="63"/>
      <c r="AN85" s="63"/>
      <c r="AO85" s="63"/>
      <c r="AP85" s="63"/>
      <c r="AQ85" s="63"/>
      <c r="AR85" s="63"/>
      <c r="AS85" s="63"/>
      <c r="AT85" s="63"/>
      <c r="AU85" s="39"/>
      <c r="AV85" s="39"/>
      <c r="AW85" s="39"/>
      <c r="AX85" s="39"/>
      <c r="AY85" s="39"/>
      <c r="AZ85" s="39"/>
      <c r="BA85" s="39"/>
      <c r="BB85" s="38">
        <f t="shared" si="0"/>
        <v>0</v>
      </c>
      <c r="BC85" s="39"/>
      <c r="BD85" s="39"/>
      <c r="BE85" s="39"/>
      <c r="BF85" s="39"/>
      <c r="BG85" s="39"/>
      <c r="BH85" s="39"/>
      <c r="BI85" s="39"/>
      <c r="BJ85" s="64"/>
      <c r="BK85" s="64"/>
      <c r="BL85" s="64"/>
      <c r="BM85" s="64"/>
      <c r="BN85" s="64"/>
      <c r="BO85" s="65"/>
      <c r="BP85" s="65"/>
      <c r="BQ85" s="65"/>
      <c r="BR85" s="65"/>
      <c r="BS85" s="65"/>
      <c r="BT85" s="65"/>
      <c r="BU85" s="65"/>
      <c r="BV85" s="65"/>
      <c r="BW85" s="65"/>
      <c r="BX85" s="65"/>
      <c r="BY85" s="65"/>
      <c r="BZ85" s="65"/>
      <c r="CA85" s="65"/>
      <c r="CB85" s="65"/>
      <c r="CC85" s="66"/>
      <c r="CD85" s="18"/>
    </row>
    <row r="86" spans="2:82" ht="33" hidden="1" customHeight="1">
      <c r="B86" s="17"/>
      <c r="C86" s="31">
        <v>20</v>
      </c>
      <c r="D86" s="32"/>
      <c r="E86" s="44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45"/>
      <c r="X86" s="44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45"/>
      <c r="AM86" s="63"/>
      <c r="AN86" s="63"/>
      <c r="AO86" s="63"/>
      <c r="AP86" s="63"/>
      <c r="AQ86" s="63"/>
      <c r="AR86" s="63"/>
      <c r="AS86" s="63"/>
      <c r="AT86" s="63"/>
      <c r="AU86" s="39"/>
      <c r="AV86" s="39"/>
      <c r="AW86" s="39"/>
      <c r="AX86" s="39"/>
      <c r="AY86" s="39"/>
      <c r="AZ86" s="39"/>
      <c r="BA86" s="39"/>
      <c r="BB86" s="38">
        <f t="shared" si="0"/>
        <v>0</v>
      </c>
      <c r="BC86" s="39"/>
      <c r="BD86" s="39"/>
      <c r="BE86" s="39"/>
      <c r="BF86" s="39"/>
      <c r="BG86" s="39"/>
      <c r="BH86" s="39"/>
      <c r="BI86" s="39"/>
      <c r="BJ86" s="64"/>
      <c r="BK86" s="64"/>
      <c r="BL86" s="64"/>
      <c r="BM86" s="64"/>
      <c r="BN86" s="64"/>
      <c r="BO86" s="65"/>
      <c r="BP86" s="65"/>
      <c r="BQ86" s="65"/>
      <c r="BR86" s="65"/>
      <c r="BS86" s="65"/>
      <c r="BT86" s="65"/>
      <c r="BU86" s="65"/>
      <c r="BV86" s="65"/>
      <c r="BW86" s="65"/>
      <c r="BX86" s="65"/>
      <c r="BY86" s="65"/>
      <c r="BZ86" s="65"/>
      <c r="CA86" s="65"/>
      <c r="CB86" s="65"/>
      <c r="CC86" s="66"/>
      <c r="CD86" s="18"/>
    </row>
    <row r="87" spans="2:82" ht="33" hidden="1" customHeight="1">
      <c r="B87" s="17"/>
      <c r="C87" s="31">
        <v>21</v>
      </c>
      <c r="D87" s="32"/>
      <c r="E87" s="44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45"/>
      <c r="X87" s="44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45"/>
      <c r="AM87" s="63"/>
      <c r="AN87" s="63"/>
      <c r="AO87" s="63"/>
      <c r="AP87" s="63"/>
      <c r="AQ87" s="63"/>
      <c r="AR87" s="63"/>
      <c r="AS87" s="63"/>
      <c r="AT87" s="63"/>
      <c r="AU87" s="39"/>
      <c r="AV87" s="39"/>
      <c r="AW87" s="39"/>
      <c r="AX87" s="39"/>
      <c r="AY87" s="39"/>
      <c r="AZ87" s="39"/>
      <c r="BA87" s="39"/>
      <c r="BB87" s="38">
        <f t="shared" si="0"/>
        <v>0</v>
      </c>
      <c r="BC87" s="39"/>
      <c r="BD87" s="39"/>
      <c r="BE87" s="39"/>
      <c r="BF87" s="39"/>
      <c r="BG87" s="39"/>
      <c r="BH87" s="39"/>
      <c r="BI87" s="39"/>
      <c r="BJ87" s="64"/>
      <c r="BK87" s="64"/>
      <c r="BL87" s="64"/>
      <c r="BM87" s="64"/>
      <c r="BN87" s="64"/>
      <c r="BO87" s="65"/>
      <c r="BP87" s="65"/>
      <c r="BQ87" s="65"/>
      <c r="BR87" s="65"/>
      <c r="BS87" s="65"/>
      <c r="BT87" s="65"/>
      <c r="BU87" s="65"/>
      <c r="BV87" s="65"/>
      <c r="BW87" s="65"/>
      <c r="BX87" s="65"/>
      <c r="BY87" s="65"/>
      <c r="BZ87" s="65"/>
      <c r="CA87" s="65"/>
      <c r="CB87" s="65"/>
      <c r="CC87" s="66"/>
      <c r="CD87" s="18"/>
    </row>
    <row r="88" spans="2:82" ht="33" hidden="1" customHeight="1">
      <c r="B88" s="17"/>
      <c r="C88" s="31">
        <v>22</v>
      </c>
      <c r="D88" s="32"/>
      <c r="E88" s="44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45"/>
      <c r="X88" s="44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45"/>
      <c r="AM88" s="63"/>
      <c r="AN88" s="63"/>
      <c r="AO88" s="63"/>
      <c r="AP88" s="63"/>
      <c r="AQ88" s="63"/>
      <c r="AR88" s="63"/>
      <c r="AS88" s="63"/>
      <c r="AT88" s="63"/>
      <c r="AU88" s="39"/>
      <c r="AV88" s="39"/>
      <c r="AW88" s="39"/>
      <c r="AX88" s="39"/>
      <c r="AY88" s="39"/>
      <c r="AZ88" s="39"/>
      <c r="BA88" s="39"/>
      <c r="BB88" s="38">
        <f t="shared" si="0"/>
        <v>0</v>
      </c>
      <c r="BC88" s="39"/>
      <c r="BD88" s="39"/>
      <c r="BE88" s="39"/>
      <c r="BF88" s="39"/>
      <c r="BG88" s="39"/>
      <c r="BH88" s="39"/>
      <c r="BI88" s="39"/>
      <c r="BJ88" s="64"/>
      <c r="BK88" s="64"/>
      <c r="BL88" s="64"/>
      <c r="BM88" s="64"/>
      <c r="BN88" s="64"/>
      <c r="BO88" s="65"/>
      <c r="BP88" s="65"/>
      <c r="BQ88" s="65"/>
      <c r="BR88" s="65"/>
      <c r="BS88" s="65"/>
      <c r="BT88" s="65"/>
      <c r="BU88" s="65"/>
      <c r="BV88" s="65"/>
      <c r="BW88" s="65"/>
      <c r="BX88" s="65"/>
      <c r="BY88" s="65"/>
      <c r="BZ88" s="65"/>
      <c r="CA88" s="65"/>
      <c r="CB88" s="65"/>
      <c r="CC88" s="66"/>
      <c r="CD88" s="18"/>
    </row>
    <row r="89" spans="2:82" ht="33" hidden="1" customHeight="1">
      <c r="B89" s="17"/>
      <c r="C89" s="31">
        <v>23</v>
      </c>
      <c r="D89" s="32"/>
      <c r="E89" s="44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45"/>
      <c r="X89" s="44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45"/>
      <c r="AM89" s="63"/>
      <c r="AN89" s="63"/>
      <c r="AO89" s="63"/>
      <c r="AP89" s="63"/>
      <c r="AQ89" s="63"/>
      <c r="AR89" s="63"/>
      <c r="AS89" s="63"/>
      <c r="AT89" s="63"/>
      <c r="AU89" s="39"/>
      <c r="AV89" s="39"/>
      <c r="AW89" s="39"/>
      <c r="AX89" s="39"/>
      <c r="AY89" s="39"/>
      <c r="AZ89" s="39"/>
      <c r="BA89" s="39"/>
      <c r="BB89" s="38">
        <f t="shared" si="0"/>
        <v>0</v>
      </c>
      <c r="BC89" s="39"/>
      <c r="BD89" s="39"/>
      <c r="BE89" s="39"/>
      <c r="BF89" s="39"/>
      <c r="BG89" s="39"/>
      <c r="BH89" s="39"/>
      <c r="BI89" s="39"/>
      <c r="BJ89" s="64"/>
      <c r="BK89" s="64"/>
      <c r="BL89" s="64"/>
      <c r="BM89" s="64"/>
      <c r="BN89" s="64"/>
      <c r="BO89" s="65"/>
      <c r="BP89" s="65"/>
      <c r="BQ89" s="65"/>
      <c r="BR89" s="65"/>
      <c r="BS89" s="65"/>
      <c r="BT89" s="65"/>
      <c r="BU89" s="65"/>
      <c r="BV89" s="65"/>
      <c r="BW89" s="65"/>
      <c r="BX89" s="65"/>
      <c r="BY89" s="65"/>
      <c r="BZ89" s="65"/>
      <c r="CA89" s="65"/>
      <c r="CB89" s="65"/>
      <c r="CC89" s="66"/>
      <c r="CD89" s="18"/>
    </row>
    <row r="90" spans="2:82" ht="33" hidden="1" customHeight="1">
      <c r="B90" s="17"/>
      <c r="C90" s="31">
        <v>24</v>
      </c>
      <c r="D90" s="32"/>
      <c r="E90" s="44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45"/>
      <c r="X90" s="44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45"/>
      <c r="AM90" s="63"/>
      <c r="AN90" s="63"/>
      <c r="AO90" s="63"/>
      <c r="AP90" s="63"/>
      <c r="AQ90" s="63"/>
      <c r="AR90" s="63"/>
      <c r="AS90" s="63"/>
      <c r="AT90" s="63"/>
      <c r="AU90" s="39"/>
      <c r="AV90" s="39"/>
      <c r="AW90" s="39"/>
      <c r="AX90" s="39"/>
      <c r="AY90" s="39"/>
      <c r="AZ90" s="39"/>
      <c r="BA90" s="39"/>
      <c r="BB90" s="38">
        <f t="shared" si="0"/>
        <v>0</v>
      </c>
      <c r="BC90" s="39"/>
      <c r="BD90" s="39"/>
      <c r="BE90" s="39"/>
      <c r="BF90" s="39"/>
      <c r="BG90" s="39"/>
      <c r="BH90" s="39"/>
      <c r="BI90" s="39"/>
      <c r="BJ90" s="64"/>
      <c r="BK90" s="64"/>
      <c r="BL90" s="64"/>
      <c r="BM90" s="64"/>
      <c r="BN90" s="64"/>
      <c r="BO90" s="65"/>
      <c r="BP90" s="65"/>
      <c r="BQ90" s="65"/>
      <c r="BR90" s="65"/>
      <c r="BS90" s="65"/>
      <c r="BT90" s="65"/>
      <c r="BU90" s="65"/>
      <c r="BV90" s="65"/>
      <c r="BW90" s="65"/>
      <c r="BX90" s="65"/>
      <c r="BY90" s="65"/>
      <c r="BZ90" s="65"/>
      <c r="CA90" s="65"/>
      <c r="CB90" s="65"/>
      <c r="CC90" s="66"/>
      <c r="CD90" s="18"/>
    </row>
    <row r="91" spans="2:82" ht="33" hidden="1" customHeight="1">
      <c r="B91" s="17"/>
      <c r="C91" s="31">
        <v>25</v>
      </c>
      <c r="D91" s="32"/>
      <c r="E91" s="44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45"/>
      <c r="X91" s="44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45"/>
      <c r="AM91" s="63"/>
      <c r="AN91" s="63"/>
      <c r="AO91" s="63"/>
      <c r="AP91" s="63"/>
      <c r="AQ91" s="63"/>
      <c r="AR91" s="63"/>
      <c r="AS91" s="63"/>
      <c r="AT91" s="63"/>
      <c r="AU91" s="39"/>
      <c r="AV91" s="39"/>
      <c r="AW91" s="39"/>
      <c r="AX91" s="39"/>
      <c r="AY91" s="39"/>
      <c r="AZ91" s="39"/>
      <c r="BA91" s="39"/>
      <c r="BB91" s="38">
        <f t="shared" si="0"/>
        <v>0</v>
      </c>
      <c r="BC91" s="39"/>
      <c r="BD91" s="39"/>
      <c r="BE91" s="39"/>
      <c r="BF91" s="39"/>
      <c r="BG91" s="39"/>
      <c r="BH91" s="39"/>
      <c r="BI91" s="39"/>
      <c r="BJ91" s="64"/>
      <c r="BK91" s="64"/>
      <c r="BL91" s="64"/>
      <c r="BM91" s="64"/>
      <c r="BN91" s="64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6"/>
      <c r="CD91" s="18"/>
    </row>
    <row r="92" spans="2:82" ht="33" hidden="1" customHeight="1">
      <c r="B92" s="17"/>
      <c r="C92" s="31">
        <v>26</v>
      </c>
      <c r="D92" s="32"/>
      <c r="E92" s="44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45"/>
      <c r="X92" s="44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45"/>
      <c r="AM92" s="63"/>
      <c r="AN92" s="63"/>
      <c r="AO92" s="63"/>
      <c r="AP92" s="63"/>
      <c r="AQ92" s="63"/>
      <c r="AR92" s="63"/>
      <c r="AS92" s="63"/>
      <c r="AT92" s="63"/>
      <c r="AU92" s="39"/>
      <c r="AV92" s="39"/>
      <c r="AW92" s="39"/>
      <c r="AX92" s="39"/>
      <c r="AY92" s="39"/>
      <c r="AZ92" s="39"/>
      <c r="BA92" s="39"/>
      <c r="BB92" s="38">
        <f t="shared" si="0"/>
        <v>0</v>
      </c>
      <c r="BC92" s="39"/>
      <c r="BD92" s="39"/>
      <c r="BE92" s="39"/>
      <c r="BF92" s="39"/>
      <c r="BG92" s="39"/>
      <c r="BH92" s="39"/>
      <c r="BI92" s="39"/>
      <c r="BJ92" s="64"/>
      <c r="BK92" s="64"/>
      <c r="BL92" s="64"/>
      <c r="BM92" s="64"/>
      <c r="BN92" s="64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6"/>
      <c r="CD92" s="18"/>
    </row>
    <row r="93" spans="2:82" ht="33" hidden="1" customHeight="1">
      <c r="B93" s="17"/>
      <c r="C93" s="31">
        <v>27</v>
      </c>
      <c r="D93" s="32"/>
      <c r="E93" s="44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45"/>
      <c r="X93" s="44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45"/>
      <c r="AM93" s="63"/>
      <c r="AN93" s="63"/>
      <c r="AO93" s="63"/>
      <c r="AP93" s="63"/>
      <c r="AQ93" s="63"/>
      <c r="AR93" s="63"/>
      <c r="AS93" s="63"/>
      <c r="AT93" s="63"/>
      <c r="AU93" s="39"/>
      <c r="AV93" s="39"/>
      <c r="AW93" s="39"/>
      <c r="AX93" s="39"/>
      <c r="AY93" s="39"/>
      <c r="AZ93" s="39"/>
      <c r="BA93" s="39"/>
      <c r="BB93" s="38">
        <f t="shared" si="0"/>
        <v>0</v>
      </c>
      <c r="BC93" s="39"/>
      <c r="BD93" s="39"/>
      <c r="BE93" s="39"/>
      <c r="BF93" s="39"/>
      <c r="BG93" s="39"/>
      <c r="BH93" s="39"/>
      <c r="BI93" s="39"/>
      <c r="BJ93" s="64"/>
      <c r="BK93" s="64"/>
      <c r="BL93" s="64"/>
      <c r="BM93" s="64"/>
      <c r="BN93" s="64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6"/>
      <c r="CD93" s="18"/>
    </row>
    <row r="94" spans="2:82" ht="33" hidden="1" customHeight="1">
      <c r="B94" s="17"/>
      <c r="C94" s="31">
        <v>28</v>
      </c>
      <c r="D94" s="32"/>
      <c r="E94" s="44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45"/>
      <c r="X94" s="44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45"/>
      <c r="AM94" s="63"/>
      <c r="AN94" s="63"/>
      <c r="AO94" s="63"/>
      <c r="AP94" s="63"/>
      <c r="AQ94" s="63"/>
      <c r="AR94" s="63"/>
      <c r="AS94" s="63"/>
      <c r="AT94" s="63"/>
      <c r="AU94" s="39"/>
      <c r="AV94" s="39"/>
      <c r="AW94" s="39"/>
      <c r="AX94" s="39"/>
      <c r="AY94" s="39"/>
      <c r="AZ94" s="39"/>
      <c r="BA94" s="39"/>
      <c r="BB94" s="38">
        <f t="shared" si="0"/>
        <v>0</v>
      </c>
      <c r="BC94" s="39"/>
      <c r="BD94" s="39"/>
      <c r="BE94" s="39"/>
      <c r="BF94" s="39"/>
      <c r="BG94" s="39"/>
      <c r="BH94" s="39"/>
      <c r="BI94" s="39"/>
      <c r="BJ94" s="64"/>
      <c r="BK94" s="64"/>
      <c r="BL94" s="64"/>
      <c r="BM94" s="64"/>
      <c r="BN94" s="64"/>
      <c r="BO94" s="65"/>
      <c r="BP94" s="65"/>
      <c r="BQ94" s="65"/>
      <c r="BR94" s="65"/>
      <c r="BS94" s="65"/>
      <c r="BT94" s="65"/>
      <c r="BU94" s="65"/>
      <c r="BV94" s="65"/>
      <c r="BW94" s="65"/>
      <c r="BX94" s="65"/>
      <c r="BY94" s="65"/>
      <c r="BZ94" s="65"/>
      <c r="CA94" s="65"/>
      <c r="CB94" s="65"/>
      <c r="CC94" s="66"/>
      <c r="CD94" s="18"/>
    </row>
    <row r="95" spans="2:82" ht="33" customHeight="1">
      <c r="B95" s="17"/>
      <c r="C95" s="31">
        <v>29</v>
      </c>
      <c r="D95" s="32"/>
      <c r="E95" s="44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45"/>
      <c r="X95" s="44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45"/>
      <c r="AM95" s="63"/>
      <c r="AN95" s="63"/>
      <c r="AO95" s="63"/>
      <c r="AP95" s="63"/>
      <c r="AQ95" s="63"/>
      <c r="AR95" s="63"/>
      <c r="AS95" s="63"/>
      <c r="AT95" s="63"/>
      <c r="AU95" s="39"/>
      <c r="AV95" s="39"/>
      <c r="AW95" s="39"/>
      <c r="AX95" s="39"/>
      <c r="AY95" s="39"/>
      <c r="AZ95" s="39"/>
      <c r="BA95" s="39"/>
      <c r="BB95" s="38">
        <f t="shared" si="0"/>
        <v>0</v>
      </c>
      <c r="BC95" s="39"/>
      <c r="BD95" s="39"/>
      <c r="BE95" s="39"/>
      <c r="BF95" s="39"/>
      <c r="BG95" s="39"/>
      <c r="BH95" s="39"/>
      <c r="BI95" s="39"/>
      <c r="BJ95" s="64"/>
      <c r="BK95" s="64"/>
      <c r="BL95" s="64"/>
      <c r="BM95" s="64"/>
      <c r="BN95" s="64"/>
      <c r="BO95" s="65"/>
      <c r="BP95" s="65"/>
      <c r="BQ95" s="65"/>
      <c r="BR95" s="65"/>
      <c r="BS95" s="65"/>
      <c r="BT95" s="65"/>
      <c r="BU95" s="65"/>
      <c r="BV95" s="65"/>
      <c r="BW95" s="65"/>
      <c r="BX95" s="65"/>
      <c r="BY95" s="65"/>
      <c r="BZ95" s="65"/>
      <c r="CA95" s="65"/>
      <c r="CB95" s="65"/>
      <c r="CC95" s="66"/>
      <c r="CD95" s="18"/>
    </row>
    <row r="96" spans="2:82" ht="33" customHeight="1">
      <c r="B96" s="17"/>
      <c r="C96" s="31">
        <v>30</v>
      </c>
      <c r="D96" s="32"/>
      <c r="E96" s="44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45"/>
      <c r="X96" s="44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45"/>
      <c r="AM96" s="63"/>
      <c r="AN96" s="63"/>
      <c r="AO96" s="63"/>
      <c r="AP96" s="63"/>
      <c r="AQ96" s="63"/>
      <c r="AR96" s="63"/>
      <c r="AS96" s="63"/>
      <c r="AT96" s="63"/>
      <c r="AU96" s="39"/>
      <c r="AV96" s="39"/>
      <c r="AW96" s="39"/>
      <c r="AX96" s="39"/>
      <c r="AY96" s="39"/>
      <c r="AZ96" s="39"/>
      <c r="BA96" s="39"/>
      <c r="BB96" s="38">
        <f t="shared" si="0"/>
        <v>0</v>
      </c>
      <c r="BC96" s="39"/>
      <c r="BD96" s="39"/>
      <c r="BE96" s="39"/>
      <c r="BF96" s="39"/>
      <c r="BG96" s="39"/>
      <c r="BH96" s="39"/>
      <c r="BI96" s="39"/>
      <c r="BJ96" s="64"/>
      <c r="BK96" s="64"/>
      <c r="BL96" s="64"/>
      <c r="BM96" s="64"/>
      <c r="BN96" s="64"/>
      <c r="BO96" s="65"/>
      <c r="BP96" s="65"/>
      <c r="BQ96" s="65"/>
      <c r="BR96" s="65"/>
      <c r="BS96" s="65"/>
      <c r="BT96" s="65"/>
      <c r="BU96" s="65"/>
      <c r="BV96" s="65"/>
      <c r="BW96" s="65"/>
      <c r="BX96" s="65"/>
      <c r="BY96" s="65"/>
      <c r="BZ96" s="65"/>
      <c r="CA96" s="65"/>
      <c r="CB96" s="65"/>
      <c r="CC96" s="66"/>
      <c r="CD96" s="18"/>
    </row>
    <row r="97" spans="2:82" ht="33" customHeight="1">
      <c r="B97" s="17"/>
      <c r="C97" s="46" t="s">
        <v>13</v>
      </c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67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68"/>
      <c r="AM97" s="69"/>
      <c r="AN97" s="69"/>
      <c r="AO97" s="69"/>
      <c r="AP97" s="69"/>
      <c r="AQ97" s="69"/>
      <c r="AR97" s="69"/>
      <c r="AS97" s="69"/>
      <c r="AT97" s="69"/>
      <c r="AU97" s="53"/>
      <c r="AV97" s="53"/>
      <c r="AW97" s="53"/>
      <c r="AX97" s="53"/>
      <c r="AY97" s="53"/>
      <c r="AZ97" s="53"/>
      <c r="BA97" s="53"/>
      <c r="BB97" s="52">
        <f>SUM(BB67:BI96)</f>
        <v>3604000</v>
      </c>
      <c r="BC97" s="50"/>
      <c r="BD97" s="50"/>
      <c r="BE97" s="50"/>
      <c r="BF97" s="50"/>
      <c r="BG97" s="50"/>
      <c r="BH97" s="50"/>
      <c r="BI97" s="50"/>
      <c r="BJ97" s="70"/>
      <c r="BK97" s="70"/>
      <c r="BL97" s="70"/>
      <c r="BM97" s="70"/>
      <c r="BN97" s="70"/>
      <c r="BO97" s="71"/>
      <c r="BP97" s="71"/>
      <c r="BQ97" s="71"/>
      <c r="BR97" s="71"/>
      <c r="BS97" s="71"/>
      <c r="BT97" s="71"/>
      <c r="BU97" s="71"/>
      <c r="BV97" s="71"/>
      <c r="BW97" s="71"/>
      <c r="BX97" s="71"/>
      <c r="BY97" s="71"/>
      <c r="BZ97" s="71"/>
      <c r="CA97" s="71"/>
      <c r="CB97" s="71"/>
      <c r="CC97" s="72"/>
      <c r="CD97" s="18"/>
    </row>
    <row r="98" spans="2:82" ht="14.25"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1"/>
    </row>
    <row r="99" spans="2:82" ht="14.25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</row>
    <row r="108" spans="2:82" ht="14.25">
      <c r="B108" s="14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6"/>
    </row>
    <row r="109" spans="2:82" ht="15" customHeight="1">
      <c r="B109" s="17"/>
      <c r="C109" s="30" t="s">
        <v>8</v>
      </c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41" t="s">
        <v>9</v>
      </c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3"/>
      <c r="AM109" s="30" t="s">
        <v>10</v>
      </c>
      <c r="AN109" s="30"/>
      <c r="AO109" s="30"/>
      <c r="AP109" s="30"/>
      <c r="AQ109" s="30" t="s">
        <v>16</v>
      </c>
      <c r="AR109" s="30"/>
      <c r="AS109" s="30"/>
      <c r="AT109" s="30"/>
      <c r="AU109" s="30" t="s">
        <v>11</v>
      </c>
      <c r="AV109" s="30"/>
      <c r="AW109" s="30"/>
      <c r="AX109" s="30"/>
      <c r="AY109" s="30"/>
      <c r="AZ109" s="30"/>
      <c r="BA109" s="30"/>
      <c r="BB109" s="30" t="s">
        <v>12</v>
      </c>
      <c r="BC109" s="30"/>
      <c r="BD109" s="30"/>
      <c r="BE109" s="30"/>
      <c r="BF109" s="30"/>
      <c r="BG109" s="30"/>
      <c r="BH109" s="30"/>
      <c r="BI109" s="30"/>
      <c r="BJ109" s="30" t="s">
        <v>18</v>
      </c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18"/>
    </row>
    <row r="110" spans="2:82" ht="45" customHeight="1">
      <c r="B110" s="17"/>
      <c r="C110" s="60" t="s">
        <v>70</v>
      </c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3"/>
      <c r="BG110" s="73"/>
      <c r="BH110" s="73"/>
      <c r="BI110" s="73"/>
      <c r="BJ110" s="73"/>
      <c r="BK110" s="73"/>
      <c r="BL110" s="73"/>
      <c r="BM110" s="73"/>
      <c r="BN110" s="73"/>
      <c r="BO110" s="73"/>
      <c r="BP110" s="73"/>
      <c r="BQ110" s="73"/>
      <c r="BR110" s="73"/>
      <c r="BS110" s="73"/>
      <c r="BT110" s="73"/>
      <c r="BU110" s="73"/>
      <c r="BV110" s="73"/>
      <c r="BW110" s="73"/>
      <c r="BX110" s="73"/>
      <c r="BY110" s="73"/>
      <c r="BZ110" s="73"/>
      <c r="CA110" s="73"/>
      <c r="CB110" s="73"/>
      <c r="CC110" s="74"/>
      <c r="CD110" s="18"/>
    </row>
    <row r="111" spans="2:82" ht="33" customHeight="1">
      <c r="B111" s="17"/>
      <c r="C111" s="31">
        <v>1</v>
      </c>
      <c r="D111" s="32"/>
      <c r="E111" s="33" t="s">
        <v>72</v>
      </c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45"/>
      <c r="X111" s="44" t="s">
        <v>73</v>
      </c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45"/>
      <c r="AM111" s="63">
        <v>1</v>
      </c>
      <c r="AN111" s="63"/>
      <c r="AO111" s="63"/>
      <c r="AP111" s="63"/>
      <c r="AQ111" s="63" t="s">
        <v>64</v>
      </c>
      <c r="AR111" s="63"/>
      <c r="AS111" s="63"/>
      <c r="AT111" s="63"/>
      <c r="AU111" s="39">
        <v>150000</v>
      </c>
      <c r="AV111" s="39"/>
      <c r="AW111" s="39"/>
      <c r="AX111" s="39"/>
      <c r="AY111" s="39"/>
      <c r="AZ111" s="39"/>
      <c r="BA111" s="39"/>
      <c r="BB111" s="38">
        <f t="shared" ref="BB111" si="1">AM111*AU111</f>
        <v>150000</v>
      </c>
      <c r="BC111" s="39"/>
      <c r="BD111" s="39"/>
      <c r="BE111" s="39"/>
      <c r="BF111" s="39"/>
      <c r="BG111" s="39"/>
      <c r="BH111" s="39"/>
      <c r="BI111" s="39"/>
      <c r="BJ111" s="44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45"/>
      <c r="CD111" s="18"/>
    </row>
    <row r="112" spans="2:82" ht="33" customHeight="1">
      <c r="B112" s="17"/>
      <c r="C112" s="31">
        <v>2</v>
      </c>
      <c r="D112" s="32"/>
      <c r="E112" s="33" t="s">
        <v>71</v>
      </c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45"/>
      <c r="X112" s="44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45"/>
      <c r="AM112" s="63"/>
      <c r="AN112" s="63"/>
      <c r="AO112" s="63"/>
      <c r="AP112" s="63"/>
      <c r="AQ112" s="63"/>
      <c r="AR112" s="63"/>
      <c r="AS112" s="63"/>
      <c r="AT112" s="63"/>
      <c r="AU112" s="75">
        <v>-100000</v>
      </c>
      <c r="AV112" s="36"/>
      <c r="AW112" s="36"/>
      <c r="AX112" s="36"/>
      <c r="AY112" s="36"/>
      <c r="AZ112" s="36"/>
      <c r="BA112" s="37"/>
      <c r="BB112" s="38">
        <v>-100000</v>
      </c>
      <c r="BC112" s="39"/>
      <c r="BD112" s="39"/>
      <c r="BE112" s="39"/>
      <c r="BF112" s="39"/>
      <c r="BG112" s="39"/>
      <c r="BH112" s="39"/>
      <c r="BI112" s="39"/>
      <c r="BJ112" s="44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45"/>
      <c r="CD112" s="18"/>
    </row>
    <row r="113" spans="2:82" ht="33" customHeight="1">
      <c r="B113" s="17"/>
      <c r="C113" s="31">
        <v>3</v>
      </c>
      <c r="D113" s="32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45"/>
      <c r="X113" s="44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45"/>
      <c r="AM113" s="63"/>
      <c r="AN113" s="63"/>
      <c r="AO113" s="63"/>
      <c r="AP113" s="63"/>
      <c r="AQ113" s="63"/>
      <c r="AR113" s="63"/>
      <c r="AS113" s="63"/>
      <c r="AT113" s="63"/>
      <c r="AU113" s="39"/>
      <c r="AV113" s="39"/>
      <c r="AW113" s="39"/>
      <c r="AX113" s="39"/>
      <c r="AY113" s="39"/>
      <c r="AZ113" s="39"/>
      <c r="BA113" s="39"/>
      <c r="BB113" s="38"/>
      <c r="BC113" s="39"/>
      <c r="BD113" s="39"/>
      <c r="BE113" s="39"/>
      <c r="BF113" s="39"/>
      <c r="BG113" s="39"/>
      <c r="BH113" s="39"/>
      <c r="BI113" s="39"/>
      <c r="BJ113" s="44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45"/>
      <c r="CD113" s="18"/>
    </row>
    <row r="114" spans="2:82" ht="33" customHeight="1">
      <c r="B114" s="17"/>
      <c r="C114" s="31">
        <v>4</v>
      </c>
      <c r="D114" s="32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45"/>
      <c r="X114" s="44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45"/>
      <c r="AM114" s="79"/>
      <c r="AN114" s="35"/>
      <c r="AO114" s="35"/>
      <c r="AP114" s="80"/>
      <c r="AQ114" s="79"/>
      <c r="AR114" s="35"/>
      <c r="AS114" s="35"/>
      <c r="AT114" s="80"/>
      <c r="AU114" s="75"/>
      <c r="AV114" s="36"/>
      <c r="AW114" s="36"/>
      <c r="AX114" s="36"/>
      <c r="AY114" s="36"/>
      <c r="AZ114" s="36"/>
      <c r="BA114" s="37"/>
      <c r="BB114" s="55"/>
      <c r="BC114" s="56"/>
      <c r="BD114" s="56"/>
      <c r="BE114" s="56"/>
      <c r="BF114" s="56"/>
      <c r="BG114" s="56"/>
      <c r="BH114" s="56"/>
      <c r="BI114" s="57"/>
      <c r="BJ114" s="44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45"/>
      <c r="CD114" s="18"/>
    </row>
    <row r="115" spans="2:82" ht="33" customHeight="1">
      <c r="B115" s="17"/>
      <c r="C115" s="31">
        <v>5</v>
      </c>
      <c r="D115" s="32"/>
      <c r="E115" s="44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45"/>
      <c r="X115" s="76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8"/>
      <c r="AM115" s="79"/>
      <c r="AN115" s="35"/>
      <c r="AO115" s="35"/>
      <c r="AP115" s="80"/>
      <c r="AQ115" s="79"/>
      <c r="AR115" s="35"/>
      <c r="AS115" s="35"/>
      <c r="AT115" s="80"/>
      <c r="AU115" s="75"/>
      <c r="AV115" s="36"/>
      <c r="AW115" s="36"/>
      <c r="AX115" s="36"/>
      <c r="AY115" s="36"/>
      <c r="AZ115" s="36"/>
      <c r="BA115" s="37"/>
      <c r="BB115" s="38"/>
      <c r="BC115" s="39"/>
      <c r="BD115" s="39"/>
      <c r="BE115" s="39"/>
      <c r="BF115" s="39"/>
      <c r="BG115" s="39"/>
      <c r="BH115" s="39"/>
      <c r="BI115" s="39"/>
      <c r="BJ115" s="44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45"/>
      <c r="CD115" s="18"/>
    </row>
    <row r="116" spans="2:82" ht="33" customHeight="1">
      <c r="B116" s="17"/>
      <c r="C116" s="31">
        <v>6</v>
      </c>
      <c r="D116" s="32"/>
      <c r="E116" s="44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45"/>
      <c r="X116" s="44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45"/>
      <c r="AM116" s="79"/>
      <c r="AN116" s="35"/>
      <c r="AO116" s="35"/>
      <c r="AP116" s="80"/>
      <c r="AQ116" s="79"/>
      <c r="AR116" s="35"/>
      <c r="AS116" s="35"/>
      <c r="AT116" s="80"/>
      <c r="AU116" s="75"/>
      <c r="AV116" s="36"/>
      <c r="AW116" s="36"/>
      <c r="AX116" s="36"/>
      <c r="AY116" s="36"/>
      <c r="AZ116" s="36"/>
      <c r="BA116" s="37"/>
      <c r="BB116" s="55"/>
      <c r="BC116" s="56"/>
      <c r="BD116" s="56"/>
      <c r="BE116" s="56"/>
      <c r="BF116" s="56"/>
      <c r="BG116" s="56"/>
      <c r="BH116" s="56"/>
      <c r="BI116" s="57"/>
      <c r="BJ116" s="44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45"/>
      <c r="CD116" s="18"/>
    </row>
    <row r="117" spans="2:82" ht="33" customHeight="1">
      <c r="B117" s="17"/>
      <c r="C117" s="31">
        <v>7</v>
      </c>
      <c r="D117" s="32"/>
      <c r="E117" s="44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45"/>
      <c r="X117" s="44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45"/>
      <c r="AM117" s="79"/>
      <c r="AN117" s="35"/>
      <c r="AO117" s="35"/>
      <c r="AP117" s="80"/>
      <c r="AQ117" s="79"/>
      <c r="AR117" s="35"/>
      <c r="AS117" s="35"/>
      <c r="AT117" s="80"/>
      <c r="AU117" s="75"/>
      <c r="AV117" s="36"/>
      <c r="AW117" s="36"/>
      <c r="AX117" s="36"/>
      <c r="AY117" s="36"/>
      <c r="AZ117" s="36"/>
      <c r="BA117" s="37"/>
      <c r="BB117" s="55"/>
      <c r="BC117" s="56"/>
      <c r="BD117" s="56"/>
      <c r="BE117" s="56"/>
      <c r="BF117" s="56"/>
      <c r="BG117" s="56"/>
      <c r="BH117" s="56"/>
      <c r="BI117" s="57"/>
      <c r="BJ117" s="44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45"/>
      <c r="CD117" s="18"/>
    </row>
    <row r="118" spans="2:82" ht="33" customHeight="1">
      <c r="B118" s="17"/>
      <c r="C118" s="31">
        <v>8</v>
      </c>
      <c r="D118" s="32"/>
      <c r="E118" s="44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45"/>
      <c r="X118" s="44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45"/>
      <c r="AM118" s="79"/>
      <c r="AN118" s="35"/>
      <c r="AO118" s="35"/>
      <c r="AP118" s="80"/>
      <c r="AQ118" s="79"/>
      <c r="AR118" s="35"/>
      <c r="AS118" s="35"/>
      <c r="AT118" s="80"/>
      <c r="AU118" s="75"/>
      <c r="AV118" s="36"/>
      <c r="AW118" s="36"/>
      <c r="AX118" s="36"/>
      <c r="AY118" s="36"/>
      <c r="AZ118" s="36"/>
      <c r="BA118" s="37"/>
      <c r="BB118" s="38"/>
      <c r="BC118" s="39"/>
      <c r="BD118" s="39"/>
      <c r="BE118" s="39"/>
      <c r="BF118" s="39"/>
      <c r="BG118" s="39"/>
      <c r="BH118" s="39"/>
      <c r="BI118" s="39"/>
      <c r="BJ118" s="44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45"/>
      <c r="CD118" s="18"/>
    </row>
    <row r="119" spans="2:82" ht="33" hidden="1" customHeight="1">
      <c r="B119" s="17"/>
      <c r="C119" s="31">
        <v>9</v>
      </c>
      <c r="D119" s="32"/>
      <c r="E119" s="44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45"/>
      <c r="X119" s="76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8"/>
      <c r="AM119" s="79"/>
      <c r="AN119" s="35"/>
      <c r="AO119" s="35"/>
      <c r="AP119" s="80"/>
      <c r="AQ119" s="79"/>
      <c r="AR119" s="35"/>
      <c r="AS119" s="35"/>
      <c r="AT119" s="80"/>
      <c r="AU119" s="75"/>
      <c r="AV119" s="36"/>
      <c r="AW119" s="36"/>
      <c r="AX119" s="36"/>
      <c r="AY119" s="36"/>
      <c r="AZ119" s="36"/>
      <c r="BA119" s="37"/>
      <c r="BB119" s="38"/>
      <c r="BC119" s="39"/>
      <c r="BD119" s="39"/>
      <c r="BE119" s="39"/>
      <c r="BF119" s="39"/>
      <c r="BG119" s="39"/>
      <c r="BH119" s="39"/>
      <c r="BI119" s="39"/>
      <c r="BJ119" s="44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45"/>
      <c r="CD119" s="18"/>
    </row>
    <row r="120" spans="2:82" ht="33" hidden="1" customHeight="1">
      <c r="B120" s="17"/>
      <c r="C120" s="31">
        <v>10</v>
      </c>
      <c r="D120" s="32"/>
      <c r="E120" s="44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45"/>
      <c r="X120" s="76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8"/>
      <c r="AM120" s="79"/>
      <c r="AN120" s="35"/>
      <c r="AO120" s="35"/>
      <c r="AP120" s="80"/>
      <c r="AQ120" s="79"/>
      <c r="AR120" s="35"/>
      <c r="AS120" s="35"/>
      <c r="AT120" s="80"/>
      <c r="AU120" s="75"/>
      <c r="AV120" s="36"/>
      <c r="AW120" s="36"/>
      <c r="AX120" s="36"/>
      <c r="AY120" s="36"/>
      <c r="AZ120" s="36"/>
      <c r="BA120" s="37"/>
      <c r="BB120" s="55"/>
      <c r="BC120" s="56"/>
      <c r="BD120" s="56"/>
      <c r="BE120" s="56"/>
      <c r="BF120" s="56"/>
      <c r="BG120" s="56"/>
      <c r="BH120" s="56"/>
      <c r="BI120" s="57"/>
      <c r="BJ120" s="44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45"/>
      <c r="CD120" s="18"/>
    </row>
    <row r="121" spans="2:82" ht="33" hidden="1" customHeight="1">
      <c r="B121" s="17"/>
      <c r="C121" s="31">
        <v>11</v>
      </c>
      <c r="D121" s="32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45"/>
      <c r="X121" s="44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45"/>
      <c r="AM121" s="79"/>
      <c r="AN121" s="35"/>
      <c r="AO121" s="35"/>
      <c r="AP121" s="80"/>
      <c r="AQ121" s="79"/>
      <c r="AR121" s="35"/>
      <c r="AS121" s="35"/>
      <c r="AT121" s="80"/>
      <c r="AU121" s="75"/>
      <c r="AV121" s="36"/>
      <c r="AW121" s="36"/>
      <c r="AX121" s="36"/>
      <c r="AY121" s="36"/>
      <c r="AZ121" s="36"/>
      <c r="BA121" s="37"/>
      <c r="BB121" s="55"/>
      <c r="BC121" s="56"/>
      <c r="BD121" s="56"/>
      <c r="BE121" s="56"/>
      <c r="BF121" s="56"/>
      <c r="BG121" s="56"/>
      <c r="BH121" s="56"/>
      <c r="BI121" s="57"/>
      <c r="BJ121" s="44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45"/>
      <c r="CD121" s="18"/>
    </row>
    <row r="122" spans="2:82" ht="33" hidden="1" customHeight="1">
      <c r="B122" s="17"/>
      <c r="C122" s="31">
        <v>12</v>
      </c>
      <c r="D122" s="32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45"/>
      <c r="X122" s="44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45"/>
      <c r="AM122" s="79"/>
      <c r="AN122" s="35"/>
      <c r="AO122" s="35"/>
      <c r="AP122" s="80"/>
      <c r="AQ122" s="79"/>
      <c r="AR122" s="35"/>
      <c r="AS122" s="35"/>
      <c r="AT122" s="80"/>
      <c r="AU122" s="75"/>
      <c r="AV122" s="36"/>
      <c r="AW122" s="36"/>
      <c r="AX122" s="36"/>
      <c r="AY122" s="36"/>
      <c r="AZ122" s="36"/>
      <c r="BA122" s="37"/>
      <c r="BB122" s="55"/>
      <c r="BC122" s="56"/>
      <c r="BD122" s="56"/>
      <c r="BE122" s="56"/>
      <c r="BF122" s="56"/>
      <c r="BG122" s="56"/>
      <c r="BH122" s="56"/>
      <c r="BI122" s="57"/>
      <c r="BJ122" s="44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45"/>
      <c r="CD122" s="18"/>
    </row>
    <row r="123" spans="2:82" ht="33" hidden="1" customHeight="1">
      <c r="B123" s="17"/>
      <c r="C123" s="31">
        <v>13</v>
      </c>
      <c r="D123" s="32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45"/>
      <c r="X123" s="44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45"/>
      <c r="AM123" s="79"/>
      <c r="AN123" s="35"/>
      <c r="AO123" s="35"/>
      <c r="AP123" s="80"/>
      <c r="AQ123" s="79"/>
      <c r="AR123" s="35"/>
      <c r="AS123" s="35"/>
      <c r="AT123" s="80"/>
      <c r="AU123" s="75"/>
      <c r="AV123" s="36"/>
      <c r="AW123" s="36"/>
      <c r="AX123" s="36"/>
      <c r="AY123" s="36"/>
      <c r="AZ123" s="36"/>
      <c r="BA123" s="37"/>
      <c r="BB123" s="55"/>
      <c r="BC123" s="56"/>
      <c r="BD123" s="56"/>
      <c r="BE123" s="56"/>
      <c r="BF123" s="56"/>
      <c r="BG123" s="56"/>
      <c r="BH123" s="56"/>
      <c r="BI123" s="57"/>
      <c r="BJ123" s="44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45"/>
      <c r="CD123" s="18"/>
    </row>
    <row r="124" spans="2:82" ht="33" hidden="1" customHeight="1">
      <c r="B124" s="17"/>
      <c r="C124" s="31">
        <v>14</v>
      </c>
      <c r="D124" s="32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45"/>
      <c r="X124" s="44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45"/>
      <c r="AM124" s="79"/>
      <c r="AN124" s="35"/>
      <c r="AO124" s="35"/>
      <c r="AP124" s="80"/>
      <c r="AQ124" s="79"/>
      <c r="AR124" s="35"/>
      <c r="AS124" s="35"/>
      <c r="AT124" s="80"/>
      <c r="AU124" s="75"/>
      <c r="AV124" s="36"/>
      <c r="AW124" s="36"/>
      <c r="AX124" s="36"/>
      <c r="AY124" s="36"/>
      <c r="AZ124" s="36"/>
      <c r="BA124" s="37"/>
      <c r="BB124" s="55"/>
      <c r="BC124" s="56"/>
      <c r="BD124" s="56"/>
      <c r="BE124" s="56"/>
      <c r="BF124" s="56"/>
      <c r="BG124" s="56"/>
      <c r="BH124" s="56"/>
      <c r="BI124" s="57"/>
      <c r="BJ124" s="44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45"/>
      <c r="CD124" s="18"/>
    </row>
    <row r="125" spans="2:82" ht="33" hidden="1" customHeight="1">
      <c r="B125" s="17"/>
      <c r="C125" s="31">
        <v>15</v>
      </c>
      <c r="D125" s="32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45"/>
      <c r="X125" s="44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45"/>
      <c r="AM125" s="79"/>
      <c r="AN125" s="35"/>
      <c r="AO125" s="35"/>
      <c r="AP125" s="80"/>
      <c r="AQ125" s="79"/>
      <c r="AR125" s="35"/>
      <c r="AS125" s="35"/>
      <c r="AT125" s="80"/>
      <c r="AU125" s="75"/>
      <c r="AV125" s="36"/>
      <c r="AW125" s="36"/>
      <c r="AX125" s="36"/>
      <c r="AY125" s="36"/>
      <c r="AZ125" s="36"/>
      <c r="BA125" s="37"/>
      <c r="BB125" s="55"/>
      <c r="BC125" s="56"/>
      <c r="BD125" s="56"/>
      <c r="BE125" s="56"/>
      <c r="BF125" s="56"/>
      <c r="BG125" s="56"/>
      <c r="BH125" s="56"/>
      <c r="BI125" s="57"/>
      <c r="BJ125" s="44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45"/>
      <c r="CD125" s="18"/>
    </row>
    <row r="126" spans="2:82" ht="33" hidden="1" customHeight="1">
      <c r="B126" s="17"/>
      <c r="C126" s="31">
        <v>16</v>
      </c>
      <c r="D126" s="32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45"/>
      <c r="X126" s="44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45"/>
      <c r="AM126" s="79"/>
      <c r="AN126" s="35"/>
      <c r="AO126" s="35"/>
      <c r="AP126" s="80"/>
      <c r="AQ126" s="79"/>
      <c r="AR126" s="35"/>
      <c r="AS126" s="35"/>
      <c r="AT126" s="80"/>
      <c r="AU126" s="75"/>
      <c r="AV126" s="36"/>
      <c r="AW126" s="36"/>
      <c r="AX126" s="36"/>
      <c r="AY126" s="36"/>
      <c r="AZ126" s="36"/>
      <c r="BA126" s="37"/>
      <c r="BB126" s="55"/>
      <c r="BC126" s="56"/>
      <c r="BD126" s="56"/>
      <c r="BE126" s="56"/>
      <c r="BF126" s="56"/>
      <c r="BG126" s="56"/>
      <c r="BH126" s="56"/>
      <c r="BI126" s="57"/>
      <c r="BJ126" s="44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45"/>
      <c r="CD126" s="18"/>
    </row>
    <row r="127" spans="2:82" ht="33" hidden="1" customHeight="1">
      <c r="B127" s="17"/>
      <c r="C127" s="31">
        <v>17</v>
      </c>
      <c r="D127" s="32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45"/>
      <c r="X127" s="44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45"/>
      <c r="AM127" s="79"/>
      <c r="AN127" s="35"/>
      <c r="AO127" s="35"/>
      <c r="AP127" s="80"/>
      <c r="AQ127" s="79"/>
      <c r="AR127" s="35"/>
      <c r="AS127" s="35"/>
      <c r="AT127" s="80"/>
      <c r="AU127" s="75"/>
      <c r="AV127" s="36"/>
      <c r="AW127" s="36"/>
      <c r="AX127" s="36"/>
      <c r="AY127" s="36"/>
      <c r="AZ127" s="36"/>
      <c r="BA127" s="37"/>
      <c r="BB127" s="55"/>
      <c r="BC127" s="56"/>
      <c r="BD127" s="56"/>
      <c r="BE127" s="56"/>
      <c r="BF127" s="56"/>
      <c r="BG127" s="56"/>
      <c r="BH127" s="56"/>
      <c r="BI127" s="57"/>
      <c r="BJ127" s="44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45"/>
      <c r="CD127" s="18"/>
    </row>
    <row r="128" spans="2:82" ht="33" hidden="1" customHeight="1">
      <c r="B128" s="17"/>
      <c r="C128" s="31">
        <v>18</v>
      </c>
      <c r="D128" s="32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45"/>
      <c r="X128" s="44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45"/>
      <c r="AM128" s="79"/>
      <c r="AN128" s="35"/>
      <c r="AO128" s="35"/>
      <c r="AP128" s="80"/>
      <c r="AQ128" s="79"/>
      <c r="AR128" s="35"/>
      <c r="AS128" s="35"/>
      <c r="AT128" s="80"/>
      <c r="AU128" s="75"/>
      <c r="AV128" s="36"/>
      <c r="AW128" s="36"/>
      <c r="AX128" s="36"/>
      <c r="AY128" s="36"/>
      <c r="AZ128" s="36"/>
      <c r="BA128" s="37"/>
      <c r="BB128" s="55"/>
      <c r="BC128" s="56"/>
      <c r="BD128" s="56"/>
      <c r="BE128" s="56"/>
      <c r="BF128" s="56"/>
      <c r="BG128" s="56"/>
      <c r="BH128" s="56"/>
      <c r="BI128" s="57"/>
      <c r="BJ128" s="44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45"/>
      <c r="CD128" s="18"/>
    </row>
    <row r="129" spans="2:82" ht="33" hidden="1" customHeight="1">
      <c r="B129" s="17"/>
      <c r="C129" s="31">
        <v>19</v>
      </c>
      <c r="D129" s="32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45"/>
      <c r="X129" s="44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45"/>
      <c r="AM129" s="63"/>
      <c r="AN129" s="63"/>
      <c r="AO129" s="63"/>
      <c r="AP129" s="63"/>
      <c r="AQ129" s="63"/>
      <c r="AR129" s="63"/>
      <c r="AS129" s="63"/>
      <c r="AT129" s="63"/>
      <c r="AU129" s="39"/>
      <c r="AV129" s="39"/>
      <c r="AW129" s="39"/>
      <c r="AX129" s="39"/>
      <c r="AY129" s="39"/>
      <c r="AZ129" s="39"/>
      <c r="BA129" s="39"/>
      <c r="BB129" s="38"/>
      <c r="BC129" s="39"/>
      <c r="BD129" s="39"/>
      <c r="BE129" s="39"/>
      <c r="BF129" s="39"/>
      <c r="BG129" s="39"/>
      <c r="BH129" s="39"/>
      <c r="BI129" s="39"/>
      <c r="BJ129" s="44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45"/>
      <c r="CD129" s="18"/>
    </row>
    <row r="130" spans="2:82" ht="33" hidden="1" customHeight="1">
      <c r="B130" s="17"/>
      <c r="C130" s="31">
        <v>20</v>
      </c>
      <c r="D130" s="32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45"/>
      <c r="X130" s="44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45"/>
      <c r="AM130" s="63"/>
      <c r="AN130" s="63"/>
      <c r="AO130" s="63"/>
      <c r="AP130" s="63"/>
      <c r="AQ130" s="63"/>
      <c r="AR130" s="63"/>
      <c r="AS130" s="63"/>
      <c r="AT130" s="63"/>
      <c r="AU130" s="39"/>
      <c r="AV130" s="39"/>
      <c r="AW130" s="39"/>
      <c r="AX130" s="39"/>
      <c r="AY130" s="39"/>
      <c r="AZ130" s="39"/>
      <c r="BA130" s="39"/>
      <c r="BB130" s="38"/>
      <c r="BC130" s="39"/>
      <c r="BD130" s="39"/>
      <c r="BE130" s="39"/>
      <c r="BF130" s="39"/>
      <c r="BG130" s="39"/>
      <c r="BH130" s="39"/>
      <c r="BI130" s="39"/>
      <c r="BJ130" s="44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45"/>
      <c r="CD130" s="18"/>
    </row>
    <row r="131" spans="2:82" ht="33" hidden="1" customHeight="1">
      <c r="B131" s="17"/>
      <c r="C131" s="31">
        <v>21</v>
      </c>
      <c r="D131" s="32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45"/>
      <c r="X131" s="44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45"/>
      <c r="AM131" s="63"/>
      <c r="AN131" s="63"/>
      <c r="AO131" s="63"/>
      <c r="AP131" s="63"/>
      <c r="AQ131" s="63"/>
      <c r="AR131" s="63"/>
      <c r="AS131" s="63"/>
      <c r="AT131" s="63"/>
      <c r="AU131" s="39"/>
      <c r="AV131" s="39"/>
      <c r="AW131" s="39"/>
      <c r="AX131" s="39"/>
      <c r="AY131" s="39"/>
      <c r="AZ131" s="39"/>
      <c r="BA131" s="39"/>
      <c r="BB131" s="38"/>
      <c r="BC131" s="39"/>
      <c r="BD131" s="39"/>
      <c r="BE131" s="39"/>
      <c r="BF131" s="39"/>
      <c r="BG131" s="39"/>
      <c r="BH131" s="39"/>
      <c r="BI131" s="39"/>
      <c r="BJ131" s="44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45"/>
      <c r="CD131" s="18"/>
    </row>
    <row r="132" spans="2:82" ht="33" hidden="1" customHeight="1">
      <c r="B132" s="17"/>
      <c r="C132" s="31">
        <v>22</v>
      </c>
      <c r="D132" s="32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45"/>
      <c r="X132" s="44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45"/>
      <c r="AM132" s="63"/>
      <c r="AN132" s="63"/>
      <c r="AO132" s="63"/>
      <c r="AP132" s="63"/>
      <c r="AQ132" s="63"/>
      <c r="AR132" s="63"/>
      <c r="AS132" s="63"/>
      <c r="AT132" s="63"/>
      <c r="AU132" s="39"/>
      <c r="AV132" s="39"/>
      <c r="AW132" s="39"/>
      <c r="AX132" s="39"/>
      <c r="AY132" s="39"/>
      <c r="AZ132" s="39"/>
      <c r="BA132" s="39"/>
      <c r="BB132" s="38"/>
      <c r="BC132" s="39"/>
      <c r="BD132" s="39"/>
      <c r="BE132" s="39"/>
      <c r="BF132" s="39"/>
      <c r="BG132" s="39"/>
      <c r="BH132" s="39"/>
      <c r="BI132" s="39"/>
      <c r="BJ132" s="44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45"/>
      <c r="CD132" s="18"/>
    </row>
    <row r="133" spans="2:82" ht="33" hidden="1" customHeight="1">
      <c r="B133" s="17"/>
      <c r="C133" s="31">
        <v>23</v>
      </c>
      <c r="D133" s="32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45"/>
      <c r="X133" s="44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45"/>
      <c r="AM133" s="63"/>
      <c r="AN133" s="63"/>
      <c r="AO133" s="63"/>
      <c r="AP133" s="63"/>
      <c r="AQ133" s="63"/>
      <c r="AR133" s="63"/>
      <c r="AS133" s="63"/>
      <c r="AT133" s="63"/>
      <c r="AU133" s="39"/>
      <c r="AV133" s="39"/>
      <c r="AW133" s="39"/>
      <c r="AX133" s="39"/>
      <c r="AY133" s="39"/>
      <c r="AZ133" s="39"/>
      <c r="BA133" s="39"/>
      <c r="BB133" s="38"/>
      <c r="BC133" s="39"/>
      <c r="BD133" s="39"/>
      <c r="BE133" s="39"/>
      <c r="BF133" s="39"/>
      <c r="BG133" s="39"/>
      <c r="BH133" s="39"/>
      <c r="BI133" s="39"/>
      <c r="BJ133" s="44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45"/>
      <c r="CD133" s="18"/>
    </row>
    <row r="134" spans="2:82" ht="33" hidden="1" customHeight="1">
      <c r="B134" s="17"/>
      <c r="C134" s="31">
        <v>24</v>
      </c>
      <c r="D134" s="32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45"/>
      <c r="X134" s="44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45"/>
      <c r="AM134" s="63"/>
      <c r="AN134" s="63"/>
      <c r="AO134" s="63"/>
      <c r="AP134" s="63"/>
      <c r="AQ134" s="63"/>
      <c r="AR134" s="63"/>
      <c r="AS134" s="63"/>
      <c r="AT134" s="63"/>
      <c r="AU134" s="39"/>
      <c r="AV134" s="39"/>
      <c r="AW134" s="39"/>
      <c r="AX134" s="39"/>
      <c r="AY134" s="39"/>
      <c r="AZ134" s="39"/>
      <c r="BA134" s="39"/>
      <c r="BB134" s="38"/>
      <c r="BC134" s="39"/>
      <c r="BD134" s="39"/>
      <c r="BE134" s="39"/>
      <c r="BF134" s="39"/>
      <c r="BG134" s="39"/>
      <c r="BH134" s="39"/>
      <c r="BI134" s="39"/>
      <c r="BJ134" s="44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45"/>
      <c r="CD134" s="18"/>
    </row>
    <row r="135" spans="2:82" ht="33" hidden="1" customHeight="1">
      <c r="B135" s="17"/>
      <c r="C135" s="31">
        <v>25</v>
      </c>
      <c r="D135" s="32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45"/>
      <c r="X135" s="44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45"/>
      <c r="AM135" s="63"/>
      <c r="AN135" s="63"/>
      <c r="AO135" s="63"/>
      <c r="AP135" s="63"/>
      <c r="AQ135" s="63"/>
      <c r="AR135" s="63"/>
      <c r="AS135" s="63"/>
      <c r="AT135" s="63"/>
      <c r="AU135" s="39"/>
      <c r="AV135" s="39"/>
      <c r="AW135" s="39"/>
      <c r="AX135" s="39"/>
      <c r="AY135" s="39"/>
      <c r="AZ135" s="39"/>
      <c r="BA135" s="39"/>
      <c r="BB135" s="38"/>
      <c r="BC135" s="39"/>
      <c r="BD135" s="39"/>
      <c r="BE135" s="39"/>
      <c r="BF135" s="39"/>
      <c r="BG135" s="39"/>
      <c r="BH135" s="39"/>
      <c r="BI135" s="39"/>
      <c r="BJ135" s="44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45"/>
      <c r="CD135" s="18"/>
    </row>
    <row r="136" spans="2:82" ht="33" hidden="1" customHeight="1">
      <c r="B136" s="17"/>
      <c r="C136" s="31">
        <v>26</v>
      </c>
      <c r="D136" s="32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45"/>
      <c r="X136" s="44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45"/>
      <c r="AM136" s="63"/>
      <c r="AN136" s="63"/>
      <c r="AO136" s="63"/>
      <c r="AP136" s="63"/>
      <c r="AQ136" s="63"/>
      <c r="AR136" s="63"/>
      <c r="AS136" s="63"/>
      <c r="AT136" s="63"/>
      <c r="AU136" s="39"/>
      <c r="AV136" s="39"/>
      <c r="AW136" s="39"/>
      <c r="AX136" s="39"/>
      <c r="AY136" s="39"/>
      <c r="AZ136" s="39"/>
      <c r="BA136" s="39"/>
      <c r="BB136" s="38"/>
      <c r="BC136" s="39"/>
      <c r="BD136" s="39"/>
      <c r="BE136" s="39"/>
      <c r="BF136" s="39"/>
      <c r="BG136" s="39"/>
      <c r="BH136" s="39"/>
      <c r="BI136" s="39"/>
      <c r="BJ136" s="44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45"/>
      <c r="CD136" s="18"/>
    </row>
    <row r="137" spans="2:82" ht="33" hidden="1" customHeight="1">
      <c r="B137" s="17"/>
      <c r="C137" s="31">
        <v>27</v>
      </c>
      <c r="D137" s="32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45"/>
      <c r="X137" s="44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45"/>
      <c r="AM137" s="63"/>
      <c r="AN137" s="63"/>
      <c r="AO137" s="63"/>
      <c r="AP137" s="63"/>
      <c r="AQ137" s="63"/>
      <c r="AR137" s="63"/>
      <c r="AS137" s="63"/>
      <c r="AT137" s="63"/>
      <c r="AU137" s="39"/>
      <c r="AV137" s="39"/>
      <c r="AW137" s="39"/>
      <c r="AX137" s="39"/>
      <c r="AY137" s="39"/>
      <c r="AZ137" s="39"/>
      <c r="BA137" s="39"/>
      <c r="BB137" s="38"/>
      <c r="BC137" s="39"/>
      <c r="BD137" s="39"/>
      <c r="BE137" s="39"/>
      <c r="BF137" s="39"/>
      <c r="BG137" s="39"/>
      <c r="BH137" s="39"/>
      <c r="BI137" s="39"/>
      <c r="BJ137" s="44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45"/>
      <c r="CD137" s="18"/>
    </row>
    <row r="138" spans="2:82" ht="33" customHeight="1">
      <c r="B138" s="17"/>
      <c r="C138" s="31">
        <v>28</v>
      </c>
      <c r="D138" s="32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45"/>
      <c r="X138" s="44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45"/>
      <c r="AM138" s="63"/>
      <c r="AN138" s="63"/>
      <c r="AO138" s="63"/>
      <c r="AP138" s="63"/>
      <c r="AQ138" s="63"/>
      <c r="AR138" s="63"/>
      <c r="AS138" s="63"/>
      <c r="AT138" s="63"/>
      <c r="AU138" s="39"/>
      <c r="AV138" s="39"/>
      <c r="AW138" s="39"/>
      <c r="AX138" s="39"/>
      <c r="AY138" s="39"/>
      <c r="AZ138" s="39"/>
      <c r="BA138" s="39"/>
      <c r="BB138" s="38"/>
      <c r="BC138" s="39"/>
      <c r="BD138" s="39"/>
      <c r="BE138" s="39"/>
      <c r="BF138" s="39"/>
      <c r="BG138" s="39"/>
      <c r="BH138" s="39"/>
      <c r="BI138" s="39"/>
      <c r="BJ138" s="44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45"/>
      <c r="CD138" s="18"/>
    </row>
    <row r="139" spans="2:82" ht="33" customHeight="1">
      <c r="B139" s="17"/>
      <c r="C139" s="31">
        <v>29</v>
      </c>
      <c r="D139" s="32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45"/>
      <c r="X139" s="44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45"/>
      <c r="AM139" s="63"/>
      <c r="AN139" s="63"/>
      <c r="AO139" s="63"/>
      <c r="AP139" s="63"/>
      <c r="AQ139" s="63"/>
      <c r="AR139" s="63"/>
      <c r="AS139" s="63"/>
      <c r="AT139" s="63"/>
      <c r="AU139" s="39"/>
      <c r="AV139" s="39"/>
      <c r="AW139" s="39"/>
      <c r="AX139" s="39"/>
      <c r="AY139" s="39"/>
      <c r="AZ139" s="39"/>
      <c r="BA139" s="39"/>
      <c r="BB139" s="38"/>
      <c r="BC139" s="39"/>
      <c r="BD139" s="39"/>
      <c r="BE139" s="39"/>
      <c r="BF139" s="39"/>
      <c r="BG139" s="39"/>
      <c r="BH139" s="39"/>
      <c r="BI139" s="39"/>
      <c r="BJ139" s="44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45"/>
      <c r="CD139" s="18"/>
    </row>
    <row r="140" spans="2:82" ht="33" customHeight="1">
      <c r="B140" s="17"/>
      <c r="C140" s="31">
        <v>30</v>
      </c>
      <c r="D140" s="32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45"/>
      <c r="X140" s="44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45"/>
      <c r="AM140" s="63"/>
      <c r="AN140" s="63"/>
      <c r="AO140" s="63"/>
      <c r="AP140" s="63"/>
      <c r="AQ140" s="63"/>
      <c r="AR140" s="63"/>
      <c r="AS140" s="63"/>
      <c r="AT140" s="63"/>
      <c r="AU140" s="39"/>
      <c r="AV140" s="39"/>
      <c r="AW140" s="39"/>
      <c r="AX140" s="39"/>
      <c r="AY140" s="39"/>
      <c r="AZ140" s="39"/>
      <c r="BA140" s="39"/>
      <c r="BB140" s="38"/>
      <c r="BC140" s="39"/>
      <c r="BD140" s="39"/>
      <c r="BE140" s="39"/>
      <c r="BF140" s="39"/>
      <c r="BG140" s="39"/>
      <c r="BH140" s="39"/>
      <c r="BI140" s="39"/>
      <c r="BJ140" s="44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45"/>
      <c r="CD140" s="18"/>
    </row>
    <row r="141" spans="2:82" ht="33" customHeight="1">
      <c r="B141" s="17"/>
      <c r="C141" s="46" t="s">
        <v>13</v>
      </c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67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68"/>
      <c r="AM141" s="69"/>
      <c r="AN141" s="69"/>
      <c r="AO141" s="69"/>
      <c r="AP141" s="69"/>
      <c r="AQ141" s="69"/>
      <c r="AR141" s="69"/>
      <c r="AS141" s="69"/>
      <c r="AT141" s="69"/>
      <c r="AU141" s="53"/>
      <c r="AV141" s="53"/>
      <c r="AW141" s="53"/>
      <c r="AX141" s="53"/>
      <c r="AY141" s="53"/>
      <c r="AZ141" s="53"/>
      <c r="BA141" s="53"/>
      <c r="BB141" s="52">
        <f>SUM(BB111:BI140)</f>
        <v>50000</v>
      </c>
      <c r="BC141" s="50"/>
      <c r="BD141" s="50"/>
      <c r="BE141" s="50"/>
      <c r="BF141" s="50"/>
      <c r="BG141" s="50"/>
      <c r="BH141" s="50"/>
      <c r="BI141" s="50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  <c r="BW141" s="53"/>
      <c r="BX141" s="53"/>
      <c r="BY141" s="53"/>
      <c r="BZ141" s="53"/>
      <c r="CA141" s="53"/>
      <c r="CB141" s="53"/>
      <c r="CC141" s="53"/>
      <c r="CD141" s="18"/>
    </row>
    <row r="142" spans="2:82" ht="14.25">
      <c r="B142" s="19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1"/>
    </row>
  </sheetData>
  <sheetProtection algorithmName="SHA-512" hashValue="+xkYwUTx/jp1vs0KkG8ZND1ka33HB4zsrjxBQPFCZVcTRc3iSQW2Ou4fym2vHtZtKUqrozbXCAQCz5Sei5DCDA==" saltValue="jM0yedm69CJjbLisdQU4OA==" spinCount="100000" sheet="1" objects="1" scenarios="1" selectLockedCells="1" autoFilter="0"/>
  <mergeCells count="688">
    <mergeCell ref="BB140:BI140"/>
    <mergeCell ref="BJ140:CC140"/>
    <mergeCell ref="C141:W141"/>
    <mergeCell ref="X141:AL141"/>
    <mergeCell ref="AM141:AP141"/>
    <mergeCell ref="AQ141:AT141"/>
    <mergeCell ref="AU141:BA141"/>
    <mergeCell ref="BB141:BI141"/>
    <mergeCell ref="BJ141:CC141"/>
    <mergeCell ref="C140:D140"/>
    <mergeCell ref="E140:W140"/>
    <mergeCell ref="X140:AL140"/>
    <mergeCell ref="AM140:AP140"/>
    <mergeCell ref="AQ140:AT140"/>
    <mergeCell ref="AU140:BA140"/>
    <mergeCell ref="BB138:BI138"/>
    <mergeCell ref="BJ138:CC138"/>
    <mergeCell ref="C139:D139"/>
    <mergeCell ref="E139:W139"/>
    <mergeCell ref="X139:AL139"/>
    <mergeCell ref="AM139:AP139"/>
    <mergeCell ref="AQ139:AT139"/>
    <mergeCell ref="AU139:BA139"/>
    <mergeCell ref="BB139:BI139"/>
    <mergeCell ref="BJ139:CC139"/>
    <mergeCell ref="C138:D138"/>
    <mergeCell ref="E138:W138"/>
    <mergeCell ref="X138:AL138"/>
    <mergeCell ref="AM138:AP138"/>
    <mergeCell ref="AQ138:AT138"/>
    <mergeCell ref="AU138:BA138"/>
    <mergeCell ref="BB136:BI136"/>
    <mergeCell ref="BJ136:CC136"/>
    <mergeCell ref="C137:D137"/>
    <mergeCell ref="E137:W137"/>
    <mergeCell ref="X137:AL137"/>
    <mergeCell ref="AM137:AP137"/>
    <mergeCell ref="AQ137:AT137"/>
    <mergeCell ref="AU137:BA137"/>
    <mergeCell ref="BB137:BI137"/>
    <mergeCell ref="BJ137:CC137"/>
    <mergeCell ref="C136:D136"/>
    <mergeCell ref="E136:W136"/>
    <mergeCell ref="X136:AL136"/>
    <mergeCell ref="AM136:AP136"/>
    <mergeCell ref="AQ136:AT136"/>
    <mergeCell ref="AU136:BA136"/>
    <mergeCell ref="BB134:BI134"/>
    <mergeCell ref="BJ134:CC134"/>
    <mergeCell ref="C135:D135"/>
    <mergeCell ref="E135:W135"/>
    <mergeCell ref="X135:AL135"/>
    <mergeCell ref="AM135:AP135"/>
    <mergeCell ref="AQ135:AT135"/>
    <mergeCell ref="AU135:BA135"/>
    <mergeCell ref="BB135:BI135"/>
    <mergeCell ref="BJ135:CC135"/>
    <mergeCell ref="C134:D134"/>
    <mergeCell ref="E134:W134"/>
    <mergeCell ref="X134:AL134"/>
    <mergeCell ref="AM134:AP134"/>
    <mergeCell ref="AQ134:AT134"/>
    <mergeCell ref="AU134:BA134"/>
    <mergeCell ref="BB132:BI132"/>
    <mergeCell ref="BJ132:CC132"/>
    <mergeCell ref="C133:D133"/>
    <mergeCell ref="E133:W133"/>
    <mergeCell ref="X133:AL133"/>
    <mergeCell ref="AM133:AP133"/>
    <mergeCell ref="AQ133:AT133"/>
    <mergeCell ref="AU133:BA133"/>
    <mergeCell ref="BB133:BI133"/>
    <mergeCell ref="BJ133:CC133"/>
    <mergeCell ref="C132:D132"/>
    <mergeCell ref="E132:W132"/>
    <mergeCell ref="X132:AL132"/>
    <mergeCell ref="AM132:AP132"/>
    <mergeCell ref="AQ132:AT132"/>
    <mergeCell ref="AU132:BA132"/>
    <mergeCell ref="BB130:BI130"/>
    <mergeCell ref="BJ130:CC130"/>
    <mergeCell ref="C131:D131"/>
    <mergeCell ref="E131:W131"/>
    <mergeCell ref="X131:AL131"/>
    <mergeCell ref="AM131:AP131"/>
    <mergeCell ref="AQ131:AT131"/>
    <mergeCell ref="AU131:BA131"/>
    <mergeCell ref="BB131:BI131"/>
    <mergeCell ref="BJ131:CC131"/>
    <mergeCell ref="C130:D130"/>
    <mergeCell ref="E130:W130"/>
    <mergeCell ref="X130:AL130"/>
    <mergeCell ref="AM130:AP130"/>
    <mergeCell ref="AQ130:AT130"/>
    <mergeCell ref="AU130:BA130"/>
    <mergeCell ref="BB128:BI128"/>
    <mergeCell ref="BJ128:CC128"/>
    <mergeCell ref="C129:D129"/>
    <mergeCell ref="E129:W129"/>
    <mergeCell ref="X129:AL129"/>
    <mergeCell ref="AM129:AP129"/>
    <mergeCell ref="AQ129:AT129"/>
    <mergeCell ref="AU129:BA129"/>
    <mergeCell ref="BB129:BI129"/>
    <mergeCell ref="BJ129:CC129"/>
    <mergeCell ref="C128:D128"/>
    <mergeCell ref="E128:W128"/>
    <mergeCell ref="X128:AL128"/>
    <mergeCell ref="AM128:AP128"/>
    <mergeCell ref="AQ128:AT128"/>
    <mergeCell ref="AU128:BA128"/>
    <mergeCell ref="BB126:BI126"/>
    <mergeCell ref="BJ126:CC126"/>
    <mergeCell ref="C127:D127"/>
    <mergeCell ref="E127:W127"/>
    <mergeCell ref="X127:AL127"/>
    <mergeCell ref="AM127:AP127"/>
    <mergeCell ref="AQ127:AT127"/>
    <mergeCell ref="AU127:BA127"/>
    <mergeCell ref="BB127:BI127"/>
    <mergeCell ref="BJ127:CC127"/>
    <mergeCell ref="C126:D126"/>
    <mergeCell ref="E126:W126"/>
    <mergeCell ref="X126:AL126"/>
    <mergeCell ref="AM126:AP126"/>
    <mergeCell ref="AQ126:AT126"/>
    <mergeCell ref="AU126:BA126"/>
    <mergeCell ref="BB124:BI124"/>
    <mergeCell ref="BJ124:CC124"/>
    <mergeCell ref="C125:D125"/>
    <mergeCell ref="E125:W125"/>
    <mergeCell ref="X125:AL125"/>
    <mergeCell ref="AM125:AP125"/>
    <mergeCell ref="AQ125:AT125"/>
    <mergeCell ref="AU125:BA125"/>
    <mergeCell ref="BB125:BI125"/>
    <mergeCell ref="BJ125:CC125"/>
    <mergeCell ref="C124:D124"/>
    <mergeCell ref="E124:W124"/>
    <mergeCell ref="X124:AL124"/>
    <mergeCell ref="AM124:AP124"/>
    <mergeCell ref="AQ124:AT124"/>
    <mergeCell ref="AU124:BA124"/>
    <mergeCell ref="BB122:BI122"/>
    <mergeCell ref="BJ122:CC122"/>
    <mergeCell ref="C123:D123"/>
    <mergeCell ref="E123:W123"/>
    <mergeCell ref="X123:AL123"/>
    <mergeCell ref="AM123:AP123"/>
    <mergeCell ref="AQ123:AT123"/>
    <mergeCell ref="AU123:BA123"/>
    <mergeCell ref="BB123:BI123"/>
    <mergeCell ref="BJ123:CC123"/>
    <mergeCell ref="C122:D122"/>
    <mergeCell ref="E122:W122"/>
    <mergeCell ref="X122:AL122"/>
    <mergeCell ref="AM122:AP122"/>
    <mergeCell ref="AQ122:AT122"/>
    <mergeCell ref="AU122:BA122"/>
    <mergeCell ref="BB120:BI120"/>
    <mergeCell ref="BJ120:CC120"/>
    <mergeCell ref="C121:D121"/>
    <mergeCell ref="E121:W121"/>
    <mergeCell ref="X121:AL121"/>
    <mergeCell ref="AM121:AP121"/>
    <mergeCell ref="AQ121:AT121"/>
    <mergeCell ref="AU121:BA121"/>
    <mergeCell ref="BB121:BI121"/>
    <mergeCell ref="BJ121:CC121"/>
    <mergeCell ref="C120:D120"/>
    <mergeCell ref="E120:W120"/>
    <mergeCell ref="X120:AL120"/>
    <mergeCell ref="AM120:AP120"/>
    <mergeCell ref="AQ120:AT120"/>
    <mergeCell ref="AU120:BA120"/>
    <mergeCell ref="BB118:BI118"/>
    <mergeCell ref="BJ118:CC118"/>
    <mergeCell ref="C119:D119"/>
    <mergeCell ref="E119:W119"/>
    <mergeCell ref="X119:AL119"/>
    <mergeCell ref="AM119:AP119"/>
    <mergeCell ref="AQ119:AT119"/>
    <mergeCell ref="AU119:BA119"/>
    <mergeCell ref="BB119:BI119"/>
    <mergeCell ref="BJ119:CC119"/>
    <mergeCell ref="C118:D118"/>
    <mergeCell ref="E118:W118"/>
    <mergeCell ref="X118:AL118"/>
    <mergeCell ref="AM118:AP118"/>
    <mergeCell ref="AQ118:AT118"/>
    <mergeCell ref="AU118:BA118"/>
    <mergeCell ref="BB116:BI116"/>
    <mergeCell ref="BJ116:CC116"/>
    <mergeCell ref="C117:D117"/>
    <mergeCell ref="E117:W117"/>
    <mergeCell ref="X117:AL117"/>
    <mergeCell ref="AM117:AP117"/>
    <mergeCell ref="AQ117:AT117"/>
    <mergeCell ref="AU117:BA117"/>
    <mergeCell ref="BB117:BI117"/>
    <mergeCell ref="BJ117:CC117"/>
    <mergeCell ref="C116:D116"/>
    <mergeCell ref="E116:W116"/>
    <mergeCell ref="X116:AL116"/>
    <mergeCell ref="AM116:AP116"/>
    <mergeCell ref="AQ116:AT116"/>
    <mergeCell ref="AU116:BA116"/>
    <mergeCell ref="BB114:BI114"/>
    <mergeCell ref="BJ114:CC114"/>
    <mergeCell ref="C115:D115"/>
    <mergeCell ref="E115:W115"/>
    <mergeCell ref="X115:AL115"/>
    <mergeCell ref="AM115:AP115"/>
    <mergeCell ref="AQ115:AT115"/>
    <mergeCell ref="AU115:BA115"/>
    <mergeCell ref="BB115:BI115"/>
    <mergeCell ref="BJ115:CC115"/>
    <mergeCell ref="C114:D114"/>
    <mergeCell ref="E114:W114"/>
    <mergeCell ref="X114:AL114"/>
    <mergeCell ref="AM114:AP114"/>
    <mergeCell ref="AQ114:AT114"/>
    <mergeCell ref="AU114:BA114"/>
    <mergeCell ref="BB112:BI112"/>
    <mergeCell ref="BJ112:CC112"/>
    <mergeCell ref="C113:D113"/>
    <mergeCell ref="E113:W113"/>
    <mergeCell ref="X113:AL113"/>
    <mergeCell ref="AM113:AP113"/>
    <mergeCell ref="AQ113:AT113"/>
    <mergeCell ref="AU113:BA113"/>
    <mergeCell ref="BB113:BI113"/>
    <mergeCell ref="BJ113:CC113"/>
    <mergeCell ref="C112:D112"/>
    <mergeCell ref="E112:W112"/>
    <mergeCell ref="X112:AL112"/>
    <mergeCell ref="AM112:AP112"/>
    <mergeCell ref="AQ112:AT112"/>
    <mergeCell ref="AU112:BA112"/>
    <mergeCell ref="C110:CC110"/>
    <mergeCell ref="C111:D111"/>
    <mergeCell ref="E111:W111"/>
    <mergeCell ref="X111:AL111"/>
    <mergeCell ref="AM111:AP111"/>
    <mergeCell ref="AQ111:AT111"/>
    <mergeCell ref="AU111:BA111"/>
    <mergeCell ref="BB111:BI111"/>
    <mergeCell ref="BJ111:CC111"/>
    <mergeCell ref="C97:W97"/>
    <mergeCell ref="X97:AL97"/>
    <mergeCell ref="AM97:AP97"/>
    <mergeCell ref="AQ97:AT97"/>
    <mergeCell ref="AU97:BA97"/>
    <mergeCell ref="BB97:BI97"/>
    <mergeCell ref="BJ97:BN97"/>
    <mergeCell ref="BO97:CC97"/>
    <mergeCell ref="BJ109:CC109"/>
    <mergeCell ref="C109:W109"/>
    <mergeCell ref="X109:AL109"/>
    <mergeCell ref="AM109:AP109"/>
    <mergeCell ref="AQ109:AT109"/>
    <mergeCell ref="AU109:BA109"/>
    <mergeCell ref="BB109:BI109"/>
    <mergeCell ref="C96:D96"/>
    <mergeCell ref="E96:W96"/>
    <mergeCell ref="X96:AL96"/>
    <mergeCell ref="AM96:AP96"/>
    <mergeCell ref="AQ96:AT96"/>
    <mergeCell ref="AU96:BA96"/>
    <mergeCell ref="BB96:BI96"/>
    <mergeCell ref="BJ96:BN96"/>
    <mergeCell ref="BO96:CC96"/>
    <mergeCell ref="BB94:BI94"/>
    <mergeCell ref="BJ94:BN94"/>
    <mergeCell ref="BO94:CC94"/>
    <mergeCell ref="C95:D95"/>
    <mergeCell ref="E95:W95"/>
    <mergeCell ref="X95:AL95"/>
    <mergeCell ref="AM95:AP95"/>
    <mergeCell ref="AQ95:AT95"/>
    <mergeCell ref="AU95:BA95"/>
    <mergeCell ref="BB95:BI95"/>
    <mergeCell ref="C94:D94"/>
    <mergeCell ref="E94:W94"/>
    <mergeCell ref="X94:AL94"/>
    <mergeCell ref="AM94:AP94"/>
    <mergeCell ref="AQ94:AT94"/>
    <mergeCell ref="AU94:BA94"/>
    <mergeCell ref="BJ95:BN95"/>
    <mergeCell ref="BO95:CC95"/>
    <mergeCell ref="C93:D93"/>
    <mergeCell ref="E93:W93"/>
    <mergeCell ref="X93:AL93"/>
    <mergeCell ref="AM93:AP93"/>
    <mergeCell ref="AQ93:AT93"/>
    <mergeCell ref="AU93:BA93"/>
    <mergeCell ref="BB93:BI93"/>
    <mergeCell ref="BJ93:BN93"/>
    <mergeCell ref="BO93:CC93"/>
    <mergeCell ref="C92:D92"/>
    <mergeCell ref="E92:W92"/>
    <mergeCell ref="X92:AL92"/>
    <mergeCell ref="AM92:AP92"/>
    <mergeCell ref="AQ92:AT92"/>
    <mergeCell ref="AU92:BA92"/>
    <mergeCell ref="BB92:BI92"/>
    <mergeCell ref="BJ92:BN92"/>
    <mergeCell ref="BO92:CC92"/>
    <mergeCell ref="BB90:BI90"/>
    <mergeCell ref="BJ90:BN90"/>
    <mergeCell ref="BO90:CC90"/>
    <mergeCell ref="C91:D91"/>
    <mergeCell ref="E91:W91"/>
    <mergeCell ref="X91:AL91"/>
    <mergeCell ref="AM91:AP91"/>
    <mergeCell ref="AQ91:AT91"/>
    <mergeCell ref="AU91:BA91"/>
    <mergeCell ref="BB91:BI91"/>
    <mergeCell ref="C90:D90"/>
    <mergeCell ref="E90:W90"/>
    <mergeCell ref="X90:AL90"/>
    <mergeCell ref="AM90:AP90"/>
    <mergeCell ref="AQ90:AT90"/>
    <mergeCell ref="AU90:BA90"/>
    <mergeCell ref="BJ91:BN91"/>
    <mergeCell ref="BO91:CC91"/>
    <mergeCell ref="C89:D89"/>
    <mergeCell ref="E89:W89"/>
    <mergeCell ref="X89:AL89"/>
    <mergeCell ref="AM89:AP89"/>
    <mergeCell ref="AQ89:AT89"/>
    <mergeCell ref="AU89:BA89"/>
    <mergeCell ref="BB89:BI89"/>
    <mergeCell ref="BJ89:BN89"/>
    <mergeCell ref="BO89:CC89"/>
    <mergeCell ref="C88:D88"/>
    <mergeCell ref="E88:W88"/>
    <mergeCell ref="X88:AL88"/>
    <mergeCell ref="AM88:AP88"/>
    <mergeCell ref="AQ88:AT88"/>
    <mergeCell ref="AU88:BA88"/>
    <mergeCell ref="BB88:BI88"/>
    <mergeCell ref="BJ88:BN88"/>
    <mergeCell ref="BO88:CC88"/>
    <mergeCell ref="BB86:BI86"/>
    <mergeCell ref="BJ86:BN86"/>
    <mergeCell ref="BO86:CC86"/>
    <mergeCell ref="C87:D87"/>
    <mergeCell ref="E87:W87"/>
    <mergeCell ref="X87:AL87"/>
    <mergeCell ref="AM87:AP87"/>
    <mergeCell ref="AQ87:AT87"/>
    <mergeCell ref="AU87:BA87"/>
    <mergeCell ref="BB87:BI87"/>
    <mergeCell ref="C86:D86"/>
    <mergeCell ref="E86:W86"/>
    <mergeCell ref="X86:AL86"/>
    <mergeCell ref="AM86:AP86"/>
    <mergeCell ref="AQ86:AT86"/>
    <mergeCell ref="AU86:BA86"/>
    <mergeCell ref="BJ87:BN87"/>
    <mergeCell ref="BO87:CC87"/>
    <mergeCell ref="C85:D85"/>
    <mergeCell ref="E85:W85"/>
    <mergeCell ref="X85:AL85"/>
    <mergeCell ref="AM85:AP85"/>
    <mergeCell ref="AQ85:AT85"/>
    <mergeCell ref="AU85:BA85"/>
    <mergeCell ref="BB85:BI85"/>
    <mergeCell ref="BJ85:BN85"/>
    <mergeCell ref="BO85:CC85"/>
    <mergeCell ref="C84:D84"/>
    <mergeCell ref="E84:W84"/>
    <mergeCell ref="X84:AL84"/>
    <mergeCell ref="AM84:AP84"/>
    <mergeCell ref="AQ84:AT84"/>
    <mergeCell ref="AU84:BA84"/>
    <mergeCell ref="BB84:BI84"/>
    <mergeCell ref="BJ84:BN84"/>
    <mergeCell ref="BO84:CC84"/>
    <mergeCell ref="BB82:BI82"/>
    <mergeCell ref="BJ82:BN82"/>
    <mergeCell ref="BO82:CC82"/>
    <mergeCell ref="C83:D83"/>
    <mergeCell ref="E83:W83"/>
    <mergeCell ref="X83:AL83"/>
    <mergeCell ref="AM83:AP83"/>
    <mergeCell ref="AQ83:AT83"/>
    <mergeCell ref="AU83:BA83"/>
    <mergeCell ref="BB83:BI83"/>
    <mergeCell ref="C82:D82"/>
    <mergeCell ref="E82:W82"/>
    <mergeCell ref="X82:AL82"/>
    <mergeCell ref="AM82:AP82"/>
    <mergeCell ref="AQ82:AT82"/>
    <mergeCell ref="AU82:BA82"/>
    <mergeCell ref="BJ83:BN83"/>
    <mergeCell ref="BO83:CC83"/>
    <mergeCell ref="C81:D81"/>
    <mergeCell ref="E81:W81"/>
    <mergeCell ref="X81:AL81"/>
    <mergeCell ref="AM81:AP81"/>
    <mergeCell ref="AQ81:AT81"/>
    <mergeCell ref="AU81:BA81"/>
    <mergeCell ref="BB81:BI81"/>
    <mergeCell ref="BJ81:BN81"/>
    <mergeCell ref="BO81:CC81"/>
    <mergeCell ref="C80:D80"/>
    <mergeCell ref="E80:W80"/>
    <mergeCell ref="X80:AL80"/>
    <mergeCell ref="AM80:AP80"/>
    <mergeCell ref="AQ80:AT80"/>
    <mergeCell ref="AU80:BA80"/>
    <mergeCell ref="BB80:BI80"/>
    <mergeCell ref="BJ80:BN80"/>
    <mergeCell ref="BO80:CC80"/>
    <mergeCell ref="BB78:BI78"/>
    <mergeCell ref="BJ78:BN78"/>
    <mergeCell ref="BO78:CC78"/>
    <mergeCell ref="C79:D79"/>
    <mergeCell ref="E79:W79"/>
    <mergeCell ref="X79:AL79"/>
    <mergeCell ref="AM79:AP79"/>
    <mergeCell ref="AQ79:AT79"/>
    <mergeCell ref="AU79:BA79"/>
    <mergeCell ref="BB79:BI79"/>
    <mergeCell ref="C78:D78"/>
    <mergeCell ref="E78:W78"/>
    <mergeCell ref="X78:AL78"/>
    <mergeCell ref="AM78:AP78"/>
    <mergeCell ref="AQ78:AT78"/>
    <mergeCell ref="AU78:BA78"/>
    <mergeCell ref="BJ79:BN79"/>
    <mergeCell ref="BO79:CC79"/>
    <mergeCell ref="C77:D77"/>
    <mergeCell ref="E77:W77"/>
    <mergeCell ref="X77:AL77"/>
    <mergeCell ref="AM77:AP77"/>
    <mergeCell ref="AQ77:AT77"/>
    <mergeCell ref="AU77:BA77"/>
    <mergeCell ref="BB77:BI77"/>
    <mergeCell ref="BJ77:BN77"/>
    <mergeCell ref="BO77:CC77"/>
    <mergeCell ref="C76:D76"/>
    <mergeCell ref="E76:W76"/>
    <mergeCell ref="X76:AL76"/>
    <mergeCell ref="AM76:AP76"/>
    <mergeCell ref="AQ76:AT76"/>
    <mergeCell ref="AU76:BA76"/>
    <mergeCell ref="BB76:BI76"/>
    <mergeCell ref="BJ76:BN76"/>
    <mergeCell ref="BO76:CC76"/>
    <mergeCell ref="BB74:BI74"/>
    <mergeCell ref="BJ74:BN74"/>
    <mergeCell ref="BO74:CC74"/>
    <mergeCell ref="C75:D75"/>
    <mergeCell ref="E75:W75"/>
    <mergeCell ref="X75:AL75"/>
    <mergeCell ref="AM75:AP75"/>
    <mergeCell ref="AQ75:AT75"/>
    <mergeCell ref="AU75:BA75"/>
    <mergeCell ref="BB75:BI75"/>
    <mergeCell ref="C74:D74"/>
    <mergeCell ref="E74:W74"/>
    <mergeCell ref="X74:AL74"/>
    <mergeCell ref="AM74:AP74"/>
    <mergeCell ref="AQ74:AT74"/>
    <mergeCell ref="AU74:BA74"/>
    <mergeCell ref="BJ75:BN75"/>
    <mergeCell ref="BO75:CC75"/>
    <mergeCell ref="C73:D73"/>
    <mergeCell ref="E73:W73"/>
    <mergeCell ref="X73:AL73"/>
    <mergeCell ref="AM73:AP73"/>
    <mergeCell ref="AQ73:AT73"/>
    <mergeCell ref="AU73:BA73"/>
    <mergeCell ref="BB73:BI73"/>
    <mergeCell ref="BJ73:BN73"/>
    <mergeCell ref="BO73:CC73"/>
    <mergeCell ref="C72:D72"/>
    <mergeCell ref="E72:W72"/>
    <mergeCell ref="X72:AL72"/>
    <mergeCell ref="AM72:AP72"/>
    <mergeCell ref="AQ72:AT72"/>
    <mergeCell ref="AU72:BA72"/>
    <mergeCell ref="BB72:BI72"/>
    <mergeCell ref="BJ72:BN72"/>
    <mergeCell ref="BO72:CC72"/>
    <mergeCell ref="BB70:BI70"/>
    <mergeCell ref="BJ70:BN70"/>
    <mergeCell ref="BO70:CC70"/>
    <mergeCell ref="C71:D71"/>
    <mergeCell ref="E71:W71"/>
    <mergeCell ref="X71:AL71"/>
    <mergeCell ref="AM71:AP71"/>
    <mergeCell ref="AQ71:AT71"/>
    <mergeCell ref="AU71:BA71"/>
    <mergeCell ref="BB71:BI71"/>
    <mergeCell ref="C70:D70"/>
    <mergeCell ref="E70:W70"/>
    <mergeCell ref="X70:AL70"/>
    <mergeCell ref="AM70:AP70"/>
    <mergeCell ref="AQ70:AT70"/>
    <mergeCell ref="AU70:BA70"/>
    <mergeCell ref="BJ71:BN71"/>
    <mergeCell ref="BO71:CC71"/>
    <mergeCell ref="C69:D69"/>
    <mergeCell ref="E69:W69"/>
    <mergeCell ref="X69:AL69"/>
    <mergeCell ref="AM69:AP69"/>
    <mergeCell ref="AQ69:AT69"/>
    <mergeCell ref="AU69:BA69"/>
    <mergeCell ref="BB69:BI69"/>
    <mergeCell ref="BJ69:BN69"/>
    <mergeCell ref="BO69:CC69"/>
    <mergeCell ref="C68:D68"/>
    <mergeCell ref="E68:W68"/>
    <mergeCell ref="X68:AL68"/>
    <mergeCell ref="AM68:AP68"/>
    <mergeCell ref="AQ68:AT68"/>
    <mergeCell ref="AU68:BA68"/>
    <mergeCell ref="BB68:BI68"/>
    <mergeCell ref="BJ68:BN68"/>
    <mergeCell ref="BO68:CC68"/>
    <mergeCell ref="BJ65:BN65"/>
    <mergeCell ref="BO65:CC65"/>
    <mergeCell ref="C66:CC66"/>
    <mergeCell ref="C67:D67"/>
    <mergeCell ref="E67:W67"/>
    <mergeCell ref="X67:AL67"/>
    <mergeCell ref="AM67:AP67"/>
    <mergeCell ref="AQ67:AT67"/>
    <mergeCell ref="AU67:BA67"/>
    <mergeCell ref="BB67:BI67"/>
    <mergeCell ref="C65:W65"/>
    <mergeCell ref="X65:AL65"/>
    <mergeCell ref="AM65:AP65"/>
    <mergeCell ref="AQ65:AT65"/>
    <mergeCell ref="AU65:BA65"/>
    <mergeCell ref="BB65:BI65"/>
    <mergeCell ref="BJ67:BN67"/>
    <mergeCell ref="BO67:CC67"/>
    <mergeCell ref="BB51:BI51"/>
    <mergeCell ref="BJ51:CC51"/>
    <mergeCell ref="C52:W52"/>
    <mergeCell ref="X52:AL52"/>
    <mergeCell ref="AM52:AP52"/>
    <mergeCell ref="AQ52:AT52"/>
    <mergeCell ref="AU52:BA52"/>
    <mergeCell ref="BB52:BI52"/>
    <mergeCell ref="BJ52:CC52"/>
    <mergeCell ref="C51:D51"/>
    <mergeCell ref="E51:W51"/>
    <mergeCell ref="X51:AL51"/>
    <mergeCell ref="AM51:AP51"/>
    <mergeCell ref="AQ51:AT51"/>
    <mergeCell ref="AU51:BA51"/>
    <mergeCell ref="BB49:BI49"/>
    <mergeCell ref="BJ49:CC49"/>
    <mergeCell ref="C50:D50"/>
    <mergeCell ref="E50:W50"/>
    <mergeCell ref="X50:AL50"/>
    <mergeCell ref="AM50:AP50"/>
    <mergeCell ref="AQ50:AT50"/>
    <mergeCell ref="AU50:BA50"/>
    <mergeCell ref="BB50:BI50"/>
    <mergeCell ref="BJ50:CC50"/>
    <mergeCell ref="C49:D49"/>
    <mergeCell ref="E49:W49"/>
    <mergeCell ref="X49:AL49"/>
    <mergeCell ref="AM49:AP49"/>
    <mergeCell ref="AQ49:AT49"/>
    <mergeCell ref="AU49:BA49"/>
    <mergeCell ref="BB47:BI47"/>
    <mergeCell ref="BJ47:CC47"/>
    <mergeCell ref="C48:D48"/>
    <mergeCell ref="E48:W48"/>
    <mergeCell ref="X48:AL48"/>
    <mergeCell ref="AM48:AP48"/>
    <mergeCell ref="AQ48:AT48"/>
    <mergeCell ref="AU48:BA48"/>
    <mergeCell ref="BB48:BI48"/>
    <mergeCell ref="BJ48:CC48"/>
    <mergeCell ref="C47:D47"/>
    <mergeCell ref="E47:W47"/>
    <mergeCell ref="X47:AL47"/>
    <mergeCell ref="AM47:AP47"/>
    <mergeCell ref="AQ47:AT47"/>
    <mergeCell ref="AU47:BA47"/>
    <mergeCell ref="BB45:BI45"/>
    <mergeCell ref="BJ45:CC45"/>
    <mergeCell ref="C46:D46"/>
    <mergeCell ref="E46:W46"/>
    <mergeCell ref="X46:AL46"/>
    <mergeCell ref="AM46:AP46"/>
    <mergeCell ref="AQ46:AT46"/>
    <mergeCell ref="AU46:BA46"/>
    <mergeCell ref="BB46:BI46"/>
    <mergeCell ref="BJ46:CC46"/>
    <mergeCell ref="C45:D45"/>
    <mergeCell ref="E45:W45"/>
    <mergeCell ref="X45:AL45"/>
    <mergeCell ref="AM45:AP45"/>
    <mergeCell ref="AQ45:AT45"/>
    <mergeCell ref="AU45:BA45"/>
    <mergeCell ref="BB43:BI43"/>
    <mergeCell ref="BJ43:CC43"/>
    <mergeCell ref="C44:D44"/>
    <mergeCell ref="E44:W44"/>
    <mergeCell ref="X44:AL44"/>
    <mergeCell ref="AM44:AP44"/>
    <mergeCell ref="AQ44:AT44"/>
    <mergeCell ref="AU44:BA44"/>
    <mergeCell ref="BB44:BI44"/>
    <mergeCell ref="BJ44:CC44"/>
    <mergeCell ref="C43:D43"/>
    <mergeCell ref="E43:W43"/>
    <mergeCell ref="X43:AL43"/>
    <mergeCell ref="AM43:AP43"/>
    <mergeCell ref="AQ43:AT43"/>
    <mergeCell ref="AU43:BA43"/>
    <mergeCell ref="BJ41:CC41"/>
    <mergeCell ref="C42:D42"/>
    <mergeCell ref="E42:W42"/>
    <mergeCell ref="X42:AL42"/>
    <mergeCell ref="AM42:AP42"/>
    <mergeCell ref="AQ42:AT42"/>
    <mergeCell ref="AU42:BA42"/>
    <mergeCell ref="BB42:BI42"/>
    <mergeCell ref="BJ42:CC42"/>
    <mergeCell ref="C41:W41"/>
    <mergeCell ref="X41:AL41"/>
    <mergeCell ref="AM41:AP41"/>
    <mergeCell ref="AQ41:AT41"/>
    <mergeCell ref="AU41:BA41"/>
    <mergeCell ref="BB41:BI41"/>
    <mergeCell ref="BB39:BI39"/>
    <mergeCell ref="BJ39:CC39"/>
    <mergeCell ref="C40:D40"/>
    <mergeCell ref="E40:W40"/>
    <mergeCell ref="X40:AL40"/>
    <mergeCell ref="AM40:AP40"/>
    <mergeCell ref="AQ40:AT40"/>
    <mergeCell ref="AU40:BA40"/>
    <mergeCell ref="BB40:BI40"/>
    <mergeCell ref="BJ40:CC40"/>
    <mergeCell ref="C39:D39"/>
    <mergeCell ref="E39:W39"/>
    <mergeCell ref="X39:AL39"/>
    <mergeCell ref="AM39:AP39"/>
    <mergeCell ref="AQ39:AT39"/>
    <mergeCell ref="AU39:BA39"/>
    <mergeCell ref="BB37:BI37"/>
    <mergeCell ref="BJ37:CC37"/>
    <mergeCell ref="C38:W38"/>
    <mergeCell ref="X38:AL38"/>
    <mergeCell ref="AM38:AP38"/>
    <mergeCell ref="AQ38:AT38"/>
    <mergeCell ref="AU38:BA38"/>
    <mergeCell ref="BB38:BI38"/>
    <mergeCell ref="BJ38:CC38"/>
    <mergeCell ref="C37:D37"/>
    <mergeCell ref="E37:W37"/>
    <mergeCell ref="X37:AL37"/>
    <mergeCell ref="AM37:AP37"/>
    <mergeCell ref="AQ37:AT37"/>
    <mergeCell ref="AU37:BA37"/>
    <mergeCell ref="C11:CC12"/>
    <mergeCell ref="BY20:CA21"/>
    <mergeCell ref="CA22:CC23"/>
    <mergeCell ref="Q24:Z24"/>
    <mergeCell ref="Q25:Z25"/>
    <mergeCell ref="Q26:Z26"/>
    <mergeCell ref="BJ35:CC35"/>
    <mergeCell ref="C36:D36"/>
    <mergeCell ref="E36:W36"/>
    <mergeCell ref="X36:AL36"/>
    <mergeCell ref="AM36:AP36"/>
    <mergeCell ref="AQ36:AT36"/>
    <mergeCell ref="AU36:BA36"/>
    <mergeCell ref="BB36:BI36"/>
    <mergeCell ref="BJ36:CC36"/>
    <mergeCell ref="C35:W35"/>
    <mergeCell ref="X35:AL35"/>
    <mergeCell ref="AM35:AP35"/>
    <mergeCell ref="AQ35:AT35"/>
    <mergeCell ref="AU35:BA35"/>
    <mergeCell ref="BB35:BI35"/>
  </mergeCells>
  <phoneticPr fontId="2"/>
  <conditionalFormatting sqref="BO97:CC97">
    <cfRule type="containsText" dxfId="51" priority="12" operator="containsText" text="&quot;●本体&quot;">
      <formula>NOT(ISERROR(SEARCH("""●本体""",BO97)))</formula>
    </cfRule>
  </conditionalFormatting>
  <conditionalFormatting sqref="BJ97:CC97">
    <cfRule type="beginsWith" dxfId="50" priority="11" operator="beginsWith" text="&quot;●&quot;">
      <formula>LEFT(BJ97,LEN("""●"""))="""●"""</formula>
    </cfRule>
  </conditionalFormatting>
  <conditionalFormatting sqref="C67:W67 BB67:CC67 C70:D96 X71:CC96 AU68:CC70">
    <cfRule type="expression" dxfId="49" priority="10">
      <formula>$BJ67="●本体"</formula>
    </cfRule>
  </conditionalFormatting>
  <conditionalFormatting sqref="C68:D69">
    <cfRule type="expression" dxfId="48" priority="9">
      <formula>$BJ68="●本体"</formula>
    </cfRule>
  </conditionalFormatting>
  <conditionalFormatting sqref="E68:W96">
    <cfRule type="expression" dxfId="47" priority="8">
      <formula>$BJ68="●本体"</formula>
    </cfRule>
  </conditionalFormatting>
  <conditionalFormatting sqref="X67:BA67">
    <cfRule type="expression" dxfId="46" priority="7">
      <formula>$BJ67="●本体"</formula>
    </cfRule>
  </conditionalFormatting>
  <conditionalFormatting sqref="X68:AP68">
    <cfRule type="expression" dxfId="45" priority="6">
      <formula>$BJ68="●本体"</formula>
    </cfRule>
  </conditionalFormatting>
  <conditionalFormatting sqref="AQ68:AT68">
    <cfRule type="expression" dxfId="44" priority="5">
      <formula>$BJ68="●本体"</formula>
    </cfRule>
  </conditionalFormatting>
  <conditionalFormatting sqref="X69:AP69">
    <cfRule type="expression" dxfId="43" priority="4">
      <formula>$BJ69="●本体"</formula>
    </cfRule>
  </conditionalFormatting>
  <conditionalFormatting sqref="AQ69:AT69">
    <cfRule type="expression" dxfId="42" priority="3">
      <formula>$BJ69="●本体"</formula>
    </cfRule>
  </conditionalFormatting>
  <conditionalFormatting sqref="X70:AP70">
    <cfRule type="expression" dxfId="41" priority="2">
      <formula>$BJ70="●本体"</formula>
    </cfRule>
  </conditionalFormatting>
  <conditionalFormatting sqref="AQ70:AT70">
    <cfRule type="expression" dxfId="40" priority="1">
      <formula>$BJ70="●本体"</formula>
    </cfRule>
  </conditionalFormatting>
  <dataValidations count="1">
    <dataValidation type="list" allowBlank="1" showInputMessage="1" showErrorMessage="1" sqref="BJ67:BN97" xr:uid="{00000000-0002-0000-0000-000000000000}">
      <formula1>"●本体,○付帯"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71" fitToHeight="0" orientation="portrait" r:id="rId1"/>
  <rowBreaks count="2" manualBreakCount="2">
    <brk id="53" min="1" max="81" man="1"/>
    <brk id="98" min="1" max="8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V51"/>
  <sheetViews>
    <sheetView showGridLines="0" view="pageBreakPreview" zoomScale="70" zoomScaleNormal="80" zoomScaleSheetLayoutView="70" workbookViewId="0">
      <selection activeCell="B5" sqref="B5:AH5"/>
    </sheetView>
  </sheetViews>
  <sheetFormatPr defaultColWidth="1.5" defaultRowHeight="13.5"/>
  <cols>
    <col min="1" max="81" width="1.625" style="4" customWidth="1"/>
    <col min="82" max="93" width="1.5" style="4"/>
    <col min="94" max="94" width="1.5" style="4" customWidth="1"/>
    <col min="95" max="95" width="1.5" style="4"/>
    <col min="96" max="96" width="2.375" style="4" bestFit="1" customWidth="1"/>
    <col min="97" max="97" width="2.25" style="4" customWidth="1"/>
    <col min="98" max="98" width="2.375" style="4" bestFit="1" customWidth="1"/>
    <col min="99" max="99" width="1.5" style="4" customWidth="1"/>
    <col min="100" max="104" width="2" style="4" bestFit="1" customWidth="1"/>
    <col min="105" max="126" width="2.625" style="4" bestFit="1" customWidth="1"/>
    <col min="127" max="16384" width="1.5" style="4"/>
  </cols>
  <sheetData>
    <row r="1" spans="1:8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3"/>
    </row>
    <row r="2" spans="1:81" ht="13.5" customHeight="1">
      <c r="A2" s="5"/>
      <c r="B2" s="26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6"/>
    </row>
    <row r="3" spans="1:81" ht="13.5" customHeight="1">
      <c r="A3" s="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6"/>
    </row>
    <row r="4" spans="1:81" ht="21" customHeight="1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6"/>
    </row>
    <row r="5" spans="1:81" ht="21" customHeight="1">
      <c r="A5" s="5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P5" s="13" t="s">
        <v>33</v>
      </c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7"/>
      <c r="CC5" s="6"/>
    </row>
    <row r="6" spans="1:81" ht="3.75" customHeight="1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6"/>
    </row>
    <row r="7" spans="1:81" ht="21" customHeight="1">
      <c r="A7" s="5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27">
        <v>2020</v>
      </c>
      <c r="BL7" s="27"/>
      <c r="BM7" s="27"/>
      <c r="BN7" s="27"/>
      <c r="BO7" s="27"/>
      <c r="BP7" s="7"/>
      <c r="BQ7" s="8" t="s">
        <v>26</v>
      </c>
      <c r="BR7" s="85"/>
      <c r="BS7" s="85"/>
      <c r="BT7" s="85"/>
      <c r="BU7" s="27" t="s">
        <v>27</v>
      </c>
      <c r="BV7" s="27"/>
      <c r="BW7" s="85"/>
      <c r="BX7" s="85"/>
      <c r="BY7" s="85"/>
      <c r="BZ7" s="27" t="s">
        <v>28</v>
      </c>
      <c r="CA7" s="27"/>
      <c r="CB7" s="7"/>
      <c r="CC7" s="6"/>
    </row>
    <row r="8" spans="1:81" ht="21" customHeight="1">
      <c r="A8" s="5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6"/>
    </row>
    <row r="9" spans="1:81" ht="21" customHeight="1">
      <c r="A9" s="5"/>
      <c r="B9" s="7" t="s">
        <v>0</v>
      </c>
      <c r="C9" s="7"/>
      <c r="D9" s="7"/>
      <c r="E9" s="7"/>
      <c r="F9" s="7"/>
      <c r="G9" s="7"/>
      <c r="H9" s="7"/>
      <c r="I9" s="7"/>
      <c r="J9" s="7" t="s">
        <v>14</v>
      </c>
      <c r="K9" s="7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6"/>
    </row>
    <row r="10" spans="1:81" ht="3.75" customHeight="1">
      <c r="A10" s="5"/>
      <c r="B10" s="7"/>
      <c r="C10" s="7"/>
      <c r="D10" s="7"/>
      <c r="E10" s="7"/>
      <c r="F10" s="7"/>
      <c r="G10" s="7"/>
      <c r="H10" s="7"/>
      <c r="I10" s="7"/>
      <c r="J10" s="7"/>
      <c r="K10" s="7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6"/>
    </row>
    <row r="11" spans="1:81" ht="21" customHeight="1">
      <c r="A11" s="5"/>
      <c r="B11" s="7" t="s">
        <v>1</v>
      </c>
      <c r="C11" s="7"/>
      <c r="D11" s="7"/>
      <c r="E11" s="7"/>
      <c r="F11" s="7"/>
      <c r="G11" s="7"/>
      <c r="H11" s="7"/>
      <c r="I11" s="7"/>
      <c r="J11" s="7" t="s">
        <v>14</v>
      </c>
      <c r="K11" s="7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6"/>
    </row>
    <row r="12" spans="1:81" ht="21" customHeight="1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6"/>
    </row>
    <row r="13" spans="1:81" ht="21" customHeight="1">
      <c r="A13" s="5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89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V13" s="90" t="s">
        <v>24</v>
      </c>
      <c r="BW13" s="90"/>
      <c r="BX13" s="90"/>
      <c r="BY13" s="90"/>
      <c r="BZ13" s="90"/>
      <c r="CA13" s="90"/>
      <c r="CB13" s="7"/>
      <c r="CC13" s="6"/>
    </row>
    <row r="14" spans="1:81" ht="21" customHeight="1">
      <c r="A14" s="5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V14" s="90"/>
      <c r="BW14" s="90"/>
      <c r="BX14" s="90"/>
      <c r="BY14" s="90"/>
      <c r="BZ14" s="90"/>
      <c r="CA14" s="90"/>
      <c r="CB14" s="7"/>
      <c r="CC14" s="6"/>
    </row>
    <row r="15" spans="1:81" ht="24.75" customHeight="1">
      <c r="A15" s="5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28"/>
      <c r="CA15" s="28"/>
      <c r="CB15" s="28"/>
      <c r="CC15" s="6"/>
    </row>
    <row r="16" spans="1:81" ht="24.75" customHeight="1">
      <c r="A16" s="5"/>
      <c r="B16" s="9" t="s">
        <v>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22"/>
      <c r="Q16" s="22"/>
      <c r="R16" s="22"/>
      <c r="S16" s="22"/>
      <c r="T16" s="22"/>
      <c r="U16" s="22"/>
      <c r="V16" s="22"/>
      <c r="W16" s="22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28"/>
      <c r="CA16" s="28"/>
      <c r="CB16" s="28"/>
      <c r="CC16" s="6"/>
    </row>
    <row r="17" spans="1:126" ht="24.75" customHeight="1">
      <c r="A17" s="5"/>
      <c r="B17" s="7" t="s">
        <v>3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 t="s">
        <v>29</v>
      </c>
      <c r="P17" s="29">
        <f>BA50</f>
        <v>0</v>
      </c>
      <c r="Q17" s="29"/>
      <c r="R17" s="29"/>
      <c r="S17" s="29"/>
      <c r="T17" s="29"/>
      <c r="U17" s="29"/>
      <c r="V17" s="29"/>
      <c r="W17" s="29"/>
      <c r="X17" s="29"/>
      <c r="Y17" s="29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6"/>
    </row>
    <row r="18" spans="1:126" ht="24.75" customHeight="1">
      <c r="A18" s="5"/>
      <c r="B18" s="7" t="s">
        <v>76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 t="s">
        <v>15</v>
      </c>
      <c r="P18" s="29">
        <f>P17*0.1</f>
        <v>0</v>
      </c>
      <c r="Q18" s="29"/>
      <c r="R18" s="29"/>
      <c r="S18" s="29"/>
      <c r="T18" s="29"/>
      <c r="U18" s="29"/>
      <c r="V18" s="29"/>
      <c r="W18" s="29"/>
      <c r="X18" s="29"/>
      <c r="Y18" s="29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6"/>
    </row>
    <row r="19" spans="1:126" ht="24.75" customHeight="1">
      <c r="A19" s="5"/>
      <c r="B19" s="7" t="s">
        <v>4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 t="s">
        <v>15</v>
      </c>
      <c r="P19" s="29">
        <f>SUM(P17:Y18)</f>
        <v>0</v>
      </c>
      <c r="Q19" s="29"/>
      <c r="R19" s="29"/>
      <c r="S19" s="29"/>
      <c r="T19" s="29"/>
      <c r="U19" s="29"/>
      <c r="V19" s="29"/>
      <c r="W19" s="29"/>
      <c r="X19" s="29"/>
      <c r="Y19" s="29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6"/>
    </row>
    <row r="20" spans="1:126" ht="24.75" customHeight="1">
      <c r="A20" s="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6"/>
    </row>
    <row r="21" spans="1:126" ht="24" customHeight="1">
      <c r="A21" s="5"/>
      <c r="B21" s="7" t="s">
        <v>5</v>
      </c>
      <c r="C21" s="7"/>
      <c r="D21" s="7"/>
      <c r="E21" s="7"/>
      <c r="F21" s="7"/>
      <c r="G21" s="7"/>
      <c r="H21" s="7"/>
      <c r="I21" s="7"/>
      <c r="J21" s="7" t="s">
        <v>30</v>
      </c>
      <c r="K21" s="7"/>
      <c r="L21" s="7"/>
      <c r="M21" s="87">
        <v>2020</v>
      </c>
      <c r="N21" s="87"/>
      <c r="O21" s="87"/>
      <c r="P21" s="87"/>
      <c r="Q21" s="87"/>
      <c r="R21" s="7"/>
      <c r="S21" s="8" t="s">
        <v>26</v>
      </c>
      <c r="T21" s="85"/>
      <c r="U21" s="85"/>
      <c r="V21" s="85"/>
      <c r="W21" s="27" t="s">
        <v>27</v>
      </c>
      <c r="X21" s="27"/>
      <c r="Y21" s="85"/>
      <c r="Z21" s="85"/>
      <c r="AA21" s="85"/>
      <c r="AB21" s="27" t="s">
        <v>28</v>
      </c>
      <c r="AC21" s="2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6"/>
    </row>
    <row r="22" spans="1:126" ht="3.75" customHeight="1">
      <c r="A22" s="5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6"/>
    </row>
    <row r="23" spans="1:126" ht="3.75" customHeight="1">
      <c r="A23" s="5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6"/>
    </row>
    <row r="24" spans="1:126" ht="24" customHeight="1">
      <c r="A24" s="5"/>
      <c r="B24" s="7" t="s">
        <v>6</v>
      </c>
      <c r="C24" s="7"/>
      <c r="D24" s="7"/>
      <c r="E24" s="7"/>
      <c r="F24" s="7"/>
      <c r="G24" s="7"/>
      <c r="H24" s="7"/>
      <c r="I24" s="7"/>
      <c r="J24" s="7" t="s">
        <v>31</v>
      </c>
      <c r="K24" s="7"/>
      <c r="L24" s="86" t="s">
        <v>32</v>
      </c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6"/>
    </row>
    <row r="25" spans="1:126" ht="3.75" customHeight="1">
      <c r="A25" s="5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6"/>
    </row>
    <row r="26" spans="1:126" ht="24" customHeight="1">
      <c r="A26" s="5"/>
      <c r="B26" s="7" t="s">
        <v>7</v>
      </c>
      <c r="C26" s="7"/>
      <c r="D26" s="7"/>
      <c r="E26" s="7"/>
      <c r="F26" s="7"/>
      <c r="G26" s="7"/>
      <c r="H26" s="7"/>
      <c r="I26" s="7"/>
      <c r="J26" s="7" t="s">
        <v>31</v>
      </c>
      <c r="K26" s="7"/>
      <c r="L26" s="7"/>
      <c r="M26" s="87">
        <v>2020</v>
      </c>
      <c r="N26" s="87"/>
      <c r="O26" s="87"/>
      <c r="P26" s="87"/>
      <c r="Q26" s="87"/>
      <c r="R26" s="7"/>
      <c r="S26" s="8" t="s">
        <v>26</v>
      </c>
      <c r="T26" s="85"/>
      <c r="U26" s="85"/>
      <c r="V26" s="85"/>
      <c r="W26" s="27" t="s">
        <v>27</v>
      </c>
      <c r="X26" s="27"/>
      <c r="Y26" s="85"/>
      <c r="Z26" s="85"/>
      <c r="AA26" s="85"/>
      <c r="AB26" s="27" t="s">
        <v>28</v>
      </c>
      <c r="AC26" s="2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6"/>
    </row>
    <row r="27" spans="1:126" ht="14.25">
      <c r="A27" s="5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6"/>
    </row>
    <row r="28" spans="1:126" ht="14.25">
      <c r="A28" s="5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6"/>
    </row>
    <row r="29" spans="1:126" ht="14.25">
      <c r="A29" s="5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6"/>
      <c r="CR29" s="25">
        <v>1</v>
      </c>
      <c r="CS29" s="25">
        <v>2</v>
      </c>
      <c r="CT29" s="25">
        <v>3</v>
      </c>
      <c r="CU29" s="25">
        <v>4</v>
      </c>
      <c r="CV29" s="25">
        <v>5</v>
      </c>
      <c r="CW29" s="25">
        <v>6</v>
      </c>
      <c r="CX29" s="25">
        <v>7</v>
      </c>
      <c r="CY29" s="25">
        <v>8</v>
      </c>
      <c r="CZ29" s="25">
        <v>9</v>
      </c>
      <c r="DA29" s="25">
        <v>10</v>
      </c>
      <c r="DB29" s="25">
        <v>11</v>
      </c>
      <c r="DC29" s="25">
        <v>12</v>
      </c>
      <c r="DD29" s="25">
        <v>13</v>
      </c>
      <c r="DE29" s="25">
        <v>14</v>
      </c>
      <c r="DF29" s="25">
        <v>15</v>
      </c>
      <c r="DG29" s="25">
        <v>16</v>
      </c>
      <c r="DH29" s="25">
        <v>17</v>
      </c>
      <c r="DI29" s="25">
        <v>18</v>
      </c>
      <c r="DJ29" s="25">
        <v>19</v>
      </c>
      <c r="DK29" s="25">
        <v>20</v>
      </c>
      <c r="DL29" s="25">
        <v>21</v>
      </c>
      <c r="DM29" s="25">
        <v>22</v>
      </c>
      <c r="DN29" s="25">
        <v>23</v>
      </c>
      <c r="DO29" s="25">
        <v>24</v>
      </c>
      <c r="DP29" s="25">
        <v>25</v>
      </c>
      <c r="DQ29" s="25">
        <v>26</v>
      </c>
      <c r="DR29" s="25">
        <v>27</v>
      </c>
      <c r="DS29" s="25">
        <v>28</v>
      </c>
      <c r="DT29" s="25">
        <v>29</v>
      </c>
      <c r="DU29" s="25">
        <v>30</v>
      </c>
      <c r="DV29" s="25">
        <v>31</v>
      </c>
    </row>
    <row r="30" spans="1:126">
      <c r="A30" s="5"/>
      <c r="CC30" s="6"/>
    </row>
    <row r="31" spans="1:126" ht="15" customHeight="1">
      <c r="A31" s="5"/>
      <c r="B31" s="41" t="s">
        <v>8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3"/>
      <c r="BA31" s="41" t="s">
        <v>12</v>
      </c>
      <c r="BB31" s="42"/>
      <c r="BC31" s="42"/>
      <c r="BD31" s="42"/>
      <c r="BE31" s="42"/>
      <c r="BF31" s="42"/>
      <c r="BG31" s="42"/>
      <c r="BH31" s="43"/>
      <c r="BI31" s="41" t="s">
        <v>17</v>
      </c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3"/>
      <c r="CC31" s="6"/>
    </row>
    <row r="32" spans="1:126" ht="33" customHeight="1">
      <c r="A32" s="5"/>
      <c r="B32" s="31"/>
      <c r="C32" s="32"/>
      <c r="D32" s="44" t="s">
        <v>20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35"/>
      <c r="AM32" s="35"/>
      <c r="AN32" s="35"/>
      <c r="AO32" s="35"/>
      <c r="AP32" s="35"/>
      <c r="AQ32" s="35"/>
      <c r="AR32" s="35"/>
      <c r="AS32" s="35"/>
      <c r="AT32" s="36"/>
      <c r="AU32" s="36"/>
      <c r="AV32" s="36"/>
      <c r="AW32" s="36"/>
      <c r="AX32" s="36"/>
      <c r="AY32" s="36"/>
      <c r="AZ32" s="37"/>
      <c r="BA32" s="55">
        <f>SUM('１．補助対象経費（設備費）'!BK34:BR34,'１．補助対象経費（設備費）'!BK69:BR69,'１．補助対象経費（設備費）'!BK104:BR104)</f>
        <v>0</v>
      </c>
      <c r="BB32" s="56"/>
      <c r="BC32" s="56"/>
      <c r="BD32" s="56"/>
      <c r="BE32" s="56"/>
      <c r="BF32" s="56"/>
      <c r="BG32" s="56"/>
      <c r="BH32" s="57"/>
      <c r="BI32" s="93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5"/>
      <c r="CC32" s="6"/>
    </row>
    <row r="33" spans="1:81" ht="33" customHeight="1">
      <c r="A33" s="5"/>
      <c r="B33" s="31"/>
      <c r="C33" s="32"/>
      <c r="D33" s="44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35"/>
      <c r="AM33" s="35"/>
      <c r="AN33" s="35"/>
      <c r="AO33" s="35"/>
      <c r="AP33" s="35"/>
      <c r="AQ33" s="35"/>
      <c r="AR33" s="35"/>
      <c r="AS33" s="35"/>
      <c r="AT33" s="36"/>
      <c r="AU33" s="36"/>
      <c r="AV33" s="36"/>
      <c r="AW33" s="36"/>
      <c r="AX33" s="36"/>
      <c r="AY33" s="36"/>
      <c r="AZ33" s="37"/>
      <c r="BA33" s="55"/>
      <c r="BB33" s="56"/>
      <c r="BC33" s="56"/>
      <c r="BD33" s="56"/>
      <c r="BE33" s="56"/>
      <c r="BF33" s="56"/>
      <c r="BG33" s="56"/>
      <c r="BH33" s="57"/>
      <c r="BI33" s="81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3"/>
      <c r="CC33" s="6"/>
    </row>
    <row r="34" spans="1:81" ht="33" customHeight="1">
      <c r="A34" s="5"/>
      <c r="B34" s="47" t="s">
        <v>21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9"/>
      <c r="AM34" s="49"/>
      <c r="AN34" s="49"/>
      <c r="AO34" s="49"/>
      <c r="AP34" s="49"/>
      <c r="AQ34" s="49"/>
      <c r="AR34" s="49"/>
      <c r="AS34" s="49"/>
      <c r="AT34" s="50"/>
      <c r="AU34" s="50"/>
      <c r="AV34" s="50"/>
      <c r="AW34" s="50"/>
      <c r="AX34" s="50"/>
      <c r="AY34" s="50"/>
      <c r="AZ34" s="51"/>
      <c r="BA34" s="52">
        <f>SUM(BA32:BH33)</f>
        <v>0</v>
      </c>
      <c r="BB34" s="50"/>
      <c r="BC34" s="50"/>
      <c r="BD34" s="50"/>
      <c r="BE34" s="50"/>
      <c r="BF34" s="50"/>
      <c r="BG34" s="50"/>
      <c r="BH34" s="51"/>
      <c r="BI34" s="52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1"/>
      <c r="CC34" s="6"/>
    </row>
    <row r="35" spans="1:81" ht="33" customHeight="1">
      <c r="A35" s="5"/>
      <c r="B35" s="31"/>
      <c r="C35" s="32"/>
      <c r="D35" s="33" t="s">
        <v>75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35"/>
      <c r="AM35" s="35"/>
      <c r="AN35" s="35"/>
      <c r="AO35" s="35"/>
      <c r="AP35" s="35"/>
      <c r="AQ35" s="35"/>
      <c r="AR35" s="35"/>
      <c r="AS35" s="35"/>
      <c r="AT35" s="36"/>
      <c r="AU35" s="36"/>
      <c r="AV35" s="36"/>
      <c r="AW35" s="36"/>
      <c r="AX35" s="36"/>
      <c r="AY35" s="36"/>
      <c r="AZ35" s="37"/>
      <c r="BA35" s="38">
        <f>SUM('２．補助対象外経費'!BK34:BR34,'２．補助対象外経費'!BK69:BR69,'２．補助対象外経費'!BK104:BR104,'２．補助対象外経費'!BK139:BR139)</f>
        <v>0</v>
      </c>
      <c r="BB35" s="39"/>
      <c r="BC35" s="39"/>
      <c r="BD35" s="39"/>
      <c r="BE35" s="39"/>
      <c r="BF35" s="39"/>
      <c r="BG35" s="39"/>
      <c r="BH35" s="39"/>
      <c r="BI35" s="81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3"/>
      <c r="CC35" s="6"/>
    </row>
    <row r="36" spans="1:81" ht="33" customHeight="1">
      <c r="A36" s="5"/>
      <c r="B36" s="31"/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35"/>
      <c r="AM36" s="35"/>
      <c r="AN36" s="35"/>
      <c r="AO36" s="35"/>
      <c r="AP36" s="35"/>
      <c r="AQ36" s="35"/>
      <c r="AR36" s="35"/>
      <c r="AS36" s="35"/>
      <c r="AT36" s="36"/>
      <c r="AU36" s="36"/>
      <c r="AV36" s="36"/>
      <c r="AW36" s="36"/>
      <c r="AX36" s="36"/>
      <c r="AY36" s="36"/>
      <c r="AZ36" s="37"/>
      <c r="BA36" s="38"/>
      <c r="BB36" s="39"/>
      <c r="BC36" s="39"/>
      <c r="BD36" s="39"/>
      <c r="BE36" s="39"/>
      <c r="BF36" s="39"/>
      <c r="BG36" s="39"/>
      <c r="BH36" s="39"/>
      <c r="BI36" s="81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3"/>
      <c r="CC36" s="6"/>
    </row>
    <row r="37" spans="1:81" ht="33" customHeight="1">
      <c r="A37" s="5"/>
      <c r="B37" s="46" t="s">
        <v>22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7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9"/>
      <c r="AM37" s="49"/>
      <c r="AN37" s="49"/>
      <c r="AO37" s="49"/>
      <c r="AP37" s="49"/>
      <c r="AQ37" s="49"/>
      <c r="AR37" s="49"/>
      <c r="AS37" s="49"/>
      <c r="AT37" s="50"/>
      <c r="AU37" s="50"/>
      <c r="AV37" s="50"/>
      <c r="AW37" s="50"/>
      <c r="AX37" s="50"/>
      <c r="AY37" s="50"/>
      <c r="AZ37" s="51"/>
      <c r="BA37" s="52">
        <f>SUM(BA35:BH36)</f>
        <v>0</v>
      </c>
      <c r="BB37" s="50"/>
      <c r="BC37" s="50"/>
      <c r="BD37" s="50"/>
      <c r="BE37" s="50"/>
      <c r="BF37" s="50"/>
      <c r="BG37" s="50"/>
      <c r="BH37" s="50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6"/>
    </row>
    <row r="38" spans="1:81" ht="33" customHeight="1">
      <c r="A38" s="5"/>
      <c r="B38" s="31"/>
      <c r="C38" s="3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35"/>
      <c r="AM38" s="35"/>
      <c r="AN38" s="35"/>
      <c r="AO38" s="35"/>
      <c r="AP38" s="35"/>
      <c r="AQ38" s="35"/>
      <c r="AR38" s="35"/>
      <c r="AS38" s="35"/>
      <c r="AT38" s="36"/>
      <c r="AU38" s="36"/>
      <c r="AV38" s="36"/>
      <c r="AW38" s="36"/>
      <c r="AX38" s="36"/>
      <c r="AY38" s="36"/>
      <c r="AZ38" s="37"/>
      <c r="BA38" s="38"/>
      <c r="BB38" s="39"/>
      <c r="BC38" s="39"/>
      <c r="BD38" s="39"/>
      <c r="BE38" s="39"/>
      <c r="BF38" s="39"/>
      <c r="BG38" s="39"/>
      <c r="BH38" s="39"/>
      <c r="BI38" s="81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3"/>
      <c r="CC38" s="6"/>
    </row>
    <row r="39" spans="1:81" ht="33" customHeight="1">
      <c r="A39" s="5"/>
      <c r="B39" s="31"/>
      <c r="C39" s="3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35"/>
      <c r="AM39" s="35"/>
      <c r="AN39" s="35"/>
      <c r="AO39" s="35"/>
      <c r="AP39" s="35"/>
      <c r="AQ39" s="35"/>
      <c r="AR39" s="35"/>
      <c r="AS39" s="35"/>
      <c r="AT39" s="36"/>
      <c r="AU39" s="36"/>
      <c r="AV39" s="36"/>
      <c r="AW39" s="36"/>
      <c r="AX39" s="36"/>
      <c r="AY39" s="36"/>
      <c r="AZ39" s="37"/>
      <c r="BA39" s="38"/>
      <c r="BB39" s="39"/>
      <c r="BC39" s="39"/>
      <c r="BD39" s="39"/>
      <c r="BE39" s="39"/>
      <c r="BF39" s="39"/>
      <c r="BG39" s="39"/>
      <c r="BH39" s="39"/>
      <c r="BI39" s="81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3"/>
      <c r="CC39" s="6"/>
    </row>
    <row r="40" spans="1:81" ht="33" customHeight="1">
      <c r="A40" s="5"/>
      <c r="B40" s="31"/>
      <c r="C40" s="3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35"/>
      <c r="AM40" s="35"/>
      <c r="AN40" s="35"/>
      <c r="AO40" s="35"/>
      <c r="AP40" s="35"/>
      <c r="AQ40" s="35"/>
      <c r="AR40" s="35"/>
      <c r="AS40" s="35"/>
      <c r="AT40" s="36"/>
      <c r="AU40" s="36"/>
      <c r="AV40" s="36"/>
      <c r="AW40" s="36"/>
      <c r="AX40" s="36"/>
      <c r="AY40" s="36"/>
      <c r="AZ40" s="37"/>
      <c r="BA40" s="38"/>
      <c r="BB40" s="39"/>
      <c r="BC40" s="39"/>
      <c r="BD40" s="39"/>
      <c r="BE40" s="39"/>
      <c r="BF40" s="39"/>
      <c r="BG40" s="39"/>
      <c r="BH40" s="39"/>
      <c r="BI40" s="81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3"/>
      <c r="CC40" s="6"/>
    </row>
    <row r="41" spans="1:81" ht="33" customHeight="1">
      <c r="A41" s="5"/>
      <c r="B41" s="31"/>
      <c r="C41" s="3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35"/>
      <c r="AM41" s="35"/>
      <c r="AN41" s="35"/>
      <c r="AO41" s="35"/>
      <c r="AP41" s="35"/>
      <c r="AQ41" s="35"/>
      <c r="AR41" s="35"/>
      <c r="AS41" s="35"/>
      <c r="AT41" s="36"/>
      <c r="AU41" s="36"/>
      <c r="AV41" s="36"/>
      <c r="AW41" s="36"/>
      <c r="AX41" s="36"/>
      <c r="AY41" s="36"/>
      <c r="AZ41" s="37"/>
      <c r="BA41" s="38"/>
      <c r="BB41" s="39"/>
      <c r="BC41" s="39"/>
      <c r="BD41" s="39"/>
      <c r="BE41" s="39"/>
      <c r="BF41" s="39"/>
      <c r="BG41" s="39"/>
      <c r="BH41" s="39"/>
      <c r="BI41" s="81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3"/>
      <c r="CC41" s="6"/>
    </row>
    <row r="42" spans="1:81" ht="33" customHeight="1">
      <c r="A42" s="5"/>
      <c r="B42" s="31"/>
      <c r="C42" s="3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35"/>
      <c r="AM42" s="35"/>
      <c r="AN42" s="35"/>
      <c r="AO42" s="35"/>
      <c r="AP42" s="35"/>
      <c r="AQ42" s="35"/>
      <c r="AR42" s="35"/>
      <c r="AS42" s="35"/>
      <c r="AT42" s="36"/>
      <c r="AU42" s="36"/>
      <c r="AV42" s="36"/>
      <c r="AW42" s="36"/>
      <c r="AX42" s="36"/>
      <c r="AY42" s="36"/>
      <c r="AZ42" s="37"/>
      <c r="BA42" s="38"/>
      <c r="BB42" s="39"/>
      <c r="BC42" s="39"/>
      <c r="BD42" s="39"/>
      <c r="BE42" s="39"/>
      <c r="BF42" s="39"/>
      <c r="BG42" s="39"/>
      <c r="BH42" s="39"/>
      <c r="BI42" s="81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3"/>
      <c r="CC42" s="6"/>
    </row>
    <row r="43" spans="1:81" ht="33" customHeight="1">
      <c r="A43" s="5"/>
      <c r="B43" s="31"/>
      <c r="C43" s="3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35"/>
      <c r="AM43" s="35"/>
      <c r="AN43" s="35"/>
      <c r="AO43" s="35"/>
      <c r="AP43" s="35"/>
      <c r="AQ43" s="35"/>
      <c r="AR43" s="35"/>
      <c r="AS43" s="35"/>
      <c r="AT43" s="36"/>
      <c r="AU43" s="36"/>
      <c r="AV43" s="36"/>
      <c r="AW43" s="36"/>
      <c r="AX43" s="36"/>
      <c r="AY43" s="36"/>
      <c r="AZ43" s="37"/>
      <c r="BA43" s="38"/>
      <c r="BB43" s="39"/>
      <c r="BC43" s="39"/>
      <c r="BD43" s="39"/>
      <c r="BE43" s="39"/>
      <c r="BF43" s="39"/>
      <c r="BG43" s="39"/>
      <c r="BH43" s="39"/>
      <c r="BI43" s="81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3"/>
      <c r="CC43" s="6"/>
    </row>
    <row r="44" spans="1:81" ht="33" customHeight="1">
      <c r="A44" s="5"/>
      <c r="B44" s="31"/>
      <c r="C44" s="3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35"/>
      <c r="AM44" s="35"/>
      <c r="AN44" s="35"/>
      <c r="AO44" s="35"/>
      <c r="AP44" s="35"/>
      <c r="AQ44" s="35"/>
      <c r="AR44" s="35"/>
      <c r="AS44" s="35"/>
      <c r="AT44" s="36"/>
      <c r="AU44" s="36"/>
      <c r="AV44" s="36"/>
      <c r="AW44" s="36"/>
      <c r="AX44" s="36"/>
      <c r="AY44" s="36"/>
      <c r="AZ44" s="37"/>
      <c r="BA44" s="38"/>
      <c r="BB44" s="39"/>
      <c r="BC44" s="39"/>
      <c r="BD44" s="39"/>
      <c r="BE44" s="39"/>
      <c r="BF44" s="39"/>
      <c r="BG44" s="39"/>
      <c r="BH44" s="39"/>
      <c r="BI44" s="81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3"/>
      <c r="CC44" s="6"/>
    </row>
    <row r="45" spans="1:81" ht="33" hidden="1" customHeight="1">
      <c r="A45" s="5"/>
      <c r="B45" s="31"/>
      <c r="C45" s="3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35"/>
      <c r="AM45" s="35"/>
      <c r="AN45" s="35"/>
      <c r="AO45" s="35"/>
      <c r="AP45" s="35"/>
      <c r="AQ45" s="35"/>
      <c r="AR45" s="35"/>
      <c r="AS45" s="35"/>
      <c r="AT45" s="36"/>
      <c r="AU45" s="36"/>
      <c r="AV45" s="36"/>
      <c r="AW45" s="36"/>
      <c r="AX45" s="36"/>
      <c r="AY45" s="36"/>
      <c r="AZ45" s="37"/>
      <c r="BA45" s="38"/>
      <c r="BB45" s="39"/>
      <c r="BC45" s="39"/>
      <c r="BD45" s="39"/>
      <c r="BE45" s="39"/>
      <c r="BF45" s="39"/>
      <c r="BG45" s="39"/>
      <c r="BH45" s="39"/>
      <c r="BI45" s="81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3"/>
      <c r="CC45" s="6"/>
    </row>
    <row r="46" spans="1:81" ht="33" hidden="1" customHeight="1">
      <c r="A46" s="5"/>
      <c r="B46" s="31"/>
      <c r="C46" s="3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35"/>
      <c r="AM46" s="35"/>
      <c r="AN46" s="35"/>
      <c r="AO46" s="35"/>
      <c r="AP46" s="35"/>
      <c r="AQ46" s="35"/>
      <c r="AR46" s="35"/>
      <c r="AS46" s="35"/>
      <c r="AT46" s="36"/>
      <c r="AU46" s="36"/>
      <c r="AV46" s="36"/>
      <c r="AW46" s="36"/>
      <c r="AX46" s="36"/>
      <c r="AY46" s="36"/>
      <c r="AZ46" s="37"/>
      <c r="BA46" s="38"/>
      <c r="BB46" s="39"/>
      <c r="BC46" s="39"/>
      <c r="BD46" s="39"/>
      <c r="BE46" s="39"/>
      <c r="BF46" s="39"/>
      <c r="BG46" s="39"/>
      <c r="BH46" s="39"/>
      <c r="BI46" s="81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3"/>
      <c r="CC46" s="6"/>
    </row>
    <row r="47" spans="1:81" ht="33" hidden="1" customHeight="1">
      <c r="A47" s="5"/>
      <c r="B47" s="31"/>
      <c r="C47" s="3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35"/>
      <c r="AM47" s="35"/>
      <c r="AN47" s="35"/>
      <c r="AO47" s="35"/>
      <c r="AP47" s="35"/>
      <c r="AQ47" s="35"/>
      <c r="AR47" s="35"/>
      <c r="AS47" s="35"/>
      <c r="AT47" s="36"/>
      <c r="AU47" s="36"/>
      <c r="AV47" s="36"/>
      <c r="AW47" s="36"/>
      <c r="AX47" s="36"/>
      <c r="AY47" s="36"/>
      <c r="AZ47" s="37"/>
      <c r="BA47" s="38"/>
      <c r="BB47" s="39"/>
      <c r="BC47" s="39"/>
      <c r="BD47" s="39"/>
      <c r="BE47" s="39"/>
      <c r="BF47" s="39"/>
      <c r="BG47" s="39"/>
      <c r="BH47" s="39"/>
      <c r="BI47" s="81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3"/>
      <c r="CC47" s="6"/>
    </row>
    <row r="48" spans="1:81" ht="33" hidden="1" customHeight="1">
      <c r="A48" s="5"/>
      <c r="B48" s="31"/>
      <c r="C48" s="3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35"/>
      <c r="AM48" s="35"/>
      <c r="AN48" s="35"/>
      <c r="AO48" s="35"/>
      <c r="AP48" s="35"/>
      <c r="AQ48" s="35"/>
      <c r="AR48" s="35"/>
      <c r="AS48" s="35"/>
      <c r="AT48" s="36"/>
      <c r="AU48" s="36"/>
      <c r="AV48" s="36"/>
      <c r="AW48" s="36"/>
      <c r="AX48" s="36"/>
      <c r="AY48" s="36"/>
      <c r="AZ48" s="37"/>
      <c r="BA48" s="38"/>
      <c r="BB48" s="39"/>
      <c r="BC48" s="39"/>
      <c r="BD48" s="39"/>
      <c r="BE48" s="39"/>
      <c r="BF48" s="39"/>
      <c r="BG48" s="39"/>
      <c r="BH48" s="39"/>
      <c r="BI48" s="81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3"/>
      <c r="CC48" s="6"/>
    </row>
    <row r="49" spans="1:81" ht="33" customHeight="1">
      <c r="A49" s="5"/>
      <c r="B49" s="31"/>
      <c r="C49" s="3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35"/>
      <c r="AM49" s="35"/>
      <c r="AN49" s="35"/>
      <c r="AO49" s="35"/>
      <c r="AP49" s="35"/>
      <c r="AQ49" s="35"/>
      <c r="AR49" s="35"/>
      <c r="AS49" s="35"/>
      <c r="AT49" s="36"/>
      <c r="AU49" s="36"/>
      <c r="AV49" s="36"/>
      <c r="AW49" s="36"/>
      <c r="AX49" s="36"/>
      <c r="AY49" s="36"/>
      <c r="AZ49" s="37"/>
      <c r="BA49" s="38"/>
      <c r="BB49" s="39"/>
      <c r="BC49" s="39"/>
      <c r="BD49" s="39"/>
      <c r="BE49" s="39"/>
      <c r="BF49" s="39"/>
      <c r="BG49" s="39"/>
      <c r="BH49" s="39"/>
      <c r="BI49" s="81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3"/>
      <c r="CC49" s="6"/>
    </row>
    <row r="50" spans="1:81" ht="33" customHeight="1">
      <c r="A50" s="5"/>
      <c r="B50" s="46" t="s">
        <v>19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7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49"/>
      <c r="AM50" s="49"/>
      <c r="AN50" s="49"/>
      <c r="AO50" s="49"/>
      <c r="AP50" s="49"/>
      <c r="AQ50" s="49"/>
      <c r="AR50" s="49"/>
      <c r="AS50" s="49"/>
      <c r="AT50" s="50"/>
      <c r="AU50" s="50"/>
      <c r="AV50" s="50"/>
      <c r="AW50" s="50"/>
      <c r="AX50" s="50"/>
      <c r="AY50" s="50"/>
      <c r="AZ50" s="51"/>
      <c r="BA50" s="52">
        <f>BA34+BA37</f>
        <v>0</v>
      </c>
      <c r="BB50" s="50"/>
      <c r="BC50" s="50"/>
      <c r="BD50" s="50"/>
      <c r="BE50" s="50"/>
      <c r="BF50" s="50"/>
      <c r="BG50" s="50"/>
      <c r="BH50" s="50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6"/>
    </row>
    <row r="51" spans="1:81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2"/>
    </row>
  </sheetData>
  <sheetProtection algorithmName="SHA-512" hashValue="3MWXSZ94a+P79vg8CGkQ2b0UxRSlkMEoU414l4Phnxf4HAz0SkgKKaSuVFD2nuoJXMA0Pnqqbe8PFgjPu985AA==" saltValue="tBEnN2x9AR3BLzVJD7CL2w==" spinCount="100000" sheet="1" objects="1" scenarios="1" selectLockedCells="1" autoFilter="0"/>
  <protectedRanges>
    <protectedRange sqref="B5:AH5 BR7:BT7 BW7:BY7 L9:BJ9 L11:BJ11 T21:V21 Y21:AA21 T26:V26 Y26:AA26 AR13:BT14" name="入力可能欄_1"/>
  </protectedRanges>
  <mergeCells count="183">
    <mergeCell ref="B38:C38"/>
    <mergeCell ref="D38:V38"/>
    <mergeCell ref="B44:C44"/>
    <mergeCell ref="B45:C45"/>
    <mergeCell ref="W45:AK45"/>
    <mergeCell ref="B37:V37"/>
    <mergeCell ref="AL45:AO45"/>
    <mergeCell ref="W36:AK36"/>
    <mergeCell ref="AL36:AO36"/>
    <mergeCell ref="B42:C42"/>
    <mergeCell ref="D42:V42"/>
    <mergeCell ref="W42:AK42"/>
    <mergeCell ref="BI37:CB37"/>
    <mergeCell ref="BI38:CB38"/>
    <mergeCell ref="BI44:CB44"/>
    <mergeCell ref="BI50:CB50"/>
    <mergeCell ref="BI47:CB47"/>
    <mergeCell ref="BI48:CB48"/>
    <mergeCell ref="BI49:CB49"/>
    <mergeCell ref="BI45:CB45"/>
    <mergeCell ref="AL50:AO50"/>
    <mergeCell ref="AT50:AZ50"/>
    <mergeCell ref="AL49:AO49"/>
    <mergeCell ref="AT49:AZ49"/>
    <mergeCell ref="BA49:BH49"/>
    <mergeCell ref="BI46:CB46"/>
    <mergeCell ref="BA46:BH46"/>
    <mergeCell ref="AP45:AS45"/>
    <mergeCell ref="AT45:AZ45"/>
    <mergeCell ref="BA45:BH45"/>
    <mergeCell ref="BI39:CB39"/>
    <mergeCell ref="AP43:AS43"/>
    <mergeCell ref="AT43:AZ43"/>
    <mergeCell ref="BA43:BH43"/>
    <mergeCell ref="BI43:CB43"/>
    <mergeCell ref="AL42:AO42"/>
    <mergeCell ref="B2:CB3"/>
    <mergeCell ref="BI32:CB32"/>
    <mergeCell ref="BI33:CB33"/>
    <mergeCell ref="BI34:CB34"/>
    <mergeCell ref="BI35:CB35"/>
    <mergeCell ref="AP50:AS50"/>
    <mergeCell ref="BI31:CB31"/>
    <mergeCell ref="AP46:AS46"/>
    <mergeCell ref="AP47:AS47"/>
    <mergeCell ref="AP48:AS48"/>
    <mergeCell ref="AP49:AS49"/>
    <mergeCell ref="AP37:AS37"/>
    <mergeCell ref="AP38:AS38"/>
    <mergeCell ref="AP31:AS31"/>
    <mergeCell ref="AP32:AS32"/>
    <mergeCell ref="AP33:AS33"/>
    <mergeCell ref="BA50:BH50"/>
    <mergeCell ref="B50:V50"/>
    <mergeCell ref="W50:AK50"/>
    <mergeCell ref="D47:V47"/>
    <mergeCell ref="AT46:AZ46"/>
    <mergeCell ref="AL46:AO46"/>
    <mergeCell ref="W46:AK46"/>
    <mergeCell ref="BI36:CB36"/>
    <mergeCell ref="B48:C48"/>
    <mergeCell ref="B49:C49"/>
    <mergeCell ref="D48:V48"/>
    <mergeCell ref="D49:V49"/>
    <mergeCell ref="W47:AK47"/>
    <mergeCell ref="AL47:AO47"/>
    <mergeCell ref="AT47:AZ47"/>
    <mergeCell ref="BA47:BH47"/>
    <mergeCell ref="W48:AK48"/>
    <mergeCell ref="AL48:AO48"/>
    <mergeCell ref="AT48:AZ48"/>
    <mergeCell ref="BA48:BH48"/>
    <mergeCell ref="B47:C47"/>
    <mergeCell ref="W49:AK49"/>
    <mergeCell ref="B46:C46"/>
    <mergeCell ref="W38:AK38"/>
    <mergeCell ref="AL38:AO38"/>
    <mergeCell ref="AT38:AZ38"/>
    <mergeCell ref="BA38:BH38"/>
    <mergeCell ref="D46:V46"/>
    <mergeCell ref="D44:V44"/>
    <mergeCell ref="W44:AK44"/>
    <mergeCell ref="AL44:AO44"/>
    <mergeCell ref="AP44:AS44"/>
    <mergeCell ref="AT44:AZ44"/>
    <mergeCell ref="BA44:BH44"/>
    <mergeCell ref="B39:C39"/>
    <mergeCell ref="D39:V39"/>
    <mergeCell ref="W39:AK39"/>
    <mergeCell ref="AL39:AO39"/>
    <mergeCell ref="D45:V45"/>
    <mergeCell ref="AP39:AS39"/>
    <mergeCell ref="AT39:AZ39"/>
    <mergeCell ref="BA39:BH39"/>
    <mergeCell ref="B43:C43"/>
    <mergeCell ref="D43:V43"/>
    <mergeCell ref="W43:AK43"/>
    <mergeCell ref="AL43:AO43"/>
    <mergeCell ref="B32:C32"/>
    <mergeCell ref="D32:V32"/>
    <mergeCell ref="B33:C33"/>
    <mergeCell ref="D33:V33"/>
    <mergeCell ref="AT36:AZ36"/>
    <mergeCell ref="BA36:BH36"/>
    <mergeCell ref="W37:AK37"/>
    <mergeCell ref="AL37:AO37"/>
    <mergeCell ref="AT37:AZ37"/>
    <mergeCell ref="BA37:BH37"/>
    <mergeCell ref="AP36:AS36"/>
    <mergeCell ref="B35:C35"/>
    <mergeCell ref="D35:V35"/>
    <mergeCell ref="B36:C36"/>
    <mergeCell ref="D36:V36"/>
    <mergeCell ref="AP35:AS35"/>
    <mergeCell ref="W32:AK32"/>
    <mergeCell ref="AL32:AO32"/>
    <mergeCell ref="AT32:AZ32"/>
    <mergeCell ref="BA32:BH32"/>
    <mergeCell ref="W33:AK33"/>
    <mergeCell ref="AL33:AO33"/>
    <mergeCell ref="AT33:AZ33"/>
    <mergeCell ref="BA33:BH33"/>
    <mergeCell ref="B5:AH5"/>
    <mergeCell ref="BR7:BT7"/>
    <mergeCell ref="BU7:BV7"/>
    <mergeCell ref="BW7:BY7"/>
    <mergeCell ref="BZ7:CA7"/>
    <mergeCell ref="L9:BJ9"/>
    <mergeCell ref="L11:BJ11"/>
    <mergeCell ref="AR13:BT14"/>
    <mergeCell ref="BV13:CA14"/>
    <mergeCell ref="BQ5:CA5"/>
    <mergeCell ref="BK7:BO7"/>
    <mergeCell ref="BZ15:CB16"/>
    <mergeCell ref="P19:Y19"/>
    <mergeCell ref="T21:V21"/>
    <mergeCell ref="W21:X21"/>
    <mergeCell ref="Y21:AA21"/>
    <mergeCell ref="AB21:AC21"/>
    <mergeCell ref="L24:AW24"/>
    <mergeCell ref="T26:V26"/>
    <mergeCell ref="W26:X26"/>
    <mergeCell ref="Y26:AA26"/>
    <mergeCell ref="AB26:AC26"/>
    <mergeCell ref="P17:Y17"/>
    <mergeCell ref="P18:Y18"/>
    <mergeCell ref="M21:Q21"/>
    <mergeCell ref="M26:Q26"/>
    <mergeCell ref="B31:V31"/>
    <mergeCell ref="W31:AK31"/>
    <mergeCell ref="AL31:AO31"/>
    <mergeCell ref="AT31:AZ31"/>
    <mergeCell ref="BA31:BH31"/>
    <mergeCell ref="B34:V34"/>
    <mergeCell ref="BI40:CB40"/>
    <mergeCell ref="B41:C41"/>
    <mergeCell ref="D41:V41"/>
    <mergeCell ref="W41:AK41"/>
    <mergeCell ref="AL41:AO41"/>
    <mergeCell ref="AP41:AS41"/>
    <mergeCell ref="AT41:AZ41"/>
    <mergeCell ref="BA41:BH41"/>
    <mergeCell ref="BI41:CB41"/>
    <mergeCell ref="W34:AK34"/>
    <mergeCell ref="AL34:AO34"/>
    <mergeCell ref="AT34:AZ34"/>
    <mergeCell ref="BA34:BH34"/>
    <mergeCell ref="W35:AK35"/>
    <mergeCell ref="AL35:AO35"/>
    <mergeCell ref="AT35:AZ35"/>
    <mergeCell ref="BA35:BH35"/>
    <mergeCell ref="AP34:AS34"/>
    <mergeCell ref="AP42:AS42"/>
    <mergeCell ref="AT42:AZ42"/>
    <mergeCell ref="BA42:BH42"/>
    <mergeCell ref="BI42:CB42"/>
    <mergeCell ref="B40:C40"/>
    <mergeCell ref="D40:V40"/>
    <mergeCell ref="W40:AK40"/>
    <mergeCell ref="AL40:AO40"/>
    <mergeCell ref="AP40:AS40"/>
    <mergeCell ref="AT40:AZ40"/>
    <mergeCell ref="BA40:BH40"/>
  </mergeCells>
  <phoneticPr fontId="2"/>
  <conditionalFormatting sqref="AR13:BT14">
    <cfRule type="expression" dxfId="39" priority="16">
      <formula>$AR$13=""</formula>
    </cfRule>
  </conditionalFormatting>
  <conditionalFormatting sqref="B5:AH5">
    <cfRule type="expression" dxfId="38" priority="15">
      <formula>$B$5=""</formula>
    </cfRule>
  </conditionalFormatting>
  <conditionalFormatting sqref="L9:BJ9">
    <cfRule type="expression" dxfId="37" priority="14">
      <formula>$L$9=""</formula>
    </cfRule>
  </conditionalFormatting>
  <conditionalFormatting sqref="L11:BJ11">
    <cfRule type="expression" dxfId="36" priority="13">
      <formula>$L$11=""</formula>
    </cfRule>
  </conditionalFormatting>
  <conditionalFormatting sqref="L24:AW24">
    <cfRule type="expression" dxfId="35" priority="1">
      <formula>$L$24=""</formula>
    </cfRule>
    <cfRule type="expression" dxfId="34" priority="11">
      <formula>$L$24=""</formula>
    </cfRule>
  </conditionalFormatting>
  <conditionalFormatting sqref="BR7:BT7">
    <cfRule type="expression" dxfId="33" priority="10">
      <formula>$BR$7=""</formula>
    </cfRule>
  </conditionalFormatting>
  <conditionalFormatting sqref="BW7:BY7">
    <cfRule type="expression" dxfId="32" priority="9">
      <formula>$BW$7=""</formula>
    </cfRule>
  </conditionalFormatting>
  <conditionalFormatting sqref="T21:V21">
    <cfRule type="expression" dxfId="31" priority="8">
      <formula>$T$21=""</formula>
    </cfRule>
  </conditionalFormatting>
  <conditionalFormatting sqref="Y21:AA21">
    <cfRule type="expression" dxfId="30" priority="7">
      <formula>$Y$21=""</formula>
    </cfRule>
  </conditionalFormatting>
  <conditionalFormatting sqref="T26:V26">
    <cfRule type="expression" dxfId="29" priority="6">
      <formula>$T$26=""</formula>
    </cfRule>
  </conditionalFormatting>
  <conditionalFormatting sqref="Y26:AA26">
    <cfRule type="expression" dxfId="28" priority="5">
      <formula>$Y$26=""</formula>
    </cfRule>
  </conditionalFormatting>
  <conditionalFormatting sqref="BQ5:CA5">
    <cfRule type="expression" dxfId="27" priority="4">
      <formula>$BQ$5=""</formula>
    </cfRule>
  </conditionalFormatting>
  <conditionalFormatting sqref="M21:Q21">
    <cfRule type="expression" dxfId="26" priority="3">
      <formula>$M$21=""</formula>
    </cfRule>
  </conditionalFormatting>
  <conditionalFormatting sqref="M26:Q26">
    <cfRule type="expression" dxfId="25" priority="2">
      <formula>$M$26=""</formula>
    </cfRule>
  </conditionalFormatting>
  <dataValidations count="2">
    <dataValidation type="list" allowBlank="1" showInputMessage="1" showErrorMessage="1" sqref="M26:Q26" xr:uid="{00000000-0002-0000-0100-000000000000}">
      <formula1>"2020,2021"</formula1>
    </dataValidation>
    <dataValidation type="list" allowBlank="1" showInputMessage="1" showErrorMessage="1" sqref="M21:Q21" xr:uid="{CCBC8342-336D-419E-8FD6-B1E9664FD2A8}">
      <formula1>"2020,2021"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73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M105"/>
  <sheetViews>
    <sheetView showGridLines="0" view="pageBreakPreview" zoomScale="70" zoomScaleNormal="85" zoomScaleSheetLayoutView="70" workbookViewId="0">
      <selection activeCell="D4" sqref="D4:V4"/>
    </sheetView>
  </sheetViews>
  <sheetFormatPr defaultColWidth="1.625" defaultRowHeight="14.25"/>
  <cols>
    <col min="1" max="91" width="1.625" style="7" customWidth="1"/>
    <col min="92" max="16384" width="1.625" style="7"/>
  </cols>
  <sheetData>
    <row r="1" spans="1:91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6"/>
    </row>
    <row r="2" spans="1:91" ht="15" customHeight="1">
      <c r="A2" s="17"/>
      <c r="B2" s="30" t="s">
        <v>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41" t="s">
        <v>9</v>
      </c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3"/>
      <c r="AV2" s="30" t="s">
        <v>10</v>
      </c>
      <c r="AW2" s="30"/>
      <c r="AX2" s="30"/>
      <c r="AY2" s="30"/>
      <c r="AZ2" s="30" t="s">
        <v>16</v>
      </c>
      <c r="BA2" s="30"/>
      <c r="BB2" s="30"/>
      <c r="BC2" s="30"/>
      <c r="BD2" s="30" t="s">
        <v>11</v>
      </c>
      <c r="BE2" s="30"/>
      <c r="BF2" s="30"/>
      <c r="BG2" s="30"/>
      <c r="BH2" s="30"/>
      <c r="BI2" s="30"/>
      <c r="BJ2" s="30"/>
      <c r="BK2" s="30" t="s">
        <v>12</v>
      </c>
      <c r="BL2" s="30"/>
      <c r="BM2" s="30"/>
      <c r="BN2" s="30"/>
      <c r="BO2" s="30"/>
      <c r="BP2" s="30"/>
      <c r="BQ2" s="30"/>
      <c r="BR2" s="30"/>
      <c r="BS2" s="30" t="s">
        <v>23</v>
      </c>
      <c r="BT2" s="30"/>
      <c r="BU2" s="30"/>
      <c r="BV2" s="30"/>
      <c r="BW2" s="30"/>
      <c r="BX2" s="41" t="s">
        <v>17</v>
      </c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3"/>
      <c r="CM2" s="18"/>
    </row>
    <row r="3" spans="1:91" ht="45" customHeight="1">
      <c r="A3" s="17"/>
      <c r="B3" s="60" t="s">
        <v>34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2"/>
      <c r="CM3" s="18"/>
    </row>
    <row r="4" spans="1:91" ht="33" customHeight="1">
      <c r="A4" s="17"/>
      <c r="B4" s="31">
        <v>1</v>
      </c>
      <c r="C4" s="32"/>
      <c r="D4" s="97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9"/>
      <c r="W4" s="103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5"/>
      <c r="AV4" s="100"/>
      <c r="AW4" s="100"/>
      <c r="AX4" s="100"/>
      <c r="AY4" s="100"/>
      <c r="AZ4" s="101"/>
      <c r="BA4" s="101"/>
      <c r="BB4" s="101"/>
      <c r="BC4" s="101"/>
      <c r="BD4" s="102"/>
      <c r="BE4" s="102"/>
      <c r="BF4" s="102"/>
      <c r="BG4" s="102"/>
      <c r="BH4" s="102"/>
      <c r="BI4" s="102"/>
      <c r="BJ4" s="102"/>
      <c r="BK4" s="38">
        <f>AV4*BD4</f>
        <v>0</v>
      </c>
      <c r="BL4" s="39"/>
      <c r="BM4" s="39"/>
      <c r="BN4" s="39"/>
      <c r="BO4" s="39"/>
      <c r="BP4" s="39"/>
      <c r="BQ4" s="39"/>
      <c r="BR4" s="39"/>
      <c r="BS4" s="96"/>
      <c r="BT4" s="96"/>
      <c r="BU4" s="96"/>
      <c r="BV4" s="96"/>
      <c r="BW4" s="96"/>
      <c r="BX4" s="97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9"/>
      <c r="CM4" s="18"/>
    </row>
    <row r="5" spans="1:91" ht="33" customHeight="1">
      <c r="A5" s="17"/>
      <c r="B5" s="31">
        <v>2</v>
      </c>
      <c r="C5" s="32"/>
      <c r="D5" s="97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9"/>
      <c r="W5" s="97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9"/>
      <c r="AV5" s="100"/>
      <c r="AW5" s="100"/>
      <c r="AX5" s="100"/>
      <c r="AY5" s="100"/>
      <c r="AZ5" s="101"/>
      <c r="BA5" s="101"/>
      <c r="BB5" s="101"/>
      <c r="BC5" s="101"/>
      <c r="BD5" s="102"/>
      <c r="BE5" s="102"/>
      <c r="BF5" s="102"/>
      <c r="BG5" s="102"/>
      <c r="BH5" s="102"/>
      <c r="BI5" s="102"/>
      <c r="BJ5" s="102"/>
      <c r="BK5" s="38">
        <f t="shared" ref="BK5:BK33" si="0">AV5*BD5</f>
        <v>0</v>
      </c>
      <c r="BL5" s="39"/>
      <c r="BM5" s="39"/>
      <c r="BN5" s="39"/>
      <c r="BO5" s="39"/>
      <c r="BP5" s="39"/>
      <c r="BQ5" s="39"/>
      <c r="BR5" s="39"/>
      <c r="BS5" s="96"/>
      <c r="BT5" s="96"/>
      <c r="BU5" s="96"/>
      <c r="BV5" s="96"/>
      <c r="BW5" s="96"/>
      <c r="BX5" s="97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9"/>
      <c r="CM5" s="18"/>
    </row>
    <row r="6" spans="1:91" ht="33" customHeight="1">
      <c r="A6" s="17"/>
      <c r="B6" s="31">
        <v>3</v>
      </c>
      <c r="C6" s="32"/>
      <c r="D6" s="97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  <c r="W6" s="97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9"/>
      <c r="AV6" s="100"/>
      <c r="AW6" s="100"/>
      <c r="AX6" s="100"/>
      <c r="AY6" s="100"/>
      <c r="AZ6" s="101"/>
      <c r="BA6" s="101"/>
      <c r="BB6" s="101"/>
      <c r="BC6" s="101"/>
      <c r="BD6" s="102"/>
      <c r="BE6" s="102"/>
      <c r="BF6" s="102"/>
      <c r="BG6" s="102"/>
      <c r="BH6" s="102"/>
      <c r="BI6" s="102"/>
      <c r="BJ6" s="102"/>
      <c r="BK6" s="38">
        <f t="shared" si="0"/>
        <v>0</v>
      </c>
      <c r="BL6" s="39"/>
      <c r="BM6" s="39"/>
      <c r="BN6" s="39"/>
      <c r="BO6" s="39"/>
      <c r="BP6" s="39"/>
      <c r="BQ6" s="39"/>
      <c r="BR6" s="39"/>
      <c r="BS6" s="96"/>
      <c r="BT6" s="96"/>
      <c r="BU6" s="96"/>
      <c r="BV6" s="96"/>
      <c r="BW6" s="96"/>
      <c r="BX6" s="97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9"/>
      <c r="CM6" s="18"/>
    </row>
    <row r="7" spans="1:91" ht="33" customHeight="1">
      <c r="A7" s="17"/>
      <c r="B7" s="31">
        <v>4</v>
      </c>
      <c r="C7" s="32"/>
      <c r="D7" s="97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9"/>
      <c r="W7" s="97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9"/>
      <c r="AV7" s="100"/>
      <c r="AW7" s="100"/>
      <c r="AX7" s="100"/>
      <c r="AY7" s="100"/>
      <c r="AZ7" s="101"/>
      <c r="BA7" s="101"/>
      <c r="BB7" s="101"/>
      <c r="BC7" s="101"/>
      <c r="BD7" s="102"/>
      <c r="BE7" s="102"/>
      <c r="BF7" s="102"/>
      <c r="BG7" s="102"/>
      <c r="BH7" s="102"/>
      <c r="BI7" s="102"/>
      <c r="BJ7" s="102"/>
      <c r="BK7" s="38">
        <f t="shared" si="0"/>
        <v>0</v>
      </c>
      <c r="BL7" s="39"/>
      <c r="BM7" s="39"/>
      <c r="BN7" s="39"/>
      <c r="BO7" s="39"/>
      <c r="BP7" s="39"/>
      <c r="BQ7" s="39"/>
      <c r="BR7" s="39"/>
      <c r="BS7" s="96"/>
      <c r="BT7" s="96"/>
      <c r="BU7" s="96"/>
      <c r="BV7" s="96"/>
      <c r="BW7" s="96"/>
      <c r="BX7" s="97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9"/>
      <c r="CM7" s="18"/>
    </row>
    <row r="8" spans="1:91" ht="33" customHeight="1">
      <c r="A8" s="17"/>
      <c r="B8" s="31">
        <v>5</v>
      </c>
      <c r="C8" s="32"/>
      <c r="D8" s="97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9"/>
      <c r="W8" s="97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9"/>
      <c r="AV8" s="100"/>
      <c r="AW8" s="100"/>
      <c r="AX8" s="100"/>
      <c r="AY8" s="100"/>
      <c r="AZ8" s="101"/>
      <c r="BA8" s="101"/>
      <c r="BB8" s="101"/>
      <c r="BC8" s="101"/>
      <c r="BD8" s="102"/>
      <c r="BE8" s="102"/>
      <c r="BF8" s="102"/>
      <c r="BG8" s="102"/>
      <c r="BH8" s="102"/>
      <c r="BI8" s="102"/>
      <c r="BJ8" s="102"/>
      <c r="BK8" s="38">
        <f t="shared" si="0"/>
        <v>0</v>
      </c>
      <c r="BL8" s="39"/>
      <c r="BM8" s="39"/>
      <c r="BN8" s="39"/>
      <c r="BO8" s="39"/>
      <c r="BP8" s="39"/>
      <c r="BQ8" s="39"/>
      <c r="BR8" s="39"/>
      <c r="BS8" s="96"/>
      <c r="BT8" s="96"/>
      <c r="BU8" s="96"/>
      <c r="BV8" s="96"/>
      <c r="BW8" s="96"/>
      <c r="BX8" s="97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9"/>
      <c r="CM8" s="18"/>
    </row>
    <row r="9" spans="1:91" ht="33" customHeight="1">
      <c r="A9" s="17"/>
      <c r="B9" s="31">
        <v>6</v>
      </c>
      <c r="C9" s="32"/>
      <c r="D9" s="97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9"/>
      <c r="W9" s="97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9"/>
      <c r="AV9" s="100"/>
      <c r="AW9" s="100"/>
      <c r="AX9" s="100"/>
      <c r="AY9" s="100"/>
      <c r="AZ9" s="101"/>
      <c r="BA9" s="101"/>
      <c r="BB9" s="101"/>
      <c r="BC9" s="101"/>
      <c r="BD9" s="102"/>
      <c r="BE9" s="102"/>
      <c r="BF9" s="102"/>
      <c r="BG9" s="102"/>
      <c r="BH9" s="102"/>
      <c r="BI9" s="102"/>
      <c r="BJ9" s="102"/>
      <c r="BK9" s="38">
        <f t="shared" si="0"/>
        <v>0</v>
      </c>
      <c r="BL9" s="39"/>
      <c r="BM9" s="39"/>
      <c r="BN9" s="39"/>
      <c r="BO9" s="39"/>
      <c r="BP9" s="39"/>
      <c r="BQ9" s="39"/>
      <c r="BR9" s="39"/>
      <c r="BS9" s="96"/>
      <c r="BT9" s="96"/>
      <c r="BU9" s="96"/>
      <c r="BV9" s="96"/>
      <c r="BW9" s="96"/>
      <c r="BX9" s="97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9"/>
      <c r="CM9" s="18"/>
    </row>
    <row r="10" spans="1:91" ht="33" customHeight="1">
      <c r="A10" s="17"/>
      <c r="B10" s="31">
        <v>7</v>
      </c>
      <c r="C10" s="32"/>
      <c r="D10" s="97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9"/>
      <c r="W10" s="97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9"/>
      <c r="AV10" s="100"/>
      <c r="AW10" s="100"/>
      <c r="AX10" s="100"/>
      <c r="AY10" s="100"/>
      <c r="AZ10" s="101"/>
      <c r="BA10" s="101"/>
      <c r="BB10" s="101"/>
      <c r="BC10" s="101"/>
      <c r="BD10" s="102"/>
      <c r="BE10" s="102"/>
      <c r="BF10" s="102"/>
      <c r="BG10" s="102"/>
      <c r="BH10" s="102"/>
      <c r="BI10" s="102"/>
      <c r="BJ10" s="102"/>
      <c r="BK10" s="38">
        <f t="shared" si="0"/>
        <v>0</v>
      </c>
      <c r="BL10" s="39"/>
      <c r="BM10" s="39"/>
      <c r="BN10" s="39"/>
      <c r="BO10" s="39"/>
      <c r="BP10" s="39"/>
      <c r="BQ10" s="39"/>
      <c r="BR10" s="39"/>
      <c r="BS10" s="96"/>
      <c r="BT10" s="96"/>
      <c r="BU10" s="96"/>
      <c r="BV10" s="96"/>
      <c r="BW10" s="96"/>
      <c r="BX10" s="97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9"/>
      <c r="CM10" s="18"/>
    </row>
    <row r="11" spans="1:91" ht="33" customHeight="1">
      <c r="A11" s="17"/>
      <c r="B11" s="31">
        <v>8</v>
      </c>
      <c r="C11" s="32"/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9"/>
      <c r="W11" s="97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9"/>
      <c r="AV11" s="100"/>
      <c r="AW11" s="100"/>
      <c r="AX11" s="100"/>
      <c r="AY11" s="100"/>
      <c r="AZ11" s="101"/>
      <c r="BA11" s="101"/>
      <c r="BB11" s="101"/>
      <c r="BC11" s="101"/>
      <c r="BD11" s="102"/>
      <c r="BE11" s="102"/>
      <c r="BF11" s="102"/>
      <c r="BG11" s="102"/>
      <c r="BH11" s="102"/>
      <c r="BI11" s="102"/>
      <c r="BJ11" s="102"/>
      <c r="BK11" s="38">
        <f t="shared" si="0"/>
        <v>0</v>
      </c>
      <c r="BL11" s="39"/>
      <c r="BM11" s="39"/>
      <c r="BN11" s="39"/>
      <c r="BO11" s="39"/>
      <c r="BP11" s="39"/>
      <c r="BQ11" s="39"/>
      <c r="BR11" s="39"/>
      <c r="BS11" s="96"/>
      <c r="BT11" s="96"/>
      <c r="BU11" s="96"/>
      <c r="BV11" s="96"/>
      <c r="BW11" s="96"/>
      <c r="BX11" s="97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9"/>
      <c r="CM11" s="18"/>
    </row>
    <row r="12" spans="1:91" ht="33" customHeight="1">
      <c r="A12" s="17"/>
      <c r="B12" s="31">
        <v>9</v>
      </c>
      <c r="C12" s="32"/>
      <c r="D12" s="97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9"/>
      <c r="W12" s="97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9"/>
      <c r="AV12" s="100"/>
      <c r="AW12" s="100"/>
      <c r="AX12" s="100"/>
      <c r="AY12" s="100"/>
      <c r="AZ12" s="101"/>
      <c r="BA12" s="101"/>
      <c r="BB12" s="101"/>
      <c r="BC12" s="101"/>
      <c r="BD12" s="102"/>
      <c r="BE12" s="102"/>
      <c r="BF12" s="102"/>
      <c r="BG12" s="102"/>
      <c r="BH12" s="102"/>
      <c r="BI12" s="102"/>
      <c r="BJ12" s="102"/>
      <c r="BK12" s="38">
        <f t="shared" si="0"/>
        <v>0</v>
      </c>
      <c r="BL12" s="39"/>
      <c r="BM12" s="39"/>
      <c r="BN12" s="39"/>
      <c r="BO12" s="39"/>
      <c r="BP12" s="39"/>
      <c r="BQ12" s="39"/>
      <c r="BR12" s="39"/>
      <c r="BS12" s="96"/>
      <c r="BT12" s="96"/>
      <c r="BU12" s="96"/>
      <c r="BV12" s="96"/>
      <c r="BW12" s="96"/>
      <c r="BX12" s="97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9"/>
      <c r="CM12" s="18"/>
    </row>
    <row r="13" spans="1:91" ht="33" customHeight="1">
      <c r="A13" s="17"/>
      <c r="B13" s="31">
        <v>10</v>
      </c>
      <c r="C13" s="32"/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9"/>
      <c r="W13" s="97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9"/>
      <c r="AV13" s="100"/>
      <c r="AW13" s="100"/>
      <c r="AX13" s="100"/>
      <c r="AY13" s="100"/>
      <c r="AZ13" s="101"/>
      <c r="BA13" s="101"/>
      <c r="BB13" s="101"/>
      <c r="BC13" s="101"/>
      <c r="BD13" s="102"/>
      <c r="BE13" s="102"/>
      <c r="BF13" s="102"/>
      <c r="BG13" s="102"/>
      <c r="BH13" s="102"/>
      <c r="BI13" s="102"/>
      <c r="BJ13" s="102"/>
      <c r="BK13" s="38">
        <f t="shared" si="0"/>
        <v>0</v>
      </c>
      <c r="BL13" s="39"/>
      <c r="BM13" s="39"/>
      <c r="BN13" s="39"/>
      <c r="BO13" s="39"/>
      <c r="BP13" s="39"/>
      <c r="BQ13" s="39"/>
      <c r="BR13" s="39"/>
      <c r="BS13" s="96"/>
      <c r="BT13" s="96"/>
      <c r="BU13" s="96"/>
      <c r="BV13" s="96"/>
      <c r="BW13" s="96"/>
      <c r="BX13" s="97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9"/>
      <c r="CM13" s="18"/>
    </row>
    <row r="14" spans="1:91" ht="33" customHeight="1">
      <c r="A14" s="17"/>
      <c r="B14" s="31">
        <v>11</v>
      </c>
      <c r="C14" s="32"/>
      <c r="D14" s="97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9"/>
      <c r="W14" s="97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9"/>
      <c r="AV14" s="100"/>
      <c r="AW14" s="100"/>
      <c r="AX14" s="100"/>
      <c r="AY14" s="100"/>
      <c r="AZ14" s="101"/>
      <c r="BA14" s="101"/>
      <c r="BB14" s="101"/>
      <c r="BC14" s="101"/>
      <c r="BD14" s="102"/>
      <c r="BE14" s="102"/>
      <c r="BF14" s="102"/>
      <c r="BG14" s="102"/>
      <c r="BH14" s="102"/>
      <c r="BI14" s="102"/>
      <c r="BJ14" s="102"/>
      <c r="BK14" s="38">
        <f t="shared" si="0"/>
        <v>0</v>
      </c>
      <c r="BL14" s="39"/>
      <c r="BM14" s="39"/>
      <c r="BN14" s="39"/>
      <c r="BO14" s="39"/>
      <c r="BP14" s="39"/>
      <c r="BQ14" s="39"/>
      <c r="BR14" s="39"/>
      <c r="BS14" s="96"/>
      <c r="BT14" s="96"/>
      <c r="BU14" s="96"/>
      <c r="BV14" s="96"/>
      <c r="BW14" s="96"/>
      <c r="BX14" s="97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9"/>
      <c r="CM14" s="18"/>
    </row>
    <row r="15" spans="1:91" ht="33" customHeight="1">
      <c r="A15" s="17"/>
      <c r="B15" s="31">
        <v>12</v>
      </c>
      <c r="C15" s="32"/>
      <c r="D15" s="97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9"/>
      <c r="W15" s="97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9"/>
      <c r="AV15" s="100"/>
      <c r="AW15" s="100"/>
      <c r="AX15" s="100"/>
      <c r="AY15" s="100"/>
      <c r="AZ15" s="101"/>
      <c r="BA15" s="101"/>
      <c r="BB15" s="101"/>
      <c r="BC15" s="101"/>
      <c r="BD15" s="102"/>
      <c r="BE15" s="102"/>
      <c r="BF15" s="102"/>
      <c r="BG15" s="102"/>
      <c r="BH15" s="102"/>
      <c r="BI15" s="102"/>
      <c r="BJ15" s="102"/>
      <c r="BK15" s="38">
        <f t="shared" si="0"/>
        <v>0</v>
      </c>
      <c r="BL15" s="39"/>
      <c r="BM15" s="39"/>
      <c r="BN15" s="39"/>
      <c r="BO15" s="39"/>
      <c r="BP15" s="39"/>
      <c r="BQ15" s="39"/>
      <c r="BR15" s="39"/>
      <c r="BS15" s="96"/>
      <c r="BT15" s="96"/>
      <c r="BU15" s="96"/>
      <c r="BV15" s="96"/>
      <c r="BW15" s="96"/>
      <c r="BX15" s="97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9"/>
      <c r="CM15" s="18"/>
    </row>
    <row r="16" spans="1:91" ht="33" customHeight="1">
      <c r="A16" s="17"/>
      <c r="B16" s="31">
        <v>13</v>
      </c>
      <c r="C16" s="32"/>
      <c r="D16" s="97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9"/>
      <c r="W16" s="97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9"/>
      <c r="AV16" s="100"/>
      <c r="AW16" s="100"/>
      <c r="AX16" s="100"/>
      <c r="AY16" s="100"/>
      <c r="AZ16" s="101"/>
      <c r="BA16" s="101"/>
      <c r="BB16" s="101"/>
      <c r="BC16" s="101"/>
      <c r="BD16" s="102"/>
      <c r="BE16" s="102"/>
      <c r="BF16" s="102"/>
      <c r="BG16" s="102"/>
      <c r="BH16" s="102"/>
      <c r="BI16" s="102"/>
      <c r="BJ16" s="102"/>
      <c r="BK16" s="38">
        <f t="shared" si="0"/>
        <v>0</v>
      </c>
      <c r="BL16" s="39"/>
      <c r="BM16" s="39"/>
      <c r="BN16" s="39"/>
      <c r="BO16" s="39"/>
      <c r="BP16" s="39"/>
      <c r="BQ16" s="39"/>
      <c r="BR16" s="39"/>
      <c r="BS16" s="96"/>
      <c r="BT16" s="96"/>
      <c r="BU16" s="96"/>
      <c r="BV16" s="96"/>
      <c r="BW16" s="96"/>
      <c r="BX16" s="97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9"/>
      <c r="CM16" s="18"/>
    </row>
    <row r="17" spans="1:91" ht="33" customHeight="1">
      <c r="A17" s="17"/>
      <c r="B17" s="31">
        <v>14</v>
      </c>
      <c r="C17" s="32"/>
      <c r="D17" s="97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9"/>
      <c r="W17" s="97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9"/>
      <c r="AV17" s="100"/>
      <c r="AW17" s="100"/>
      <c r="AX17" s="100"/>
      <c r="AY17" s="100"/>
      <c r="AZ17" s="101"/>
      <c r="BA17" s="101"/>
      <c r="BB17" s="101"/>
      <c r="BC17" s="101"/>
      <c r="BD17" s="102"/>
      <c r="BE17" s="102"/>
      <c r="BF17" s="102"/>
      <c r="BG17" s="102"/>
      <c r="BH17" s="102"/>
      <c r="BI17" s="102"/>
      <c r="BJ17" s="102"/>
      <c r="BK17" s="38">
        <f t="shared" si="0"/>
        <v>0</v>
      </c>
      <c r="BL17" s="39"/>
      <c r="BM17" s="39"/>
      <c r="BN17" s="39"/>
      <c r="BO17" s="39"/>
      <c r="BP17" s="39"/>
      <c r="BQ17" s="39"/>
      <c r="BR17" s="39"/>
      <c r="BS17" s="96"/>
      <c r="BT17" s="96"/>
      <c r="BU17" s="96"/>
      <c r="BV17" s="96"/>
      <c r="BW17" s="96"/>
      <c r="BX17" s="97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9"/>
      <c r="CM17" s="18"/>
    </row>
    <row r="18" spans="1:91" ht="33" customHeight="1">
      <c r="A18" s="17"/>
      <c r="B18" s="31">
        <v>15</v>
      </c>
      <c r="C18" s="32"/>
      <c r="D18" s="97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9"/>
      <c r="W18" s="97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9"/>
      <c r="AV18" s="100"/>
      <c r="AW18" s="100"/>
      <c r="AX18" s="100"/>
      <c r="AY18" s="100"/>
      <c r="AZ18" s="101"/>
      <c r="BA18" s="101"/>
      <c r="BB18" s="101"/>
      <c r="BC18" s="101"/>
      <c r="BD18" s="102"/>
      <c r="BE18" s="102"/>
      <c r="BF18" s="102"/>
      <c r="BG18" s="102"/>
      <c r="BH18" s="102"/>
      <c r="BI18" s="102"/>
      <c r="BJ18" s="102"/>
      <c r="BK18" s="38">
        <f t="shared" si="0"/>
        <v>0</v>
      </c>
      <c r="BL18" s="39"/>
      <c r="BM18" s="39"/>
      <c r="BN18" s="39"/>
      <c r="BO18" s="39"/>
      <c r="BP18" s="39"/>
      <c r="BQ18" s="39"/>
      <c r="BR18" s="39"/>
      <c r="BS18" s="96"/>
      <c r="BT18" s="96"/>
      <c r="BU18" s="96"/>
      <c r="BV18" s="96"/>
      <c r="BW18" s="96"/>
      <c r="BX18" s="97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9"/>
      <c r="CM18" s="18"/>
    </row>
    <row r="19" spans="1:91" ht="33" customHeight="1">
      <c r="A19" s="17"/>
      <c r="B19" s="31">
        <v>16</v>
      </c>
      <c r="C19" s="32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9"/>
      <c r="W19" s="97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9"/>
      <c r="AV19" s="100"/>
      <c r="AW19" s="100"/>
      <c r="AX19" s="100"/>
      <c r="AY19" s="100"/>
      <c r="AZ19" s="101"/>
      <c r="BA19" s="101"/>
      <c r="BB19" s="101"/>
      <c r="BC19" s="101"/>
      <c r="BD19" s="102"/>
      <c r="BE19" s="102"/>
      <c r="BF19" s="102"/>
      <c r="BG19" s="102"/>
      <c r="BH19" s="102"/>
      <c r="BI19" s="102"/>
      <c r="BJ19" s="102"/>
      <c r="BK19" s="38">
        <f t="shared" si="0"/>
        <v>0</v>
      </c>
      <c r="BL19" s="39"/>
      <c r="BM19" s="39"/>
      <c r="BN19" s="39"/>
      <c r="BO19" s="39"/>
      <c r="BP19" s="39"/>
      <c r="BQ19" s="39"/>
      <c r="BR19" s="39"/>
      <c r="BS19" s="96"/>
      <c r="BT19" s="96"/>
      <c r="BU19" s="96"/>
      <c r="BV19" s="96"/>
      <c r="BW19" s="96"/>
      <c r="BX19" s="97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9"/>
      <c r="CM19" s="18"/>
    </row>
    <row r="20" spans="1:91" ht="33" customHeight="1">
      <c r="A20" s="17"/>
      <c r="B20" s="31">
        <v>17</v>
      </c>
      <c r="C20" s="32"/>
      <c r="D20" s="97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9"/>
      <c r="W20" s="97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9"/>
      <c r="AV20" s="100"/>
      <c r="AW20" s="100"/>
      <c r="AX20" s="100"/>
      <c r="AY20" s="100"/>
      <c r="AZ20" s="101"/>
      <c r="BA20" s="101"/>
      <c r="BB20" s="101"/>
      <c r="BC20" s="101"/>
      <c r="BD20" s="102"/>
      <c r="BE20" s="102"/>
      <c r="BF20" s="102"/>
      <c r="BG20" s="102"/>
      <c r="BH20" s="102"/>
      <c r="BI20" s="102"/>
      <c r="BJ20" s="102"/>
      <c r="BK20" s="38">
        <f t="shared" si="0"/>
        <v>0</v>
      </c>
      <c r="BL20" s="39"/>
      <c r="BM20" s="39"/>
      <c r="BN20" s="39"/>
      <c r="BO20" s="39"/>
      <c r="BP20" s="39"/>
      <c r="BQ20" s="39"/>
      <c r="BR20" s="39"/>
      <c r="BS20" s="96"/>
      <c r="BT20" s="96"/>
      <c r="BU20" s="96"/>
      <c r="BV20" s="96"/>
      <c r="BW20" s="96"/>
      <c r="BX20" s="97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9"/>
      <c r="CM20" s="18"/>
    </row>
    <row r="21" spans="1:91" ht="33" customHeight="1">
      <c r="A21" s="17"/>
      <c r="B21" s="31">
        <v>18</v>
      </c>
      <c r="C21" s="32"/>
      <c r="D21" s="97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9"/>
      <c r="W21" s="97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9"/>
      <c r="AV21" s="100"/>
      <c r="AW21" s="100"/>
      <c r="AX21" s="100"/>
      <c r="AY21" s="100"/>
      <c r="AZ21" s="101"/>
      <c r="BA21" s="101"/>
      <c r="BB21" s="101"/>
      <c r="BC21" s="101"/>
      <c r="BD21" s="102"/>
      <c r="BE21" s="102"/>
      <c r="BF21" s="102"/>
      <c r="BG21" s="102"/>
      <c r="BH21" s="102"/>
      <c r="BI21" s="102"/>
      <c r="BJ21" s="102"/>
      <c r="BK21" s="38">
        <f t="shared" si="0"/>
        <v>0</v>
      </c>
      <c r="BL21" s="39"/>
      <c r="BM21" s="39"/>
      <c r="BN21" s="39"/>
      <c r="BO21" s="39"/>
      <c r="BP21" s="39"/>
      <c r="BQ21" s="39"/>
      <c r="BR21" s="39"/>
      <c r="BS21" s="96"/>
      <c r="BT21" s="96"/>
      <c r="BU21" s="96"/>
      <c r="BV21" s="96"/>
      <c r="BW21" s="96"/>
      <c r="BX21" s="97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9"/>
      <c r="CM21" s="18"/>
    </row>
    <row r="22" spans="1:91" ht="33" customHeight="1">
      <c r="A22" s="17"/>
      <c r="B22" s="31">
        <v>19</v>
      </c>
      <c r="C22" s="32"/>
      <c r="D22" s="97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9"/>
      <c r="W22" s="97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9"/>
      <c r="AV22" s="100"/>
      <c r="AW22" s="100"/>
      <c r="AX22" s="100"/>
      <c r="AY22" s="100"/>
      <c r="AZ22" s="101"/>
      <c r="BA22" s="101"/>
      <c r="BB22" s="101"/>
      <c r="BC22" s="101"/>
      <c r="BD22" s="102"/>
      <c r="BE22" s="102"/>
      <c r="BF22" s="102"/>
      <c r="BG22" s="102"/>
      <c r="BH22" s="102"/>
      <c r="BI22" s="102"/>
      <c r="BJ22" s="102"/>
      <c r="BK22" s="38">
        <f t="shared" si="0"/>
        <v>0</v>
      </c>
      <c r="BL22" s="39"/>
      <c r="BM22" s="39"/>
      <c r="BN22" s="39"/>
      <c r="BO22" s="39"/>
      <c r="BP22" s="39"/>
      <c r="BQ22" s="39"/>
      <c r="BR22" s="39"/>
      <c r="BS22" s="96"/>
      <c r="BT22" s="96"/>
      <c r="BU22" s="96"/>
      <c r="BV22" s="96"/>
      <c r="BW22" s="96"/>
      <c r="BX22" s="97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9"/>
      <c r="CM22" s="18"/>
    </row>
    <row r="23" spans="1:91" ht="33" customHeight="1">
      <c r="A23" s="17"/>
      <c r="B23" s="31">
        <v>20</v>
      </c>
      <c r="C23" s="32"/>
      <c r="D23" s="97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9"/>
      <c r="W23" s="97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9"/>
      <c r="AV23" s="100"/>
      <c r="AW23" s="100"/>
      <c r="AX23" s="100"/>
      <c r="AY23" s="100"/>
      <c r="AZ23" s="101"/>
      <c r="BA23" s="101"/>
      <c r="BB23" s="101"/>
      <c r="BC23" s="101"/>
      <c r="BD23" s="102"/>
      <c r="BE23" s="102"/>
      <c r="BF23" s="102"/>
      <c r="BG23" s="102"/>
      <c r="BH23" s="102"/>
      <c r="BI23" s="102"/>
      <c r="BJ23" s="102"/>
      <c r="BK23" s="38">
        <f t="shared" si="0"/>
        <v>0</v>
      </c>
      <c r="BL23" s="39"/>
      <c r="BM23" s="39"/>
      <c r="BN23" s="39"/>
      <c r="BO23" s="39"/>
      <c r="BP23" s="39"/>
      <c r="BQ23" s="39"/>
      <c r="BR23" s="39"/>
      <c r="BS23" s="96"/>
      <c r="BT23" s="96"/>
      <c r="BU23" s="96"/>
      <c r="BV23" s="96"/>
      <c r="BW23" s="96"/>
      <c r="BX23" s="97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9"/>
      <c r="CM23" s="18"/>
    </row>
    <row r="24" spans="1:91" ht="33" customHeight="1">
      <c r="A24" s="17"/>
      <c r="B24" s="31">
        <v>21</v>
      </c>
      <c r="C24" s="32"/>
      <c r="D24" s="97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9"/>
      <c r="W24" s="97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9"/>
      <c r="AV24" s="100"/>
      <c r="AW24" s="100"/>
      <c r="AX24" s="100"/>
      <c r="AY24" s="100"/>
      <c r="AZ24" s="101"/>
      <c r="BA24" s="101"/>
      <c r="BB24" s="101"/>
      <c r="BC24" s="101"/>
      <c r="BD24" s="102"/>
      <c r="BE24" s="102"/>
      <c r="BF24" s="102"/>
      <c r="BG24" s="102"/>
      <c r="BH24" s="102"/>
      <c r="BI24" s="102"/>
      <c r="BJ24" s="102"/>
      <c r="BK24" s="38">
        <f t="shared" si="0"/>
        <v>0</v>
      </c>
      <c r="BL24" s="39"/>
      <c r="BM24" s="39"/>
      <c r="BN24" s="39"/>
      <c r="BO24" s="39"/>
      <c r="BP24" s="39"/>
      <c r="BQ24" s="39"/>
      <c r="BR24" s="39"/>
      <c r="BS24" s="96"/>
      <c r="BT24" s="96"/>
      <c r="BU24" s="96"/>
      <c r="BV24" s="96"/>
      <c r="BW24" s="96"/>
      <c r="BX24" s="97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9"/>
      <c r="CM24" s="18"/>
    </row>
    <row r="25" spans="1:91" ht="33" customHeight="1">
      <c r="A25" s="17"/>
      <c r="B25" s="31">
        <v>22</v>
      </c>
      <c r="C25" s="32"/>
      <c r="D25" s="97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9"/>
      <c r="W25" s="97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9"/>
      <c r="AV25" s="100"/>
      <c r="AW25" s="100"/>
      <c r="AX25" s="100"/>
      <c r="AY25" s="100"/>
      <c r="AZ25" s="101"/>
      <c r="BA25" s="101"/>
      <c r="BB25" s="101"/>
      <c r="BC25" s="101"/>
      <c r="BD25" s="102"/>
      <c r="BE25" s="102"/>
      <c r="BF25" s="102"/>
      <c r="BG25" s="102"/>
      <c r="BH25" s="102"/>
      <c r="BI25" s="102"/>
      <c r="BJ25" s="102"/>
      <c r="BK25" s="38">
        <f t="shared" si="0"/>
        <v>0</v>
      </c>
      <c r="BL25" s="39"/>
      <c r="BM25" s="39"/>
      <c r="BN25" s="39"/>
      <c r="BO25" s="39"/>
      <c r="BP25" s="39"/>
      <c r="BQ25" s="39"/>
      <c r="BR25" s="39"/>
      <c r="BS25" s="96"/>
      <c r="BT25" s="96"/>
      <c r="BU25" s="96"/>
      <c r="BV25" s="96"/>
      <c r="BW25" s="96"/>
      <c r="BX25" s="97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9"/>
      <c r="CM25" s="18"/>
    </row>
    <row r="26" spans="1:91" ht="33" customHeight="1">
      <c r="A26" s="17"/>
      <c r="B26" s="31">
        <v>23</v>
      </c>
      <c r="C26" s="32"/>
      <c r="D26" s="97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9"/>
      <c r="W26" s="97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9"/>
      <c r="AV26" s="100"/>
      <c r="AW26" s="100"/>
      <c r="AX26" s="100"/>
      <c r="AY26" s="100"/>
      <c r="AZ26" s="101"/>
      <c r="BA26" s="101"/>
      <c r="BB26" s="101"/>
      <c r="BC26" s="101"/>
      <c r="BD26" s="102"/>
      <c r="BE26" s="102"/>
      <c r="BF26" s="102"/>
      <c r="BG26" s="102"/>
      <c r="BH26" s="102"/>
      <c r="BI26" s="102"/>
      <c r="BJ26" s="102"/>
      <c r="BK26" s="38">
        <f t="shared" si="0"/>
        <v>0</v>
      </c>
      <c r="BL26" s="39"/>
      <c r="BM26" s="39"/>
      <c r="BN26" s="39"/>
      <c r="BO26" s="39"/>
      <c r="BP26" s="39"/>
      <c r="BQ26" s="39"/>
      <c r="BR26" s="39"/>
      <c r="BS26" s="96"/>
      <c r="BT26" s="96"/>
      <c r="BU26" s="96"/>
      <c r="BV26" s="96"/>
      <c r="BW26" s="96"/>
      <c r="BX26" s="97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9"/>
      <c r="CM26" s="18"/>
    </row>
    <row r="27" spans="1:91" ht="33" customHeight="1">
      <c r="A27" s="17"/>
      <c r="B27" s="31">
        <v>24</v>
      </c>
      <c r="C27" s="32"/>
      <c r="D27" s="97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9"/>
      <c r="W27" s="97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9"/>
      <c r="AV27" s="100"/>
      <c r="AW27" s="100"/>
      <c r="AX27" s="100"/>
      <c r="AY27" s="100"/>
      <c r="AZ27" s="101"/>
      <c r="BA27" s="101"/>
      <c r="BB27" s="101"/>
      <c r="BC27" s="101"/>
      <c r="BD27" s="102"/>
      <c r="BE27" s="102"/>
      <c r="BF27" s="102"/>
      <c r="BG27" s="102"/>
      <c r="BH27" s="102"/>
      <c r="BI27" s="102"/>
      <c r="BJ27" s="102"/>
      <c r="BK27" s="38">
        <f t="shared" si="0"/>
        <v>0</v>
      </c>
      <c r="BL27" s="39"/>
      <c r="BM27" s="39"/>
      <c r="BN27" s="39"/>
      <c r="BO27" s="39"/>
      <c r="BP27" s="39"/>
      <c r="BQ27" s="39"/>
      <c r="BR27" s="39"/>
      <c r="BS27" s="96"/>
      <c r="BT27" s="96"/>
      <c r="BU27" s="96"/>
      <c r="BV27" s="96"/>
      <c r="BW27" s="96"/>
      <c r="BX27" s="97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9"/>
      <c r="CM27" s="18"/>
    </row>
    <row r="28" spans="1:91" ht="33" customHeight="1">
      <c r="A28" s="17"/>
      <c r="B28" s="31">
        <v>25</v>
      </c>
      <c r="C28" s="32"/>
      <c r="D28" s="97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9"/>
      <c r="W28" s="97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9"/>
      <c r="AV28" s="100"/>
      <c r="AW28" s="100"/>
      <c r="AX28" s="100"/>
      <c r="AY28" s="100"/>
      <c r="AZ28" s="101"/>
      <c r="BA28" s="101"/>
      <c r="BB28" s="101"/>
      <c r="BC28" s="101"/>
      <c r="BD28" s="102"/>
      <c r="BE28" s="102"/>
      <c r="BF28" s="102"/>
      <c r="BG28" s="102"/>
      <c r="BH28" s="102"/>
      <c r="BI28" s="102"/>
      <c r="BJ28" s="102"/>
      <c r="BK28" s="38">
        <f t="shared" si="0"/>
        <v>0</v>
      </c>
      <c r="BL28" s="39"/>
      <c r="BM28" s="39"/>
      <c r="BN28" s="39"/>
      <c r="BO28" s="39"/>
      <c r="BP28" s="39"/>
      <c r="BQ28" s="39"/>
      <c r="BR28" s="39"/>
      <c r="BS28" s="96"/>
      <c r="BT28" s="96"/>
      <c r="BU28" s="96"/>
      <c r="BV28" s="96"/>
      <c r="BW28" s="96"/>
      <c r="BX28" s="97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9"/>
      <c r="CM28" s="18"/>
    </row>
    <row r="29" spans="1:91" ht="33" customHeight="1">
      <c r="A29" s="17"/>
      <c r="B29" s="31">
        <v>26</v>
      </c>
      <c r="C29" s="32"/>
      <c r="D29" s="97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9"/>
      <c r="W29" s="97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9"/>
      <c r="AV29" s="100"/>
      <c r="AW29" s="100"/>
      <c r="AX29" s="100"/>
      <c r="AY29" s="100"/>
      <c r="AZ29" s="101"/>
      <c r="BA29" s="101"/>
      <c r="BB29" s="101"/>
      <c r="BC29" s="101"/>
      <c r="BD29" s="102"/>
      <c r="BE29" s="102"/>
      <c r="BF29" s="102"/>
      <c r="BG29" s="102"/>
      <c r="BH29" s="102"/>
      <c r="BI29" s="102"/>
      <c r="BJ29" s="102"/>
      <c r="BK29" s="38">
        <f t="shared" si="0"/>
        <v>0</v>
      </c>
      <c r="BL29" s="39"/>
      <c r="BM29" s="39"/>
      <c r="BN29" s="39"/>
      <c r="BO29" s="39"/>
      <c r="BP29" s="39"/>
      <c r="BQ29" s="39"/>
      <c r="BR29" s="39"/>
      <c r="BS29" s="96"/>
      <c r="BT29" s="96"/>
      <c r="BU29" s="96"/>
      <c r="BV29" s="96"/>
      <c r="BW29" s="96"/>
      <c r="BX29" s="97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9"/>
      <c r="CM29" s="18"/>
    </row>
    <row r="30" spans="1:91" ht="33" customHeight="1">
      <c r="A30" s="17"/>
      <c r="B30" s="31">
        <v>27</v>
      </c>
      <c r="C30" s="32"/>
      <c r="D30" s="97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9"/>
      <c r="W30" s="97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9"/>
      <c r="AV30" s="100"/>
      <c r="AW30" s="100"/>
      <c r="AX30" s="100"/>
      <c r="AY30" s="100"/>
      <c r="AZ30" s="101"/>
      <c r="BA30" s="101"/>
      <c r="BB30" s="101"/>
      <c r="BC30" s="101"/>
      <c r="BD30" s="102"/>
      <c r="BE30" s="102"/>
      <c r="BF30" s="102"/>
      <c r="BG30" s="102"/>
      <c r="BH30" s="102"/>
      <c r="BI30" s="102"/>
      <c r="BJ30" s="102"/>
      <c r="BK30" s="38">
        <f t="shared" si="0"/>
        <v>0</v>
      </c>
      <c r="BL30" s="39"/>
      <c r="BM30" s="39"/>
      <c r="BN30" s="39"/>
      <c r="BO30" s="39"/>
      <c r="BP30" s="39"/>
      <c r="BQ30" s="39"/>
      <c r="BR30" s="39"/>
      <c r="BS30" s="96"/>
      <c r="BT30" s="96"/>
      <c r="BU30" s="96"/>
      <c r="BV30" s="96"/>
      <c r="BW30" s="96"/>
      <c r="BX30" s="97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9"/>
      <c r="CM30" s="18"/>
    </row>
    <row r="31" spans="1:91" ht="33" customHeight="1">
      <c r="A31" s="17"/>
      <c r="B31" s="31">
        <v>28</v>
      </c>
      <c r="C31" s="32"/>
      <c r="D31" s="97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9"/>
      <c r="W31" s="97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9"/>
      <c r="AV31" s="100"/>
      <c r="AW31" s="100"/>
      <c r="AX31" s="100"/>
      <c r="AY31" s="100"/>
      <c r="AZ31" s="101"/>
      <c r="BA31" s="101"/>
      <c r="BB31" s="101"/>
      <c r="BC31" s="101"/>
      <c r="BD31" s="102"/>
      <c r="BE31" s="102"/>
      <c r="BF31" s="102"/>
      <c r="BG31" s="102"/>
      <c r="BH31" s="102"/>
      <c r="BI31" s="102"/>
      <c r="BJ31" s="102"/>
      <c r="BK31" s="38">
        <f t="shared" si="0"/>
        <v>0</v>
      </c>
      <c r="BL31" s="39"/>
      <c r="BM31" s="39"/>
      <c r="BN31" s="39"/>
      <c r="BO31" s="39"/>
      <c r="BP31" s="39"/>
      <c r="BQ31" s="39"/>
      <c r="BR31" s="39"/>
      <c r="BS31" s="96"/>
      <c r="BT31" s="96"/>
      <c r="BU31" s="96"/>
      <c r="BV31" s="96"/>
      <c r="BW31" s="96"/>
      <c r="BX31" s="97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9"/>
      <c r="CM31" s="18"/>
    </row>
    <row r="32" spans="1:91" ht="33" customHeight="1">
      <c r="A32" s="17"/>
      <c r="B32" s="31">
        <v>29</v>
      </c>
      <c r="C32" s="32"/>
      <c r="D32" s="97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9"/>
      <c r="W32" s="97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9"/>
      <c r="AV32" s="100"/>
      <c r="AW32" s="100"/>
      <c r="AX32" s="100"/>
      <c r="AY32" s="100"/>
      <c r="AZ32" s="101"/>
      <c r="BA32" s="101"/>
      <c r="BB32" s="101"/>
      <c r="BC32" s="101"/>
      <c r="BD32" s="102"/>
      <c r="BE32" s="102"/>
      <c r="BF32" s="102"/>
      <c r="BG32" s="102"/>
      <c r="BH32" s="102"/>
      <c r="BI32" s="102"/>
      <c r="BJ32" s="102"/>
      <c r="BK32" s="38">
        <f t="shared" si="0"/>
        <v>0</v>
      </c>
      <c r="BL32" s="39"/>
      <c r="BM32" s="39"/>
      <c r="BN32" s="39"/>
      <c r="BO32" s="39"/>
      <c r="BP32" s="39"/>
      <c r="BQ32" s="39"/>
      <c r="BR32" s="39"/>
      <c r="BS32" s="96"/>
      <c r="BT32" s="96"/>
      <c r="BU32" s="96"/>
      <c r="BV32" s="96"/>
      <c r="BW32" s="96"/>
      <c r="BX32" s="97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9"/>
      <c r="CM32" s="18"/>
    </row>
    <row r="33" spans="1:91" ht="33" customHeight="1">
      <c r="A33" s="17"/>
      <c r="B33" s="31">
        <v>30</v>
      </c>
      <c r="C33" s="32"/>
      <c r="D33" s="97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9"/>
      <c r="W33" s="97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9"/>
      <c r="AV33" s="100"/>
      <c r="AW33" s="100"/>
      <c r="AX33" s="100"/>
      <c r="AY33" s="100"/>
      <c r="AZ33" s="101"/>
      <c r="BA33" s="101"/>
      <c r="BB33" s="101"/>
      <c r="BC33" s="101"/>
      <c r="BD33" s="102"/>
      <c r="BE33" s="102"/>
      <c r="BF33" s="102"/>
      <c r="BG33" s="102"/>
      <c r="BH33" s="102"/>
      <c r="BI33" s="102"/>
      <c r="BJ33" s="102"/>
      <c r="BK33" s="38">
        <f t="shared" si="0"/>
        <v>0</v>
      </c>
      <c r="BL33" s="39"/>
      <c r="BM33" s="39"/>
      <c r="BN33" s="39"/>
      <c r="BO33" s="39"/>
      <c r="BP33" s="39"/>
      <c r="BQ33" s="39"/>
      <c r="BR33" s="39"/>
      <c r="BS33" s="96"/>
      <c r="BT33" s="96"/>
      <c r="BU33" s="96"/>
      <c r="BV33" s="96"/>
      <c r="BW33" s="96"/>
      <c r="BX33" s="97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9"/>
      <c r="CM33" s="18"/>
    </row>
    <row r="34" spans="1:91" ht="33" customHeight="1">
      <c r="A34" s="17"/>
      <c r="B34" s="46" t="s">
        <v>13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67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68"/>
      <c r="AV34" s="69"/>
      <c r="AW34" s="69"/>
      <c r="AX34" s="69"/>
      <c r="AY34" s="69"/>
      <c r="AZ34" s="69"/>
      <c r="BA34" s="69"/>
      <c r="BB34" s="69"/>
      <c r="BC34" s="69"/>
      <c r="BD34" s="53"/>
      <c r="BE34" s="53"/>
      <c r="BF34" s="53"/>
      <c r="BG34" s="53"/>
      <c r="BH34" s="53"/>
      <c r="BI34" s="53"/>
      <c r="BJ34" s="53"/>
      <c r="BK34" s="52">
        <f>SUM(BK4:BR33)</f>
        <v>0</v>
      </c>
      <c r="BL34" s="50"/>
      <c r="BM34" s="50"/>
      <c r="BN34" s="50"/>
      <c r="BO34" s="50"/>
      <c r="BP34" s="50"/>
      <c r="BQ34" s="50"/>
      <c r="BR34" s="50"/>
      <c r="BS34" s="70"/>
      <c r="BT34" s="70"/>
      <c r="BU34" s="70"/>
      <c r="BV34" s="70"/>
      <c r="BW34" s="70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2"/>
      <c r="CM34" s="18"/>
    </row>
    <row r="35" spans="1:91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1"/>
    </row>
    <row r="36" spans="1:91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6"/>
    </row>
    <row r="37" spans="1:91" ht="15" customHeight="1">
      <c r="A37" s="17"/>
      <c r="B37" s="30" t="s">
        <v>8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41" t="s">
        <v>9</v>
      </c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3"/>
      <c r="AV37" s="30" t="s">
        <v>10</v>
      </c>
      <c r="AW37" s="30"/>
      <c r="AX37" s="30"/>
      <c r="AY37" s="30"/>
      <c r="AZ37" s="30" t="s">
        <v>16</v>
      </c>
      <c r="BA37" s="30"/>
      <c r="BB37" s="30"/>
      <c r="BC37" s="30"/>
      <c r="BD37" s="30" t="s">
        <v>11</v>
      </c>
      <c r="BE37" s="30"/>
      <c r="BF37" s="30"/>
      <c r="BG37" s="30"/>
      <c r="BH37" s="30"/>
      <c r="BI37" s="30"/>
      <c r="BJ37" s="30"/>
      <c r="BK37" s="30" t="s">
        <v>12</v>
      </c>
      <c r="BL37" s="30"/>
      <c r="BM37" s="30"/>
      <c r="BN37" s="30"/>
      <c r="BO37" s="30"/>
      <c r="BP37" s="30"/>
      <c r="BQ37" s="30"/>
      <c r="BR37" s="30"/>
      <c r="BS37" s="30" t="s">
        <v>23</v>
      </c>
      <c r="BT37" s="30"/>
      <c r="BU37" s="30"/>
      <c r="BV37" s="30"/>
      <c r="BW37" s="30"/>
      <c r="BX37" s="41" t="s">
        <v>17</v>
      </c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3"/>
      <c r="CM37" s="18"/>
    </row>
    <row r="38" spans="1:91" ht="45" customHeight="1">
      <c r="A38" s="17"/>
      <c r="B38" s="60" t="s">
        <v>35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2"/>
      <c r="CM38" s="18"/>
    </row>
    <row r="39" spans="1:91" ht="33" customHeight="1">
      <c r="A39" s="17"/>
      <c r="B39" s="31">
        <v>31</v>
      </c>
      <c r="C39" s="32"/>
      <c r="D39" s="97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9"/>
      <c r="W39" s="97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9"/>
      <c r="AV39" s="100"/>
      <c r="AW39" s="100"/>
      <c r="AX39" s="100"/>
      <c r="AY39" s="100"/>
      <c r="AZ39" s="101"/>
      <c r="BA39" s="101"/>
      <c r="BB39" s="101"/>
      <c r="BC39" s="101"/>
      <c r="BD39" s="102"/>
      <c r="BE39" s="102"/>
      <c r="BF39" s="102"/>
      <c r="BG39" s="102"/>
      <c r="BH39" s="102"/>
      <c r="BI39" s="102"/>
      <c r="BJ39" s="102"/>
      <c r="BK39" s="38">
        <f>AV39*BD39</f>
        <v>0</v>
      </c>
      <c r="BL39" s="39"/>
      <c r="BM39" s="39"/>
      <c r="BN39" s="39"/>
      <c r="BO39" s="39"/>
      <c r="BP39" s="39"/>
      <c r="BQ39" s="39"/>
      <c r="BR39" s="39"/>
      <c r="BS39" s="96"/>
      <c r="BT39" s="96"/>
      <c r="BU39" s="96"/>
      <c r="BV39" s="96"/>
      <c r="BW39" s="96"/>
      <c r="BX39" s="97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9"/>
      <c r="CM39" s="18"/>
    </row>
    <row r="40" spans="1:91" ht="33" customHeight="1">
      <c r="A40" s="17"/>
      <c r="B40" s="31">
        <v>32</v>
      </c>
      <c r="C40" s="32"/>
      <c r="D40" s="97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9"/>
      <c r="W40" s="97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9"/>
      <c r="AV40" s="100"/>
      <c r="AW40" s="100"/>
      <c r="AX40" s="100"/>
      <c r="AY40" s="100"/>
      <c r="AZ40" s="101"/>
      <c r="BA40" s="101"/>
      <c r="BB40" s="101"/>
      <c r="BC40" s="101"/>
      <c r="BD40" s="102"/>
      <c r="BE40" s="102"/>
      <c r="BF40" s="102"/>
      <c r="BG40" s="102"/>
      <c r="BH40" s="102"/>
      <c r="BI40" s="102"/>
      <c r="BJ40" s="102"/>
      <c r="BK40" s="38">
        <f t="shared" ref="BK40:BK68" si="1">AV40*BD40</f>
        <v>0</v>
      </c>
      <c r="BL40" s="39"/>
      <c r="BM40" s="39"/>
      <c r="BN40" s="39"/>
      <c r="BO40" s="39"/>
      <c r="BP40" s="39"/>
      <c r="BQ40" s="39"/>
      <c r="BR40" s="39"/>
      <c r="BS40" s="96"/>
      <c r="BT40" s="96"/>
      <c r="BU40" s="96"/>
      <c r="BV40" s="96"/>
      <c r="BW40" s="96"/>
      <c r="BX40" s="97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9"/>
      <c r="CM40" s="18"/>
    </row>
    <row r="41" spans="1:91" ht="33" customHeight="1">
      <c r="A41" s="17"/>
      <c r="B41" s="31">
        <v>33</v>
      </c>
      <c r="C41" s="32"/>
      <c r="D41" s="97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9"/>
      <c r="W41" s="97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9"/>
      <c r="AV41" s="100"/>
      <c r="AW41" s="100"/>
      <c r="AX41" s="100"/>
      <c r="AY41" s="100"/>
      <c r="AZ41" s="101"/>
      <c r="BA41" s="101"/>
      <c r="BB41" s="101"/>
      <c r="BC41" s="101"/>
      <c r="BD41" s="102"/>
      <c r="BE41" s="102"/>
      <c r="BF41" s="102"/>
      <c r="BG41" s="102"/>
      <c r="BH41" s="102"/>
      <c r="BI41" s="102"/>
      <c r="BJ41" s="102"/>
      <c r="BK41" s="38">
        <f t="shared" si="1"/>
        <v>0</v>
      </c>
      <c r="BL41" s="39"/>
      <c r="BM41" s="39"/>
      <c r="BN41" s="39"/>
      <c r="BO41" s="39"/>
      <c r="BP41" s="39"/>
      <c r="BQ41" s="39"/>
      <c r="BR41" s="39"/>
      <c r="BS41" s="96"/>
      <c r="BT41" s="96"/>
      <c r="BU41" s="96"/>
      <c r="BV41" s="96"/>
      <c r="BW41" s="96"/>
      <c r="BX41" s="97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9"/>
      <c r="CM41" s="18"/>
    </row>
    <row r="42" spans="1:91" ht="33" customHeight="1">
      <c r="A42" s="17"/>
      <c r="B42" s="31">
        <v>34</v>
      </c>
      <c r="C42" s="32"/>
      <c r="D42" s="97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9"/>
      <c r="W42" s="97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9"/>
      <c r="AV42" s="100"/>
      <c r="AW42" s="100"/>
      <c r="AX42" s="100"/>
      <c r="AY42" s="100"/>
      <c r="AZ42" s="101"/>
      <c r="BA42" s="101"/>
      <c r="BB42" s="101"/>
      <c r="BC42" s="101"/>
      <c r="BD42" s="102"/>
      <c r="BE42" s="102"/>
      <c r="BF42" s="102"/>
      <c r="BG42" s="102"/>
      <c r="BH42" s="102"/>
      <c r="BI42" s="102"/>
      <c r="BJ42" s="102"/>
      <c r="BK42" s="38">
        <f t="shared" si="1"/>
        <v>0</v>
      </c>
      <c r="BL42" s="39"/>
      <c r="BM42" s="39"/>
      <c r="BN42" s="39"/>
      <c r="BO42" s="39"/>
      <c r="BP42" s="39"/>
      <c r="BQ42" s="39"/>
      <c r="BR42" s="39"/>
      <c r="BS42" s="96"/>
      <c r="BT42" s="96"/>
      <c r="BU42" s="96"/>
      <c r="BV42" s="96"/>
      <c r="BW42" s="96"/>
      <c r="BX42" s="97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9"/>
      <c r="CM42" s="18"/>
    </row>
    <row r="43" spans="1:91" ht="33" customHeight="1">
      <c r="A43" s="17"/>
      <c r="B43" s="31">
        <v>35</v>
      </c>
      <c r="C43" s="32"/>
      <c r="D43" s="97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9"/>
      <c r="W43" s="97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9"/>
      <c r="AV43" s="100"/>
      <c r="AW43" s="100"/>
      <c r="AX43" s="100"/>
      <c r="AY43" s="100"/>
      <c r="AZ43" s="101"/>
      <c r="BA43" s="101"/>
      <c r="BB43" s="101"/>
      <c r="BC43" s="101"/>
      <c r="BD43" s="102"/>
      <c r="BE43" s="102"/>
      <c r="BF43" s="102"/>
      <c r="BG43" s="102"/>
      <c r="BH43" s="102"/>
      <c r="BI43" s="102"/>
      <c r="BJ43" s="102"/>
      <c r="BK43" s="38">
        <f t="shared" si="1"/>
        <v>0</v>
      </c>
      <c r="BL43" s="39"/>
      <c r="BM43" s="39"/>
      <c r="BN43" s="39"/>
      <c r="BO43" s="39"/>
      <c r="BP43" s="39"/>
      <c r="BQ43" s="39"/>
      <c r="BR43" s="39"/>
      <c r="BS43" s="96"/>
      <c r="BT43" s="96"/>
      <c r="BU43" s="96"/>
      <c r="BV43" s="96"/>
      <c r="BW43" s="96"/>
      <c r="BX43" s="97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9"/>
      <c r="CM43" s="18"/>
    </row>
    <row r="44" spans="1:91" ht="33" customHeight="1">
      <c r="A44" s="17"/>
      <c r="B44" s="31">
        <v>36</v>
      </c>
      <c r="C44" s="32"/>
      <c r="D44" s="97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9"/>
      <c r="W44" s="97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9"/>
      <c r="AV44" s="100"/>
      <c r="AW44" s="100"/>
      <c r="AX44" s="100"/>
      <c r="AY44" s="100"/>
      <c r="AZ44" s="101"/>
      <c r="BA44" s="101"/>
      <c r="BB44" s="101"/>
      <c r="BC44" s="101"/>
      <c r="BD44" s="102"/>
      <c r="BE44" s="102"/>
      <c r="BF44" s="102"/>
      <c r="BG44" s="102"/>
      <c r="BH44" s="102"/>
      <c r="BI44" s="102"/>
      <c r="BJ44" s="102"/>
      <c r="BK44" s="38">
        <f t="shared" si="1"/>
        <v>0</v>
      </c>
      <c r="BL44" s="39"/>
      <c r="BM44" s="39"/>
      <c r="BN44" s="39"/>
      <c r="BO44" s="39"/>
      <c r="BP44" s="39"/>
      <c r="BQ44" s="39"/>
      <c r="BR44" s="39"/>
      <c r="BS44" s="96"/>
      <c r="BT44" s="96"/>
      <c r="BU44" s="96"/>
      <c r="BV44" s="96"/>
      <c r="BW44" s="96"/>
      <c r="BX44" s="97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/>
      <c r="CL44" s="99"/>
      <c r="CM44" s="18"/>
    </row>
    <row r="45" spans="1:91" ht="33" customHeight="1">
      <c r="A45" s="17"/>
      <c r="B45" s="31">
        <v>37</v>
      </c>
      <c r="C45" s="32"/>
      <c r="D45" s="97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9"/>
      <c r="W45" s="97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9"/>
      <c r="AV45" s="100"/>
      <c r="AW45" s="100"/>
      <c r="AX45" s="100"/>
      <c r="AY45" s="100"/>
      <c r="AZ45" s="101"/>
      <c r="BA45" s="101"/>
      <c r="BB45" s="101"/>
      <c r="BC45" s="101"/>
      <c r="BD45" s="102"/>
      <c r="BE45" s="102"/>
      <c r="BF45" s="102"/>
      <c r="BG45" s="102"/>
      <c r="BH45" s="102"/>
      <c r="BI45" s="102"/>
      <c r="BJ45" s="102"/>
      <c r="BK45" s="38">
        <f t="shared" si="1"/>
        <v>0</v>
      </c>
      <c r="BL45" s="39"/>
      <c r="BM45" s="39"/>
      <c r="BN45" s="39"/>
      <c r="BO45" s="39"/>
      <c r="BP45" s="39"/>
      <c r="BQ45" s="39"/>
      <c r="BR45" s="39"/>
      <c r="BS45" s="96"/>
      <c r="BT45" s="96"/>
      <c r="BU45" s="96"/>
      <c r="BV45" s="96"/>
      <c r="BW45" s="96"/>
      <c r="BX45" s="97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/>
      <c r="CL45" s="99"/>
      <c r="CM45" s="18"/>
    </row>
    <row r="46" spans="1:91" ht="33" customHeight="1">
      <c r="A46" s="17"/>
      <c r="B46" s="31">
        <v>38</v>
      </c>
      <c r="C46" s="32"/>
      <c r="D46" s="97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9"/>
      <c r="W46" s="97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9"/>
      <c r="AV46" s="100"/>
      <c r="AW46" s="100"/>
      <c r="AX46" s="100"/>
      <c r="AY46" s="100"/>
      <c r="AZ46" s="101"/>
      <c r="BA46" s="101"/>
      <c r="BB46" s="101"/>
      <c r="BC46" s="101"/>
      <c r="BD46" s="102"/>
      <c r="BE46" s="102"/>
      <c r="BF46" s="102"/>
      <c r="BG46" s="102"/>
      <c r="BH46" s="102"/>
      <c r="BI46" s="102"/>
      <c r="BJ46" s="102"/>
      <c r="BK46" s="38">
        <f t="shared" si="1"/>
        <v>0</v>
      </c>
      <c r="BL46" s="39"/>
      <c r="BM46" s="39"/>
      <c r="BN46" s="39"/>
      <c r="BO46" s="39"/>
      <c r="BP46" s="39"/>
      <c r="BQ46" s="39"/>
      <c r="BR46" s="39"/>
      <c r="BS46" s="96"/>
      <c r="BT46" s="96"/>
      <c r="BU46" s="96"/>
      <c r="BV46" s="96"/>
      <c r="BW46" s="96"/>
      <c r="BX46" s="97"/>
      <c r="BY46" s="98"/>
      <c r="BZ46" s="98"/>
      <c r="CA46" s="98"/>
      <c r="CB46" s="98"/>
      <c r="CC46" s="98"/>
      <c r="CD46" s="98"/>
      <c r="CE46" s="98"/>
      <c r="CF46" s="98"/>
      <c r="CG46" s="98"/>
      <c r="CH46" s="98"/>
      <c r="CI46" s="98"/>
      <c r="CJ46" s="98"/>
      <c r="CK46" s="98"/>
      <c r="CL46" s="99"/>
      <c r="CM46" s="18"/>
    </row>
    <row r="47" spans="1:91" ht="33" customHeight="1">
      <c r="A47" s="17"/>
      <c r="B47" s="31">
        <v>39</v>
      </c>
      <c r="C47" s="32"/>
      <c r="D47" s="97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9"/>
      <c r="W47" s="97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9"/>
      <c r="AV47" s="100"/>
      <c r="AW47" s="100"/>
      <c r="AX47" s="100"/>
      <c r="AY47" s="100"/>
      <c r="AZ47" s="101"/>
      <c r="BA47" s="101"/>
      <c r="BB47" s="101"/>
      <c r="BC47" s="101"/>
      <c r="BD47" s="102"/>
      <c r="BE47" s="102"/>
      <c r="BF47" s="102"/>
      <c r="BG47" s="102"/>
      <c r="BH47" s="102"/>
      <c r="BI47" s="102"/>
      <c r="BJ47" s="102"/>
      <c r="BK47" s="38">
        <f t="shared" si="1"/>
        <v>0</v>
      </c>
      <c r="BL47" s="39"/>
      <c r="BM47" s="39"/>
      <c r="BN47" s="39"/>
      <c r="BO47" s="39"/>
      <c r="BP47" s="39"/>
      <c r="BQ47" s="39"/>
      <c r="BR47" s="39"/>
      <c r="BS47" s="96"/>
      <c r="BT47" s="96"/>
      <c r="BU47" s="96"/>
      <c r="BV47" s="96"/>
      <c r="BW47" s="96"/>
      <c r="BX47" s="97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9"/>
      <c r="CM47" s="18"/>
    </row>
    <row r="48" spans="1:91" ht="33" customHeight="1">
      <c r="A48" s="17"/>
      <c r="B48" s="31">
        <v>40</v>
      </c>
      <c r="C48" s="32"/>
      <c r="D48" s="97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9"/>
      <c r="W48" s="97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9"/>
      <c r="AV48" s="100"/>
      <c r="AW48" s="100"/>
      <c r="AX48" s="100"/>
      <c r="AY48" s="100"/>
      <c r="AZ48" s="101"/>
      <c r="BA48" s="101"/>
      <c r="BB48" s="101"/>
      <c r="BC48" s="101"/>
      <c r="BD48" s="102"/>
      <c r="BE48" s="102"/>
      <c r="BF48" s="102"/>
      <c r="BG48" s="102"/>
      <c r="BH48" s="102"/>
      <c r="BI48" s="102"/>
      <c r="BJ48" s="102"/>
      <c r="BK48" s="38">
        <f t="shared" si="1"/>
        <v>0</v>
      </c>
      <c r="BL48" s="39"/>
      <c r="BM48" s="39"/>
      <c r="BN48" s="39"/>
      <c r="BO48" s="39"/>
      <c r="BP48" s="39"/>
      <c r="BQ48" s="39"/>
      <c r="BR48" s="39"/>
      <c r="BS48" s="96"/>
      <c r="BT48" s="96"/>
      <c r="BU48" s="96"/>
      <c r="BV48" s="96"/>
      <c r="BW48" s="96"/>
      <c r="BX48" s="97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9"/>
      <c r="CM48" s="18"/>
    </row>
    <row r="49" spans="1:91" ht="33" customHeight="1">
      <c r="A49" s="17"/>
      <c r="B49" s="31">
        <v>41</v>
      </c>
      <c r="C49" s="32"/>
      <c r="D49" s="97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9"/>
      <c r="W49" s="97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9"/>
      <c r="AV49" s="100"/>
      <c r="AW49" s="100"/>
      <c r="AX49" s="100"/>
      <c r="AY49" s="100"/>
      <c r="AZ49" s="101"/>
      <c r="BA49" s="101"/>
      <c r="BB49" s="101"/>
      <c r="BC49" s="101"/>
      <c r="BD49" s="102"/>
      <c r="BE49" s="102"/>
      <c r="BF49" s="102"/>
      <c r="BG49" s="102"/>
      <c r="BH49" s="102"/>
      <c r="BI49" s="102"/>
      <c r="BJ49" s="102"/>
      <c r="BK49" s="38">
        <f t="shared" si="1"/>
        <v>0</v>
      </c>
      <c r="BL49" s="39"/>
      <c r="BM49" s="39"/>
      <c r="BN49" s="39"/>
      <c r="BO49" s="39"/>
      <c r="BP49" s="39"/>
      <c r="BQ49" s="39"/>
      <c r="BR49" s="39"/>
      <c r="BS49" s="96"/>
      <c r="BT49" s="96"/>
      <c r="BU49" s="96"/>
      <c r="BV49" s="96"/>
      <c r="BW49" s="96"/>
      <c r="BX49" s="97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9"/>
      <c r="CM49" s="18"/>
    </row>
    <row r="50" spans="1:91" ht="33" customHeight="1">
      <c r="A50" s="17"/>
      <c r="B50" s="31">
        <v>42</v>
      </c>
      <c r="C50" s="32"/>
      <c r="D50" s="97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9"/>
      <c r="W50" s="97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9"/>
      <c r="AV50" s="100"/>
      <c r="AW50" s="100"/>
      <c r="AX50" s="100"/>
      <c r="AY50" s="100"/>
      <c r="AZ50" s="101"/>
      <c r="BA50" s="101"/>
      <c r="BB50" s="101"/>
      <c r="BC50" s="101"/>
      <c r="BD50" s="102"/>
      <c r="BE50" s="102"/>
      <c r="BF50" s="102"/>
      <c r="BG50" s="102"/>
      <c r="BH50" s="102"/>
      <c r="BI50" s="102"/>
      <c r="BJ50" s="102"/>
      <c r="BK50" s="38">
        <f t="shared" si="1"/>
        <v>0</v>
      </c>
      <c r="BL50" s="39"/>
      <c r="BM50" s="39"/>
      <c r="BN50" s="39"/>
      <c r="BO50" s="39"/>
      <c r="BP50" s="39"/>
      <c r="BQ50" s="39"/>
      <c r="BR50" s="39"/>
      <c r="BS50" s="96"/>
      <c r="BT50" s="96"/>
      <c r="BU50" s="96"/>
      <c r="BV50" s="96"/>
      <c r="BW50" s="96"/>
      <c r="BX50" s="97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9"/>
      <c r="CM50" s="18"/>
    </row>
    <row r="51" spans="1:91" ht="33" customHeight="1">
      <c r="A51" s="17"/>
      <c r="B51" s="31">
        <v>43</v>
      </c>
      <c r="C51" s="32"/>
      <c r="D51" s="97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9"/>
      <c r="W51" s="97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9"/>
      <c r="AV51" s="100"/>
      <c r="AW51" s="100"/>
      <c r="AX51" s="100"/>
      <c r="AY51" s="100"/>
      <c r="AZ51" s="101"/>
      <c r="BA51" s="101"/>
      <c r="BB51" s="101"/>
      <c r="BC51" s="101"/>
      <c r="BD51" s="102"/>
      <c r="BE51" s="102"/>
      <c r="BF51" s="102"/>
      <c r="BG51" s="102"/>
      <c r="BH51" s="102"/>
      <c r="BI51" s="102"/>
      <c r="BJ51" s="102"/>
      <c r="BK51" s="38">
        <f t="shared" si="1"/>
        <v>0</v>
      </c>
      <c r="BL51" s="39"/>
      <c r="BM51" s="39"/>
      <c r="BN51" s="39"/>
      <c r="BO51" s="39"/>
      <c r="BP51" s="39"/>
      <c r="BQ51" s="39"/>
      <c r="BR51" s="39"/>
      <c r="BS51" s="96"/>
      <c r="BT51" s="96"/>
      <c r="BU51" s="96"/>
      <c r="BV51" s="96"/>
      <c r="BW51" s="96"/>
      <c r="BX51" s="97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9"/>
      <c r="CM51" s="18"/>
    </row>
    <row r="52" spans="1:91" ht="33" customHeight="1">
      <c r="A52" s="17"/>
      <c r="B52" s="31">
        <v>44</v>
      </c>
      <c r="C52" s="32"/>
      <c r="D52" s="97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9"/>
      <c r="W52" s="97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9"/>
      <c r="AV52" s="100"/>
      <c r="AW52" s="100"/>
      <c r="AX52" s="100"/>
      <c r="AY52" s="100"/>
      <c r="AZ52" s="101"/>
      <c r="BA52" s="101"/>
      <c r="BB52" s="101"/>
      <c r="BC52" s="101"/>
      <c r="BD52" s="102"/>
      <c r="BE52" s="102"/>
      <c r="BF52" s="102"/>
      <c r="BG52" s="102"/>
      <c r="BH52" s="102"/>
      <c r="BI52" s="102"/>
      <c r="BJ52" s="102"/>
      <c r="BK52" s="38">
        <f t="shared" si="1"/>
        <v>0</v>
      </c>
      <c r="BL52" s="39"/>
      <c r="BM52" s="39"/>
      <c r="BN52" s="39"/>
      <c r="BO52" s="39"/>
      <c r="BP52" s="39"/>
      <c r="BQ52" s="39"/>
      <c r="BR52" s="39"/>
      <c r="BS52" s="96"/>
      <c r="BT52" s="96"/>
      <c r="BU52" s="96"/>
      <c r="BV52" s="96"/>
      <c r="BW52" s="96"/>
      <c r="BX52" s="97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9"/>
      <c r="CM52" s="18"/>
    </row>
    <row r="53" spans="1:91" ht="33" customHeight="1">
      <c r="A53" s="17"/>
      <c r="B53" s="31">
        <v>45</v>
      </c>
      <c r="C53" s="32"/>
      <c r="D53" s="97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9"/>
      <c r="W53" s="97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9"/>
      <c r="AV53" s="100"/>
      <c r="AW53" s="100"/>
      <c r="AX53" s="100"/>
      <c r="AY53" s="100"/>
      <c r="AZ53" s="101"/>
      <c r="BA53" s="101"/>
      <c r="BB53" s="101"/>
      <c r="BC53" s="101"/>
      <c r="BD53" s="102"/>
      <c r="BE53" s="102"/>
      <c r="BF53" s="102"/>
      <c r="BG53" s="102"/>
      <c r="BH53" s="102"/>
      <c r="BI53" s="102"/>
      <c r="BJ53" s="102"/>
      <c r="BK53" s="38">
        <f t="shared" si="1"/>
        <v>0</v>
      </c>
      <c r="BL53" s="39"/>
      <c r="BM53" s="39"/>
      <c r="BN53" s="39"/>
      <c r="BO53" s="39"/>
      <c r="BP53" s="39"/>
      <c r="BQ53" s="39"/>
      <c r="BR53" s="39"/>
      <c r="BS53" s="96"/>
      <c r="BT53" s="96"/>
      <c r="BU53" s="96"/>
      <c r="BV53" s="96"/>
      <c r="BW53" s="96"/>
      <c r="BX53" s="97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9"/>
      <c r="CM53" s="18"/>
    </row>
    <row r="54" spans="1:91" ht="33" customHeight="1">
      <c r="A54" s="17"/>
      <c r="B54" s="31">
        <v>46</v>
      </c>
      <c r="C54" s="32"/>
      <c r="D54" s="97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9"/>
      <c r="W54" s="97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9"/>
      <c r="AV54" s="100"/>
      <c r="AW54" s="100"/>
      <c r="AX54" s="100"/>
      <c r="AY54" s="100"/>
      <c r="AZ54" s="101"/>
      <c r="BA54" s="101"/>
      <c r="BB54" s="101"/>
      <c r="BC54" s="101"/>
      <c r="BD54" s="102"/>
      <c r="BE54" s="102"/>
      <c r="BF54" s="102"/>
      <c r="BG54" s="102"/>
      <c r="BH54" s="102"/>
      <c r="BI54" s="102"/>
      <c r="BJ54" s="102"/>
      <c r="BK54" s="38">
        <f t="shared" si="1"/>
        <v>0</v>
      </c>
      <c r="BL54" s="39"/>
      <c r="BM54" s="39"/>
      <c r="BN54" s="39"/>
      <c r="BO54" s="39"/>
      <c r="BP54" s="39"/>
      <c r="BQ54" s="39"/>
      <c r="BR54" s="39"/>
      <c r="BS54" s="96"/>
      <c r="BT54" s="96"/>
      <c r="BU54" s="96"/>
      <c r="BV54" s="96"/>
      <c r="BW54" s="96"/>
      <c r="BX54" s="97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9"/>
      <c r="CM54" s="18"/>
    </row>
    <row r="55" spans="1:91" ht="33" customHeight="1">
      <c r="A55" s="17"/>
      <c r="B55" s="31">
        <v>47</v>
      </c>
      <c r="C55" s="32"/>
      <c r="D55" s="97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9"/>
      <c r="W55" s="97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9"/>
      <c r="AV55" s="100"/>
      <c r="AW55" s="100"/>
      <c r="AX55" s="100"/>
      <c r="AY55" s="100"/>
      <c r="AZ55" s="101"/>
      <c r="BA55" s="101"/>
      <c r="BB55" s="101"/>
      <c r="BC55" s="101"/>
      <c r="BD55" s="102"/>
      <c r="BE55" s="102"/>
      <c r="BF55" s="102"/>
      <c r="BG55" s="102"/>
      <c r="BH55" s="102"/>
      <c r="BI55" s="102"/>
      <c r="BJ55" s="102"/>
      <c r="BK55" s="38">
        <f t="shared" si="1"/>
        <v>0</v>
      </c>
      <c r="BL55" s="39"/>
      <c r="BM55" s="39"/>
      <c r="BN55" s="39"/>
      <c r="BO55" s="39"/>
      <c r="BP55" s="39"/>
      <c r="BQ55" s="39"/>
      <c r="BR55" s="39"/>
      <c r="BS55" s="96"/>
      <c r="BT55" s="96"/>
      <c r="BU55" s="96"/>
      <c r="BV55" s="96"/>
      <c r="BW55" s="96"/>
      <c r="BX55" s="97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9"/>
      <c r="CM55" s="18"/>
    </row>
    <row r="56" spans="1:91" ht="33" customHeight="1">
      <c r="A56" s="17"/>
      <c r="B56" s="31">
        <v>48</v>
      </c>
      <c r="C56" s="32"/>
      <c r="D56" s="97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9"/>
      <c r="W56" s="97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9"/>
      <c r="AV56" s="100"/>
      <c r="AW56" s="100"/>
      <c r="AX56" s="100"/>
      <c r="AY56" s="100"/>
      <c r="AZ56" s="101"/>
      <c r="BA56" s="101"/>
      <c r="BB56" s="101"/>
      <c r="BC56" s="101"/>
      <c r="BD56" s="102"/>
      <c r="BE56" s="102"/>
      <c r="BF56" s="102"/>
      <c r="BG56" s="102"/>
      <c r="BH56" s="102"/>
      <c r="BI56" s="102"/>
      <c r="BJ56" s="102"/>
      <c r="BK56" s="38">
        <f t="shared" si="1"/>
        <v>0</v>
      </c>
      <c r="BL56" s="39"/>
      <c r="BM56" s="39"/>
      <c r="BN56" s="39"/>
      <c r="BO56" s="39"/>
      <c r="BP56" s="39"/>
      <c r="BQ56" s="39"/>
      <c r="BR56" s="39"/>
      <c r="BS56" s="96"/>
      <c r="BT56" s="96"/>
      <c r="BU56" s="96"/>
      <c r="BV56" s="96"/>
      <c r="BW56" s="96"/>
      <c r="BX56" s="97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9"/>
      <c r="CM56" s="18"/>
    </row>
    <row r="57" spans="1:91" ht="33" customHeight="1">
      <c r="A57" s="17"/>
      <c r="B57" s="31">
        <v>49</v>
      </c>
      <c r="C57" s="32"/>
      <c r="D57" s="97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9"/>
      <c r="W57" s="97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9"/>
      <c r="AV57" s="100"/>
      <c r="AW57" s="100"/>
      <c r="AX57" s="100"/>
      <c r="AY57" s="100"/>
      <c r="AZ57" s="101"/>
      <c r="BA57" s="101"/>
      <c r="BB57" s="101"/>
      <c r="BC57" s="101"/>
      <c r="BD57" s="102"/>
      <c r="BE57" s="102"/>
      <c r="BF57" s="102"/>
      <c r="BG57" s="102"/>
      <c r="BH57" s="102"/>
      <c r="BI57" s="102"/>
      <c r="BJ57" s="102"/>
      <c r="BK57" s="38">
        <f t="shared" si="1"/>
        <v>0</v>
      </c>
      <c r="BL57" s="39"/>
      <c r="BM57" s="39"/>
      <c r="BN57" s="39"/>
      <c r="BO57" s="39"/>
      <c r="BP57" s="39"/>
      <c r="BQ57" s="39"/>
      <c r="BR57" s="39"/>
      <c r="BS57" s="96"/>
      <c r="BT57" s="96"/>
      <c r="BU57" s="96"/>
      <c r="BV57" s="96"/>
      <c r="BW57" s="96"/>
      <c r="BX57" s="97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9"/>
      <c r="CM57" s="18"/>
    </row>
    <row r="58" spans="1:91" ht="33" customHeight="1">
      <c r="A58" s="17"/>
      <c r="B58" s="31">
        <v>50</v>
      </c>
      <c r="C58" s="32"/>
      <c r="D58" s="97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9"/>
      <c r="W58" s="97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9"/>
      <c r="AV58" s="100"/>
      <c r="AW58" s="100"/>
      <c r="AX58" s="100"/>
      <c r="AY58" s="100"/>
      <c r="AZ58" s="101"/>
      <c r="BA58" s="101"/>
      <c r="BB58" s="101"/>
      <c r="BC58" s="101"/>
      <c r="BD58" s="102"/>
      <c r="BE58" s="102"/>
      <c r="BF58" s="102"/>
      <c r="BG58" s="102"/>
      <c r="BH58" s="102"/>
      <c r="BI58" s="102"/>
      <c r="BJ58" s="102"/>
      <c r="BK58" s="38">
        <f t="shared" si="1"/>
        <v>0</v>
      </c>
      <c r="BL58" s="39"/>
      <c r="BM58" s="39"/>
      <c r="BN58" s="39"/>
      <c r="BO58" s="39"/>
      <c r="BP58" s="39"/>
      <c r="BQ58" s="39"/>
      <c r="BR58" s="39"/>
      <c r="BS58" s="96"/>
      <c r="BT58" s="96"/>
      <c r="BU58" s="96"/>
      <c r="BV58" s="96"/>
      <c r="BW58" s="96"/>
      <c r="BX58" s="97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9"/>
      <c r="CM58" s="18"/>
    </row>
    <row r="59" spans="1:91" ht="33" customHeight="1">
      <c r="A59" s="17"/>
      <c r="B59" s="31">
        <v>51</v>
      </c>
      <c r="C59" s="32"/>
      <c r="D59" s="97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9"/>
      <c r="W59" s="97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9"/>
      <c r="AV59" s="100"/>
      <c r="AW59" s="100"/>
      <c r="AX59" s="100"/>
      <c r="AY59" s="100"/>
      <c r="AZ59" s="101"/>
      <c r="BA59" s="101"/>
      <c r="BB59" s="101"/>
      <c r="BC59" s="101"/>
      <c r="BD59" s="102"/>
      <c r="BE59" s="102"/>
      <c r="BF59" s="102"/>
      <c r="BG59" s="102"/>
      <c r="BH59" s="102"/>
      <c r="BI59" s="102"/>
      <c r="BJ59" s="102"/>
      <c r="BK59" s="38">
        <f t="shared" si="1"/>
        <v>0</v>
      </c>
      <c r="BL59" s="39"/>
      <c r="BM59" s="39"/>
      <c r="BN59" s="39"/>
      <c r="BO59" s="39"/>
      <c r="BP59" s="39"/>
      <c r="BQ59" s="39"/>
      <c r="BR59" s="39"/>
      <c r="BS59" s="96"/>
      <c r="BT59" s="96"/>
      <c r="BU59" s="96"/>
      <c r="BV59" s="96"/>
      <c r="BW59" s="96"/>
      <c r="BX59" s="97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9"/>
      <c r="CM59" s="18"/>
    </row>
    <row r="60" spans="1:91" ht="33" customHeight="1">
      <c r="A60" s="17"/>
      <c r="B60" s="31">
        <v>52</v>
      </c>
      <c r="C60" s="32"/>
      <c r="D60" s="97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9"/>
      <c r="W60" s="97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9"/>
      <c r="AV60" s="100"/>
      <c r="AW60" s="100"/>
      <c r="AX60" s="100"/>
      <c r="AY60" s="100"/>
      <c r="AZ60" s="101"/>
      <c r="BA60" s="101"/>
      <c r="BB60" s="101"/>
      <c r="BC60" s="101"/>
      <c r="BD60" s="102"/>
      <c r="BE60" s="102"/>
      <c r="BF60" s="102"/>
      <c r="BG60" s="102"/>
      <c r="BH60" s="102"/>
      <c r="BI60" s="102"/>
      <c r="BJ60" s="102"/>
      <c r="BK60" s="38">
        <f t="shared" si="1"/>
        <v>0</v>
      </c>
      <c r="BL60" s="39"/>
      <c r="BM60" s="39"/>
      <c r="BN60" s="39"/>
      <c r="BO60" s="39"/>
      <c r="BP60" s="39"/>
      <c r="BQ60" s="39"/>
      <c r="BR60" s="39"/>
      <c r="BS60" s="96"/>
      <c r="BT60" s="96"/>
      <c r="BU60" s="96"/>
      <c r="BV60" s="96"/>
      <c r="BW60" s="96"/>
      <c r="BX60" s="97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9"/>
      <c r="CM60" s="18"/>
    </row>
    <row r="61" spans="1:91" ht="33" customHeight="1">
      <c r="A61" s="17"/>
      <c r="B61" s="31">
        <v>53</v>
      </c>
      <c r="C61" s="32"/>
      <c r="D61" s="97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9"/>
      <c r="W61" s="97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9"/>
      <c r="AV61" s="100"/>
      <c r="AW61" s="100"/>
      <c r="AX61" s="100"/>
      <c r="AY61" s="100"/>
      <c r="AZ61" s="101"/>
      <c r="BA61" s="101"/>
      <c r="BB61" s="101"/>
      <c r="BC61" s="101"/>
      <c r="BD61" s="102"/>
      <c r="BE61" s="102"/>
      <c r="BF61" s="102"/>
      <c r="BG61" s="102"/>
      <c r="BH61" s="102"/>
      <c r="BI61" s="102"/>
      <c r="BJ61" s="102"/>
      <c r="BK61" s="38">
        <f t="shared" si="1"/>
        <v>0</v>
      </c>
      <c r="BL61" s="39"/>
      <c r="BM61" s="39"/>
      <c r="BN61" s="39"/>
      <c r="BO61" s="39"/>
      <c r="BP61" s="39"/>
      <c r="BQ61" s="39"/>
      <c r="BR61" s="39"/>
      <c r="BS61" s="96"/>
      <c r="BT61" s="96"/>
      <c r="BU61" s="96"/>
      <c r="BV61" s="96"/>
      <c r="BW61" s="96"/>
      <c r="BX61" s="97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9"/>
      <c r="CM61" s="18"/>
    </row>
    <row r="62" spans="1:91" ht="33" customHeight="1">
      <c r="A62" s="17"/>
      <c r="B62" s="31">
        <v>54</v>
      </c>
      <c r="C62" s="32"/>
      <c r="D62" s="97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9"/>
      <c r="W62" s="97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9"/>
      <c r="AV62" s="100"/>
      <c r="AW62" s="100"/>
      <c r="AX62" s="100"/>
      <c r="AY62" s="100"/>
      <c r="AZ62" s="101"/>
      <c r="BA62" s="101"/>
      <c r="BB62" s="101"/>
      <c r="BC62" s="101"/>
      <c r="BD62" s="102"/>
      <c r="BE62" s="102"/>
      <c r="BF62" s="102"/>
      <c r="BG62" s="102"/>
      <c r="BH62" s="102"/>
      <c r="BI62" s="102"/>
      <c r="BJ62" s="102"/>
      <c r="BK62" s="38">
        <f t="shared" si="1"/>
        <v>0</v>
      </c>
      <c r="BL62" s="39"/>
      <c r="BM62" s="39"/>
      <c r="BN62" s="39"/>
      <c r="BO62" s="39"/>
      <c r="BP62" s="39"/>
      <c r="BQ62" s="39"/>
      <c r="BR62" s="39"/>
      <c r="BS62" s="96"/>
      <c r="BT62" s="96"/>
      <c r="BU62" s="96"/>
      <c r="BV62" s="96"/>
      <c r="BW62" s="96"/>
      <c r="BX62" s="97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9"/>
      <c r="CM62" s="18"/>
    </row>
    <row r="63" spans="1:91" ht="33" customHeight="1">
      <c r="A63" s="17"/>
      <c r="B63" s="31">
        <v>55</v>
      </c>
      <c r="C63" s="32"/>
      <c r="D63" s="97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9"/>
      <c r="W63" s="97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9"/>
      <c r="AV63" s="100"/>
      <c r="AW63" s="100"/>
      <c r="AX63" s="100"/>
      <c r="AY63" s="100"/>
      <c r="AZ63" s="101"/>
      <c r="BA63" s="101"/>
      <c r="BB63" s="101"/>
      <c r="BC63" s="101"/>
      <c r="BD63" s="102"/>
      <c r="BE63" s="102"/>
      <c r="BF63" s="102"/>
      <c r="BG63" s="102"/>
      <c r="BH63" s="102"/>
      <c r="BI63" s="102"/>
      <c r="BJ63" s="102"/>
      <c r="BK63" s="38">
        <f t="shared" si="1"/>
        <v>0</v>
      </c>
      <c r="BL63" s="39"/>
      <c r="BM63" s="39"/>
      <c r="BN63" s="39"/>
      <c r="BO63" s="39"/>
      <c r="BP63" s="39"/>
      <c r="BQ63" s="39"/>
      <c r="BR63" s="39"/>
      <c r="BS63" s="96"/>
      <c r="BT63" s="96"/>
      <c r="BU63" s="96"/>
      <c r="BV63" s="96"/>
      <c r="BW63" s="96"/>
      <c r="BX63" s="97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9"/>
      <c r="CM63" s="18"/>
    </row>
    <row r="64" spans="1:91" ht="33" customHeight="1">
      <c r="A64" s="17"/>
      <c r="B64" s="31">
        <v>56</v>
      </c>
      <c r="C64" s="32"/>
      <c r="D64" s="97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9"/>
      <c r="W64" s="97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9"/>
      <c r="AV64" s="100"/>
      <c r="AW64" s="100"/>
      <c r="AX64" s="100"/>
      <c r="AY64" s="100"/>
      <c r="AZ64" s="101"/>
      <c r="BA64" s="101"/>
      <c r="BB64" s="101"/>
      <c r="BC64" s="101"/>
      <c r="BD64" s="102"/>
      <c r="BE64" s="102"/>
      <c r="BF64" s="102"/>
      <c r="BG64" s="102"/>
      <c r="BH64" s="102"/>
      <c r="BI64" s="102"/>
      <c r="BJ64" s="102"/>
      <c r="BK64" s="38">
        <f>AV64*BD64</f>
        <v>0</v>
      </c>
      <c r="BL64" s="39"/>
      <c r="BM64" s="39"/>
      <c r="BN64" s="39"/>
      <c r="BO64" s="39"/>
      <c r="BP64" s="39"/>
      <c r="BQ64" s="39"/>
      <c r="BR64" s="39"/>
      <c r="BS64" s="96"/>
      <c r="BT64" s="96"/>
      <c r="BU64" s="96"/>
      <c r="BV64" s="96"/>
      <c r="BW64" s="96"/>
      <c r="BX64" s="97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9"/>
      <c r="CM64" s="18"/>
    </row>
    <row r="65" spans="1:91" ht="33" customHeight="1">
      <c r="A65" s="17"/>
      <c r="B65" s="31">
        <v>57</v>
      </c>
      <c r="C65" s="32"/>
      <c r="D65" s="97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9"/>
      <c r="W65" s="97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9"/>
      <c r="AV65" s="100"/>
      <c r="AW65" s="100"/>
      <c r="AX65" s="100"/>
      <c r="AY65" s="100"/>
      <c r="AZ65" s="101"/>
      <c r="BA65" s="101"/>
      <c r="BB65" s="101"/>
      <c r="BC65" s="101"/>
      <c r="BD65" s="102"/>
      <c r="BE65" s="102"/>
      <c r="BF65" s="102"/>
      <c r="BG65" s="102"/>
      <c r="BH65" s="102"/>
      <c r="BI65" s="102"/>
      <c r="BJ65" s="102"/>
      <c r="BK65" s="38">
        <f t="shared" si="1"/>
        <v>0</v>
      </c>
      <c r="BL65" s="39"/>
      <c r="BM65" s="39"/>
      <c r="BN65" s="39"/>
      <c r="BO65" s="39"/>
      <c r="BP65" s="39"/>
      <c r="BQ65" s="39"/>
      <c r="BR65" s="39"/>
      <c r="BS65" s="96"/>
      <c r="BT65" s="96"/>
      <c r="BU65" s="96"/>
      <c r="BV65" s="96"/>
      <c r="BW65" s="96"/>
      <c r="BX65" s="97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9"/>
      <c r="CM65" s="18"/>
    </row>
    <row r="66" spans="1:91" ht="33" customHeight="1">
      <c r="A66" s="17"/>
      <c r="B66" s="31">
        <v>58</v>
      </c>
      <c r="C66" s="32"/>
      <c r="D66" s="97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9"/>
      <c r="W66" s="97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9"/>
      <c r="AV66" s="100"/>
      <c r="AW66" s="100"/>
      <c r="AX66" s="100"/>
      <c r="AY66" s="100"/>
      <c r="AZ66" s="101"/>
      <c r="BA66" s="101"/>
      <c r="BB66" s="101"/>
      <c r="BC66" s="101"/>
      <c r="BD66" s="102"/>
      <c r="BE66" s="102"/>
      <c r="BF66" s="102"/>
      <c r="BG66" s="102"/>
      <c r="BH66" s="102"/>
      <c r="BI66" s="102"/>
      <c r="BJ66" s="102"/>
      <c r="BK66" s="38">
        <f t="shared" si="1"/>
        <v>0</v>
      </c>
      <c r="BL66" s="39"/>
      <c r="BM66" s="39"/>
      <c r="BN66" s="39"/>
      <c r="BO66" s="39"/>
      <c r="BP66" s="39"/>
      <c r="BQ66" s="39"/>
      <c r="BR66" s="39"/>
      <c r="BS66" s="96"/>
      <c r="BT66" s="96"/>
      <c r="BU66" s="96"/>
      <c r="BV66" s="96"/>
      <c r="BW66" s="96"/>
      <c r="BX66" s="97"/>
      <c r="BY66" s="98"/>
      <c r="BZ66" s="98"/>
      <c r="CA66" s="98"/>
      <c r="CB66" s="98"/>
      <c r="CC66" s="98"/>
      <c r="CD66" s="98"/>
      <c r="CE66" s="98"/>
      <c r="CF66" s="98"/>
      <c r="CG66" s="98"/>
      <c r="CH66" s="98"/>
      <c r="CI66" s="98"/>
      <c r="CJ66" s="98"/>
      <c r="CK66" s="98"/>
      <c r="CL66" s="99"/>
      <c r="CM66" s="18"/>
    </row>
    <row r="67" spans="1:91" ht="33" customHeight="1">
      <c r="A67" s="17"/>
      <c r="B67" s="31">
        <v>59</v>
      </c>
      <c r="C67" s="32"/>
      <c r="D67" s="97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9"/>
      <c r="W67" s="97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9"/>
      <c r="AV67" s="100"/>
      <c r="AW67" s="100"/>
      <c r="AX67" s="100"/>
      <c r="AY67" s="100"/>
      <c r="AZ67" s="101"/>
      <c r="BA67" s="101"/>
      <c r="BB67" s="101"/>
      <c r="BC67" s="101"/>
      <c r="BD67" s="102"/>
      <c r="BE67" s="102"/>
      <c r="BF67" s="102"/>
      <c r="BG67" s="102"/>
      <c r="BH67" s="102"/>
      <c r="BI67" s="102"/>
      <c r="BJ67" s="102"/>
      <c r="BK67" s="38">
        <f t="shared" si="1"/>
        <v>0</v>
      </c>
      <c r="BL67" s="39"/>
      <c r="BM67" s="39"/>
      <c r="BN67" s="39"/>
      <c r="BO67" s="39"/>
      <c r="BP67" s="39"/>
      <c r="BQ67" s="39"/>
      <c r="BR67" s="39"/>
      <c r="BS67" s="96"/>
      <c r="BT67" s="96"/>
      <c r="BU67" s="96"/>
      <c r="BV67" s="96"/>
      <c r="BW67" s="96"/>
      <c r="BX67" s="97"/>
      <c r="BY67" s="98"/>
      <c r="BZ67" s="98"/>
      <c r="CA67" s="98"/>
      <c r="CB67" s="98"/>
      <c r="CC67" s="98"/>
      <c r="CD67" s="98"/>
      <c r="CE67" s="98"/>
      <c r="CF67" s="98"/>
      <c r="CG67" s="98"/>
      <c r="CH67" s="98"/>
      <c r="CI67" s="98"/>
      <c r="CJ67" s="98"/>
      <c r="CK67" s="98"/>
      <c r="CL67" s="99"/>
      <c r="CM67" s="18"/>
    </row>
    <row r="68" spans="1:91" ht="33" customHeight="1">
      <c r="A68" s="17"/>
      <c r="B68" s="31">
        <v>60</v>
      </c>
      <c r="C68" s="32"/>
      <c r="D68" s="97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9"/>
      <c r="W68" s="97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9"/>
      <c r="AV68" s="100"/>
      <c r="AW68" s="100"/>
      <c r="AX68" s="100"/>
      <c r="AY68" s="100"/>
      <c r="AZ68" s="101"/>
      <c r="BA68" s="101"/>
      <c r="BB68" s="101"/>
      <c r="BC68" s="101"/>
      <c r="BD68" s="102"/>
      <c r="BE68" s="102"/>
      <c r="BF68" s="102"/>
      <c r="BG68" s="102"/>
      <c r="BH68" s="102"/>
      <c r="BI68" s="102"/>
      <c r="BJ68" s="102"/>
      <c r="BK68" s="38">
        <f t="shared" si="1"/>
        <v>0</v>
      </c>
      <c r="BL68" s="39"/>
      <c r="BM68" s="39"/>
      <c r="BN68" s="39"/>
      <c r="BO68" s="39"/>
      <c r="BP68" s="39"/>
      <c r="BQ68" s="39"/>
      <c r="BR68" s="39"/>
      <c r="BS68" s="96"/>
      <c r="BT68" s="96"/>
      <c r="BU68" s="96"/>
      <c r="BV68" s="96"/>
      <c r="BW68" s="96"/>
      <c r="BX68" s="97"/>
      <c r="BY68" s="98"/>
      <c r="BZ68" s="98"/>
      <c r="CA68" s="98"/>
      <c r="CB68" s="98"/>
      <c r="CC68" s="98"/>
      <c r="CD68" s="98"/>
      <c r="CE68" s="98"/>
      <c r="CF68" s="98"/>
      <c r="CG68" s="98"/>
      <c r="CH68" s="98"/>
      <c r="CI68" s="98"/>
      <c r="CJ68" s="98"/>
      <c r="CK68" s="98"/>
      <c r="CL68" s="99"/>
      <c r="CM68" s="18"/>
    </row>
    <row r="69" spans="1:91" ht="33" customHeight="1">
      <c r="A69" s="17"/>
      <c r="B69" s="46" t="s">
        <v>13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67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68"/>
      <c r="AV69" s="69"/>
      <c r="AW69" s="69"/>
      <c r="AX69" s="69"/>
      <c r="AY69" s="69"/>
      <c r="AZ69" s="69"/>
      <c r="BA69" s="69"/>
      <c r="BB69" s="69"/>
      <c r="BC69" s="69"/>
      <c r="BD69" s="53"/>
      <c r="BE69" s="53"/>
      <c r="BF69" s="53"/>
      <c r="BG69" s="53"/>
      <c r="BH69" s="53"/>
      <c r="BI69" s="53"/>
      <c r="BJ69" s="53"/>
      <c r="BK69" s="52">
        <f>SUM(BK39:BR68)</f>
        <v>0</v>
      </c>
      <c r="BL69" s="50"/>
      <c r="BM69" s="50"/>
      <c r="BN69" s="50"/>
      <c r="BO69" s="50"/>
      <c r="BP69" s="50"/>
      <c r="BQ69" s="50"/>
      <c r="BR69" s="50"/>
      <c r="BS69" s="70"/>
      <c r="BT69" s="70"/>
      <c r="BU69" s="70"/>
      <c r="BV69" s="70"/>
      <c r="BW69" s="70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2"/>
      <c r="CM69" s="18"/>
    </row>
    <row r="70" spans="1:91">
      <c r="A70" s="19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1"/>
    </row>
    <row r="71" spans="1:91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6"/>
    </row>
    <row r="72" spans="1:91">
      <c r="A72" s="17"/>
      <c r="B72" s="30" t="s">
        <v>8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41" t="s">
        <v>9</v>
      </c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3"/>
      <c r="AV72" s="30" t="s">
        <v>10</v>
      </c>
      <c r="AW72" s="30"/>
      <c r="AX72" s="30"/>
      <c r="AY72" s="30"/>
      <c r="AZ72" s="30" t="s">
        <v>16</v>
      </c>
      <c r="BA72" s="30"/>
      <c r="BB72" s="30"/>
      <c r="BC72" s="30"/>
      <c r="BD72" s="30" t="s">
        <v>11</v>
      </c>
      <c r="BE72" s="30"/>
      <c r="BF72" s="30"/>
      <c r="BG72" s="30"/>
      <c r="BH72" s="30"/>
      <c r="BI72" s="30"/>
      <c r="BJ72" s="30"/>
      <c r="BK72" s="30" t="s">
        <v>12</v>
      </c>
      <c r="BL72" s="30"/>
      <c r="BM72" s="30"/>
      <c r="BN72" s="30"/>
      <c r="BO72" s="30"/>
      <c r="BP72" s="30"/>
      <c r="BQ72" s="30"/>
      <c r="BR72" s="30"/>
      <c r="BS72" s="30" t="s">
        <v>23</v>
      </c>
      <c r="BT72" s="30"/>
      <c r="BU72" s="30"/>
      <c r="BV72" s="30"/>
      <c r="BW72" s="30"/>
      <c r="BX72" s="41" t="s">
        <v>17</v>
      </c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3"/>
      <c r="CM72" s="18"/>
    </row>
    <row r="73" spans="1:91" ht="45" customHeight="1">
      <c r="A73" s="17"/>
      <c r="B73" s="60" t="s">
        <v>34</v>
      </c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2"/>
      <c r="CM73" s="18"/>
    </row>
    <row r="74" spans="1:91" ht="33" customHeight="1">
      <c r="A74" s="17"/>
      <c r="B74" s="31">
        <v>61</v>
      </c>
      <c r="C74" s="32"/>
      <c r="D74" s="97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9"/>
      <c r="W74" s="97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9"/>
      <c r="AV74" s="100"/>
      <c r="AW74" s="100"/>
      <c r="AX74" s="100"/>
      <c r="AY74" s="100"/>
      <c r="AZ74" s="101"/>
      <c r="BA74" s="101"/>
      <c r="BB74" s="101"/>
      <c r="BC74" s="101"/>
      <c r="BD74" s="102"/>
      <c r="BE74" s="102"/>
      <c r="BF74" s="102"/>
      <c r="BG74" s="102"/>
      <c r="BH74" s="102"/>
      <c r="BI74" s="102"/>
      <c r="BJ74" s="102"/>
      <c r="BK74" s="38">
        <f>AV74*BD74</f>
        <v>0</v>
      </c>
      <c r="BL74" s="39"/>
      <c r="BM74" s="39"/>
      <c r="BN74" s="39"/>
      <c r="BO74" s="39"/>
      <c r="BP74" s="39"/>
      <c r="BQ74" s="39"/>
      <c r="BR74" s="39"/>
      <c r="BS74" s="96"/>
      <c r="BT74" s="96"/>
      <c r="BU74" s="96"/>
      <c r="BV74" s="96"/>
      <c r="BW74" s="96"/>
      <c r="BX74" s="97"/>
      <c r="BY74" s="98"/>
      <c r="BZ74" s="98"/>
      <c r="CA74" s="98"/>
      <c r="CB74" s="98"/>
      <c r="CC74" s="98"/>
      <c r="CD74" s="98"/>
      <c r="CE74" s="98"/>
      <c r="CF74" s="98"/>
      <c r="CG74" s="98"/>
      <c r="CH74" s="98"/>
      <c r="CI74" s="98"/>
      <c r="CJ74" s="98"/>
      <c r="CK74" s="98"/>
      <c r="CL74" s="99"/>
      <c r="CM74" s="18"/>
    </row>
    <row r="75" spans="1:91" ht="33" customHeight="1">
      <c r="A75" s="17"/>
      <c r="B75" s="31">
        <v>62</v>
      </c>
      <c r="C75" s="32"/>
      <c r="D75" s="97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9"/>
      <c r="W75" s="97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9"/>
      <c r="AV75" s="100"/>
      <c r="AW75" s="100"/>
      <c r="AX75" s="100"/>
      <c r="AY75" s="100"/>
      <c r="AZ75" s="101"/>
      <c r="BA75" s="101"/>
      <c r="BB75" s="101"/>
      <c r="BC75" s="101"/>
      <c r="BD75" s="102"/>
      <c r="BE75" s="102"/>
      <c r="BF75" s="102"/>
      <c r="BG75" s="102"/>
      <c r="BH75" s="102"/>
      <c r="BI75" s="102"/>
      <c r="BJ75" s="102"/>
      <c r="BK75" s="38">
        <f t="shared" ref="BK75:BK103" si="2">AV75*BD75</f>
        <v>0</v>
      </c>
      <c r="BL75" s="39"/>
      <c r="BM75" s="39"/>
      <c r="BN75" s="39"/>
      <c r="BO75" s="39"/>
      <c r="BP75" s="39"/>
      <c r="BQ75" s="39"/>
      <c r="BR75" s="39"/>
      <c r="BS75" s="96"/>
      <c r="BT75" s="96"/>
      <c r="BU75" s="96"/>
      <c r="BV75" s="96"/>
      <c r="BW75" s="96"/>
      <c r="BX75" s="97"/>
      <c r="BY75" s="98"/>
      <c r="BZ75" s="98"/>
      <c r="CA75" s="98"/>
      <c r="CB75" s="98"/>
      <c r="CC75" s="98"/>
      <c r="CD75" s="98"/>
      <c r="CE75" s="98"/>
      <c r="CF75" s="98"/>
      <c r="CG75" s="98"/>
      <c r="CH75" s="98"/>
      <c r="CI75" s="98"/>
      <c r="CJ75" s="98"/>
      <c r="CK75" s="98"/>
      <c r="CL75" s="99"/>
      <c r="CM75" s="18"/>
    </row>
    <row r="76" spans="1:91" ht="33" customHeight="1">
      <c r="A76" s="17"/>
      <c r="B76" s="31">
        <v>63</v>
      </c>
      <c r="C76" s="32"/>
      <c r="D76" s="97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9"/>
      <c r="W76" s="97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9"/>
      <c r="AV76" s="100"/>
      <c r="AW76" s="100"/>
      <c r="AX76" s="100"/>
      <c r="AY76" s="100"/>
      <c r="AZ76" s="101"/>
      <c r="BA76" s="101"/>
      <c r="BB76" s="101"/>
      <c r="BC76" s="101"/>
      <c r="BD76" s="102"/>
      <c r="BE76" s="102"/>
      <c r="BF76" s="102"/>
      <c r="BG76" s="102"/>
      <c r="BH76" s="102"/>
      <c r="BI76" s="102"/>
      <c r="BJ76" s="102"/>
      <c r="BK76" s="38">
        <f t="shared" si="2"/>
        <v>0</v>
      </c>
      <c r="BL76" s="39"/>
      <c r="BM76" s="39"/>
      <c r="BN76" s="39"/>
      <c r="BO76" s="39"/>
      <c r="BP76" s="39"/>
      <c r="BQ76" s="39"/>
      <c r="BR76" s="39"/>
      <c r="BS76" s="96"/>
      <c r="BT76" s="96"/>
      <c r="BU76" s="96"/>
      <c r="BV76" s="96"/>
      <c r="BW76" s="96"/>
      <c r="BX76" s="97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9"/>
      <c r="CM76" s="18"/>
    </row>
    <row r="77" spans="1:91" ht="33" customHeight="1">
      <c r="A77" s="17"/>
      <c r="B77" s="31">
        <v>64</v>
      </c>
      <c r="C77" s="32"/>
      <c r="D77" s="97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9"/>
      <c r="W77" s="97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9"/>
      <c r="AV77" s="100"/>
      <c r="AW77" s="100"/>
      <c r="AX77" s="100"/>
      <c r="AY77" s="100"/>
      <c r="AZ77" s="101"/>
      <c r="BA77" s="101"/>
      <c r="BB77" s="101"/>
      <c r="BC77" s="101"/>
      <c r="BD77" s="102"/>
      <c r="BE77" s="102"/>
      <c r="BF77" s="102"/>
      <c r="BG77" s="102"/>
      <c r="BH77" s="102"/>
      <c r="BI77" s="102"/>
      <c r="BJ77" s="102"/>
      <c r="BK77" s="38">
        <f t="shared" si="2"/>
        <v>0</v>
      </c>
      <c r="BL77" s="39"/>
      <c r="BM77" s="39"/>
      <c r="BN77" s="39"/>
      <c r="BO77" s="39"/>
      <c r="BP77" s="39"/>
      <c r="BQ77" s="39"/>
      <c r="BR77" s="39"/>
      <c r="BS77" s="96"/>
      <c r="BT77" s="96"/>
      <c r="BU77" s="96"/>
      <c r="BV77" s="96"/>
      <c r="BW77" s="96"/>
      <c r="BX77" s="97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9"/>
      <c r="CM77" s="18"/>
    </row>
    <row r="78" spans="1:91" ht="33" customHeight="1">
      <c r="A78" s="17"/>
      <c r="B78" s="31">
        <v>65</v>
      </c>
      <c r="C78" s="32"/>
      <c r="D78" s="97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9"/>
      <c r="W78" s="97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9"/>
      <c r="AV78" s="100"/>
      <c r="AW78" s="100"/>
      <c r="AX78" s="100"/>
      <c r="AY78" s="100"/>
      <c r="AZ78" s="101"/>
      <c r="BA78" s="101"/>
      <c r="BB78" s="101"/>
      <c r="BC78" s="101"/>
      <c r="BD78" s="102"/>
      <c r="BE78" s="102"/>
      <c r="BF78" s="102"/>
      <c r="BG78" s="102"/>
      <c r="BH78" s="102"/>
      <c r="BI78" s="102"/>
      <c r="BJ78" s="102"/>
      <c r="BK78" s="38">
        <f t="shared" si="2"/>
        <v>0</v>
      </c>
      <c r="BL78" s="39"/>
      <c r="BM78" s="39"/>
      <c r="BN78" s="39"/>
      <c r="BO78" s="39"/>
      <c r="BP78" s="39"/>
      <c r="BQ78" s="39"/>
      <c r="BR78" s="39"/>
      <c r="BS78" s="96"/>
      <c r="BT78" s="96"/>
      <c r="BU78" s="96"/>
      <c r="BV78" s="96"/>
      <c r="BW78" s="96"/>
      <c r="BX78" s="97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9"/>
      <c r="CM78" s="18"/>
    </row>
    <row r="79" spans="1:91" ht="33" customHeight="1">
      <c r="A79" s="17"/>
      <c r="B79" s="31">
        <v>66</v>
      </c>
      <c r="C79" s="32"/>
      <c r="D79" s="97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9"/>
      <c r="W79" s="97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9"/>
      <c r="AV79" s="100"/>
      <c r="AW79" s="100"/>
      <c r="AX79" s="100"/>
      <c r="AY79" s="100"/>
      <c r="AZ79" s="101"/>
      <c r="BA79" s="101"/>
      <c r="BB79" s="101"/>
      <c r="BC79" s="101"/>
      <c r="BD79" s="102"/>
      <c r="BE79" s="102"/>
      <c r="BF79" s="102"/>
      <c r="BG79" s="102"/>
      <c r="BH79" s="102"/>
      <c r="BI79" s="102"/>
      <c r="BJ79" s="102"/>
      <c r="BK79" s="38">
        <f t="shared" si="2"/>
        <v>0</v>
      </c>
      <c r="BL79" s="39"/>
      <c r="BM79" s="39"/>
      <c r="BN79" s="39"/>
      <c r="BO79" s="39"/>
      <c r="BP79" s="39"/>
      <c r="BQ79" s="39"/>
      <c r="BR79" s="39"/>
      <c r="BS79" s="96"/>
      <c r="BT79" s="96"/>
      <c r="BU79" s="96"/>
      <c r="BV79" s="96"/>
      <c r="BW79" s="96"/>
      <c r="BX79" s="97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9"/>
      <c r="CM79" s="18"/>
    </row>
    <row r="80" spans="1:91" ht="33" customHeight="1">
      <c r="A80" s="17"/>
      <c r="B80" s="31">
        <v>67</v>
      </c>
      <c r="C80" s="32"/>
      <c r="D80" s="97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9"/>
      <c r="W80" s="9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9"/>
      <c r="AV80" s="100"/>
      <c r="AW80" s="100"/>
      <c r="AX80" s="100"/>
      <c r="AY80" s="100"/>
      <c r="AZ80" s="101"/>
      <c r="BA80" s="101"/>
      <c r="BB80" s="101"/>
      <c r="BC80" s="101"/>
      <c r="BD80" s="102"/>
      <c r="BE80" s="102"/>
      <c r="BF80" s="102"/>
      <c r="BG80" s="102"/>
      <c r="BH80" s="102"/>
      <c r="BI80" s="102"/>
      <c r="BJ80" s="102"/>
      <c r="BK80" s="38">
        <f t="shared" si="2"/>
        <v>0</v>
      </c>
      <c r="BL80" s="39"/>
      <c r="BM80" s="39"/>
      <c r="BN80" s="39"/>
      <c r="BO80" s="39"/>
      <c r="BP80" s="39"/>
      <c r="BQ80" s="39"/>
      <c r="BR80" s="39"/>
      <c r="BS80" s="96"/>
      <c r="BT80" s="96"/>
      <c r="BU80" s="96"/>
      <c r="BV80" s="96"/>
      <c r="BW80" s="96"/>
      <c r="BX80" s="97"/>
      <c r="BY80" s="98"/>
      <c r="BZ80" s="98"/>
      <c r="CA80" s="98"/>
      <c r="CB80" s="98"/>
      <c r="CC80" s="98"/>
      <c r="CD80" s="98"/>
      <c r="CE80" s="98"/>
      <c r="CF80" s="98"/>
      <c r="CG80" s="98"/>
      <c r="CH80" s="98"/>
      <c r="CI80" s="98"/>
      <c r="CJ80" s="98"/>
      <c r="CK80" s="98"/>
      <c r="CL80" s="99"/>
      <c r="CM80" s="18"/>
    </row>
    <row r="81" spans="1:91" ht="33" customHeight="1">
      <c r="A81" s="17"/>
      <c r="B81" s="31">
        <v>68</v>
      </c>
      <c r="C81" s="32"/>
      <c r="D81" s="97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9"/>
      <c r="W81" s="97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9"/>
      <c r="AV81" s="100"/>
      <c r="AW81" s="100"/>
      <c r="AX81" s="100"/>
      <c r="AY81" s="100"/>
      <c r="AZ81" s="101"/>
      <c r="BA81" s="101"/>
      <c r="BB81" s="101"/>
      <c r="BC81" s="101"/>
      <c r="BD81" s="102"/>
      <c r="BE81" s="102"/>
      <c r="BF81" s="102"/>
      <c r="BG81" s="102"/>
      <c r="BH81" s="102"/>
      <c r="BI81" s="102"/>
      <c r="BJ81" s="102"/>
      <c r="BK81" s="38">
        <f t="shared" si="2"/>
        <v>0</v>
      </c>
      <c r="BL81" s="39"/>
      <c r="BM81" s="39"/>
      <c r="BN81" s="39"/>
      <c r="BO81" s="39"/>
      <c r="BP81" s="39"/>
      <c r="BQ81" s="39"/>
      <c r="BR81" s="39"/>
      <c r="BS81" s="96"/>
      <c r="BT81" s="96"/>
      <c r="BU81" s="96"/>
      <c r="BV81" s="96"/>
      <c r="BW81" s="96"/>
      <c r="BX81" s="97"/>
      <c r="BY81" s="98"/>
      <c r="BZ81" s="98"/>
      <c r="CA81" s="98"/>
      <c r="CB81" s="98"/>
      <c r="CC81" s="98"/>
      <c r="CD81" s="98"/>
      <c r="CE81" s="98"/>
      <c r="CF81" s="98"/>
      <c r="CG81" s="98"/>
      <c r="CH81" s="98"/>
      <c r="CI81" s="98"/>
      <c r="CJ81" s="98"/>
      <c r="CK81" s="98"/>
      <c r="CL81" s="99"/>
      <c r="CM81" s="18"/>
    </row>
    <row r="82" spans="1:91" ht="33" customHeight="1">
      <c r="A82" s="17"/>
      <c r="B82" s="31">
        <v>69</v>
      </c>
      <c r="C82" s="32"/>
      <c r="D82" s="97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9"/>
      <c r="W82" s="97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9"/>
      <c r="AV82" s="100"/>
      <c r="AW82" s="100"/>
      <c r="AX82" s="100"/>
      <c r="AY82" s="100"/>
      <c r="AZ82" s="101"/>
      <c r="BA82" s="101"/>
      <c r="BB82" s="101"/>
      <c r="BC82" s="101"/>
      <c r="BD82" s="102"/>
      <c r="BE82" s="102"/>
      <c r="BF82" s="102"/>
      <c r="BG82" s="102"/>
      <c r="BH82" s="102"/>
      <c r="BI82" s="102"/>
      <c r="BJ82" s="102"/>
      <c r="BK82" s="38">
        <f t="shared" si="2"/>
        <v>0</v>
      </c>
      <c r="BL82" s="39"/>
      <c r="BM82" s="39"/>
      <c r="BN82" s="39"/>
      <c r="BO82" s="39"/>
      <c r="BP82" s="39"/>
      <c r="BQ82" s="39"/>
      <c r="BR82" s="39"/>
      <c r="BS82" s="96"/>
      <c r="BT82" s="96"/>
      <c r="BU82" s="96"/>
      <c r="BV82" s="96"/>
      <c r="BW82" s="96"/>
      <c r="BX82" s="97"/>
      <c r="BY82" s="98"/>
      <c r="BZ82" s="98"/>
      <c r="CA82" s="98"/>
      <c r="CB82" s="98"/>
      <c r="CC82" s="98"/>
      <c r="CD82" s="98"/>
      <c r="CE82" s="98"/>
      <c r="CF82" s="98"/>
      <c r="CG82" s="98"/>
      <c r="CH82" s="98"/>
      <c r="CI82" s="98"/>
      <c r="CJ82" s="98"/>
      <c r="CK82" s="98"/>
      <c r="CL82" s="99"/>
      <c r="CM82" s="18"/>
    </row>
    <row r="83" spans="1:91" ht="33" customHeight="1">
      <c r="A83" s="17"/>
      <c r="B83" s="31">
        <v>70</v>
      </c>
      <c r="C83" s="32"/>
      <c r="D83" s="97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9"/>
      <c r="W83" s="97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9"/>
      <c r="AV83" s="100"/>
      <c r="AW83" s="100"/>
      <c r="AX83" s="100"/>
      <c r="AY83" s="100"/>
      <c r="AZ83" s="101"/>
      <c r="BA83" s="101"/>
      <c r="BB83" s="101"/>
      <c r="BC83" s="101"/>
      <c r="BD83" s="102"/>
      <c r="BE83" s="102"/>
      <c r="BF83" s="102"/>
      <c r="BG83" s="102"/>
      <c r="BH83" s="102"/>
      <c r="BI83" s="102"/>
      <c r="BJ83" s="102"/>
      <c r="BK83" s="38">
        <f t="shared" si="2"/>
        <v>0</v>
      </c>
      <c r="BL83" s="39"/>
      <c r="BM83" s="39"/>
      <c r="BN83" s="39"/>
      <c r="BO83" s="39"/>
      <c r="BP83" s="39"/>
      <c r="BQ83" s="39"/>
      <c r="BR83" s="39"/>
      <c r="BS83" s="96"/>
      <c r="BT83" s="96"/>
      <c r="BU83" s="96"/>
      <c r="BV83" s="96"/>
      <c r="BW83" s="96"/>
      <c r="BX83" s="97"/>
      <c r="BY83" s="98"/>
      <c r="BZ83" s="98"/>
      <c r="CA83" s="98"/>
      <c r="CB83" s="98"/>
      <c r="CC83" s="98"/>
      <c r="CD83" s="98"/>
      <c r="CE83" s="98"/>
      <c r="CF83" s="98"/>
      <c r="CG83" s="98"/>
      <c r="CH83" s="98"/>
      <c r="CI83" s="98"/>
      <c r="CJ83" s="98"/>
      <c r="CK83" s="98"/>
      <c r="CL83" s="99"/>
      <c r="CM83" s="18"/>
    </row>
    <row r="84" spans="1:91" ht="33" customHeight="1">
      <c r="A84" s="17"/>
      <c r="B84" s="31">
        <v>71</v>
      </c>
      <c r="C84" s="32"/>
      <c r="D84" s="97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9"/>
      <c r="W84" s="97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9"/>
      <c r="AV84" s="100"/>
      <c r="AW84" s="100"/>
      <c r="AX84" s="100"/>
      <c r="AY84" s="100"/>
      <c r="AZ84" s="101"/>
      <c r="BA84" s="101"/>
      <c r="BB84" s="101"/>
      <c r="BC84" s="101"/>
      <c r="BD84" s="102"/>
      <c r="BE84" s="102"/>
      <c r="BF84" s="102"/>
      <c r="BG84" s="102"/>
      <c r="BH84" s="102"/>
      <c r="BI84" s="102"/>
      <c r="BJ84" s="102"/>
      <c r="BK84" s="38">
        <f t="shared" si="2"/>
        <v>0</v>
      </c>
      <c r="BL84" s="39"/>
      <c r="BM84" s="39"/>
      <c r="BN84" s="39"/>
      <c r="BO84" s="39"/>
      <c r="BP84" s="39"/>
      <c r="BQ84" s="39"/>
      <c r="BR84" s="39"/>
      <c r="BS84" s="96"/>
      <c r="BT84" s="96"/>
      <c r="BU84" s="96"/>
      <c r="BV84" s="96"/>
      <c r="BW84" s="96"/>
      <c r="BX84" s="97"/>
      <c r="BY84" s="98"/>
      <c r="BZ84" s="98"/>
      <c r="CA84" s="98"/>
      <c r="CB84" s="98"/>
      <c r="CC84" s="98"/>
      <c r="CD84" s="98"/>
      <c r="CE84" s="98"/>
      <c r="CF84" s="98"/>
      <c r="CG84" s="98"/>
      <c r="CH84" s="98"/>
      <c r="CI84" s="98"/>
      <c r="CJ84" s="98"/>
      <c r="CK84" s="98"/>
      <c r="CL84" s="99"/>
      <c r="CM84" s="18"/>
    </row>
    <row r="85" spans="1:91" ht="33" customHeight="1">
      <c r="A85" s="17"/>
      <c r="B85" s="31">
        <v>72</v>
      </c>
      <c r="C85" s="32"/>
      <c r="D85" s="97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9"/>
      <c r="W85" s="97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9"/>
      <c r="AV85" s="100"/>
      <c r="AW85" s="100"/>
      <c r="AX85" s="100"/>
      <c r="AY85" s="100"/>
      <c r="AZ85" s="101"/>
      <c r="BA85" s="101"/>
      <c r="BB85" s="101"/>
      <c r="BC85" s="101"/>
      <c r="BD85" s="102"/>
      <c r="BE85" s="102"/>
      <c r="BF85" s="102"/>
      <c r="BG85" s="102"/>
      <c r="BH85" s="102"/>
      <c r="BI85" s="102"/>
      <c r="BJ85" s="102"/>
      <c r="BK85" s="38">
        <f t="shared" si="2"/>
        <v>0</v>
      </c>
      <c r="BL85" s="39"/>
      <c r="BM85" s="39"/>
      <c r="BN85" s="39"/>
      <c r="BO85" s="39"/>
      <c r="BP85" s="39"/>
      <c r="BQ85" s="39"/>
      <c r="BR85" s="39"/>
      <c r="BS85" s="96"/>
      <c r="BT85" s="96"/>
      <c r="BU85" s="96"/>
      <c r="BV85" s="96"/>
      <c r="BW85" s="96"/>
      <c r="BX85" s="97"/>
      <c r="BY85" s="98"/>
      <c r="BZ85" s="98"/>
      <c r="CA85" s="98"/>
      <c r="CB85" s="98"/>
      <c r="CC85" s="98"/>
      <c r="CD85" s="98"/>
      <c r="CE85" s="98"/>
      <c r="CF85" s="98"/>
      <c r="CG85" s="98"/>
      <c r="CH85" s="98"/>
      <c r="CI85" s="98"/>
      <c r="CJ85" s="98"/>
      <c r="CK85" s="98"/>
      <c r="CL85" s="99"/>
      <c r="CM85" s="18"/>
    </row>
    <row r="86" spans="1:91" ht="33" customHeight="1">
      <c r="A86" s="17"/>
      <c r="B86" s="31">
        <v>73</v>
      </c>
      <c r="C86" s="32"/>
      <c r="D86" s="97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9"/>
      <c r="W86" s="97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9"/>
      <c r="AV86" s="100"/>
      <c r="AW86" s="100"/>
      <c r="AX86" s="100"/>
      <c r="AY86" s="100"/>
      <c r="AZ86" s="101"/>
      <c r="BA86" s="101"/>
      <c r="BB86" s="101"/>
      <c r="BC86" s="101"/>
      <c r="BD86" s="102"/>
      <c r="BE86" s="102"/>
      <c r="BF86" s="102"/>
      <c r="BG86" s="102"/>
      <c r="BH86" s="102"/>
      <c r="BI86" s="102"/>
      <c r="BJ86" s="102"/>
      <c r="BK86" s="38">
        <f t="shared" si="2"/>
        <v>0</v>
      </c>
      <c r="BL86" s="39"/>
      <c r="BM86" s="39"/>
      <c r="BN86" s="39"/>
      <c r="BO86" s="39"/>
      <c r="BP86" s="39"/>
      <c r="BQ86" s="39"/>
      <c r="BR86" s="39"/>
      <c r="BS86" s="96"/>
      <c r="BT86" s="96"/>
      <c r="BU86" s="96"/>
      <c r="BV86" s="96"/>
      <c r="BW86" s="96"/>
      <c r="BX86" s="97"/>
      <c r="BY86" s="98"/>
      <c r="BZ86" s="98"/>
      <c r="CA86" s="98"/>
      <c r="CB86" s="98"/>
      <c r="CC86" s="98"/>
      <c r="CD86" s="98"/>
      <c r="CE86" s="98"/>
      <c r="CF86" s="98"/>
      <c r="CG86" s="98"/>
      <c r="CH86" s="98"/>
      <c r="CI86" s="98"/>
      <c r="CJ86" s="98"/>
      <c r="CK86" s="98"/>
      <c r="CL86" s="99"/>
      <c r="CM86" s="18"/>
    </row>
    <row r="87" spans="1:91" ht="33" customHeight="1">
      <c r="A87" s="17"/>
      <c r="B87" s="31">
        <v>74</v>
      </c>
      <c r="C87" s="32"/>
      <c r="D87" s="97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9"/>
      <c r="W87" s="97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9"/>
      <c r="AV87" s="100"/>
      <c r="AW87" s="100"/>
      <c r="AX87" s="100"/>
      <c r="AY87" s="100"/>
      <c r="AZ87" s="101"/>
      <c r="BA87" s="101"/>
      <c r="BB87" s="101"/>
      <c r="BC87" s="101"/>
      <c r="BD87" s="102"/>
      <c r="BE87" s="102"/>
      <c r="BF87" s="102"/>
      <c r="BG87" s="102"/>
      <c r="BH87" s="102"/>
      <c r="BI87" s="102"/>
      <c r="BJ87" s="102"/>
      <c r="BK87" s="38">
        <f t="shared" si="2"/>
        <v>0</v>
      </c>
      <c r="BL87" s="39"/>
      <c r="BM87" s="39"/>
      <c r="BN87" s="39"/>
      <c r="BO87" s="39"/>
      <c r="BP87" s="39"/>
      <c r="BQ87" s="39"/>
      <c r="BR87" s="39"/>
      <c r="BS87" s="96"/>
      <c r="BT87" s="96"/>
      <c r="BU87" s="96"/>
      <c r="BV87" s="96"/>
      <c r="BW87" s="96"/>
      <c r="BX87" s="97"/>
      <c r="BY87" s="98"/>
      <c r="BZ87" s="98"/>
      <c r="CA87" s="98"/>
      <c r="CB87" s="98"/>
      <c r="CC87" s="98"/>
      <c r="CD87" s="98"/>
      <c r="CE87" s="98"/>
      <c r="CF87" s="98"/>
      <c r="CG87" s="98"/>
      <c r="CH87" s="98"/>
      <c r="CI87" s="98"/>
      <c r="CJ87" s="98"/>
      <c r="CK87" s="98"/>
      <c r="CL87" s="99"/>
      <c r="CM87" s="18"/>
    </row>
    <row r="88" spans="1:91" ht="33" customHeight="1">
      <c r="A88" s="17"/>
      <c r="B88" s="31">
        <v>75</v>
      </c>
      <c r="C88" s="32"/>
      <c r="D88" s="97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9"/>
      <c r="W88" s="97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9"/>
      <c r="AV88" s="100"/>
      <c r="AW88" s="100"/>
      <c r="AX88" s="100"/>
      <c r="AY88" s="100"/>
      <c r="AZ88" s="101"/>
      <c r="BA88" s="101"/>
      <c r="BB88" s="101"/>
      <c r="BC88" s="101"/>
      <c r="BD88" s="102"/>
      <c r="BE88" s="102"/>
      <c r="BF88" s="102"/>
      <c r="BG88" s="102"/>
      <c r="BH88" s="102"/>
      <c r="BI88" s="102"/>
      <c r="BJ88" s="102"/>
      <c r="BK88" s="38">
        <f t="shared" si="2"/>
        <v>0</v>
      </c>
      <c r="BL88" s="39"/>
      <c r="BM88" s="39"/>
      <c r="BN88" s="39"/>
      <c r="BO88" s="39"/>
      <c r="BP88" s="39"/>
      <c r="BQ88" s="39"/>
      <c r="BR88" s="39"/>
      <c r="BS88" s="96"/>
      <c r="BT88" s="96"/>
      <c r="BU88" s="96"/>
      <c r="BV88" s="96"/>
      <c r="BW88" s="96"/>
      <c r="BX88" s="97"/>
      <c r="BY88" s="98"/>
      <c r="BZ88" s="98"/>
      <c r="CA88" s="98"/>
      <c r="CB88" s="98"/>
      <c r="CC88" s="98"/>
      <c r="CD88" s="98"/>
      <c r="CE88" s="98"/>
      <c r="CF88" s="98"/>
      <c r="CG88" s="98"/>
      <c r="CH88" s="98"/>
      <c r="CI88" s="98"/>
      <c r="CJ88" s="98"/>
      <c r="CK88" s="98"/>
      <c r="CL88" s="99"/>
      <c r="CM88" s="18"/>
    </row>
    <row r="89" spans="1:91" ht="33" customHeight="1">
      <c r="A89" s="17"/>
      <c r="B89" s="31">
        <v>76</v>
      </c>
      <c r="C89" s="32"/>
      <c r="D89" s="97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9"/>
      <c r="W89" s="97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9"/>
      <c r="AV89" s="100"/>
      <c r="AW89" s="100"/>
      <c r="AX89" s="100"/>
      <c r="AY89" s="100"/>
      <c r="AZ89" s="101"/>
      <c r="BA89" s="101"/>
      <c r="BB89" s="101"/>
      <c r="BC89" s="101"/>
      <c r="BD89" s="102"/>
      <c r="BE89" s="102"/>
      <c r="BF89" s="102"/>
      <c r="BG89" s="102"/>
      <c r="BH89" s="102"/>
      <c r="BI89" s="102"/>
      <c r="BJ89" s="102"/>
      <c r="BK89" s="38">
        <f t="shared" si="2"/>
        <v>0</v>
      </c>
      <c r="BL89" s="39"/>
      <c r="BM89" s="39"/>
      <c r="BN89" s="39"/>
      <c r="BO89" s="39"/>
      <c r="BP89" s="39"/>
      <c r="BQ89" s="39"/>
      <c r="BR89" s="39"/>
      <c r="BS89" s="96"/>
      <c r="BT89" s="96"/>
      <c r="BU89" s="96"/>
      <c r="BV89" s="96"/>
      <c r="BW89" s="96"/>
      <c r="BX89" s="97"/>
      <c r="BY89" s="98"/>
      <c r="BZ89" s="98"/>
      <c r="CA89" s="98"/>
      <c r="CB89" s="98"/>
      <c r="CC89" s="98"/>
      <c r="CD89" s="98"/>
      <c r="CE89" s="98"/>
      <c r="CF89" s="98"/>
      <c r="CG89" s="98"/>
      <c r="CH89" s="98"/>
      <c r="CI89" s="98"/>
      <c r="CJ89" s="98"/>
      <c r="CK89" s="98"/>
      <c r="CL89" s="99"/>
      <c r="CM89" s="18"/>
    </row>
    <row r="90" spans="1:91" ht="33" customHeight="1">
      <c r="A90" s="17"/>
      <c r="B90" s="31">
        <v>77</v>
      </c>
      <c r="C90" s="32"/>
      <c r="D90" s="97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9"/>
      <c r="W90" s="9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9"/>
      <c r="AV90" s="100"/>
      <c r="AW90" s="100"/>
      <c r="AX90" s="100"/>
      <c r="AY90" s="100"/>
      <c r="AZ90" s="101"/>
      <c r="BA90" s="101"/>
      <c r="BB90" s="101"/>
      <c r="BC90" s="101"/>
      <c r="BD90" s="102"/>
      <c r="BE90" s="102"/>
      <c r="BF90" s="102"/>
      <c r="BG90" s="102"/>
      <c r="BH90" s="102"/>
      <c r="BI90" s="102"/>
      <c r="BJ90" s="102"/>
      <c r="BK90" s="38">
        <f t="shared" si="2"/>
        <v>0</v>
      </c>
      <c r="BL90" s="39"/>
      <c r="BM90" s="39"/>
      <c r="BN90" s="39"/>
      <c r="BO90" s="39"/>
      <c r="BP90" s="39"/>
      <c r="BQ90" s="39"/>
      <c r="BR90" s="39"/>
      <c r="BS90" s="96"/>
      <c r="BT90" s="96"/>
      <c r="BU90" s="96"/>
      <c r="BV90" s="96"/>
      <c r="BW90" s="96"/>
      <c r="BX90" s="97"/>
      <c r="BY90" s="98"/>
      <c r="BZ90" s="98"/>
      <c r="CA90" s="98"/>
      <c r="CB90" s="98"/>
      <c r="CC90" s="98"/>
      <c r="CD90" s="98"/>
      <c r="CE90" s="98"/>
      <c r="CF90" s="98"/>
      <c r="CG90" s="98"/>
      <c r="CH90" s="98"/>
      <c r="CI90" s="98"/>
      <c r="CJ90" s="98"/>
      <c r="CK90" s="98"/>
      <c r="CL90" s="99"/>
      <c r="CM90" s="18"/>
    </row>
    <row r="91" spans="1:91" ht="33" customHeight="1">
      <c r="A91" s="17"/>
      <c r="B91" s="31">
        <v>78</v>
      </c>
      <c r="C91" s="32"/>
      <c r="D91" s="97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9"/>
      <c r="W91" s="9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9"/>
      <c r="AV91" s="100"/>
      <c r="AW91" s="100"/>
      <c r="AX91" s="100"/>
      <c r="AY91" s="100"/>
      <c r="AZ91" s="101"/>
      <c r="BA91" s="101"/>
      <c r="BB91" s="101"/>
      <c r="BC91" s="101"/>
      <c r="BD91" s="102"/>
      <c r="BE91" s="102"/>
      <c r="BF91" s="102"/>
      <c r="BG91" s="102"/>
      <c r="BH91" s="102"/>
      <c r="BI91" s="102"/>
      <c r="BJ91" s="102"/>
      <c r="BK91" s="38">
        <f t="shared" si="2"/>
        <v>0</v>
      </c>
      <c r="BL91" s="39"/>
      <c r="BM91" s="39"/>
      <c r="BN91" s="39"/>
      <c r="BO91" s="39"/>
      <c r="BP91" s="39"/>
      <c r="BQ91" s="39"/>
      <c r="BR91" s="39"/>
      <c r="BS91" s="96"/>
      <c r="BT91" s="96"/>
      <c r="BU91" s="96"/>
      <c r="BV91" s="96"/>
      <c r="BW91" s="96"/>
      <c r="BX91" s="97"/>
      <c r="BY91" s="98"/>
      <c r="BZ91" s="98"/>
      <c r="CA91" s="98"/>
      <c r="CB91" s="98"/>
      <c r="CC91" s="98"/>
      <c r="CD91" s="98"/>
      <c r="CE91" s="98"/>
      <c r="CF91" s="98"/>
      <c r="CG91" s="98"/>
      <c r="CH91" s="98"/>
      <c r="CI91" s="98"/>
      <c r="CJ91" s="98"/>
      <c r="CK91" s="98"/>
      <c r="CL91" s="99"/>
      <c r="CM91" s="18"/>
    </row>
    <row r="92" spans="1:91" ht="33" customHeight="1">
      <c r="A92" s="17"/>
      <c r="B92" s="31">
        <v>79</v>
      </c>
      <c r="C92" s="32"/>
      <c r="D92" s="97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9"/>
      <c r="W92" s="9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9"/>
      <c r="AV92" s="100"/>
      <c r="AW92" s="100"/>
      <c r="AX92" s="100"/>
      <c r="AY92" s="100"/>
      <c r="AZ92" s="101"/>
      <c r="BA92" s="101"/>
      <c r="BB92" s="101"/>
      <c r="BC92" s="101"/>
      <c r="BD92" s="102"/>
      <c r="BE92" s="102"/>
      <c r="BF92" s="102"/>
      <c r="BG92" s="102"/>
      <c r="BH92" s="102"/>
      <c r="BI92" s="102"/>
      <c r="BJ92" s="102"/>
      <c r="BK92" s="38">
        <f t="shared" si="2"/>
        <v>0</v>
      </c>
      <c r="BL92" s="39"/>
      <c r="BM92" s="39"/>
      <c r="BN92" s="39"/>
      <c r="BO92" s="39"/>
      <c r="BP92" s="39"/>
      <c r="BQ92" s="39"/>
      <c r="BR92" s="39"/>
      <c r="BS92" s="96"/>
      <c r="BT92" s="96"/>
      <c r="BU92" s="96"/>
      <c r="BV92" s="96"/>
      <c r="BW92" s="96"/>
      <c r="BX92" s="97"/>
      <c r="BY92" s="98"/>
      <c r="BZ92" s="98"/>
      <c r="CA92" s="98"/>
      <c r="CB92" s="98"/>
      <c r="CC92" s="98"/>
      <c r="CD92" s="98"/>
      <c r="CE92" s="98"/>
      <c r="CF92" s="98"/>
      <c r="CG92" s="98"/>
      <c r="CH92" s="98"/>
      <c r="CI92" s="98"/>
      <c r="CJ92" s="98"/>
      <c r="CK92" s="98"/>
      <c r="CL92" s="99"/>
      <c r="CM92" s="18"/>
    </row>
    <row r="93" spans="1:91" ht="33" customHeight="1">
      <c r="A93" s="17"/>
      <c r="B93" s="31">
        <v>80</v>
      </c>
      <c r="C93" s="32"/>
      <c r="D93" s="97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9"/>
      <c r="W93" s="9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9"/>
      <c r="AV93" s="100"/>
      <c r="AW93" s="100"/>
      <c r="AX93" s="100"/>
      <c r="AY93" s="100"/>
      <c r="AZ93" s="101"/>
      <c r="BA93" s="101"/>
      <c r="BB93" s="101"/>
      <c r="BC93" s="101"/>
      <c r="BD93" s="102"/>
      <c r="BE93" s="102"/>
      <c r="BF93" s="102"/>
      <c r="BG93" s="102"/>
      <c r="BH93" s="102"/>
      <c r="BI93" s="102"/>
      <c r="BJ93" s="102"/>
      <c r="BK93" s="38">
        <f t="shared" si="2"/>
        <v>0</v>
      </c>
      <c r="BL93" s="39"/>
      <c r="BM93" s="39"/>
      <c r="BN93" s="39"/>
      <c r="BO93" s="39"/>
      <c r="BP93" s="39"/>
      <c r="BQ93" s="39"/>
      <c r="BR93" s="39"/>
      <c r="BS93" s="96"/>
      <c r="BT93" s="96"/>
      <c r="BU93" s="96"/>
      <c r="BV93" s="96"/>
      <c r="BW93" s="96"/>
      <c r="BX93" s="97"/>
      <c r="BY93" s="98"/>
      <c r="BZ93" s="98"/>
      <c r="CA93" s="98"/>
      <c r="CB93" s="98"/>
      <c r="CC93" s="98"/>
      <c r="CD93" s="98"/>
      <c r="CE93" s="98"/>
      <c r="CF93" s="98"/>
      <c r="CG93" s="98"/>
      <c r="CH93" s="98"/>
      <c r="CI93" s="98"/>
      <c r="CJ93" s="98"/>
      <c r="CK93" s="98"/>
      <c r="CL93" s="99"/>
      <c r="CM93" s="18"/>
    </row>
    <row r="94" spans="1:91" ht="33" customHeight="1">
      <c r="A94" s="17"/>
      <c r="B94" s="31">
        <v>81</v>
      </c>
      <c r="C94" s="32"/>
      <c r="D94" s="97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9"/>
      <c r="W94" s="9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9"/>
      <c r="AV94" s="100"/>
      <c r="AW94" s="100"/>
      <c r="AX94" s="100"/>
      <c r="AY94" s="100"/>
      <c r="AZ94" s="101"/>
      <c r="BA94" s="101"/>
      <c r="BB94" s="101"/>
      <c r="BC94" s="101"/>
      <c r="BD94" s="102"/>
      <c r="BE94" s="102"/>
      <c r="BF94" s="102"/>
      <c r="BG94" s="102"/>
      <c r="BH94" s="102"/>
      <c r="BI94" s="102"/>
      <c r="BJ94" s="102"/>
      <c r="BK94" s="38">
        <f t="shared" si="2"/>
        <v>0</v>
      </c>
      <c r="BL94" s="39"/>
      <c r="BM94" s="39"/>
      <c r="BN94" s="39"/>
      <c r="BO94" s="39"/>
      <c r="BP94" s="39"/>
      <c r="BQ94" s="39"/>
      <c r="BR94" s="39"/>
      <c r="BS94" s="96"/>
      <c r="BT94" s="96"/>
      <c r="BU94" s="96"/>
      <c r="BV94" s="96"/>
      <c r="BW94" s="96"/>
      <c r="BX94" s="97"/>
      <c r="BY94" s="98"/>
      <c r="BZ94" s="98"/>
      <c r="CA94" s="98"/>
      <c r="CB94" s="98"/>
      <c r="CC94" s="98"/>
      <c r="CD94" s="98"/>
      <c r="CE94" s="98"/>
      <c r="CF94" s="98"/>
      <c r="CG94" s="98"/>
      <c r="CH94" s="98"/>
      <c r="CI94" s="98"/>
      <c r="CJ94" s="98"/>
      <c r="CK94" s="98"/>
      <c r="CL94" s="99"/>
      <c r="CM94" s="18"/>
    </row>
    <row r="95" spans="1:91" ht="33" customHeight="1">
      <c r="A95" s="17"/>
      <c r="B95" s="31">
        <v>82</v>
      </c>
      <c r="C95" s="32"/>
      <c r="D95" s="97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9"/>
      <c r="W95" s="97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9"/>
      <c r="AV95" s="100"/>
      <c r="AW95" s="100"/>
      <c r="AX95" s="100"/>
      <c r="AY95" s="100"/>
      <c r="AZ95" s="101"/>
      <c r="BA95" s="101"/>
      <c r="BB95" s="101"/>
      <c r="BC95" s="101"/>
      <c r="BD95" s="102"/>
      <c r="BE95" s="102"/>
      <c r="BF95" s="102"/>
      <c r="BG95" s="102"/>
      <c r="BH95" s="102"/>
      <c r="BI95" s="102"/>
      <c r="BJ95" s="102"/>
      <c r="BK95" s="38">
        <f t="shared" si="2"/>
        <v>0</v>
      </c>
      <c r="BL95" s="39"/>
      <c r="BM95" s="39"/>
      <c r="BN95" s="39"/>
      <c r="BO95" s="39"/>
      <c r="BP95" s="39"/>
      <c r="BQ95" s="39"/>
      <c r="BR95" s="39"/>
      <c r="BS95" s="96"/>
      <c r="BT95" s="96"/>
      <c r="BU95" s="96"/>
      <c r="BV95" s="96"/>
      <c r="BW95" s="96"/>
      <c r="BX95" s="97"/>
      <c r="BY95" s="98"/>
      <c r="BZ95" s="98"/>
      <c r="CA95" s="98"/>
      <c r="CB95" s="98"/>
      <c r="CC95" s="98"/>
      <c r="CD95" s="98"/>
      <c r="CE95" s="98"/>
      <c r="CF95" s="98"/>
      <c r="CG95" s="98"/>
      <c r="CH95" s="98"/>
      <c r="CI95" s="98"/>
      <c r="CJ95" s="98"/>
      <c r="CK95" s="98"/>
      <c r="CL95" s="99"/>
      <c r="CM95" s="18"/>
    </row>
    <row r="96" spans="1:91" ht="33" customHeight="1">
      <c r="A96" s="17"/>
      <c r="B96" s="31">
        <v>83</v>
      </c>
      <c r="C96" s="32"/>
      <c r="D96" s="97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9"/>
      <c r="W96" s="97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9"/>
      <c r="AV96" s="100"/>
      <c r="AW96" s="100"/>
      <c r="AX96" s="100"/>
      <c r="AY96" s="100"/>
      <c r="AZ96" s="101"/>
      <c r="BA96" s="101"/>
      <c r="BB96" s="101"/>
      <c r="BC96" s="101"/>
      <c r="BD96" s="102"/>
      <c r="BE96" s="102"/>
      <c r="BF96" s="102"/>
      <c r="BG96" s="102"/>
      <c r="BH96" s="102"/>
      <c r="BI96" s="102"/>
      <c r="BJ96" s="102"/>
      <c r="BK96" s="38">
        <f t="shared" si="2"/>
        <v>0</v>
      </c>
      <c r="BL96" s="39"/>
      <c r="BM96" s="39"/>
      <c r="BN96" s="39"/>
      <c r="BO96" s="39"/>
      <c r="BP96" s="39"/>
      <c r="BQ96" s="39"/>
      <c r="BR96" s="39"/>
      <c r="BS96" s="96"/>
      <c r="BT96" s="96"/>
      <c r="BU96" s="96"/>
      <c r="BV96" s="96"/>
      <c r="BW96" s="96"/>
      <c r="BX96" s="97"/>
      <c r="BY96" s="98"/>
      <c r="BZ96" s="98"/>
      <c r="CA96" s="98"/>
      <c r="CB96" s="98"/>
      <c r="CC96" s="98"/>
      <c r="CD96" s="98"/>
      <c r="CE96" s="98"/>
      <c r="CF96" s="98"/>
      <c r="CG96" s="98"/>
      <c r="CH96" s="98"/>
      <c r="CI96" s="98"/>
      <c r="CJ96" s="98"/>
      <c r="CK96" s="98"/>
      <c r="CL96" s="99"/>
      <c r="CM96" s="18"/>
    </row>
    <row r="97" spans="1:91" ht="33" customHeight="1">
      <c r="A97" s="17"/>
      <c r="B97" s="31">
        <v>84</v>
      </c>
      <c r="C97" s="32"/>
      <c r="D97" s="97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9"/>
      <c r="W97" s="97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9"/>
      <c r="AV97" s="100"/>
      <c r="AW97" s="100"/>
      <c r="AX97" s="100"/>
      <c r="AY97" s="100"/>
      <c r="AZ97" s="101"/>
      <c r="BA97" s="101"/>
      <c r="BB97" s="101"/>
      <c r="BC97" s="101"/>
      <c r="BD97" s="102"/>
      <c r="BE97" s="102"/>
      <c r="BF97" s="102"/>
      <c r="BG97" s="102"/>
      <c r="BH97" s="102"/>
      <c r="BI97" s="102"/>
      <c r="BJ97" s="102"/>
      <c r="BK97" s="38">
        <f t="shared" si="2"/>
        <v>0</v>
      </c>
      <c r="BL97" s="39"/>
      <c r="BM97" s="39"/>
      <c r="BN97" s="39"/>
      <c r="BO97" s="39"/>
      <c r="BP97" s="39"/>
      <c r="BQ97" s="39"/>
      <c r="BR97" s="39"/>
      <c r="BS97" s="96"/>
      <c r="BT97" s="96"/>
      <c r="BU97" s="96"/>
      <c r="BV97" s="96"/>
      <c r="BW97" s="96"/>
      <c r="BX97" s="97"/>
      <c r="BY97" s="98"/>
      <c r="BZ97" s="98"/>
      <c r="CA97" s="98"/>
      <c r="CB97" s="98"/>
      <c r="CC97" s="98"/>
      <c r="CD97" s="98"/>
      <c r="CE97" s="98"/>
      <c r="CF97" s="98"/>
      <c r="CG97" s="98"/>
      <c r="CH97" s="98"/>
      <c r="CI97" s="98"/>
      <c r="CJ97" s="98"/>
      <c r="CK97" s="98"/>
      <c r="CL97" s="99"/>
      <c r="CM97" s="18"/>
    </row>
    <row r="98" spans="1:91" ht="33" customHeight="1">
      <c r="A98" s="17"/>
      <c r="B98" s="31">
        <v>85</v>
      </c>
      <c r="C98" s="32"/>
      <c r="D98" s="97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9"/>
      <c r="W98" s="97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9"/>
      <c r="AV98" s="100"/>
      <c r="AW98" s="100"/>
      <c r="AX98" s="100"/>
      <c r="AY98" s="100"/>
      <c r="AZ98" s="101"/>
      <c r="BA98" s="101"/>
      <c r="BB98" s="101"/>
      <c r="BC98" s="101"/>
      <c r="BD98" s="102"/>
      <c r="BE98" s="102"/>
      <c r="BF98" s="102"/>
      <c r="BG98" s="102"/>
      <c r="BH98" s="102"/>
      <c r="BI98" s="102"/>
      <c r="BJ98" s="102"/>
      <c r="BK98" s="38">
        <f t="shared" si="2"/>
        <v>0</v>
      </c>
      <c r="BL98" s="39"/>
      <c r="BM98" s="39"/>
      <c r="BN98" s="39"/>
      <c r="BO98" s="39"/>
      <c r="BP98" s="39"/>
      <c r="BQ98" s="39"/>
      <c r="BR98" s="39"/>
      <c r="BS98" s="96"/>
      <c r="BT98" s="96"/>
      <c r="BU98" s="96"/>
      <c r="BV98" s="96"/>
      <c r="BW98" s="96"/>
      <c r="BX98" s="97"/>
      <c r="BY98" s="98"/>
      <c r="BZ98" s="98"/>
      <c r="CA98" s="98"/>
      <c r="CB98" s="98"/>
      <c r="CC98" s="98"/>
      <c r="CD98" s="98"/>
      <c r="CE98" s="98"/>
      <c r="CF98" s="98"/>
      <c r="CG98" s="98"/>
      <c r="CH98" s="98"/>
      <c r="CI98" s="98"/>
      <c r="CJ98" s="98"/>
      <c r="CK98" s="98"/>
      <c r="CL98" s="99"/>
      <c r="CM98" s="18"/>
    </row>
    <row r="99" spans="1:91" ht="33" customHeight="1">
      <c r="A99" s="17"/>
      <c r="B99" s="31">
        <v>86</v>
      </c>
      <c r="C99" s="32"/>
      <c r="D99" s="97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9"/>
      <c r="W99" s="97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9"/>
      <c r="AV99" s="100"/>
      <c r="AW99" s="100"/>
      <c r="AX99" s="100"/>
      <c r="AY99" s="100"/>
      <c r="AZ99" s="101"/>
      <c r="BA99" s="101"/>
      <c r="BB99" s="101"/>
      <c r="BC99" s="101"/>
      <c r="BD99" s="102"/>
      <c r="BE99" s="102"/>
      <c r="BF99" s="102"/>
      <c r="BG99" s="102"/>
      <c r="BH99" s="102"/>
      <c r="BI99" s="102"/>
      <c r="BJ99" s="102"/>
      <c r="BK99" s="38">
        <f t="shared" si="2"/>
        <v>0</v>
      </c>
      <c r="BL99" s="39"/>
      <c r="BM99" s="39"/>
      <c r="BN99" s="39"/>
      <c r="BO99" s="39"/>
      <c r="BP99" s="39"/>
      <c r="BQ99" s="39"/>
      <c r="BR99" s="39"/>
      <c r="BS99" s="96"/>
      <c r="BT99" s="96"/>
      <c r="BU99" s="96"/>
      <c r="BV99" s="96"/>
      <c r="BW99" s="96"/>
      <c r="BX99" s="97"/>
      <c r="BY99" s="98"/>
      <c r="BZ99" s="98"/>
      <c r="CA99" s="98"/>
      <c r="CB99" s="98"/>
      <c r="CC99" s="98"/>
      <c r="CD99" s="98"/>
      <c r="CE99" s="98"/>
      <c r="CF99" s="98"/>
      <c r="CG99" s="98"/>
      <c r="CH99" s="98"/>
      <c r="CI99" s="98"/>
      <c r="CJ99" s="98"/>
      <c r="CK99" s="98"/>
      <c r="CL99" s="99"/>
      <c r="CM99" s="18"/>
    </row>
    <row r="100" spans="1:91" ht="33" customHeight="1">
      <c r="A100" s="17"/>
      <c r="B100" s="31">
        <v>87</v>
      </c>
      <c r="C100" s="32"/>
      <c r="D100" s="97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9"/>
      <c r="W100" s="97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9"/>
      <c r="AV100" s="100"/>
      <c r="AW100" s="100"/>
      <c r="AX100" s="100"/>
      <c r="AY100" s="100"/>
      <c r="AZ100" s="101"/>
      <c r="BA100" s="101"/>
      <c r="BB100" s="101"/>
      <c r="BC100" s="101"/>
      <c r="BD100" s="102"/>
      <c r="BE100" s="102"/>
      <c r="BF100" s="102"/>
      <c r="BG100" s="102"/>
      <c r="BH100" s="102"/>
      <c r="BI100" s="102"/>
      <c r="BJ100" s="102"/>
      <c r="BK100" s="38">
        <f t="shared" si="2"/>
        <v>0</v>
      </c>
      <c r="BL100" s="39"/>
      <c r="BM100" s="39"/>
      <c r="BN100" s="39"/>
      <c r="BO100" s="39"/>
      <c r="BP100" s="39"/>
      <c r="BQ100" s="39"/>
      <c r="BR100" s="39"/>
      <c r="BS100" s="96"/>
      <c r="BT100" s="96"/>
      <c r="BU100" s="96"/>
      <c r="BV100" s="96"/>
      <c r="BW100" s="96"/>
      <c r="BX100" s="97"/>
      <c r="BY100" s="98"/>
      <c r="BZ100" s="98"/>
      <c r="CA100" s="98"/>
      <c r="CB100" s="98"/>
      <c r="CC100" s="98"/>
      <c r="CD100" s="98"/>
      <c r="CE100" s="98"/>
      <c r="CF100" s="98"/>
      <c r="CG100" s="98"/>
      <c r="CH100" s="98"/>
      <c r="CI100" s="98"/>
      <c r="CJ100" s="98"/>
      <c r="CK100" s="98"/>
      <c r="CL100" s="99"/>
      <c r="CM100" s="18"/>
    </row>
    <row r="101" spans="1:91" ht="33" customHeight="1">
      <c r="A101" s="17"/>
      <c r="B101" s="31">
        <v>88</v>
      </c>
      <c r="C101" s="32"/>
      <c r="D101" s="97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9"/>
      <c r="W101" s="97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9"/>
      <c r="AV101" s="100"/>
      <c r="AW101" s="100"/>
      <c r="AX101" s="100"/>
      <c r="AY101" s="100"/>
      <c r="AZ101" s="101"/>
      <c r="BA101" s="101"/>
      <c r="BB101" s="101"/>
      <c r="BC101" s="101"/>
      <c r="BD101" s="102"/>
      <c r="BE101" s="102"/>
      <c r="BF101" s="102"/>
      <c r="BG101" s="102"/>
      <c r="BH101" s="102"/>
      <c r="BI101" s="102"/>
      <c r="BJ101" s="102"/>
      <c r="BK101" s="38">
        <f t="shared" si="2"/>
        <v>0</v>
      </c>
      <c r="BL101" s="39"/>
      <c r="BM101" s="39"/>
      <c r="BN101" s="39"/>
      <c r="BO101" s="39"/>
      <c r="BP101" s="39"/>
      <c r="BQ101" s="39"/>
      <c r="BR101" s="39"/>
      <c r="BS101" s="96"/>
      <c r="BT101" s="96"/>
      <c r="BU101" s="96"/>
      <c r="BV101" s="96"/>
      <c r="BW101" s="96"/>
      <c r="BX101" s="97"/>
      <c r="BY101" s="98"/>
      <c r="BZ101" s="98"/>
      <c r="CA101" s="98"/>
      <c r="CB101" s="98"/>
      <c r="CC101" s="98"/>
      <c r="CD101" s="98"/>
      <c r="CE101" s="98"/>
      <c r="CF101" s="98"/>
      <c r="CG101" s="98"/>
      <c r="CH101" s="98"/>
      <c r="CI101" s="98"/>
      <c r="CJ101" s="98"/>
      <c r="CK101" s="98"/>
      <c r="CL101" s="99"/>
      <c r="CM101" s="18"/>
    </row>
    <row r="102" spans="1:91" ht="33" customHeight="1">
      <c r="A102" s="17"/>
      <c r="B102" s="31">
        <v>89</v>
      </c>
      <c r="C102" s="32"/>
      <c r="D102" s="97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9"/>
      <c r="W102" s="97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9"/>
      <c r="AV102" s="100"/>
      <c r="AW102" s="100"/>
      <c r="AX102" s="100"/>
      <c r="AY102" s="100"/>
      <c r="AZ102" s="101"/>
      <c r="BA102" s="101"/>
      <c r="BB102" s="101"/>
      <c r="BC102" s="101"/>
      <c r="BD102" s="102"/>
      <c r="BE102" s="102"/>
      <c r="BF102" s="102"/>
      <c r="BG102" s="102"/>
      <c r="BH102" s="102"/>
      <c r="BI102" s="102"/>
      <c r="BJ102" s="102"/>
      <c r="BK102" s="38">
        <f t="shared" si="2"/>
        <v>0</v>
      </c>
      <c r="BL102" s="39"/>
      <c r="BM102" s="39"/>
      <c r="BN102" s="39"/>
      <c r="BO102" s="39"/>
      <c r="BP102" s="39"/>
      <c r="BQ102" s="39"/>
      <c r="BR102" s="39"/>
      <c r="BS102" s="96"/>
      <c r="BT102" s="96"/>
      <c r="BU102" s="96"/>
      <c r="BV102" s="96"/>
      <c r="BW102" s="96"/>
      <c r="BX102" s="97"/>
      <c r="BY102" s="98"/>
      <c r="BZ102" s="98"/>
      <c r="CA102" s="98"/>
      <c r="CB102" s="98"/>
      <c r="CC102" s="98"/>
      <c r="CD102" s="98"/>
      <c r="CE102" s="98"/>
      <c r="CF102" s="98"/>
      <c r="CG102" s="98"/>
      <c r="CH102" s="98"/>
      <c r="CI102" s="98"/>
      <c r="CJ102" s="98"/>
      <c r="CK102" s="98"/>
      <c r="CL102" s="99"/>
      <c r="CM102" s="18"/>
    </row>
    <row r="103" spans="1:91" ht="33" customHeight="1">
      <c r="A103" s="17"/>
      <c r="B103" s="31">
        <v>90</v>
      </c>
      <c r="C103" s="32"/>
      <c r="D103" s="97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9"/>
      <c r="W103" s="97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9"/>
      <c r="AV103" s="100"/>
      <c r="AW103" s="100"/>
      <c r="AX103" s="100"/>
      <c r="AY103" s="100"/>
      <c r="AZ103" s="101"/>
      <c r="BA103" s="101"/>
      <c r="BB103" s="101"/>
      <c r="BC103" s="101"/>
      <c r="BD103" s="102"/>
      <c r="BE103" s="102"/>
      <c r="BF103" s="102"/>
      <c r="BG103" s="102"/>
      <c r="BH103" s="102"/>
      <c r="BI103" s="102"/>
      <c r="BJ103" s="102"/>
      <c r="BK103" s="38">
        <f t="shared" si="2"/>
        <v>0</v>
      </c>
      <c r="BL103" s="39"/>
      <c r="BM103" s="39"/>
      <c r="BN103" s="39"/>
      <c r="BO103" s="39"/>
      <c r="BP103" s="39"/>
      <c r="BQ103" s="39"/>
      <c r="BR103" s="39"/>
      <c r="BS103" s="96"/>
      <c r="BT103" s="96"/>
      <c r="BU103" s="96"/>
      <c r="BV103" s="96"/>
      <c r="BW103" s="96"/>
      <c r="BX103" s="97"/>
      <c r="BY103" s="98"/>
      <c r="BZ103" s="98"/>
      <c r="CA103" s="98"/>
      <c r="CB103" s="98"/>
      <c r="CC103" s="98"/>
      <c r="CD103" s="98"/>
      <c r="CE103" s="98"/>
      <c r="CF103" s="98"/>
      <c r="CG103" s="98"/>
      <c r="CH103" s="98"/>
      <c r="CI103" s="98"/>
      <c r="CJ103" s="98"/>
      <c r="CK103" s="98"/>
      <c r="CL103" s="99"/>
      <c r="CM103" s="18"/>
    </row>
    <row r="104" spans="1:91" ht="33" customHeight="1">
      <c r="A104" s="17"/>
      <c r="B104" s="46" t="s">
        <v>13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67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68"/>
      <c r="AV104" s="69"/>
      <c r="AW104" s="69"/>
      <c r="AX104" s="69"/>
      <c r="AY104" s="69"/>
      <c r="AZ104" s="69"/>
      <c r="BA104" s="69"/>
      <c r="BB104" s="69"/>
      <c r="BC104" s="69"/>
      <c r="BD104" s="53"/>
      <c r="BE104" s="53"/>
      <c r="BF104" s="53"/>
      <c r="BG104" s="53"/>
      <c r="BH104" s="53"/>
      <c r="BI104" s="53"/>
      <c r="BJ104" s="53"/>
      <c r="BK104" s="52">
        <f>SUM(BK74:BR103)</f>
        <v>0</v>
      </c>
      <c r="BL104" s="50"/>
      <c r="BM104" s="50"/>
      <c r="BN104" s="50"/>
      <c r="BO104" s="50"/>
      <c r="BP104" s="50"/>
      <c r="BQ104" s="50"/>
      <c r="BR104" s="50"/>
      <c r="BS104" s="70"/>
      <c r="BT104" s="70"/>
      <c r="BU104" s="70"/>
      <c r="BV104" s="70"/>
      <c r="BW104" s="70"/>
      <c r="BX104" s="71"/>
      <c r="BY104" s="71"/>
      <c r="BZ104" s="71"/>
      <c r="CA104" s="71"/>
      <c r="CB104" s="71"/>
      <c r="CC104" s="71"/>
      <c r="CD104" s="71"/>
      <c r="CE104" s="71"/>
      <c r="CF104" s="71"/>
      <c r="CG104" s="71"/>
      <c r="CH104" s="71"/>
      <c r="CI104" s="71"/>
      <c r="CJ104" s="71"/>
      <c r="CK104" s="71"/>
      <c r="CL104" s="72"/>
      <c r="CM104" s="18"/>
    </row>
    <row r="105" spans="1:91">
      <c r="A105" s="19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1"/>
    </row>
  </sheetData>
  <sheetProtection algorithmName="SHA-512" hashValue="O+qQcF0ugD9uSf9XkJXzYnPSHRgRabVY96+2HPFR5jgEL9SqK9JaLKVV9RCS5bCU1tVTUkVY/6/3nhL7Q8EGHA==" saltValue="1kcnuzNWf2Ux0pHC+BO8hA==" spinCount="100000" sheet="1" objects="1" scenarios="1" formatColumns="0" formatRows="0" selectLockedCells="1"/>
  <mergeCells count="861">
    <mergeCell ref="B3:CL3"/>
    <mergeCell ref="B4:C4"/>
    <mergeCell ref="D4:V4"/>
    <mergeCell ref="W4:AU4"/>
    <mergeCell ref="AV4:AY4"/>
    <mergeCell ref="AZ4:BC4"/>
    <mergeCell ref="BD4:BJ4"/>
    <mergeCell ref="BK4:BR4"/>
    <mergeCell ref="B2:V2"/>
    <mergeCell ref="W2:AU2"/>
    <mergeCell ref="AV2:AY2"/>
    <mergeCell ref="AZ2:BC2"/>
    <mergeCell ref="BD2:BJ2"/>
    <mergeCell ref="BK2:BR2"/>
    <mergeCell ref="BS2:BW2"/>
    <mergeCell ref="BX2:CL2"/>
    <mergeCell ref="BS4:BW4"/>
    <mergeCell ref="BX4:CL4"/>
    <mergeCell ref="BK5:BR5"/>
    <mergeCell ref="B6:C6"/>
    <mergeCell ref="D6:V6"/>
    <mergeCell ref="W6:AU6"/>
    <mergeCell ref="AV6:AY6"/>
    <mergeCell ref="AZ6:BC6"/>
    <mergeCell ref="BD6:BJ6"/>
    <mergeCell ref="BK6:BR6"/>
    <mergeCell ref="B5:C5"/>
    <mergeCell ref="D5:V5"/>
    <mergeCell ref="W5:AU5"/>
    <mergeCell ref="AV5:AY5"/>
    <mergeCell ref="AZ5:BC5"/>
    <mergeCell ref="BD5:BJ5"/>
    <mergeCell ref="BK7:BR7"/>
    <mergeCell ref="B8:C8"/>
    <mergeCell ref="D8:V8"/>
    <mergeCell ref="W8:AU8"/>
    <mergeCell ref="AV8:AY8"/>
    <mergeCell ref="AZ8:BC8"/>
    <mergeCell ref="BD8:BJ8"/>
    <mergeCell ref="BK8:BR8"/>
    <mergeCell ref="B7:C7"/>
    <mergeCell ref="D7:V7"/>
    <mergeCell ref="W7:AU7"/>
    <mergeCell ref="AV7:AY7"/>
    <mergeCell ref="AZ7:BC7"/>
    <mergeCell ref="BD7:BJ7"/>
    <mergeCell ref="BK9:BR9"/>
    <mergeCell ref="B10:C10"/>
    <mergeCell ref="D10:V10"/>
    <mergeCell ref="W10:AU10"/>
    <mergeCell ref="AV10:AY10"/>
    <mergeCell ref="AZ10:BC10"/>
    <mergeCell ref="BD10:BJ10"/>
    <mergeCell ref="BK10:BR10"/>
    <mergeCell ref="B9:C9"/>
    <mergeCell ref="D9:V9"/>
    <mergeCell ref="W9:AU9"/>
    <mergeCell ref="AV9:AY9"/>
    <mergeCell ref="AZ9:BC9"/>
    <mergeCell ref="BD9:BJ9"/>
    <mergeCell ref="BK11:BR11"/>
    <mergeCell ref="B12:C12"/>
    <mergeCell ref="D12:V12"/>
    <mergeCell ref="W12:AU12"/>
    <mergeCell ref="AV12:AY12"/>
    <mergeCell ref="AZ12:BC12"/>
    <mergeCell ref="BD12:BJ12"/>
    <mergeCell ref="BK12:BR12"/>
    <mergeCell ref="B11:C11"/>
    <mergeCell ref="D11:V11"/>
    <mergeCell ref="W11:AU11"/>
    <mergeCell ref="AV11:AY11"/>
    <mergeCell ref="AZ11:BC11"/>
    <mergeCell ref="BD11:BJ11"/>
    <mergeCell ref="BK13:BR13"/>
    <mergeCell ref="B14:C14"/>
    <mergeCell ref="D14:V14"/>
    <mergeCell ref="W14:AU14"/>
    <mergeCell ref="AV14:AY14"/>
    <mergeCell ref="AZ14:BC14"/>
    <mergeCell ref="BD14:BJ14"/>
    <mergeCell ref="BK14:BR14"/>
    <mergeCell ref="B13:C13"/>
    <mergeCell ref="D13:V13"/>
    <mergeCell ref="W13:AU13"/>
    <mergeCell ref="AV13:AY13"/>
    <mergeCell ref="AZ13:BC13"/>
    <mergeCell ref="BD13:BJ13"/>
    <mergeCell ref="BK15:BR15"/>
    <mergeCell ref="B16:C16"/>
    <mergeCell ref="D16:V16"/>
    <mergeCell ref="W16:AU16"/>
    <mergeCell ref="AV16:AY16"/>
    <mergeCell ref="AZ16:BC16"/>
    <mergeCell ref="BD16:BJ16"/>
    <mergeCell ref="BK16:BR16"/>
    <mergeCell ref="B15:C15"/>
    <mergeCell ref="D15:V15"/>
    <mergeCell ref="W15:AU15"/>
    <mergeCell ref="AV15:AY15"/>
    <mergeCell ref="AZ15:BC15"/>
    <mergeCell ref="BD15:BJ15"/>
    <mergeCell ref="BK17:BR17"/>
    <mergeCell ref="B18:C18"/>
    <mergeCell ref="D18:V18"/>
    <mergeCell ref="W18:AU18"/>
    <mergeCell ref="AV18:AY18"/>
    <mergeCell ref="AZ18:BC18"/>
    <mergeCell ref="BD18:BJ18"/>
    <mergeCell ref="BK18:BR18"/>
    <mergeCell ref="B17:C17"/>
    <mergeCell ref="D17:V17"/>
    <mergeCell ref="W17:AU17"/>
    <mergeCell ref="AV17:AY17"/>
    <mergeCell ref="AZ17:BC17"/>
    <mergeCell ref="BD17:BJ17"/>
    <mergeCell ref="BK19:BR19"/>
    <mergeCell ref="B20:C20"/>
    <mergeCell ref="D20:V20"/>
    <mergeCell ref="W20:AU20"/>
    <mergeCell ref="AV20:AY20"/>
    <mergeCell ref="AZ20:BC20"/>
    <mergeCell ref="BD20:BJ20"/>
    <mergeCell ref="BK20:BR20"/>
    <mergeCell ref="B19:C19"/>
    <mergeCell ref="D19:V19"/>
    <mergeCell ref="W19:AU19"/>
    <mergeCell ref="AV19:AY19"/>
    <mergeCell ref="AZ19:BC19"/>
    <mergeCell ref="BD19:BJ19"/>
    <mergeCell ref="BK21:BR21"/>
    <mergeCell ref="B22:C22"/>
    <mergeCell ref="D22:V22"/>
    <mergeCell ref="W22:AU22"/>
    <mergeCell ref="AV22:AY22"/>
    <mergeCell ref="AZ22:BC22"/>
    <mergeCell ref="BD22:BJ22"/>
    <mergeCell ref="BK22:BR22"/>
    <mergeCell ref="B21:C21"/>
    <mergeCell ref="D21:V21"/>
    <mergeCell ref="W21:AU21"/>
    <mergeCell ref="AV21:AY21"/>
    <mergeCell ref="AZ21:BC21"/>
    <mergeCell ref="BD21:BJ21"/>
    <mergeCell ref="BK23:BR23"/>
    <mergeCell ref="B24:C24"/>
    <mergeCell ref="D24:V24"/>
    <mergeCell ref="W24:AU24"/>
    <mergeCell ref="AV24:AY24"/>
    <mergeCell ref="AZ24:BC24"/>
    <mergeCell ref="BD24:BJ24"/>
    <mergeCell ref="BK24:BR24"/>
    <mergeCell ref="B23:C23"/>
    <mergeCell ref="D23:V23"/>
    <mergeCell ref="W23:AU23"/>
    <mergeCell ref="AV23:AY23"/>
    <mergeCell ref="AZ23:BC23"/>
    <mergeCell ref="BD23:BJ23"/>
    <mergeCell ref="BK25:BR25"/>
    <mergeCell ref="B26:C26"/>
    <mergeCell ref="D26:V26"/>
    <mergeCell ref="W26:AU26"/>
    <mergeCell ref="AV26:AY26"/>
    <mergeCell ref="AZ26:BC26"/>
    <mergeCell ref="BD26:BJ26"/>
    <mergeCell ref="BK26:BR26"/>
    <mergeCell ref="B25:C25"/>
    <mergeCell ref="D25:V25"/>
    <mergeCell ref="W25:AU25"/>
    <mergeCell ref="AV25:AY25"/>
    <mergeCell ref="AZ25:BC25"/>
    <mergeCell ref="BD25:BJ25"/>
    <mergeCell ref="BK27:BR27"/>
    <mergeCell ref="B28:C28"/>
    <mergeCell ref="D28:V28"/>
    <mergeCell ref="W28:AU28"/>
    <mergeCell ref="AV28:AY28"/>
    <mergeCell ref="AZ28:BC28"/>
    <mergeCell ref="BD28:BJ28"/>
    <mergeCell ref="BK28:BR28"/>
    <mergeCell ref="B27:C27"/>
    <mergeCell ref="D27:V27"/>
    <mergeCell ref="W27:AU27"/>
    <mergeCell ref="AV27:AY27"/>
    <mergeCell ref="AZ27:BC27"/>
    <mergeCell ref="BD27:BJ27"/>
    <mergeCell ref="BD33:BJ33"/>
    <mergeCell ref="B31:C31"/>
    <mergeCell ref="D31:V31"/>
    <mergeCell ref="W31:AU31"/>
    <mergeCell ref="AV31:AY31"/>
    <mergeCell ref="AZ31:BC31"/>
    <mergeCell ref="BD31:BJ31"/>
    <mergeCell ref="BK29:BR29"/>
    <mergeCell ref="B30:C30"/>
    <mergeCell ref="D30:V30"/>
    <mergeCell ref="W30:AU30"/>
    <mergeCell ref="AV30:AY30"/>
    <mergeCell ref="AZ30:BC30"/>
    <mergeCell ref="BD30:BJ30"/>
    <mergeCell ref="BK30:BR30"/>
    <mergeCell ref="B29:C29"/>
    <mergeCell ref="D29:V29"/>
    <mergeCell ref="W29:AU29"/>
    <mergeCell ref="AV29:AY29"/>
    <mergeCell ref="AZ29:BC29"/>
    <mergeCell ref="BD29:BJ29"/>
    <mergeCell ref="BK31:BR31"/>
    <mergeCell ref="B32:C32"/>
    <mergeCell ref="D32:V32"/>
    <mergeCell ref="W32:AU32"/>
    <mergeCell ref="AV32:AY32"/>
    <mergeCell ref="AZ32:BC32"/>
    <mergeCell ref="BD32:BJ32"/>
    <mergeCell ref="BK32:BR32"/>
    <mergeCell ref="BS6:BW6"/>
    <mergeCell ref="BX6:CL6"/>
    <mergeCell ref="BS7:BW7"/>
    <mergeCell ref="BX7:CL7"/>
    <mergeCell ref="BS8:BW8"/>
    <mergeCell ref="BX8:CL8"/>
    <mergeCell ref="BS18:BW18"/>
    <mergeCell ref="BX18:CL18"/>
    <mergeCell ref="BS19:BW19"/>
    <mergeCell ref="BX19:CL19"/>
    <mergeCell ref="BS20:BW20"/>
    <mergeCell ref="BX20:CL20"/>
    <mergeCell ref="BS15:BW15"/>
    <mergeCell ref="BX15:CL15"/>
    <mergeCell ref="BS16:BW16"/>
    <mergeCell ref="BX16:CL16"/>
    <mergeCell ref="BS17:BW17"/>
    <mergeCell ref="BX17:CL17"/>
    <mergeCell ref="BS24:BW24"/>
    <mergeCell ref="BS5:BW5"/>
    <mergeCell ref="BX5:CL5"/>
    <mergeCell ref="BS12:BW12"/>
    <mergeCell ref="BX12:CL12"/>
    <mergeCell ref="BS13:BW13"/>
    <mergeCell ref="BX13:CL13"/>
    <mergeCell ref="BS14:BW14"/>
    <mergeCell ref="BX14:CL14"/>
    <mergeCell ref="BS9:BW9"/>
    <mergeCell ref="BX9:CL9"/>
    <mergeCell ref="BS10:BW10"/>
    <mergeCell ref="BX10:CL10"/>
    <mergeCell ref="BS11:BW11"/>
    <mergeCell ref="BX11:CL11"/>
    <mergeCell ref="BX24:CL24"/>
    <mergeCell ref="BS25:BW25"/>
    <mergeCell ref="BX25:CL25"/>
    <mergeCell ref="BS26:BW26"/>
    <mergeCell ref="BX26:CL26"/>
    <mergeCell ref="BS21:BW21"/>
    <mergeCell ref="BX21:CL21"/>
    <mergeCell ref="BS22:BW22"/>
    <mergeCell ref="BX22:CL22"/>
    <mergeCell ref="BS23:BW23"/>
    <mergeCell ref="BX23:CL23"/>
    <mergeCell ref="BS30:BW30"/>
    <mergeCell ref="BX30:CL30"/>
    <mergeCell ref="BS31:BW31"/>
    <mergeCell ref="BX31:CL31"/>
    <mergeCell ref="BS32:BW32"/>
    <mergeCell ref="BX32:CL32"/>
    <mergeCell ref="BS27:BW27"/>
    <mergeCell ref="BX27:CL27"/>
    <mergeCell ref="BS28:BW28"/>
    <mergeCell ref="BX28:CL28"/>
    <mergeCell ref="BS29:BW29"/>
    <mergeCell ref="BX29:CL29"/>
    <mergeCell ref="BX33:CL33"/>
    <mergeCell ref="BS34:BW34"/>
    <mergeCell ref="BX34:CL34"/>
    <mergeCell ref="B37:V37"/>
    <mergeCell ref="W37:AU37"/>
    <mergeCell ref="AV37:AY37"/>
    <mergeCell ref="AZ37:BC37"/>
    <mergeCell ref="BD37:BJ37"/>
    <mergeCell ref="BK37:BR37"/>
    <mergeCell ref="BS37:BW37"/>
    <mergeCell ref="BX37:CL37"/>
    <mergeCell ref="BK33:BR33"/>
    <mergeCell ref="B34:V34"/>
    <mergeCell ref="W34:AU34"/>
    <mergeCell ref="AV34:AY34"/>
    <mergeCell ref="AZ34:BC34"/>
    <mergeCell ref="BD34:BJ34"/>
    <mergeCell ref="BK34:BR34"/>
    <mergeCell ref="BS33:BW33"/>
    <mergeCell ref="B33:C33"/>
    <mergeCell ref="D33:V33"/>
    <mergeCell ref="W33:AU33"/>
    <mergeCell ref="AV33:AY33"/>
    <mergeCell ref="AZ33:BC33"/>
    <mergeCell ref="B38:CL38"/>
    <mergeCell ref="B39:C39"/>
    <mergeCell ref="D39:V39"/>
    <mergeCell ref="W39:AU39"/>
    <mergeCell ref="AV39:AY39"/>
    <mergeCell ref="AZ39:BC39"/>
    <mergeCell ref="BD39:BJ39"/>
    <mergeCell ref="BK39:BR39"/>
    <mergeCell ref="BS39:BW39"/>
    <mergeCell ref="BX39:CL39"/>
    <mergeCell ref="B40:C40"/>
    <mergeCell ref="D40:V40"/>
    <mergeCell ref="W40:AU40"/>
    <mergeCell ref="AV40:AY40"/>
    <mergeCell ref="AZ40:BC40"/>
    <mergeCell ref="BD40:BJ40"/>
    <mergeCell ref="BK40:BR40"/>
    <mergeCell ref="BS40:BW40"/>
    <mergeCell ref="BX40:CL40"/>
    <mergeCell ref="BK41:BR41"/>
    <mergeCell ref="BS41:BW41"/>
    <mergeCell ref="BX41:CL41"/>
    <mergeCell ref="B42:C42"/>
    <mergeCell ref="D42:V42"/>
    <mergeCell ref="W42:AU42"/>
    <mergeCell ref="AV42:AY42"/>
    <mergeCell ref="AZ42:BC42"/>
    <mergeCell ref="BD42:BJ42"/>
    <mergeCell ref="BK42:BR42"/>
    <mergeCell ref="B41:C41"/>
    <mergeCell ref="D41:V41"/>
    <mergeCell ref="W41:AU41"/>
    <mergeCell ref="AV41:AY41"/>
    <mergeCell ref="AZ41:BC41"/>
    <mergeCell ref="BD41:BJ41"/>
    <mergeCell ref="BS42:BW42"/>
    <mergeCell ref="BX42:CL42"/>
    <mergeCell ref="B43:C43"/>
    <mergeCell ref="D43:V43"/>
    <mergeCell ref="W43:AU43"/>
    <mergeCell ref="AV43:AY43"/>
    <mergeCell ref="AZ43:BC43"/>
    <mergeCell ref="BD43:BJ43"/>
    <mergeCell ref="BK43:BR43"/>
    <mergeCell ref="BS43:BW43"/>
    <mergeCell ref="BX43:CL43"/>
    <mergeCell ref="B44:C44"/>
    <mergeCell ref="D44:V44"/>
    <mergeCell ref="W44:AU44"/>
    <mergeCell ref="AV44:AY44"/>
    <mergeCell ref="AZ44:BC44"/>
    <mergeCell ref="BD44:BJ44"/>
    <mergeCell ref="BK44:BR44"/>
    <mergeCell ref="BS44:BW44"/>
    <mergeCell ref="BX44:CL44"/>
    <mergeCell ref="BK45:BR45"/>
    <mergeCell ref="BS45:BW45"/>
    <mergeCell ref="BX45:CL45"/>
    <mergeCell ref="B46:C46"/>
    <mergeCell ref="D46:V46"/>
    <mergeCell ref="W46:AU46"/>
    <mergeCell ref="AV46:AY46"/>
    <mergeCell ref="AZ46:BC46"/>
    <mergeCell ref="BD46:BJ46"/>
    <mergeCell ref="BK46:BR46"/>
    <mergeCell ref="B45:C45"/>
    <mergeCell ref="D45:V45"/>
    <mergeCell ref="W45:AU45"/>
    <mergeCell ref="AV45:AY45"/>
    <mergeCell ref="AZ45:BC45"/>
    <mergeCell ref="BD45:BJ45"/>
    <mergeCell ref="BS46:BW46"/>
    <mergeCell ref="BX46:CL46"/>
    <mergeCell ref="B47:C47"/>
    <mergeCell ref="D47:V47"/>
    <mergeCell ref="W47:AU47"/>
    <mergeCell ref="AV47:AY47"/>
    <mergeCell ref="AZ47:BC47"/>
    <mergeCell ref="BD47:BJ47"/>
    <mergeCell ref="BK47:BR47"/>
    <mergeCell ref="BS47:BW47"/>
    <mergeCell ref="BX47:CL47"/>
    <mergeCell ref="B48:C48"/>
    <mergeCell ref="D48:V48"/>
    <mergeCell ref="W48:AU48"/>
    <mergeCell ref="AV48:AY48"/>
    <mergeCell ref="AZ48:BC48"/>
    <mergeCell ref="BD48:BJ48"/>
    <mergeCell ref="BK48:BR48"/>
    <mergeCell ref="BS48:BW48"/>
    <mergeCell ref="BX48:CL48"/>
    <mergeCell ref="BK49:BR49"/>
    <mergeCell ref="BS49:BW49"/>
    <mergeCell ref="BX49:CL49"/>
    <mergeCell ref="B50:C50"/>
    <mergeCell ref="D50:V50"/>
    <mergeCell ref="W50:AU50"/>
    <mergeCell ref="AV50:AY50"/>
    <mergeCell ref="AZ50:BC50"/>
    <mergeCell ref="BD50:BJ50"/>
    <mergeCell ref="BK50:BR50"/>
    <mergeCell ref="B49:C49"/>
    <mergeCell ref="D49:V49"/>
    <mergeCell ref="W49:AU49"/>
    <mergeCell ref="AV49:AY49"/>
    <mergeCell ref="AZ49:BC49"/>
    <mergeCell ref="BD49:BJ49"/>
    <mergeCell ref="BS50:BW50"/>
    <mergeCell ref="BX50:CL50"/>
    <mergeCell ref="B51:C51"/>
    <mergeCell ref="D51:V51"/>
    <mergeCell ref="W51:AU51"/>
    <mergeCell ref="AV51:AY51"/>
    <mergeCell ref="AZ51:BC51"/>
    <mergeCell ref="BD51:BJ51"/>
    <mergeCell ref="BK51:BR51"/>
    <mergeCell ref="BS51:BW51"/>
    <mergeCell ref="BX51:CL51"/>
    <mergeCell ref="B52:C52"/>
    <mergeCell ref="D52:V52"/>
    <mergeCell ref="W52:AU52"/>
    <mergeCell ref="AV52:AY52"/>
    <mergeCell ref="AZ52:BC52"/>
    <mergeCell ref="BD52:BJ52"/>
    <mergeCell ref="BK52:BR52"/>
    <mergeCell ref="BS52:BW52"/>
    <mergeCell ref="BX52:CL52"/>
    <mergeCell ref="BK53:BR53"/>
    <mergeCell ref="BS53:BW53"/>
    <mergeCell ref="BX53:CL53"/>
    <mergeCell ref="B54:C54"/>
    <mergeCell ref="D54:V54"/>
    <mergeCell ref="W54:AU54"/>
    <mergeCell ref="AV54:AY54"/>
    <mergeCell ref="AZ54:BC54"/>
    <mergeCell ref="BD54:BJ54"/>
    <mergeCell ref="BK54:BR54"/>
    <mergeCell ref="B53:C53"/>
    <mergeCell ref="D53:V53"/>
    <mergeCell ref="W53:AU53"/>
    <mergeCell ref="AV53:AY53"/>
    <mergeCell ref="AZ53:BC53"/>
    <mergeCell ref="BD53:BJ53"/>
    <mergeCell ref="BS54:BW54"/>
    <mergeCell ref="BX54:CL54"/>
    <mergeCell ref="B55:C55"/>
    <mergeCell ref="D55:V55"/>
    <mergeCell ref="W55:AU55"/>
    <mergeCell ref="AV55:AY55"/>
    <mergeCell ref="AZ55:BC55"/>
    <mergeCell ref="BD55:BJ55"/>
    <mergeCell ref="BK55:BR55"/>
    <mergeCell ref="BS55:BW55"/>
    <mergeCell ref="BX55:CL55"/>
    <mergeCell ref="B56:C56"/>
    <mergeCell ref="D56:V56"/>
    <mergeCell ref="W56:AU56"/>
    <mergeCell ref="AV56:AY56"/>
    <mergeCell ref="AZ56:BC56"/>
    <mergeCell ref="BD56:BJ56"/>
    <mergeCell ref="BK56:BR56"/>
    <mergeCell ref="BS56:BW56"/>
    <mergeCell ref="BX56:CL56"/>
    <mergeCell ref="BK57:BR57"/>
    <mergeCell ref="BS57:BW57"/>
    <mergeCell ref="BX57:CL57"/>
    <mergeCell ref="B58:C58"/>
    <mergeCell ref="D58:V58"/>
    <mergeCell ref="W58:AU58"/>
    <mergeCell ref="AV58:AY58"/>
    <mergeCell ref="AZ58:BC58"/>
    <mergeCell ref="BD58:BJ58"/>
    <mergeCell ref="BK58:BR58"/>
    <mergeCell ref="B57:C57"/>
    <mergeCell ref="D57:V57"/>
    <mergeCell ref="W57:AU57"/>
    <mergeCell ref="AV57:AY57"/>
    <mergeCell ref="AZ57:BC57"/>
    <mergeCell ref="BD57:BJ57"/>
    <mergeCell ref="BS58:BW58"/>
    <mergeCell ref="BX58:CL58"/>
    <mergeCell ref="B59:C59"/>
    <mergeCell ref="D59:V59"/>
    <mergeCell ref="W59:AU59"/>
    <mergeCell ref="AV59:AY59"/>
    <mergeCell ref="AZ59:BC59"/>
    <mergeCell ref="BD59:BJ59"/>
    <mergeCell ref="BK59:BR59"/>
    <mergeCell ref="BS59:BW59"/>
    <mergeCell ref="BX59:CL59"/>
    <mergeCell ref="B60:C60"/>
    <mergeCell ref="D60:V60"/>
    <mergeCell ref="W60:AU60"/>
    <mergeCell ref="AV60:AY60"/>
    <mergeCell ref="AZ60:BC60"/>
    <mergeCell ref="BD60:BJ60"/>
    <mergeCell ref="BK60:BR60"/>
    <mergeCell ref="BS60:BW60"/>
    <mergeCell ref="BX60:CL60"/>
    <mergeCell ref="BK61:BR61"/>
    <mergeCell ref="BS61:BW61"/>
    <mergeCell ref="BX61:CL61"/>
    <mergeCell ref="B62:C62"/>
    <mergeCell ref="D62:V62"/>
    <mergeCell ref="W62:AU62"/>
    <mergeCell ref="AV62:AY62"/>
    <mergeCell ref="AZ62:BC62"/>
    <mergeCell ref="BD62:BJ62"/>
    <mergeCell ref="BK62:BR62"/>
    <mergeCell ref="B61:C61"/>
    <mergeCell ref="D61:V61"/>
    <mergeCell ref="W61:AU61"/>
    <mergeCell ref="AV61:AY61"/>
    <mergeCell ref="AZ61:BC61"/>
    <mergeCell ref="BD61:BJ61"/>
    <mergeCell ref="BS62:BW62"/>
    <mergeCell ref="BX62:CL62"/>
    <mergeCell ref="B63:C63"/>
    <mergeCell ref="D63:V63"/>
    <mergeCell ref="W63:AU63"/>
    <mergeCell ref="AV63:AY63"/>
    <mergeCell ref="AZ63:BC63"/>
    <mergeCell ref="BD63:BJ63"/>
    <mergeCell ref="BK63:BR63"/>
    <mergeCell ref="BS63:BW63"/>
    <mergeCell ref="BX63:CL63"/>
    <mergeCell ref="B64:C64"/>
    <mergeCell ref="D64:V64"/>
    <mergeCell ref="W64:AU64"/>
    <mergeCell ref="AV64:AY64"/>
    <mergeCell ref="AZ64:BC64"/>
    <mergeCell ref="BD64:BJ64"/>
    <mergeCell ref="BK64:BR64"/>
    <mergeCell ref="BS64:BW64"/>
    <mergeCell ref="BX64:CL64"/>
    <mergeCell ref="BK65:BR65"/>
    <mergeCell ref="BS65:BW65"/>
    <mergeCell ref="BX65:CL65"/>
    <mergeCell ref="B66:C66"/>
    <mergeCell ref="D66:V66"/>
    <mergeCell ref="W66:AU66"/>
    <mergeCell ref="AV66:AY66"/>
    <mergeCell ref="AZ66:BC66"/>
    <mergeCell ref="BD66:BJ66"/>
    <mergeCell ref="BK66:BR66"/>
    <mergeCell ref="B65:C65"/>
    <mergeCell ref="D65:V65"/>
    <mergeCell ref="W65:AU65"/>
    <mergeCell ref="AV65:AY65"/>
    <mergeCell ref="AZ65:BC65"/>
    <mergeCell ref="BD65:BJ65"/>
    <mergeCell ref="BS66:BW66"/>
    <mergeCell ref="BX66:CL66"/>
    <mergeCell ref="B67:C67"/>
    <mergeCell ref="D67:V67"/>
    <mergeCell ref="W67:AU67"/>
    <mergeCell ref="AV67:AY67"/>
    <mergeCell ref="AZ67:BC67"/>
    <mergeCell ref="BD67:BJ67"/>
    <mergeCell ref="BK67:BR67"/>
    <mergeCell ref="BS67:BW67"/>
    <mergeCell ref="BX67:CL67"/>
    <mergeCell ref="B68:C68"/>
    <mergeCell ref="D68:V68"/>
    <mergeCell ref="W68:AU68"/>
    <mergeCell ref="AV68:AY68"/>
    <mergeCell ref="AZ68:BC68"/>
    <mergeCell ref="BD68:BJ68"/>
    <mergeCell ref="BK68:BR68"/>
    <mergeCell ref="BS68:BW68"/>
    <mergeCell ref="BX68:CL68"/>
    <mergeCell ref="BS69:BW69"/>
    <mergeCell ref="BX69:CL69"/>
    <mergeCell ref="B72:V72"/>
    <mergeCell ref="W72:AU72"/>
    <mergeCell ref="AV72:AY72"/>
    <mergeCell ref="AZ72:BC72"/>
    <mergeCell ref="BD72:BJ72"/>
    <mergeCell ref="BK72:BR72"/>
    <mergeCell ref="BS72:BW72"/>
    <mergeCell ref="BX72:CL72"/>
    <mergeCell ref="B69:V69"/>
    <mergeCell ref="W69:AU69"/>
    <mergeCell ref="AV69:AY69"/>
    <mergeCell ref="AZ69:BC69"/>
    <mergeCell ref="BD69:BJ69"/>
    <mergeCell ref="BK69:BR69"/>
    <mergeCell ref="B73:CL73"/>
    <mergeCell ref="B74:C74"/>
    <mergeCell ref="D74:V74"/>
    <mergeCell ref="W74:AU74"/>
    <mergeCell ref="AV74:AY74"/>
    <mergeCell ref="AZ74:BC74"/>
    <mergeCell ref="BD74:BJ74"/>
    <mergeCell ref="BK74:BR74"/>
    <mergeCell ref="BS74:BW74"/>
    <mergeCell ref="BX74:CL74"/>
    <mergeCell ref="BK75:BR75"/>
    <mergeCell ref="BS75:BW75"/>
    <mergeCell ref="BX75:CL75"/>
    <mergeCell ref="B76:C76"/>
    <mergeCell ref="D76:V76"/>
    <mergeCell ref="W76:AU76"/>
    <mergeCell ref="AV76:AY76"/>
    <mergeCell ref="AZ76:BC76"/>
    <mergeCell ref="BD76:BJ76"/>
    <mergeCell ref="BK76:BR76"/>
    <mergeCell ref="B75:C75"/>
    <mergeCell ref="D75:V75"/>
    <mergeCell ref="W75:AU75"/>
    <mergeCell ref="AV75:AY75"/>
    <mergeCell ref="AZ75:BC75"/>
    <mergeCell ref="BD75:BJ75"/>
    <mergeCell ref="BS76:BW76"/>
    <mergeCell ref="BX76:CL76"/>
    <mergeCell ref="B77:C77"/>
    <mergeCell ref="D77:V77"/>
    <mergeCell ref="W77:AU77"/>
    <mergeCell ref="AV77:AY77"/>
    <mergeCell ref="AZ77:BC77"/>
    <mergeCell ref="BD77:BJ77"/>
    <mergeCell ref="BK77:BR77"/>
    <mergeCell ref="BS77:BW77"/>
    <mergeCell ref="BX77:CL77"/>
    <mergeCell ref="B78:C78"/>
    <mergeCell ref="D78:V78"/>
    <mergeCell ref="W78:AU78"/>
    <mergeCell ref="AV78:AY78"/>
    <mergeCell ref="AZ78:BC78"/>
    <mergeCell ref="BD78:BJ78"/>
    <mergeCell ref="BK78:BR78"/>
    <mergeCell ref="BS78:BW78"/>
    <mergeCell ref="BX78:CL78"/>
    <mergeCell ref="BK79:BR79"/>
    <mergeCell ref="BS79:BW79"/>
    <mergeCell ref="BX79:CL79"/>
    <mergeCell ref="B80:C80"/>
    <mergeCell ref="D80:V80"/>
    <mergeCell ref="W80:AU80"/>
    <mergeCell ref="AV80:AY80"/>
    <mergeCell ref="AZ80:BC80"/>
    <mergeCell ref="BD80:BJ80"/>
    <mergeCell ref="BK80:BR80"/>
    <mergeCell ref="B79:C79"/>
    <mergeCell ref="D79:V79"/>
    <mergeCell ref="W79:AU79"/>
    <mergeCell ref="AV79:AY79"/>
    <mergeCell ref="AZ79:BC79"/>
    <mergeCell ref="BD79:BJ79"/>
    <mergeCell ref="BS80:BW80"/>
    <mergeCell ref="BX80:CL80"/>
    <mergeCell ref="B81:C81"/>
    <mergeCell ref="D81:V81"/>
    <mergeCell ref="W81:AU81"/>
    <mergeCell ref="AV81:AY81"/>
    <mergeCell ref="AZ81:BC81"/>
    <mergeCell ref="BD81:BJ81"/>
    <mergeCell ref="BK81:BR81"/>
    <mergeCell ref="BS81:BW81"/>
    <mergeCell ref="BX81:CL81"/>
    <mergeCell ref="B82:C82"/>
    <mergeCell ref="D82:V82"/>
    <mergeCell ref="W82:AU82"/>
    <mergeCell ref="AV82:AY82"/>
    <mergeCell ref="AZ82:BC82"/>
    <mergeCell ref="BD82:BJ82"/>
    <mergeCell ref="BK82:BR82"/>
    <mergeCell ref="BS82:BW82"/>
    <mergeCell ref="BX82:CL82"/>
    <mergeCell ref="BK83:BR83"/>
    <mergeCell ref="BS83:BW83"/>
    <mergeCell ref="BX83:CL83"/>
    <mergeCell ref="B84:C84"/>
    <mergeCell ref="D84:V84"/>
    <mergeCell ref="W84:AU84"/>
    <mergeCell ref="AV84:AY84"/>
    <mergeCell ref="AZ84:BC84"/>
    <mergeCell ref="BD84:BJ84"/>
    <mergeCell ref="BK84:BR84"/>
    <mergeCell ref="B83:C83"/>
    <mergeCell ref="D83:V83"/>
    <mergeCell ref="W83:AU83"/>
    <mergeCell ref="AV83:AY83"/>
    <mergeCell ref="AZ83:BC83"/>
    <mergeCell ref="BD83:BJ83"/>
    <mergeCell ref="BS84:BW84"/>
    <mergeCell ref="BX84:CL84"/>
    <mergeCell ref="B85:C85"/>
    <mergeCell ref="D85:V85"/>
    <mergeCell ref="W85:AU85"/>
    <mergeCell ref="AV85:AY85"/>
    <mergeCell ref="AZ85:BC85"/>
    <mergeCell ref="BD85:BJ85"/>
    <mergeCell ref="BK85:BR85"/>
    <mergeCell ref="BS85:BW85"/>
    <mergeCell ref="BX85:CL85"/>
    <mergeCell ref="B86:C86"/>
    <mergeCell ref="D86:V86"/>
    <mergeCell ref="W86:AU86"/>
    <mergeCell ref="AV86:AY86"/>
    <mergeCell ref="AZ86:BC86"/>
    <mergeCell ref="BD86:BJ86"/>
    <mergeCell ref="BK86:BR86"/>
    <mergeCell ref="BS86:BW86"/>
    <mergeCell ref="BX86:CL86"/>
    <mergeCell ref="BK87:BR87"/>
    <mergeCell ref="BS87:BW87"/>
    <mergeCell ref="BX87:CL87"/>
    <mergeCell ref="B88:C88"/>
    <mergeCell ref="D88:V88"/>
    <mergeCell ref="W88:AU88"/>
    <mergeCell ref="AV88:AY88"/>
    <mergeCell ref="AZ88:BC88"/>
    <mergeCell ref="BD88:BJ88"/>
    <mergeCell ref="BK88:BR88"/>
    <mergeCell ref="B87:C87"/>
    <mergeCell ref="D87:V87"/>
    <mergeCell ref="W87:AU87"/>
    <mergeCell ref="AV87:AY87"/>
    <mergeCell ref="AZ87:BC87"/>
    <mergeCell ref="BD87:BJ87"/>
    <mergeCell ref="BS88:BW88"/>
    <mergeCell ref="BX88:CL88"/>
    <mergeCell ref="B89:C89"/>
    <mergeCell ref="D89:V89"/>
    <mergeCell ref="W89:AU89"/>
    <mergeCell ref="AV89:AY89"/>
    <mergeCell ref="AZ89:BC89"/>
    <mergeCell ref="BD89:BJ89"/>
    <mergeCell ref="BK89:BR89"/>
    <mergeCell ref="BS89:BW89"/>
    <mergeCell ref="BX89:CL89"/>
    <mergeCell ref="B90:C90"/>
    <mergeCell ref="D90:V90"/>
    <mergeCell ref="W90:AU90"/>
    <mergeCell ref="AV90:AY90"/>
    <mergeCell ref="AZ90:BC90"/>
    <mergeCell ref="BD90:BJ90"/>
    <mergeCell ref="BK90:BR90"/>
    <mergeCell ref="BS90:BW90"/>
    <mergeCell ref="BX90:CL90"/>
    <mergeCell ref="BK91:BR91"/>
    <mergeCell ref="BS91:BW91"/>
    <mergeCell ref="BX91:CL91"/>
    <mergeCell ref="B92:C92"/>
    <mergeCell ref="D92:V92"/>
    <mergeCell ref="W92:AU92"/>
    <mergeCell ref="AV92:AY92"/>
    <mergeCell ref="AZ92:BC92"/>
    <mergeCell ref="BD92:BJ92"/>
    <mergeCell ref="BK92:BR92"/>
    <mergeCell ref="B91:C91"/>
    <mergeCell ref="D91:V91"/>
    <mergeCell ref="W91:AU91"/>
    <mergeCell ref="AV91:AY91"/>
    <mergeCell ref="AZ91:BC91"/>
    <mergeCell ref="BD91:BJ91"/>
    <mergeCell ref="BS92:BW92"/>
    <mergeCell ref="BX92:CL92"/>
    <mergeCell ref="B93:C93"/>
    <mergeCell ref="D93:V93"/>
    <mergeCell ref="W93:AU93"/>
    <mergeCell ref="AV93:AY93"/>
    <mergeCell ref="AZ93:BC93"/>
    <mergeCell ref="BD93:BJ93"/>
    <mergeCell ref="BK93:BR93"/>
    <mergeCell ref="BS93:BW93"/>
    <mergeCell ref="BX93:CL93"/>
    <mergeCell ref="B94:C94"/>
    <mergeCell ref="D94:V94"/>
    <mergeCell ref="W94:AU94"/>
    <mergeCell ref="AV94:AY94"/>
    <mergeCell ref="AZ94:BC94"/>
    <mergeCell ref="BD94:BJ94"/>
    <mergeCell ref="BK94:BR94"/>
    <mergeCell ref="BS94:BW94"/>
    <mergeCell ref="BX94:CL94"/>
    <mergeCell ref="BK95:BR95"/>
    <mergeCell ref="BS95:BW95"/>
    <mergeCell ref="BX95:CL95"/>
    <mergeCell ref="B96:C96"/>
    <mergeCell ref="D96:V96"/>
    <mergeCell ref="W96:AU96"/>
    <mergeCell ref="AV96:AY96"/>
    <mergeCell ref="AZ96:BC96"/>
    <mergeCell ref="BD96:BJ96"/>
    <mergeCell ref="BK96:BR96"/>
    <mergeCell ref="B95:C95"/>
    <mergeCell ref="D95:V95"/>
    <mergeCell ref="W95:AU95"/>
    <mergeCell ref="AV95:AY95"/>
    <mergeCell ref="AZ95:BC95"/>
    <mergeCell ref="BD95:BJ95"/>
    <mergeCell ref="BS96:BW96"/>
    <mergeCell ref="BX96:CL96"/>
    <mergeCell ref="B97:C97"/>
    <mergeCell ref="D97:V97"/>
    <mergeCell ref="W97:AU97"/>
    <mergeCell ref="AV97:AY97"/>
    <mergeCell ref="AZ97:BC97"/>
    <mergeCell ref="BD97:BJ97"/>
    <mergeCell ref="BK97:BR97"/>
    <mergeCell ref="BS97:BW97"/>
    <mergeCell ref="BX97:CL97"/>
    <mergeCell ref="B98:C98"/>
    <mergeCell ref="D98:V98"/>
    <mergeCell ref="W98:AU98"/>
    <mergeCell ref="AV98:AY98"/>
    <mergeCell ref="AZ98:BC98"/>
    <mergeCell ref="BD98:BJ98"/>
    <mergeCell ref="BK98:BR98"/>
    <mergeCell ref="BS98:BW98"/>
    <mergeCell ref="BX98:CL98"/>
    <mergeCell ref="BK99:BR99"/>
    <mergeCell ref="BS99:BW99"/>
    <mergeCell ref="BX99:CL99"/>
    <mergeCell ref="B100:C100"/>
    <mergeCell ref="D100:V100"/>
    <mergeCell ref="W100:AU100"/>
    <mergeCell ref="AV100:AY100"/>
    <mergeCell ref="AZ100:BC100"/>
    <mergeCell ref="BD100:BJ100"/>
    <mergeCell ref="BK100:BR100"/>
    <mergeCell ref="B99:C99"/>
    <mergeCell ref="D99:V99"/>
    <mergeCell ref="W99:AU99"/>
    <mergeCell ref="AV99:AY99"/>
    <mergeCell ref="AZ99:BC99"/>
    <mergeCell ref="BD99:BJ99"/>
    <mergeCell ref="BS100:BW100"/>
    <mergeCell ref="BX100:CL100"/>
    <mergeCell ref="B101:C101"/>
    <mergeCell ref="D101:V101"/>
    <mergeCell ref="W101:AU101"/>
    <mergeCell ref="AV101:AY101"/>
    <mergeCell ref="AZ101:BC101"/>
    <mergeCell ref="BD101:BJ101"/>
    <mergeCell ref="BK101:BR101"/>
    <mergeCell ref="BS101:BW101"/>
    <mergeCell ref="BX101:CL101"/>
    <mergeCell ref="B102:C102"/>
    <mergeCell ref="D102:V102"/>
    <mergeCell ref="W102:AU102"/>
    <mergeCell ref="AV102:AY102"/>
    <mergeCell ref="AZ102:BC102"/>
    <mergeCell ref="BD102:BJ102"/>
    <mergeCell ref="BK102:BR102"/>
    <mergeCell ref="BS102:BW102"/>
    <mergeCell ref="BX102:CL102"/>
    <mergeCell ref="BX104:CL104"/>
    <mergeCell ref="BK103:BR103"/>
    <mergeCell ref="BS103:BW103"/>
    <mergeCell ref="BX103:CL103"/>
    <mergeCell ref="B104:V104"/>
    <mergeCell ref="W104:AU104"/>
    <mergeCell ref="AV104:AY104"/>
    <mergeCell ref="AZ104:BC104"/>
    <mergeCell ref="BD104:BJ104"/>
    <mergeCell ref="BK104:BR104"/>
    <mergeCell ref="BS104:BW104"/>
    <mergeCell ref="B103:C103"/>
    <mergeCell ref="D103:V103"/>
    <mergeCell ref="W103:AU103"/>
    <mergeCell ref="AV103:AY103"/>
    <mergeCell ref="AZ103:BC103"/>
    <mergeCell ref="BD103:BJ103"/>
  </mergeCells>
  <phoneticPr fontId="2"/>
  <conditionalFormatting sqref="BX34:CL34">
    <cfRule type="containsText" dxfId="24" priority="37" operator="containsText" text="&quot;●本体&quot;">
      <formula>NOT(ISERROR(SEARCH("""●本体""",BX34)))</formula>
    </cfRule>
  </conditionalFormatting>
  <conditionalFormatting sqref="BS34:CL34">
    <cfRule type="beginsWith" dxfId="23" priority="36" operator="beginsWith" text="&quot;●&quot;">
      <formula>LEFT(BS34,LEN("""●"""))="""●"""</formula>
    </cfRule>
  </conditionalFormatting>
  <conditionalFormatting sqref="B4:V4 BK4:CL4 B7:C33 W8:BW33 W39:BW68 B41:C68 W74:BW103 B76:C103 BD5:BW7">
    <cfRule type="expression" dxfId="22" priority="34">
      <formula>$BS4="●本体"</formula>
    </cfRule>
  </conditionalFormatting>
  <conditionalFormatting sqref="B5:C6">
    <cfRule type="expression" dxfId="21" priority="30">
      <formula>$BS5="●本体"</formula>
    </cfRule>
  </conditionalFormatting>
  <conditionalFormatting sqref="BX69:CL69">
    <cfRule type="containsText" dxfId="20" priority="21" operator="containsText" text="&quot;●本体&quot;">
      <formula>NOT(ISERROR(SEARCH("""●本体""",BX69)))</formula>
    </cfRule>
  </conditionalFormatting>
  <conditionalFormatting sqref="BS69:CL69">
    <cfRule type="beginsWith" dxfId="19" priority="20" operator="beginsWith" text="&quot;●&quot;">
      <formula>LEFT(BS69,LEN("""●"""))="""●"""</formula>
    </cfRule>
  </conditionalFormatting>
  <conditionalFormatting sqref="B39:C39">
    <cfRule type="expression" dxfId="18" priority="19">
      <formula>$BS39="●本体"</formula>
    </cfRule>
  </conditionalFormatting>
  <conditionalFormatting sqref="B40:C40">
    <cfRule type="expression" dxfId="17" priority="18">
      <formula>$BS40="●本体"</formula>
    </cfRule>
  </conditionalFormatting>
  <conditionalFormatting sqref="BX104:CL104">
    <cfRule type="containsText" dxfId="16" priority="17" operator="containsText" text="&quot;●本体&quot;">
      <formula>NOT(ISERROR(SEARCH("""●本体""",BX104)))</formula>
    </cfRule>
  </conditionalFormatting>
  <conditionalFormatting sqref="BS104:CL104">
    <cfRule type="beginsWith" dxfId="15" priority="16" operator="beginsWith" text="&quot;●&quot;">
      <formula>LEFT(BS104,LEN("""●"""))="""●"""</formula>
    </cfRule>
  </conditionalFormatting>
  <conditionalFormatting sqref="B74:C74">
    <cfRule type="expression" dxfId="14" priority="15">
      <formula>$BS74="●本体"</formula>
    </cfRule>
  </conditionalFormatting>
  <conditionalFormatting sqref="B75:C75">
    <cfRule type="expression" dxfId="13" priority="14">
      <formula>$BS75="●本体"</formula>
    </cfRule>
  </conditionalFormatting>
  <conditionalFormatting sqref="D5:V33">
    <cfRule type="expression" dxfId="12" priority="13">
      <formula>$BS5="●本体"</formula>
    </cfRule>
  </conditionalFormatting>
  <conditionalFormatting sqref="D39:V68">
    <cfRule type="expression" dxfId="11" priority="12">
      <formula>$BS39="●本体"</formula>
    </cfRule>
  </conditionalFormatting>
  <conditionalFormatting sqref="D74:V103">
    <cfRule type="expression" dxfId="10" priority="11">
      <formula>$BS74="●本体"</formula>
    </cfRule>
  </conditionalFormatting>
  <conditionalFormatting sqref="W4:BJ4">
    <cfRule type="expression" dxfId="9" priority="10">
      <formula>$BS4="●本体"</formula>
    </cfRule>
  </conditionalFormatting>
  <conditionalFormatting sqref="W5:AY5">
    <cfRule type="expression" dxfId="8" priority="9">
      <formula>$BS5="●本体"</formula>
    </cfRule>
  </conditionalFormatting>
  <conditionalFormatting sqref="AZ5:BC5">
    <cfRule type="expression" dxfId="7" priority="8">
      <formula>$BS5="●本体"</formula>
    </cfRule>
  </conditionalFormatting>
  <conditionalFormatting sqref="W6:AY6">
    <cfRule type="expression" dxfId="6" priority="7">
      <formula>$BS6="●本体"</formula>
    </cfRule>
  </conditionalFormatting>
  <conditionalFormatting sqref="AZ6:BC6">
    <cfRule type="expression" dxfId="5" priority="6">
      <formula>$BS6="●本体"</formula>
    </cfRule>
  </conditionalFormatting>
  <conditionalFormatting sqref="W7:AY7">
    <cfRule type="expression" dxfId="4" priority="5">
      <formula>$BS7="●本体"</formula>
    </cfRule>
  </conditionalFormatting>
  <conditionalFormatting sqref="AZ7:BC7">
    <cfRule type="expression" dxfId="3" priority="4">
      <formula>$BS7="●本体"</formula>
    </cfRule>
  </conditionalFormatting>
  <conditionalFormatting sqref="BX5:CL33">
    <cfRule type="expression" dxfId="2" priority="3">
      <formula>$BS5="●本体"</formula>
    </cfRule>
  </conditionalFormatting>
  <conditionalFormatting sqref="BX39:CL68">
    <cfRule type="expression" dxfId="1" priority="2">
      <formula>$BS39="●本体"</formula>
    </cfRule>
  </conditionalFormatting>
  <conditionalFormatting sqref="BX74:CL103">
    <cfRule type="expression" dxfId="0" priority="1">
      <formula>$BS74="●本体"</formula>
    </cfRule>
  </conditionalFormatting>
  <dataValidations count="1">
    <dataValidation type="list" allowBlank="1" showInputMessage="1" showErrorMessage="1" sqref="BS4:BW34 BS39:BW69 BS74:BW104" xr:uid="{00000000-0002-0000-0200-000000000000}">
      <formula1>"●本体,○付帯"</formula1>
    </dataValidation>
  </dataValidations>
  <printOptions horizontalCentered="1"/>
  <pageMargins left="0.39370078740157483" right="0.19685039370078741" top="0.59055118110236227" bottom="0" header="0.31496062992125984" footer="0.31496062992125984"/>
  <pageSetup paperSize="9" scale="65" fitToHeight="0" orientation="portrait" r:id="rId1"/>
  <rowBreaks count="2" manualBreakCount="2">
    <brk id="35" max="80" man="1"/>
    <brk id="70" max="8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Y140"/>
  <sheetViews>
    <sheetView showGridLines="0" view="pageBreakPreview" zoomScale="70" zoomScaleNormal="85" zoomScaleSheetLayoutView="70" workbookViewId="0">
      <selection activeCell="D4" sqref="D4:V4"/>
    </sheetView>
  </sheetViews>
  <sheetFormatPr defaultColWidth="1.625" defaultRowHeight="14.25"/>
  <cols>
    <col min="1" max="91" width="1.625" style="7" customWidth="1"/>
    <col min="92" max="16384" width="1.625" style="7"/>
  </cols>
  <sheetData>
    <row r="1" spans="1:129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6"/>
    </row>
    <row r="2" spans="1:129" ht="15" customHeight="1">
      <c r="A2" s="17"/>
      <c r="B2" s="30" t="s">
        <v>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41" t="s">
        <v>9</v>
      </c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3"/>
      <c r="AV2" s="30" t="s">
        <v>10</v>
      </c>
      <c r="AW2" s="30"/>
      <c r="AX2" s="30"/>
      <c r="AY2" s="30"/>
      <c r="AZ2" s="30" t="s">
        <v>16</v>
      </c>
      <c r="BA2" s="30"/>
      <c r="BB2" s="30"/>
      <c r="BC2" s="30"/>
      <c r="BD2" s="30" t="s">
        <v>11</v>
      </c>
      <c r="BE2" s="30"/>
      <c r="BF2" s="30"/>
      <c r="BG2" s="30"/>
      <c r="BH2" s="30"/>
      <c r="BI2" s="30"/>
      <c r="BJ2" s="30"/>
      <c r="BK2" s="30" t="s">
        <v>12</v>
      </c>
      <c r="BL2" s="30"/>
      <c r="BM2" s="30"/>
      <c r="BN2" s="30"/>
      <c r="BO2" s="30"/>
      <c r="BP2" s="30"/>
      <c r="BQ2" s="30"/>
      <c r="BR2" s="30"/>
      <c r="BS2" s="30" t="s">
        <v>18</v>
      </c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18"/>
    </row>
    <row r="3" spans="1:129" ht="45" customHeight="1">
      <c r="A3" s="17"/>
      <c r="B3" s="60" t="s">
        <v>75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4"/>
      <c r="CM3" s="18"/>
    </row>
    <row r="4" spans="1:129" ht="33.75" customHeight="1">
      <c r="A4" s="17"/>
      <c r="B4" s="31">
        <v>1</v>
      </c>
      <c r="C4" s="32"/>
      <c r="D4" s="97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9"/>
      <c r="W4" s="97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9"/>
      <c r="AV4" s="100"/>
      <c r="AW4" s="100"/>
      <c r="AX4" s="100"/>
      <c r="AY4" s="100"/>
      <c r="AZ4" s="101"/>
      <c r="BA4" s="101"/>
      <c r="BB4" s="101"/>
      <c r="BC4" s="101"/>
      <c r="BD4" s="102"/>
      <c r="BE4" s="102"/>
      <c r="BF4" s="102"/>
      <c r="BG4" s="102"/>
      <c r="BH4" s="102"/>
      <c r="BI4" s="102"/>
      <c r="BJ4" s="102"/>
      <c r="BK4" s="38">
        <f t="shared" ref="BK4" si="0">AV4*BD4</f>
        <v>0</v>
      </c>
      <c r="BL4" s="39"/>
      <c r="BM4" s="39"/>
      <c r="BN4" s="39"/>
      <c r="BO4" s="39"/>
      <c r="BP4" s="39"/>
      <c r="BQ4" s="39"/>
      <c r="BR4" s="39"/>
      <c r="BS4" s="97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9"/>
      <c r="CM4" s="18"/>
    </row>
    <row r="5" spans="1:129" ht="33" customHeight="1">
      <c r="A5" s="17"/>
      <c r="B5" s="31">
        <v>2</v>
      </c>
      <c r="C5" s="32"/>
      <c r="D5" s="97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9"/>
      <c r="W5" s="97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9"/>
      <c r="AV5" s="100"/>
      <c r="AW5" s="100"/>
      <c r="AX5" s="100"/>
      <c r="AY5" s="100"/>
      <c r="AZ5" s="101"/>
      <c r="BA5" s="101"/>
      <c r="BB5" s="101"/>
      <c r="BC5" s="101"/>
      <c r="BD5" s="102"/>
      <c r="BE5" s="102"/>
      <c r="BF5" s="102"/>
      <c r="BG5" s="102"/>
      <c r="BH5" s="102"/>
      <c r="BI5" s="102"/>
      <c r="BJ5" s="102"/>
      <c r="BK5" s="38">
        <f>AV5*BD5</f>
        <v>0</v>
      </c>
      <c r="BL5" s="39"/>
      <c r="BM5" s="39"/>
      <c r="BN5" s="39"/>
      <c r="BO5" s="39"/>
      <c r="BP5" s="39"/>
      <c r="BQ5" s="39"/>
      <c r="BR5" s="39"/>
      <c r="BS5" s="97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9"/>
      <c r="CM5" s="18"/>
    </row>
    <row r="6" spans="1:129" ht="33" customHeight="1">
      <c r="A6" s="17"/>
      <c r="B6" s="31">
        <v>3</v>
      </c>
      <c r="C6" s="32"/>
      <c r="D6" s="97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  <c r="W6" s="97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9"/>
      <c r="AV6" s="100"/>
      <c r="AW6" s="100"/>
      <c r="AX6" s="100"/>
      <c r="AY6" s="100"/>
      <c r="AZ6" s="101"/>
      <c r="BA6" s="101"/>
      <c r="BB6" s="101"/>
      <c r="BC6" s="101"/>
      <c r="BD6" s="102"/>
      <c r="BE6" s="102"/>
      <c r="BF6" s="102"/>
      <c r="BG6" s="102"/>
      <c r="BH6" s="102"/>
      <c r="BI6" s="102"/>
      <c r="BJ6" s="102"/>
      <c r="BK6" s="38">
        <f t="shared" ref="BK6" si="1">AV6*BD6</f>
        <v>0</v>
      </c>
      <c r="BL6" s="39"/>
      <c r="BM6" s="39"/>
      <c r="BN6" s="39"/>
      <c r="BO6" s="39"/>
      <c r="BP6" s="39"/>
      <c r="BQ6" s="39"/>
      <c r="BR6" s="39"/>
      <c r="BS6" s="97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9"/>
      <c r="CM6" s="18"/>
    </row>
    <row r="7" spans="1:129" ht="33" customHeight="1">
      <c r="A7" s="17"/>
      <c r="B7" s="31">
        <v>4</v>
      </c>
      <c r="C7" s="32"/>
      <c r="D7" s="97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9"/>
      <c r="W7" s="97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9"/>
      <c r="AV7" s="109"/>
      <c r="AW7" s="110"/>
      <c r="AX7" s="110"/>
      <c r="AY7" s="111"/>
      <c r="AZ7" s="112"/>
      <c r="BA7" s="113"/>
      <c r="BB7" s="113"/>
      <c r="BC7" s="114"/>
      <c r="BD7" s="115"/>
      <c r="BE7" s="116"/>
      <c r="BF7" s="116"/>
      <c r="BG7" s="116"/>
      <c r="BH7" s="116"/>
      <c r="BI7" s="116"/>
      <c r="BJ7" s="117"/>
      <c r="BK7" s="55">
        <f>AV7*BD7</f>
        <v>0</v>
      </c>
      <c r="BL7" s="56"/>
      <c r="BM7" s="56"/>
      <c r="BN7" s="56"/>
      <c r="BO7" s="56"/>
      <c r="BP7" s="56"/>
      <c r="BQ7" s="56"/>
      <c r="BR7" s="57"/>
      <c r="BS7" s="97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9"/>
      <c r="CM7" s="18"/>
    </row>
    <row r="8" spans="1:129" ht="33" customHeight="1">
      <c r="A8" s="17"/>
      <c r="B8" s="31">
        <v>5</v>
      </c>
      <c r="C8" s="32"/>
      <c r="D8" s="97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9"/>
      <c r="W8" s="118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20"/>
      <c r="AV8" s="100"/>
      <c r="AW8" s="100"/>
      <c r="AX8" s="100"/>
      <c r="AY8" s="100"/>
      <c r="AZ8" s="101"/>
      <c r="BA8" s="101"/>
      <c r="BB8" s="101"/>
      <c r="BC8" s="101"/>
      <c r="BD8" s="102"/>
      <c r="BE8" s="102"/>
      <c r="BF8" s="102"/>
      <c r="BG8" s="102"/>
      <c r="BH8" s="102"/>
      <c r="BI8" s="102"/>
      <c r="BJ8" s="102"/>
      <c r="BK8" s="38">
        <f t="shared" ref="BK8:BK12" si="2">AV8*BD8</f>
        <v>0</v>
      </c>
      <c r="BL8" s="39"/>
      <c r="BM8" s="39"/>
      <c r="BN8" s="39"/>
      <c r="BO8" s="39"/>
      <c r="BP8" s="39"/>
      <c r="BQ8" s="39"/>
      <c r="BR8" s="39"/>
      <c r="BS8" s="97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9"/>
      <c r="CM8" s="18"/>
    </row>
    <row r="9" spans="1:129" ht="33" customHeight="1">
      <c r="A9" s="17"/>
      <c r="B9" s="31">
        <v>6</v>
      </c>
      <c r="C9" s="32"/>
      <c r="D9" s="97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9"/>
      <c r="W9" s="97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9"/>
      <c r="AV9" s="100"/>
      <c r="AW9" s="100"/>
      <c r="AX9" s="100"/>
      <c r="AY9" s="100"/>
      <c r="AZ9" s="101"/>
      <c r="BA9" s="101"/>
      <c r="BB9" s="101"/>
      <c r="BC9" s="101"/>
      <c r="BD9" s="102"/>
      <c r="BE9" s="102"/>
      <c r="BF9" s="102"/>
      <c r="BG9" s="102"/>
      <c r="BH9" s="102"/>
      <c r="BI9" s="102"/>
      <c r="BJ9" s="102"/>
      <c r="BK9" s="55">
        <f>AV9*BD9</f>
        <v>0</v>
      </c>
      <c r="BL9" s="56"/>
      <c r="BM9" s="56"/>
      <c r="BN9" s="56"/>
      <c r="BO9" s="56"/>
      <c r="BP9" s="56"/>
      <c r="BQ9" s="56"/>
      <c r="BR9" s="57"/>
      <c r="BS9" s="97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9"/>
      <c r="CM9" s="18"/>
    </row>
    <row r="10" spans="1:129" ht="33" customHeight="1">
      <c r="A10" s="17"/>
      <c r="B10" s="31">
        <v>7</v>
      </c>
      <c r="C10" s="32"/>
      <c r="D10" s="97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9"/>
      <c r="W10" s="97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9"/>
      <c r="AV10" s="100"/>
      <c r="AW10" s="100"/>
      <c r="AX10" s="100"/>
      <c r="AY10" s="100"/>
      <c r="AZ10" s="101"/>
      <c r="BA10" s="101"/>
      <c r="BB10" s="101"/>
      <c r="BC10" s="101"/>
      <c r="BD10" s="102"/>
      <c r="BE10" s="102"/>
      <c r="BF10" s="102"/>
      <c r="BG10" s="102"/>
      <c r="BH10" s="102"/>
      <c r="BI10" s="102"/>
      <c r="BJ10" s="102"/>
      <c r="BK10" s="55">
        <f>AV10*BD10</f>
        <v>0</v>
      </c>
      <c r="BL10" s="56"/>
      <c r="BM10" s="56"/>
      <c r="BN10" s="56"/>
      <c r="BO10" s="56"/>
      <c r="BP10" s="56"/>
      <c r="BQ10" s="56"/>
      <c r="BR10" s="57"/>
      <c r="BS10" s="97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9"/>
      <c r="CM10" s="18"/>
    </row>
    <row r="11" spans="1:129" ht="33" customHeight="1">
      <c r="A11" s="17"/>
      <c r="B11" s="31">
        <v>8</v>
      </c>
      <c r="C11" s="32"/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9"/>
      <c r="W11" s="97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9"/>
      <c r="AV11" s="100"/>
      <c r="AW11" s="100"/>
      <c r="AX11" s="100"/>
      <c r="AY11" s="100"/>
      <c r="AZ11" s="101"/>
      <c r="BA11" s="101"/>
      <c r="BB11" s="101"/>
      <c r="BC11" s="101"/>
      <c r="BD11" s="102"/>
      <c r="BE11" s="102"/>
      <c r="BF11" s="102"/>
      <c r="BG11" s="102"/>
      <c r="BH11" s="102"/>
      <c r="BI11" s="102"/>
      <c r="BJ11" s="102"/>
      <c r="BK11" s="38">
        <f>AV11*BD11</f>
        <v>0</v>
      </c>
      <c r="BL11" s="39"/>
      <c r="BM11" s="39"/>
      <c r="BN11" s="39"/>
      <c r="BO11" s="39"/>
      <c r="BP11" s="39"/>
      <c r="BQ11" s="39"/>
      <c r="BR11" s="39"/>
      <c r="BS11" s="97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9"/>
      <c r="CM11" s="18"/>
    </row>
    <row r="12" spans="1:129" ht="33" customHeight="1">
      <c r="A12" s="17"/>
      <c r="B12" s="31">
        <v>9</v>
      </c>
      <c r="C12" s="32"/>
      <c r="D12" s="97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9"/>
      <c r="W12" s="118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20"/>
      <c r="AV12" s="109"/>
      <c r="AW12" s="110"/>
      <c r="AX12" s="110"/>
      <c r="AY12" s="111"/>
      <c r="AZ12" s="112"/>
      <c r="BA12" s="113"/>
      <c r="BB12" s="113"/>
      <c r="BC12" s="114"/>
      <c r="BD12" s="115"/>
      <c r="BE12" s="116"/>
      <c r="BF12" s="116"/>
      <c r="BG12" s="116"/>
      <c r="BH12" s="116"/>
      <c r="BI12" s="116"/>
      <c r="BJ12" s="117"/>
      <c r="BK12" s="38">
        <f t="shared" si="2"/>
        <v>0</v>
      </c>
      <c r="BL12" s="39"/>
      <c r="BM12" s="39"/>
      <c r="BN12" s="39"/>
      <c r="BO12" s="39"/>
      <c r="BP12" s="39"/>
      <c r="BQ12" s="39"/>
      <c r="BR12" s="39"/>
      <c r="BS12" s="97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9"/>
      <c r="CM12" s="18"/>
    </row>
    <row r="13" spans="1:129" ht="33" customHeight="1">
      <c r="A13" s="17"/>
      <c r="B13" s="31">
        <v>10</v>
      </c>
      <c r="C13" s="32"/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9"/>
      <c r="W13" s="118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20"/>
      <c r="AV13" s="109"/>
      <c r="AW13" s="110"/>
      <c r="AX13" s="110"/>
      <c r="AY13" s="111"/>
      <c r="AZ13" s="112"/>
      <c r="BA13" s="113"/>
      <c r="BB13" s="113"/>
      <c r="BC13" s="114"/>
      <c r="BD13" s="115"/>
      <c r="BE13" s="116"/>
      <c r="BF13" s="116"/>
      <c r="BG13" s="116"/>
      <c r="BH13" s="116"/>
      <c r="BI13" s="116"/>
      <c r="BJ13" s="117"/>
      <c r="BK13" s="55">
        <f>AV13*BD13</f>
        <v>0</v>
      </c>
      <c r="BL13" s="56"/>
      <c r="BM13" s="56"/>
      <c r="BN13" s="56"/>
      <c r="BO13" s="56"/>
      <c r="BP13" s="56"/>
      <c r="BQ13" s="56"/>
      <c r="BR13" s="57"/>
      <c r="BS13" s="97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9"/>
      <c r="CM13" s="1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</row>
    <row r="14" spans="1:129" ht="33" customHeight="1">
      <c r="A14" s="17"/>
      <c r="B14" s="31">
        <v>11</v>
      </c>
      <c r="C14" s="32"/>
      <c r="D14" s="97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9"/>
      <c r="W14" s="97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9"/>
      <c r="AV14" s="109"/>
      <c r="AW14" s="110"/>
      <c r="AX14" s="110"/>
      <c r="AY14" s="111"/>
      <c r="AZ14" s="112"/>
      <c r="BA14" s="113"/>
      <c r="BB14" s="113"/>
      <c r="BC14" s="114"/>
      <c r="BD14" s="115"/>
      <c r="BE14" s="116"/>
      <c r="BF14" s="116"/>
      <c r="BG14" s="116"/>
      <c r="BH14" s="116"/>
      <c r="BI14" s="116"/>
      <c r="BJ14" s="117"/>
      <c r="BK14" s="55">
        <f>AV14*BD14</f>
        <v>0</v>
      </c>
      <c r="BL14" s="56"/>
      <c r="BM14" s="56"/>
      <c r="BN14" s="56"/>
      <c r="BO14" s="56"/>
      <c r="BP14" s="56"/>
      <c r="BQ14" s="56"/>
      <c r="BR14" s="57"/>
      <c r="BS14" s="97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9"/>
      <c r="CM14" s="1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</row>
    <row r="15" spans="1:129" ht="33" customHeight="1">
      <c r="A15" s="17"/>
      <c r="B15" s="31">
        <v>12</v>
      </c>
      <c r="C15" s="32"/>
      <c r="D15" s="97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9"/>
      <c r="W15" s="97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9"/>
      <c r="AV15" s="109"/>
      <c r="AW15" s="110"/>
      <c r="AX15" s="110"/>
      <c r="AY15" s="111"/>
      <c r="AZ15" s="112"/>
      <c r="BA15" s="113"/>
      <c r="BB15" s="113"/>
      <c r="BC15" s="114"/>
      <c r="BD15" s="115"/>
      <c r="BE15" s="116"/>
      <c r="BF15" s="116"/>
      <c r="BG15" s="116"/>
      <c r="BH15" s="116"/>
      <c r="BI15" s="116"/>
      <c r="BJ15" s="117"/>
      <c r="BK15" s="55">
        <f>AV15*BD15</f>
        <v>0</v>
      </c>
      <c r="BL15" s="56"/>
      <c r="BM15" s="56"/>
      <c r="BN15" s="56"/>
      <c r="BO15" s="56"/>
      <c r="BP15" s="56"/>
      <c r="BQ15" s="56"/>
      <c r="BR15" s="57"/>
      <c r="BS15" s="97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9"/>
      <c r="CM15" s="1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</row>
    <row r="16" spans="1:129" ht="33" customHeight="1">
      <c r="A16" s="17"/>
      <c r="B16" s="31">
        <v>13</v>
      </c>
      <c r="C16" s="32"/>
      <c r="D16" s="97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9"/>
      <c r="W16" s="97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9"/>
      <c r="AV16" s="109"/>
      <c r="AW16" s="110"/>
      <c r="AX16" s="110"/>
      <c r="AY16" s="111"/>
      <c r="AZ16" s="112"/>
      <c r="BA16" s="113"/>
      <c r="BB16" s="113"/>
      <c r="BC16" s="114"/>
      <c r="BD16" s="115"/>
      <c r="BE16" s="116"/>
      <c r="BF16" s="116"/>
      <c r="BG16" s="116"/>
      <c r="BH16" s="116"/>
      <c r="BI16" s="116"/>
      <c r="BJ16" s="117"/>
      <c r="BK16" s="55">
        <f>AV16*BD16</f>
        <v>0</v>
      </c>
      <c r="BL16" s="56"/>
      <c r="BM16" s="56"/>
      <c r="BN16" s="56"/>
      <c r="BO16" s="56"/>
      <c r="BP16" s="56"/>
      <c r="BQ16" s="56"/>
      <c r="BR16" s="57"/>
      <c r="BS16" s="97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9"/>
      <c r="CM16" s="1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</row>
    <row r="17" spans="1:129" ht="33" customHeight="1">
      <c r="A17" s="17"/>
      <c r="B17" s="31">
        <v>14</v>
      </c>
      <c r="C17" s="32"/>
      <c r="D17" s="97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9"/>
      <c r="W17" s="97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9"/>
      <c r="AV17" s="109"/>
      <c r="AW17" s="110"/>
      <c r="AX17" s="110"/>
      <c r="AY17" s="111"/>
      <c r="AZ17" s="112"/>
      <c r="BA17" s="113"/>
      <c r="BB17" s="113"/>
      <c r="BC17" s="114"/>
      <c r="BD17" s="115"/>
      <c r="BE17" s="116"/>
      <c r="BF17" s="116"/>
      <c r="BG17" s="116"/>
      <c r="BH17" s="116"/>
      <c r="BI17" s="116"/>
      <c r="BJ17" s="117"/>
      <c r="BK17" s="55">
        <f t="shared" ref="BK17" si="3">AV17*BD17</f>
        <v>0</v>
      </c>
      <c r="BL17" s="56"/>
      <c r="BM17" s="56"/>
      <c r="BN17" s="56"/>
      <c r="BO17" s="56"/>
      <c r="BP17" s="56"/>
      <c r="BQ17" s="56"/>
      <c r="BR17" s="57"/>
      <c r="BS17" s="97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9"/>
      <c r="CM17" s="1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</row>
    <row r="18" spans="1:129" ht="33" customHeight="1">
      <c r="A18" s="17"/>
      <c r="B18" s="31">
        <v>15</v>
      </c>
      <c r="C18" s="32"/>
      <c r="D18" s="97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9"/>
      <c r="W18" s="97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9"/>
      <c r="AV18" s="109"/>
      <c r="AW18" s="110"/>
      <c r="AX18" s="110"/>
      <c r="AY18" s="111"/>
      <c r="AZ18" s="112"/>
      <c r="BA18" s="113"/>
      <c r="BB18" s="113"/>
      <c r="BC18" s="114"/>
      <c r="BD18" s="115"/>
      <c r="BE18" s="116"/>
      <c r="BF18" s="116"/>
      <c r="BG18" s="116"/>
      <c r="BH18" s="116"/>
      <c r="BI18" s="116"/>
      <c r="BJ18" s="117"/>
      <c r="BK18" s="55">
        <f t="shared" ref="BK18:BK33" si="4">AV18*BD18</f>
        <v>0</v>
      </c>
      <c r="BL18" s="56"/>
      <c r="BM18" s="56"/>
      <c r="BN18" s="56"/>
      <c r="BO18" s="56"/>
      <c r="BP18" s="56"/>
      <c r="BQ18" s="56"/>
      <c r="BR18" s="57"/>
      <c r="BS18" s="97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9"/>
      <c r="CM18" s="18"/>
    </row>
    <row r="19" spans="1:129" ht="33" customHeight="1">
      <c r="A19" s="17"/>
      <c r="B19" s="31">
        <v>16</v>
      </c>
      <c r="C19" s="32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9"/>
      <c r="W19" s="97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9"/>
      <c r="AV19" s="109"/>
      <c r="AW19" s="110"/>
      <c r="AX19" s="110"/>
      <c r="AY19" s="111"/>
      <c r="AZ19" s="112"/>
      <c r="BA19" s="113"/>
      <c r="BB19" s="113"/>
      <c r="BC19" s="114"/>
      <c r="BD19" s="115"/>
      <c r="BE19" s="116"/>
      <c r="BF19" s="116"/>
      <c r="BG19" s="116"/>
      <c r="BH19" s="116"/>
      <c r="BI19" s="116"/>
      <c r="BJ19" s="117"/>
      <c r="BK19" s="55">
        <f t="shared" si="4"/>
        <v>0</v>
      </c>
      <c r="BL19" s="56"/>
      <c r="BM19" s="56"/>
      <c r="BN19" s="56"/>
      <c r="BO19" s="56"/>
      <c r="BP19" s="56"/>
      <c r="BQ19" s="56"/>
      <c r="BR19" s="57"/>
      <c r="BS19" s="97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9"/>
      <c r="CM19" s="18"/>
    </row>
    <row r="20" spans="1:129" ht="33" customHeight="1">
      <c r="A20" s="17"/>
      <c r="B20" s="31">
        <v>17</v>
      </c>
      <c r="C20" s="32"/>
      <c r="D20" s="97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9"/>
      <c r="W20" s="97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9"/>
      <c r="AV20" s="109"/>
      <c r="AW20" s="110"/>
      <c r="AX20" s="110"/>
      <c r="AY20" s="111"/>
      <c r="AZ20" s="112"/>
      <c r="BA20" s="113"/>
      <c r="BB20" s="113"/>
      <c r="BC20" s="114"/>
      <c r="BD20" s="115"/>
      <c r="BE20" s="116"/>
      <c r="BF20" s="116"/>
      <c r="BG20" s="116"/>
      <c r="BH20" s="116"/>
      <c r="BI20" s="116"/>
      <c r="BJ20" s="117"/>
      <c r="BK20" s="55">
        <f t="shared" si="4"/>
        <v>0</v>
      </c>
      <c r="BL20" s="56"/>
      <c r="BM20" s="56"/>
      <c r="BN20" s="56"/>
      <c r="BO20" s="56"/>
      <c r="BP20" s="56"/>
      <c r="BQ20" s="56"/>
      <c r="BR20" s="57"/>
      <c r="BS20" s="97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9"/>
      <c r="CM20" s="18"/>
    </row>
    <row r="21" spans="1:129" ht="33" customHeight="1">
      <c r="A21" s="17"/>
      <c r="B21" s="31">
        <v>18</v>
      </c>
      <c r="C21" s="32"/>
      <c r="D21" s="97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9"/>
      <c r="W21" s="97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9"/>
      <c r="AV21" s="109"/>
      <c r="AW21" s="110"/>
      <c r="AX21" s="110"/>
      <c r="AY21" s="111"/>
      <c r="AZ21" s="112"/>
      <c r="BA21" s="113"/>
      <c r="BB21" s="113"/>
      <c r="BC21" s="114"/>
      <c r="BD21" s="115"/>
      <c r="BE21" s="116"/>
      <c r="BF21" s="116"/>
      <c r="BG21" s="116"/>
      <c r="BH21" s="116"/>
      <c r="BI21" s="116"/>
      <c r="BJ21" s="117"/>
      <c r="BK21" s="55">
        <f t="shared" si="4"/>
        <v>0</v>
      </c>
      <c r="BL21" s="56"/>
      <c r="BM21" s="56"/>
      <c r="BN21" s="56"/>
      <c r="BO21" s="56"/>
      <c r="BP21" s="56"/>
      <c r="BQ21" s="56"/>
      <c r="BR21" s="57"/>
      <c r="BS21" s="97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9"/>
      <c r="CM21" s="18"/>
    </row>
    <row r="22" spans="1:129" ht="33" customHeight="1">
      <c r="A22" s="17"/>
      <c r="B22" s="31">
        <v>19</v>
      </c>
      <c r="C22" s="32"/>
      <c r="D22" s="97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9"/>
      <c r="W22" s="97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9"/>
      <c r="AV22" s="100"/>
      <c r="AW22" s="100"/>
      <c r="AX22" s="100"/>
      <c r="AY22" s="100"/>
      <c r="AZ22" s="101"/>
      <c r="BA22" s="101"/>
      <c r="BB22" s="101"/>
      <c r="BC22" s="101"/>
      <c r="BD22" s="102"/>
      <c r="BE22" s="102"/>
      <c r="BF22" s="102"/>
      <c r="BG22" s="102"/>
      <c r="BH22" s="102"/>
      <c r="BI22" s="102"/>
      <c r="BJ22" s="102"/>
      <c r="BK22" s="38">
        <f t="shared" si="4"/>
        <v>0</v>
      </c>
      <c r="BL22" s="39"/>
      <c r="BM22" s="39"/>
      <c r="BN22" s="39"/>
      <c r="BO22" s="39"/>
      <c r="BP22" s="39"/>
      <c r="BQ22" s="39"/>
      <c r="BR22" s="39"/>
      <c r="BS22" s="97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9"/>
      <c r="CM22" s="18"/>
    </row>
    <row r="23" spans="1:129" ht="33" customHeight="1">
      <c r="A23" s="17"/>
      <c r="B23" s="31">
        <v>20</v>
      </c>
      <c r="C23" s="32"/>
      <c r="D23" s="97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9"/>
      <c r="W23" s="97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9"/>
      <c r="AV23" s="100"/>
      <c r="AW23" s="100"/>
      <c r="AX23" s="100"/>
      <c r="AY23" s="100"/>
      <c r="AZ23" s="101"/>
      <c r="BA23" s="101"/>
      <c r="BB23" s="101"/>
      <c r="BC23" s="101"/>
      <c r="BD23" s="102"/>
      <c r="BE23" s="102"/>
      <c r="BF23" s="102"/>
      <c r="BG23" s="102"/>
      <c r="BH23" s="102"/>
      <c r="BI23" s="102"/>
      <c r="BJ23" s="102"/>
      <c r="BK23" s="38">
        <f t="shared" si="4"/>
        <v>0</v>
      </c>
      <c r="BL23" s="39"/>
      <c r="BM23" s="39"/>
      <c r="BN23" s="39"/>
      <c r="BO23" s="39"/>
      <c r="BP23" s="39"/>
      <c r="BQ23" s="39"/>
      <c r="BR23" s="39"/>
      <c r="BS23" s="97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9"/>
      <c r="CM23" s="18"/>
    </row>
    <row r="24" spans="1:129" ht="33" customHeight="1">
      <c r="A24" s="17"/>
      <c r="B24" s="31">
        <v>21</v>
      </c>
      <c r="C24" s="32"/>
      <c r="D24" s="97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9"/>
      <c r="W24" s="97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9"/>
      <c r="AV24" s="100"/>
      <c r="AW24" s="100"/>
      <c r="AX24" s="100"/>
      <c r="AY24" s="100"/>
      <c r="AZ24" s="101"/>
      <c r="BA24" s="101"/>
      <c r="BB24" s="101"/>
      <c r="BC24" s="101"/>
      <c r="BD24" s="102"/>
      <c r="BE24" s="102"/>
      <c r="BF24" s="102"/>
      <c r="BG24" s="102"/>
      <c r="BH24" s="102"/>
      <c r="BI24" s="102"/>
      <c r="BJ24" s="102"/>
      <c r="BK24" s="38">
        <f t="shared" si="4"/>
        <v>0</v>
      </c>
      <c r="BL24" s="39"/>
      <c r="BM24" s="39"/>
      <c r="BN24" s="39"/>
      <c r="BO24" s="39"/>
      <c r="BP24" s="39"/>
      <c r="BQ24" s="39"/>
      <c r="BR24" s="39"/>
      <c r="BS24" s="97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9"/>
      <c r="CM24" s="18"/>
    </row>
    <row r="25" spans="1:129" ht="33" customHeight="1">
      <c r="A25" s="17"/>
      <c r="B25" s="31">
        <v>22</v>
      </c>
      <c r="C25" s="32"/>
      <c r="D25" s="97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9"/>
      <c r="W25" s="97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9"/>
      <c r="AV25" s="100"/>
      <c r="AW25" s="100"/>
      <c r="AX25" s="100"/>
      <c r="AY25" s="100"/>
      <c r="AZ25" s="101"/>
      <c r="BA25" s="101"/>
      <c r="BB25" s="101"/>
      <c r="BC25" s="101"/>
      <c r="BD25" s="102"/>
      <c r="BE25" s="102"/>
      <c r="BF25" s="102"/>
      <c r="BG25" s="102"/>
      <c r="BH25" s="102"/>
      <c r="BI25" s="102"/>
      <c r="BJ25" s="102"/>
      <c r="BK25" s="38">
        <f t="shared" si="4"/>
        <v>0</v>
      </c>
      <c r="BL25" s="39"/>
      <c r="BM25" s="39"/>
      <c r="BN25" s="39"/>
      <c r="BO25" s="39"/>
      <c r="BP25" s="39"/>
      <c r="BQ25" s="39"/>
      <c r="BR25" s="39"/>
      <c r="BS25" s="97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9"/>
      <c r="CM25" s="18"/>
    </row>
    <row r="26" spans="1:129" ht="33" customHeight="1">
      <c r="A26" s="17"/>
      <c r="B26" s="31">
        <v>23</v>
      </c>
      <c r="C26" s="32"/>
      <c r="D26" s="97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9"/>
      <c r="W26" s="97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9"/>
      <c r="AV26" s="100"/>
      <c r="AW26" s="100"/>
      <c r="AX26" s="100"/>
      <c r="AY26" s="100"/>
      <c r="AZ26" s="101"/>
      <c r="BA26" s="101"/>
      <c r="BB26" s="101"/>
      <c r="BC26" s="101"/>
      <c r="BD26" s="102"/>
      <c r="BE26" s="102"/>
      <c r="BF26" s="102"/>
      <c r="BG26" s="102"/>
      <c r="BH26" s="102"/>
      <c r="BI26" s="102"/>
      <c r="BJ26" s="102"/>
      <c r="BK26" s="38">
        <f t="shared" si="4"/>
        <v>0</v>
      </c>
      <c r="BL26" s="39"/>
      <c r="BM26" s="39"/>
      <c r="BN26" s="39"/>
      <c r="BO26" s="39"/>
      <c r="BP26" s="39"/>
      <c r="BQ26" s="39"/>
      <c r="BR26" s="39"/>
      <c r="BS26" s="97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9"/>
      <c r="CM26" s="18"/>
    </row>
    <row r="27" spans="1:129" ht="33" customHeight="1">
      <c r="A27" s="17"/>
      <c r="B27" s="31">
        <v>24</v>
      </c>
      <c r="C27" s="32"/>
      <c r="D27" s="97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9"/>
      <c r="W27" s="97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9"/>
      <c r="AV27" s="100"/>
      <c r="AW27" s="100"/>
      <c r="AX27" s="100"/>
      <c r="AY27" s="100"/>
      <c r="AZ27" s="101"/>
      <c r="BA27" s="101"/>
      <c r="BB27" s="101"/>
      <c r="BC27" s="101"/>
      <c r="BD27" s="102"/>
      <c r="BE27" s="102"/>
      <c r="BF27" s="102"/>
      <c r="BG27" s="102"/>
      <c r="BH27" s="102"/>
      <c r="BI27" s="102"/>
      <c r="BJ27" s="102"/>
      <c r="BK27" s="38">
        <f t="shared" si="4"/>
        <v>0</v>
      </c>
      <c r="BL27" s="39"/>
      <c r="BM27" s="39"/>
      <c r="BN27" s="39"/>
      <c r="BO27" s="39"/>
      <c r="BP27" s="39"/>
      <c r="BQ27" s="39"/>
      <c r="BR27" s="39"/>
      <c r="BS27" s="97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9"/>
      <c r="CM27" s="18"/>
    </row>
    <row r="28" spans="1:129" ht="33" customHeight="1">
      <c r="A28" s="17"/>
      <c r="B28" s="31">
        <v>25</v>
      </c>
      <c r="C28" s="32"/>
      <c r="D28" s="97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9"/>
      <c r="W28" s="97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9"/>
      <c r="AV28" s="100"/>
      <c r="AW28" s="100"/>
      <c r="AX28" s="100"/>
      <c r="AY28" s="100"/>
      <c r="AZ28" s="101"/>
      <c r="BA28" s="101"/>
      <c r="BB28" s="101"/>
      <c r="BC28" s="101"/>
      <c r="BD28" s="102"/>
      <c r="BE28" s="102"/>
      <c r="BF28" s="102"/>
      <c r="BG28" s="102"/>
      <c r="BH28" s="102"/>
      <c r="BI28" s="102"/>
      <c r="BJ28" s="102"/>
      <c r="BK28" s="38">
        <f t="shared" si="4"/>
        <v>0</v>
      </c>
      <c r="BL28" s="39"/>
      <c r="BM28" s="39"/>
      <c r="BN28" s="39"/>
      <c r="BO28" s="39"/>
      <c r="BP28" s="39"/>
      <c r="BQ28" s="39"/>
      <c r="BR28" s="39"/>
      <c r="BS28" s="97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9"/>
      <c r="CM28" s="18"/>
    </row>
    <row r="29" spans="1:129" ht="33" customHeight="1">
      <c r="A29" s="17"/>
      <c r="B29" s="31">
        <v>26</v>
      </c>
      <c r="C29" s="32"/>
      <c r="D29" s="97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9"/>
      <c r="W29" s="97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9"/>
      <c r="AV29" s="100"/>
      <c r="AW29" s="100"/>
      <c r="AX29" s="100"/>
      <c r="AY29" s="100"/>
      <c r="AZ29" s="101"/>
      <c r="BA29" s="101"/>
      <c r="BB29" s="101"/>
      <c r="BC29" s="101"/>
      <c r="BD29" s="102"/>
      <c r="BE29" s="102"/>
      <c r="BF29" s="102"/>
      <c r="BG29" s="102"/>
      <c r="BH29" s="102"/>
      <c r="BI29" s="102"/>
      <c r="BJ29" s="102"/>
      <c r="BK29" s="38">
        <f t="shared" si="4"/>
        <v>0</v>
      </c>
      <c r="BL29" s="39"/>
      <c r="BM29" s="39"/>
      <c r="BN29" s="39"/>
      <c r="BO29" s="39"/>
      <c r="BP29" s="39"/>
      <c r="BQ29" s="39"/>
      <c r="BR29" s="39"/>
      <c r="BS29" s="97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9"/>
      <c r="CM29" s="18"/>
    </row>
    <row r="30" spans="1:129" ht="33" customHeight="1">
      <c r="A30" s="17"/>
      <c r="B30" s="31">
        <v>27</v>
      </c>
      <c r="C30" s="32"/>
      <c r="D30" s="97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9"/>
      <c r="W30" s="97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9"/>
      <c r="AV30" s="100"/>
      <c r="AW30" s="100"/>
      <c r="AX30" s="100"/>
      <c r="AY30" s="100"/>
      <c r="AZ30" s="101"/>
      <c r="BA30" s="101"/>
      <c r="BB30" s="101"/>
      <c r="BC30" s="101"/>
      <c r="BD30" s="102"/>
      <c r="BE30" s="102"/>
      <c r="BF30" s="102"/>
      <c r="BG30" s="102"/>
      <c r="BH30" s="102"/>
      <c r="BI30" s="102"/>
      <c r="BJ30" s="102"/>
      <c r="BK30" s="38">
        <f t="shared" si="4"/>
        <v>0</v>
      </c>
      <c r="BL30" s="39"/>
      <c r="BM30" s="39"/>
      <c r="BN30" s="39"/>
      <c r="BO30" s="39"/>
      <c r="BP30" s="39"/>
      <c r="BQ30" s="39"/>
      <c r="BR30" s="39"/>
      <c r="BS30" s="97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9"/>
      <c r="CM30" s="18"/>
    </row>
    <row r="31" spans="1:129" ht="33" customHeight="1">
      <c r="A31" s="17"/>
      <c r="B31" s="31">
        <v>28</v>
      </c>
      <c r="C31" s="32"/>
      <c r="D31" s="97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9"/>
      <c r="W31" s="97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9"/>
      <c r="AV31" s="100"/>
      <c r="AW31" s="100"/>
      <c r="AX31" s="100"/>
      <c r="AY31" s="100"/>
      <c r="AZ31" s="101"/>
      <c r="BA31" s="101"/>
      <c r="BB31" s="101"/>
      <c r="BC31" s="101"/>
      <c r="BD31" s="102"/>
      <c r="BE31" s="102"/>
      <c r="BF31" s="102"/>
      <c r="BG31" s="102"/>
      <c r="BH31" s="102"/>
      <c r="BI31" s="102"/>
      <c r="BJ31" s="102"/>
      <c r="BK31" s="38">
        <f t="shared" si="4"/>
        <v>0</v>
      </c>
      <c r="BL31" s="39"/>
      <c r="BM31" s="39"/>
      <c r="BN31" s="39"/>
      <c r="BO31" s="39"/>
      <c r="BP31" s="39"/>
      <c r="BQ31" s="39"/>
      <c r="BR31" s="39"/>
      <c r="BS31" s="97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9"/>
      <c r="CM31" s="18"/>
    </row>
    <row r="32" spans="1:129" ht="33" customHeight="1">
      <c r="A32" s="17"/>
      <c r="B32" s="31">
        <v>29</v>
      </c>
      <c r="C32" s="32"/>
      <c r="D32" s="97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9"/>
      <c r="W32" s="97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9"/>
      <c r="AV32" s="100"/>
      <c r="AW32" s="100"/>
      <c r="AX32" s="100"/>
      <c r="AY32" s="100"/>
      <c r="AZ32" s="101"/>
      <c r="BA32" s="101"/>
      <c r="BB32" s="101"/>
      <c r="BC32" s="101"/>
      <c r="BD32" s="102"/>
      <c r="BE32" s="102"/>
      <c r="BF32" s="102"/>
      <c r="BG32" s="102"/>
      <c r="BH32" s="102"/>
      <c r="BI32" s="102"/>
      <c r="BJ32" s="102"/>
      <c r="BK32" s="38">
        <f t="shared" si="4"/>
        <v>0</v>
      </c>
      <c r="BL32" s="39"/>
      <c r="BM32" s="39"/>
      <c r="BN32" s="39"/>
      <c r="BO32" s="39"/>
      <c r="BP32" s="39"/>
      <c r="BQ32" s="39"/>
      <c r="BR32" s="39"/>
      <c r="BS32" s="97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9"/>
      <c r="CM32" s="18"/>
    </row>
    <row r="33" spans="1:129" ht="33" customHeight="1">
      <c r="A33" s="17"/>
      <c r="B33" s="31">
        <v>30</v>
      </c>
      <c r="C33" s="32"/>
      <c r="D33" s="97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9"/>
      <c r="W33" s="97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9"/>
      <c r="AV33" s="100"/>
      <c r="AW33" s="100"/>
      <c r="AX33" s="100"/>
      <c r="AY33" s="100"/>
      <c r="AZ33" s="101"/>
      <c r="BA33" s="101"/>
      <c r="BB33" s="101"/>
      <c r="BC33" s="101"/>
      <c r="BD33" s="102"/>
      <c r="BE33" s="102"/>
      <c r="BF33" s="102"/>
      <c r="BG33" s="102"/>
      <c r="BH33" s="102"/>
      <c r="BI33" s="102"/>
      <c r="BJ33" s="102"/>
      <c r="BK33" s="38">
        <f t="shared" si="4"/>
        <v>0</v>
      </c>
      <c r="BL33" s="39"/>
      <c r="BM33" s="39"/>
      <c r="BN33" s="39"/>
      <c r="BO33" s="39"/>
      <c r="BP33" s="39"/>
      <c r="BQ33" s="39"/>
      <c r="BR33" s="39"/>
      <c r="BS33" s="97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9"/>
      <c r="CM33" s="18"/>
    </row>
    <row r="34" spans="1:129" ht="33" customHeight="1">
      <c r="A34" s="17"/>
      <c r="B34" s="46" t="s">
        <v>13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67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68"/>
      <c r="AV34" s="69"/>
      <c r="AW34" s="69"/>
      <c r="AX34" s="69"/>
      <c r="AY34" s="69"/>
      <c r="AZ34" s="69"/>
      <c r="BA34" s="69"/>
      <c r="BB34" s="69"/>
      <c r="BC34" s="69"/>
      <c r="BD34" s="53"/>
      <c r="BE34" s="53"/>
      <c r="BF34" s="53"/>
      <c r="BG34" s="53"/>
      <c r="BH34" s="53"/>
      <c r="BI34" s="53"/>
      <c r="BJ34" s="53"/>
      <c r="BK34" s="52">
        <f>SUM(BK4:BR33)</f>
        <v>0</v>
      </c>
      <c r="BL34" s="50"/>
      <c r="BM34" s="50"/>
      <c r="BN34" s="50"/>
      <c r="BO34" s="50"/>
      <c r="BP34" s="50"/>
      <c r="BQ34" s="50"/>
      <c r="BR34" s="50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18"/>
    </row>
    <row r="35" spans="1:129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1"/>
    </row>
    <row r="36" spans="1:129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6"/>
    </row>
    <row r="37" spans="1:129" ht="15" customHeight="1">
      <c r="A37" s="17"/>
      <c r="B37" s="30" t="s">
        <v>8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41" t="s">
        <v>9</v>
      </c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3"/>
      <c r="AV37" s="30" t="s">
        <v>10</v>
      </c>
      <c r="AW37" s="30"/>
      <c r="AX37" s="30"/>
      <c r="AY37" s="30"/>
      <c r="AZ37" s="30" t="s">
        <v>16</v>
      </c>
      <c r="BA37" s="30"/>
      <c r="BB37" s="30"/>
      <c r="BC37" s="30"/>
      <c r="BD37" s="30" t="s">
        <v>11</v>
      </c>
      <c r="BE37" s="30"/>
      <c r="BF37" s="30"/>
      <c r="BG37" s="30"/>
      <c r="BH37" s="30"/>
      <c r="BI37" s="30"/>
      <c r="BJ37" s="30"/>
      <c r="BK37" s="30" t="s">
        <v>12</v>
      </c>
      <c r="BL37" s="30"/>
      <c r="BM37" s="30"/>
      <c r="BN37" s="30"/>
      <c r="BO37" s="30"/>
      <c r="BP37" s="30"/>
      <c r="BQ37" s="30"/>
      <c r="BR37" s="30"/>
      <c r="BS37" s="30" t="s">
        <v>18</v>
      </c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18"/>
    </row>
    <row r="38" spans="1:129" ht="45" customHeight="1">
      <c r="A38" s="17"/>
      <c r="B38" s="60" t="s">
        <v>75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4"/>
      <c r="CM38" s="18"/>
    </row>
    <row r="39" spans="1:129" ht="33" customHeight="1">
      <c r="A39" s="17"/>
      <c r="B39" s="31">
        <v>31</v>
      </c>
      <c r="C39" s="32"/>
      <c r="D39" s="97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9"/>
      <c r="W39" s="97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9"/>
      <c r="AV39" s="100"/>
      <c r="AW39" s="100"/>
      <c r="AX39" s="100"/>
      <c r="AY39" s="100"/>
      <c r="AZ39" s="101"/>
      <c r="BA39" s="101"/>
      <c r="BB39" s="101"/>
      <c r="BC39" s="101"/>
      <c r="BD39" s="102"/>
      <c r="BE39" s="102"/>
      <c r="BF39" s="102"/>
      <c r="BG39" s="102"/>
      <c r="BH39" s="102"/>
      <c r="BI39" s="102"/>
      <c r="BJ39" s="102"/>
      <c r="BK39" s="38">
        <f>AV39*BD39</f>
        <v>0</v>
      </c>
      <c r="BL39" s="39"/>
      <c r="BM39" s="39"/>
      <c r="BN39" s="39"/>
      <c r="BO39" s="39"/>
      <c r="BP39" s="39"/>
      <c r="BQ39" s="39"/>
      <c r="BR39" s="39"/>
      <c r="BS39" s="97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9"/>
      <c r="CM39" s="18"/>
    </row>
    <row r="40" spans="1:129" ht="33" customHeight="1">
      <c r="A40" s="17"/>
      <c r="B40" s="31">
        <v>32</v>
      </c>
      <c r="C40" s="32"/>
      <c r="D40" s="97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9"/>
      <c r="W40" s="97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9"/>
      <c r="AV40" s="100"/>
      <c r="AW40" s="100"/>
      <c r="AX40" s="100"/>
      <c r="AY40" s="100"/>
      <c r="AZ40" s="101"/>
      <c r="BA40" s="101"/>
      <c r="BB40" s="101"/>
      <c r="BC40" s="101"/>
      <c r="BD40" s="102"/>
      <c r="BE40" s="102"/>
      <c r="BF40" s="102"/>
      <c r="BG40" s="102"/>
      <c r="BH40" s="102"/>
      <c r="BI40" s="102"/>
      <c r="BJ40" s="102"/>
      <c r="BK40" s="38">
        <f t="shared" ref="BK40:BK44" si="5">AV40*BD40</f>
        <v>0</v>
      </c>
      <c r="BL40" s="39"/>
      <c r="BM40" s="39"/>
      <c r="BN40" s="39"/>
      <c r="BO40" s="39"/>
      <c r="BP40" s="39"/>
      <c r="BQ40" s="39"/>
      <c r="BR40" s="39"/>
      <c r="BS40" s="97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9"/>
      <c r="CM40" s="18"/>
    </row>
    <row r="41" spans="1:129" ht="33" customHeight="1">
      <c r="A41" s="17"/>
      <c r="B41" s="31">
        <v>33</v>
      </c>
      <c r="C41" s="32"/>
      <c r="D41" s="97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9"/>
      <c r="W41" s="118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20"/>
      <c r="AV41" s="100"/>
      <c r="AW41" s="100"/>
      <c r="AX41" s="100"/>
      <c r="AY41" s="100"/>
      <c r="AZ41" s="101"/>
      <c r="BA41" s="101"/>
      <c r="BB41" s="101"/>
      <c r="BC41" s="101"/>
      <c r="BD41" s="102"/>
      <c r="BE41" s="102"/>
      <c r="BF41" s="102"/>
      <c r="BG41" s="102"/>
      <c r="BH41" s="102"/>
      <c r="BI41" s="102"/>
      <c r="BJ41" s="102"/>
      <c r="BK41" s="38">
        <f t="shared" si="5"/>
        <v>0</v>
      </c>
      <c r="BL41" s="39"/>
      <c r="BM41" s="39"/>
      <c r="BN41" s="39"/>
      <c r="BO41" s="39"/>
      <c r="BP41" s="39"/>
      <c r="BQ41" s="39"/>
      <c r="BR41" s="39"/>
      <c r="BS41" s="97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9"/>
      <c r="CM41" s="18"/>
    </row>
    <row r="42" spans="1:129" ht="33" customHeight="1">
      <c r="A42" s="17"/>
      <c r="B42" s="31">
        <v>34</v>
      </c>
      <c r="C42" s="32"/>
      <c r="D42" s="97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9"/>
      <c r="W42" s="118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20"/>
      <c r="AV42" s="100"/>
      <c r="AW42" s="100"/>
      <c r="AX42" s="100"/>
      <c r="AY42" s="100"/>
      <c r="AZ42" s="101"/>
      <c r="BA42" s="101"/>
      <c r="BB42" s="101"/>
      <c r="BC42" s="101"/>
      <c r="BD42" s="102"/>
      <c r="BE42" s="102"/>
      <c r="BF42" s="102"/>
      <c r="BG42" s="102"/>
      <c r="BH42" s="102"/>
      <c r="BI42" s="102"/>
      <c r="BJ42" s="102"/>
      <c r="BK42" s="38">
        <f t="shared" si="5"/>
        <v>0</v>
      </c>
      <c r="BL42" s="39"/>
      <c r="BM42" s="39"/>
      <c r="BN42" s="39"/>
      <c r="BO42" s="39"/>
      <c r="BP42" s="39"/>
      <c r="BQ42" s="39"/>
      <c r="BR42" s="39"/>
      <c r="BS42" s="97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9"/>
      <c r="CM42" s="18"/>
    </row>
    <row r="43" spans="1:129" ht="33" customHeight="1">
      <c r="A43" s="17"/>
      <c r="B43" s="31">
        <v>35</v>
      </c>
      <c r="C43" s="32"/>
      <c r="D43" s="97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9"/>
      <c r="W43" s="118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20"/>
      <c r="AV43" s="109"/>
      <c r="AW43" s="110"/>
      <c r="AX43" s="110"/>
      <c r="AY43" s="111"/>
      <c r="AZ43" s="112"/>
      <c r="BA43" s="113"/>
      <c r="BB43" s="113"/>
      <c r="BC43" s="114"/>
      <c r="BD43" s="115"/>
      <c r="BE43" s="116"/>
      <c r="BF43" s="116"/>
      <c r="BG43" s="116"/>
      <c r="BH43" s="116"/>
      <c r="BI43" s="116"/>
      <c r="BJ43" s="117"/>
      <c r="BK43" s="38">
        <f t="shared" si="5"/>
        <v>0</v>
      </c>
      <c r="BL43" s="39"/>
      <c r="BM43" s="39"/>
      <c r="BN43" s="39"/>
      <c r="BO43" s="39"/>
      <c r="BP43" s="39"/>
      <c r="BQ43" s="39"/>
      <c r="BR43" s="39"/>
      <c r="BS43" s="97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9"/>
      <c r="CM43" s="18"/>
    </row>
    <row r="44" spans="1:129" ht="33" customHeight="1">
      <c r="A44" s="17"/>
      <c r="B44" s="31">
        <v>36</v>
      </c>
      <c r="C44" s="32"/>
      <c r="D44" s="97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9"/>
      <c r="W44" s="118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20"/>
      <c r="AV44" s="109"/>
      <c r="AW44" s="110"/>
      <c r="AX44" s="110"/>
      <c r="AY44" s="111"/>
      <c r="AZ44" s="112"/>
      <c r="BA44" s="113"/>
      <c r="BB44" s="113"/>
      <c r="BC44" s="114"/>
      <c r="BD44" s="115"/>
      <c r="BE44" s="116"/>
      <c r="BF44" s="116"/>
      <c r="BG44" s="116"/>
      <c r="BH44" s="116"/>
      <c r="BI44" s="116"/>
      <c r="BJ44" s="117"/>
      <c r="BK44" s="38">
        <f t="shared" si="5"/>
        <v>0</v>
      </c>
      <c r="BL44" s="39"/>
      <c r="BM44" s="39"/>
      <c r="BN44" s="39"/>
      <c r="BO44" s="39"/>
      <c r="BP44" s="39"/>
      <c r="BQ44" s="39"/>
      <c r="BR44" s="39"/>
      <c r="BS44" s="97"/>
      <c r="BT44" s="98"/>
      <c r="BU44" s="98"/>
      <c r="BV44" s="98"/>
      <c r="BW44" s="98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/>
      <c r="CL44" s="99"/>
      <c r="CM44" s="1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</row>
    <row r="45" spans="1:129" ht="33" customHeight="1">
      <c r="A45" s="17"/>
      <c r="B45" s="31">
        <v>37</v>
      </c>
      <c r="C45" s="32"/>
      <c r="D45" s="97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9"/>
      <c r="W45" s="97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9"/>
      <c r="AV45" s="109"/>
      <c r="AW45" s="110"/>
      <c r="AX45" s="110"/>
      <c r="AY45" s="111"/>
      <c r="AZ45" s="112"/>
      <c r="BA45" s="113"/>
      <c r="BB45" s="113"/>
      <c r="BC45" s="114"/>
      <c r="BD45" s="115"/>
      <c r="BE45" s="116"/>
      <c r="BF45" s="116"/>
      <c r="BG45" s="116"/>
      <c r="BH45" s="116"/>
      <c r="BI45" s="116"/>
      <c r="BJ45" s="117"/>
      <c r="BK45" s="55">
        <f>AV45*BD45</f>
        <v>0</v>
      </c>
      <c r="BL45" s="56"/>
      <c r="BM45" s="56"/>
      <c r="BN45" s="56"/>
      <c r="BO45" s="56"/>
      <c r="BP45" s="56"/>
      <c r="BQ45" s="56"/>
      <c r="BR45" s="57"/>
      <c r="BS45" s="97"/>
      <c r="BT45" s="98"/>
      <c r="BU45" s="98"/>
      <c r="BV45" s="98"/>
      <c r="BW45" s="98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/>
      <c r="CL45" s="99"/>
      <c r="CM45" s="1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</row>
    <row r="46" spans="1:129" ht="33" customHeight="1">
      <c r="A46" s="17"/>
      <c r="B46" s="31">
        <v>38</v>
      </c>
      <c r="C46" s="32"/>
      <c r="D46" s="97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9"/>
      <c r="W46" s="97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9"/>
      <c r="AV46" s="109"/>
      <c r="AW46" s="110"/>
      <c r="AX46" s="110"/>
      <c r="AY46" s="111"/>
      <c r="AZ46" s="112"/>
      <c r="BA46" s="113"/>
      <c r="BB46" s="113"/>
      <c r="BC46" s="114"/>
      <c r="BD46" s="115"/>
      <c r="BE46" s="116"/>
      <c r="BF46" s="116"/>
      <c r="BG46" s="116"/>
      <c r="BH46" s="116"/>
      <c r="BI46" s="116"/>
      <c r="BJ46" s="117"/>
      <c r="BK46" s="55">
        <f>AV46*BD46</f>
        <v>0</v>
      </c>
      <c r="BL46" s="56"/>
      <c r="BM46" s="56"/>
      <c r="BN46" s="56"/>
      <c r="BO46" s="56"/>
      <c r="BP46" s="56"/>
      <c r="BQ46" s="56"/>
      <c r="BR46" s="57"/>
      <c r="BS46" s="97"/>
      <c r="BT46" s="98"/>
      <c r="BU46" s="98"/>
      <c r="BV46" s="98"/>
      <c r="BW46" s="98"/>
      <c r="BX46" s="98"/>
      <c r="BY46" s="98"/>
      <c r="BZ46" s="98"/>
      <c r="CA46" s="98"/>
      <c r="CB46" s="98"/>
      <c r="CC46" s="98"/>
      <c r="CD46" s="98"/>
      <c r="CE46" s="98"/>
      <c r="CF46" s="98"/>
      <c r="CG46" s="98"/>
      <c r="CH46" s="98"/>
      <c r="CI46" s="98"/>
      <c r="CJ46" s="98"/>
      <c r="CK46" s="98"/>
      <c r="CL46" s="99"/>
      <c r="CM46" s="1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</row>
    <row r="47" spans="1:129" ht="33" customHeight="1">
      <c r="A47" s="17"/>
      <c r="B47" s="31">
        <v>39</v>
      </c>
      <c r="C47" s="32"/>
      <c r="D47" s="97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9"/>
      <c r="W47" s="97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9"/>
      <c r="AV47" s="109"/>
      <c r="AW47" s="110"/>
      <c r="AX47" s="110"/>
      <c r="AY47" s="111"/>
      <c r="AZ47" s="112"/>
      <c r="BA47" s="113"/>
      <c r="BB47" s="113"/>
      <c r="BC47" s="114"/>
      <c r="BD47" s="115"/>
      <c r="BE47" s="116"/>
      <c r="BF47" s="116"/>
      <c r="BG47" s="116"/>
      <c r="BH47" s="116"/>
      <c r="BI47" s="116"/>
      <c r="BJ47" s="117"/>
      <c r="BK47" s="55">
        <f t="shared" ref="BK47:BK68" si="6">AV47*BD47</f>
        <v>0</v>
      </c>
      <c r="BL47" s="56"/>
      <c r="BM47" s="56"/>
      <c r="BN47" s="56"/>
      <c r="BO47" s="56"/>
      <c r="BP47" s="56"/>
      <c r="BQ47" s="56"/>
      <c r="BR47" s="57"/>
      <c r="BS47" s="97"/>
      <c r="BT47" s="98"/>
      <c r="BU47" s="98"/>
      <c r="BV47" s="98"/>
      <c r="BW47" s="98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9"/>
      <c r="CM47" s="1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</row>
    <row r="48" spans="1:129" ht="33" customHeight="1">
      <c r="A48" s="17"/>
      <c r="B48" s="31">
        <v>40</v>
      </c>
      <c r="C48" s="32"/>
      <c r="D48" s="97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9"/>
      <c r="W48" s="97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9"/>
      <c r="AV48" s="100"/>
      <c r="AW48" s="100"/>
      <c r="AX48" s="100"/>
      <c r="AY48" s="100"/>
      <c r="AZ48" s="101"/>
      <c r="BA48" s="101"/>
      <c r="BB48" s="101"/>
      <c r="BC48" s="101"/>
      <c r="BD48" s="102"/>
      <c r="BE48" s="102"/>
      <c r="BF48" s="102"/>
      <c r="BG48" s="102"/>
      <c r="BH48" s="102"/>
      <c r="BI48" s="102"/>
      <c r="BJ48" s="102"/>
      <c r="BK48" s="38">
        <f t="shared" si="6"/>
        <v>0</v>
      </c>
      <c r="BL48" s="39"/>
      <c r="BM48" s="39"/>
      <c r="BN48" s="39"/>
      <c r="BO48" s="39"/>
      <c r="BP48" s="39"/>
      <c r="BQ48" s="39"/>
      <c r="BR48" s="39"/>
      <c r="BS48" s="97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9"/>
      <c r="CM48" s="1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</row>
    <row r="49" spans="1:91" ht="33" customHeight="1">
      <c r="A49" s="17"/>
      <c r="B49" s="31">
        <v>41</v>
      </c>
      <c r="C49" s="32"/>
      <c r="D49" s="97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9"/>
      <c r="W49" s="97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9"/>
      <c r="AV49" s="100"/>
      <c r="AW49" s="100"/>
      <c r="AX49" s="100"/>
      <c r="AY49" s="100"/>
      <c r="AZ49" s="101"/>
      <c r="BA49" s="101"/>
      <c r="BB49" s="101"/>
      <c r="BC49" s="101"/>
      <c r="BD49" s="102"/>
      <c r="BE49" s="102"/>
      <c r="BF49" s="102"/>
      <c r="BG49" s="102"/>
      <c r="BH49" s="102"/>
      <c r="BI49" s="102"/>
      <c r="BJ49" s="102"/>
      <c r="BK49" s="38">
        <f t="shared" si="6"/>
        <v>0</v>
      </c>
      <c r="BL49" s="39"/>
      <c r="BM49" s="39"/>
      <c r="BN49" s="39"/>
      <c r="BO49" s="39"/>
      <c r="BP49" s="39"/>
      <c r="BQ49" s="39"/>
      <c r="BR49" s="39"/>
      <c r="BS49" s="97"/>
      <c r="BT49" s="98"/>
      <c r="BU49" s="98"/>
      <c r="BV49" s="98"/>
      <c r="BW49" s="98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9"/>
      <c r="CM49" s="18"/>
    </row>
    <row r="50" spans="1:91" ht="33" customHeight="1">
      <c r="A50" s="17"/>
      <c r="B50" s="31">
        <v>42</v>
      </c>
      <c r="C50" s="32"/>
      <c r="D50" s="97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9"/>
      <c r="W50" s="97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9"/>
      <c r="AV50" s="100"/>
      <c r="AW50" s="100"/>
      <c r="AX50" s="100"/>
      <c r="AY50" s="100"/>
      <c r="AZ50" s="101"/>
      <c r="BA50" s="101"/>
      <c r="BB50" s="101"/>
      <c r="BC50" s="101"/>
      <c r="BD50" s="102"/>
      <c r="BE50" s="102"/>
      <c r="BF50" s="102"/>
      <c r="BG50" s="102"/>
      <c r="BH50" s="102"/>
      <c r="BI50" s="102"/>
      <c r="BJ50" s="102"/>
      <c r="BK50" s="38">
        <f t="shared" si="6"/>
        <v>0</v>
      </c>
      <c r="BL50" s="39"/>
      <c r="BM50" s="39"/>
      <c r="BN50" s="39"/>
      <c r="BO50" s="39"/>
      <c r="BP50" s="39"/>
      <c r="BQ50" s="39"/>
      <c r="BR50" s="39"/>
      <c r="BS50" s="97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9"/>
      <c r="CM50" s="18"/>
    </row>
    <row r="51" spans="1:91" ht="33" customHeight="1">
      <c r="A51" s="17"/>
      <c r="B51" s="31">
        <v>43</v>
      </c>
      <c r="C51" s="32"/>
      <c r="D51" s="97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9"/>
      <c r="W51" s="97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9"/>
      <c r="AV51" s="100"/>
      <c r="AW51" s="100"/>
      <c r="AX51" s="100"/>
      <c r="AY51" s="100"/>
      <c r="AZ51" s="101"/>
      <c r="BA51" s="101"/>
      <c r="BB51" s="101"/>
      <c r="BC51" s="101"/>
      <c r="BD51" s="102"/>
      <c r="BE51" s="102"/>
      <c r="BF51" s="102"/>
      <c r="BG51" s="102"/>
      <c r="BH51" s="102"/>
      <c r="BI51" s="102"/>
      <c r="BJ51" s="102"/>
      <c r="BK51" s="38">
        <f t="shared" si="6"/>
        <v>0</v>
      </c>
      <c r="BL51" s="39"/>
      <c r="BM51" s="39"/>
      <c r="BN51" s="39"/>
      <c r="BO51" s="39"/>
      <c r="BP51" s="39"/>
      <c r="BQ51" s="39"/>
      <c r="BR51" s="39"/>
      <c r="BS51" s="97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9"/>
      <c r="CM51" s="18"/>
    </row>
    <row r="52" spans="1:91" ht="33" customHeight="1">
      <c r="A52" s="17"/>
      <c r="B52" s="31">
        <v>44</v>
      </c>
      <c r="C52" s="32"/>
      <c r="D52" s="97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9"/>
      <c r="W52" s="97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9"/>
      <c r="AV52" s="100"/>
      <c r="AW52" s="100"/>
      <c r="AX52" s="100"/>
      <c r="AY52" s="100"/>
      <c r="AZ52" s="101"/>
      <c r="BA52" s="101"/>
      <c r="BB52" s="101"/>
      <c r="BC52" s="101"/>
      <c r="BD52" s="102"/>
      <c r="BE52" s="102"/>
      <c r="BF52" s="102"/>
      <c r="BG52" s="102"/>
      <c r="BH52" s="102"/>
      <c r="BI52" s="102"/>
      <c r="BJ52" s="102"/>
      <c r="BK52" s="38">
        <f t="shared" si="6"/>
        <v>0</v>
      </c>
      <c r="BL52" s="39"/>
      <c r="BM52" s="39"/>
      <c r="BN52" s="39"/>
      <c r="BO52" s="39"/>
      <c r="BP52" s="39"/>
      <c r="BQ52" s="39"/>
      <c r="BR52" s="39"/>
      <c r="BS52" s="97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9"/>
      <c r="CM52" s="18"/>
    </row>
    <row r="53" spans="1:91" ht="33" customHeight="1">
      <c r="A53" s="17"/>
      <c r="B53" s="31">
        <v>45</v>
      </c>
      <c r="C53" s="32"/>
      <c r="D53" s="97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9"/>
      <c r="W53" s="97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9"/>
      <c r="AV53" s="100"/>
      <c r="AW53" s="100"/>
      <c r="AX53" s="100"/>
      <c r="AY53" s="100"/>
      <c r="AZ53" s="101"/>
      <c r="BA53" s="101"/>
      <c r="BB53" s="101"/>
      <c r="BC53" s="101"/>
      <c r="BD53" s="102"/>
      <c r="BE53" s="102"/>
      <c r="BF53" s="102"/>
      <c r="BG53" s="102"/>
      <c r="BH53" s="102"/>
      <c r="BI53" s="102"/>
      <c r="BJ53" s="102"/>
      <c r="BK53" s="38">
        <f t="shared" si="6"/>
        <v>0</v>
      </c>
      <c r="BL53" s="39"/>
      <c r="BM53" s="39"/>
      <c r="BN53" s="39"/>
      <c r="BO53" s="39"/>
      <c r="BP53" s="39"/>
      <c r="BQ53" s="39"/>
      <c r="BR53" s="39"/>
      <c r="BS53" s="97"/>
      <c r="BT53" s="98"/>
      <c r="BU53" s="98"/>
      <c r="BV53" s="98"/>
      <c r="BW53" s="98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9"/>
      <c r="CM53" s="18"/>
    </row>
    <row r="54" spans="1:91" ht="33" customHeight="1">
      <c r="A54" s="17"/>
      <c r="B54" s="31">
        <v>46</v>
      </c>
      <c r="C54" s="32"/>
      <c r="D54" s="97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9"/>
      <c r="W54" s="97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9"/>
      <c r="AV54" s="100"/>
      <c r="AW54" s="100"/>
      <c r="AX54" s="100"/>
      <c r="AY54" s="100"/>
      <c r="AZ54" s="101"/>
      <c r="BA54" s="101"/>
      <c r="BB54" s="101"/>
      <c r="BC54" s="101"/>
      <c r="BD54" s="102"/>
      <c r="BE54" s="102"/>
      <c r="BF54" s="102"/>
      <c r="BG54" s="102"/>
      <c r="BH54" s="102"/>
      <c r="BI54" s="102"/>
      <c r="BJ54" s="102"/>
      <c r="BK54" s="38">
        <f t="shared" si="6"/>
        <v>0</v>
      </c>
      <c r="BL54" s="39"/>
      <c r="BM54" s="39"/>
      <c r="BN54" s="39"/>
      <c r="BO54" s="39"/>
      <c r="BP54" s="39"/>
      <c r="BQ54" s="39"/>
      <c r="BR54" s="39"/>
      <c r="BS54" s="97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9"/>
      <c r="CM54" s="18"/>
    </row>
    <row r="55" spans="1:91" ht="33" customHeight="1">
      <c r="A55" s="17"/>
      <c r="B55" s="31">
        <v>47</v>
      </c>
      <c r="C55" s="32"/>
      <c r="D55" s="97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9"/>
      <c r="W55" s="97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9"/>
      <c r="AV55" s="100"/>
      <c r="AW55" s="100"/>
      <c r="AX55" s="100"/>
      <c r="AY55" s="100"/>
      <c r="AZ55" s="101"/>
      <c r="BA55" s="101"/>
      <c r="BB55" s="101"/>
      <c r="BC55" s="101"/>
      <c r="BD55" s="102"/>
      <c r="BE55" s="102"/>
      <c r="BF55" s="102"/>
      <c r="BG55" s="102"/>
      <c r="BH55" s="102"/>
      <c r="BI55" s="102"/>
      <c r="BJ55" s="102"/>
      <c r="BK55" s="38">
        <f t="shared" si="6"/>
        <v>0</v>
      </c>
      <c r="BL55" s="39"/>
      <c r="BM55" s="39"/>
      <c r="BN55" s="39"/>
      <c r="BO55" s="39"/>
      <c r="BP55" s="39"/>
      <c r="BQ55" s="39"/>
      <c r="BR55" s="39"/>
      <c r="BS55" s="97"/>
      <c r="BT55" s="98"/>
      <c r="BU55" s="98"/>
      <c r="BV55" s="98"/>
      <c r="BW55" s="98"/>
      <c r="BX55" s="98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9"/>
      <c r="CM55" s="18"/>
    </row>
    <row r="56" spans="1:91" ht="33" customHeight="1">
      <c r="A56" s="17"/>
      <c r="B56" s="31">
        <v>48</v>
      </c>
      <c r="C56" s="32"/>
      <c r="D56" s="97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9"/>
      <c r="W56" s="97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9"/>
      <c r="AV56" s="100"/>
      <c r="AW56" s="100"/>
      <c r="AX56" s="100"/>
      <c r="AY56" s="100"/>
      <c r="AZ56" s="101"/>
      <c r="BA56" s="101"/>
      <c r="BB56" s="101"/>
      <c r="BC56" s="101"/>
      <c r="BD56" s="102"/>
      <c r="BE56" s="102"/>
      <c r="BF56" s="102"/>
      <c r="BG56" s="102"/>
      <c r="BH56" s="102"/>
      <c r="BI56" s="102"/>
      <c r="BJ56" s="102"/>
      <c r="BK56" s="38">
        <f t="shared" si="6"/>
        <v>0</v>
      </c>
      <c r="BL56" s="39"/>
      <c r="BM56" s="39"/>
      <c r="BN56" s="39"/>
      <c r="BO56" s="39"/>
      <c r="BP56" s="39"/>
      <c r="BQ56" s="39"/>
      <c r="BR56" s="39"/>
      <c r="BS56" s="97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9"/>
      <c r="CM56" s="18"/>
    </row>
    <row r="57" spans="1:91" ht="33" customHeight="1">
      <c r="A57" s="17"/>
      <c r="B57" s="31">
        <v>49</v>
      </c>
      <c r="C57" s="32"/>
      <c r="D57" s="97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9"/>
      <c r="W57" s="97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9"/>
      <c r="AV57" s="100"/>
      <c r="AW57" s="100"/>
      <c r="AX57" s="100"/>
      <c r="AY57" s="100"/>
      <c r="AZ57" s="101"/>
      <c r="BA57" s="101"/>
      <c r="BB57" s="101"/>
      <c r="BC57" s="101"/>
      <c r="BD57" s="102"/>
      <c r="BE57" s="102"/>
      <c r="BF57" s="102"/>
      <c r="BG57" s="102"/>
      <c r="BH57" s="102"/>
      <c r="BI57" s="102"/>
      <c r="BJ57" s="102"/>
      <c r="BK57" s="38">
        <f t="shared" si="6"/>
        <v>0</v>
      </c>
      <c r="BL57" s="39"/>
      <c r="BM57" s="39"/>
      <c r="BN57" s="39"/>
      <c r="BO57" s="39"/>
      <c r="BP57" s="39"/>
      <c r="BQ57" s="39"/>
      <c r="BR57" s="39"/>
      <c r="BS57" s="97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9"/>
      <c r="CM57" s="18"/>
    </row>
    <row r="58" spans="1:91" ht="33" customHeight="1">
      <c r="A58" s="17"/>
      <c r="B58" s="31">
        <v>50</v>
      </c>
      <c r="C58" s="32"/>
      <c r="D58" s="97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9"/>
      <c r="W58" s="97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9"/>
      <c r="AV58" s="100"/>
      <c r="AW58" s="100"/>
      <c r="AX58" s="100"/>
      <c r="AY58" s="100"/>
      <c r="AZ58" s="101"/>
      <c r="BA58" s="101"/>
      <c r="BB58" s="101"/>
      <c r="BC58" s="101"/>
      <c r="BD58" s="102"/>
      <c r="BE58" s="102"/>
      <c r="BF58" s="102"/>
      <c r="BG58" s="102"/>
      <c r="BH58" s="102"/>
      <c r="BI58" s="102"/>
      <c r="BJ58" s="102"/>
      <c r="BK58" s="38">
        <f t="shared" si="6"/>
        <v>0</v>
      </c>
      <c r="BL58" s="39"/>
      <c r="BM58" s="39"/>
      <c r="BN58" s="39"/>
      <c r="BO58" s="39"/>
      <c r="BP58" s="39"/>
      <c r="BQ58" s="39"/>
      <c r="BR58" s="39"/>
      <c r="BS58" s="97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9"/>
      <c r="CM58" s="18"/>
    </row>
    <row r="59" spans="1:91" ht="33" customHeight="1">
      <c r="A59" s="17"/>
      <c r="B59" s="31">
        <v>51</v>
      </c>
      <c r="C59" s="32"/>
      <c r="D59" s="97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9"/>
      <c r="W59" s="97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9"/>
      <c r="AV59" s="100"/>
      <c r="AW59" s="100"/>
      <c r="AX59" s="100"/>
      <c r="AY59" s="100"/>
      <c r="AZ59" s="101"/>
      <c r="BA59" s="101"/>
      <c r="BB59" s="101"/>
      <c r="BC59" s="101"/>
      <c r="BD59" s="102"/>
      <c r="BE59" s="102"/>
      <c r="BF59" s="102"/>
      <c r="BG59" s="102"/>
      <c r="BH59" s="102"/>
      <c r="BI59" s="102"/>
      <c r="BJ59" s="102"/>
      <c r="BK59" s="38">
        <f t="shared" si="6"/>
        <v>0</v>
      </c>
      <c r="BL59" s="39"/>
      <c r="BM59" s="39"/>
      <c r="BN59" s="39"/>
      <c r="BO59" s="39"/>
      <c r="BP59" s="39"/>
      <c r="BQ59" s="39"/>
      <c r="BR59" s="39"/>
      <c r="BS59" s="97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9"/>
      <c r="CM59" s="18"/>
    </row>
    <row r="60" spans="1:91" ht="33" customHeight="1">
      <c r="A60" s="17"/>
      <c r="B60" s="31">
        <v>52</v>
      </c>
      <c r="C60" s="32"/>
      <c r="D60" s="97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9"/>
      <c r="W60" s="97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9"/>
      <c r="AV60" s="100"/>
      <c r="AW60" s="100"/>
      <c r="AX60" s="100"/>
      <c r="AY60" s="100"/>
      <c r="AZ60" s="101"/>
      <c r="BA60" s="101"/>
      <c r="BB60" s="101"/>
      <c r="BC60" s="101"/>
      <c r="BD60" s="102"/>
      <c r="BE60" s="102"/>
      <c r="BF60" s="102"/>
      <c r="BG60" s="102"/>
      <c r="BH60" s="102"/>
      <c r="BI60" s="102"/>
      <c r="BJ60" s="102"/>
      <c r="BK60" s="38">
        <f t="shared" si="6"/>
        <v>0</v>
      </c>
      <c r="BL60" s="39"/>
      <c r="BM60" s="39"/>
      <c r="BN60" s="39"/>
      <c r="BO60" s="39"/>
      <c r="BP60" s="39"/>
      <c r="BQ60" s="39"/>
      <c r="BR60" s="39"/>
      <c r="BS60" s="97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9"/>
      <c r="CM60" s="18"/>
    </row>
    <row r="61" spans="1:91" ht="33" customHeight="1">
      <c r="A61" s="17"/>
      <c r="B61" s="31">
        <v>53</v>
      </c>
      <c r="C61" s="32"/>
      <c r="D61" s="97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9"/>
      <c r="W61" s="97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9"/>
      <c r="AV61" s="100"/>
      <c r="AW61" s="100"/>
      <c r="AX61" s="100"/>
      <c r="AY61" s="100"/>
      <c r="AZ61" s="101"/>
      <c r="BA61" s="101"/>
      <c r="BB61" s="101"/>
      <c r="BC61" s="101"/>
      <c r="BD61" s="102"/>
      <c r="BE61" s="102"/>
      <c r="BF61" s="102"/>
      <c r="BG61" s="102"/>
      <c r="BH61" s="102"/>
      <c r="BI61" s="102"/>
      <c r="BJ61" s="102"/>
      <c r="BK61" s="38">
        <f t="shared" si="6"/>
        <v>0</v>
      </c>
      <c r="BL61" s="39"/>
      <c r="BM61" s="39"/>
      <c r="BN61" s="39"/>
      <c r="BO61" s="39"/>
      <c r="BP61" s="39"/>
      <c r="BQ61" s="39"/>
      <c r="BR61" s="39"/>
      <c r="BS61" s="97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9"/>
      <c r="CM61" s="18"/>
    </row>
    <row r="62" spans="1:91" ht="33" customHeight="1">
      <c r="A62" s="17"/>
      <c r="B62" s="31">
        <v>54</v>
      </c>
      <c r="C62" s="32"/>
      <c r="D62" s="97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9"/>
      <c r="W62" s="97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9"/>
      <c r="AV62" s="100"/>
      <c r="AW62" s="100"/>
      <c r="AX62" s="100"/>
      <c r="AY62" s="100"/>
      <c r="AZ62" s="101"/>
      <c r="BA62" s="101"/>
      <c r="BB62" s="101"/>
      <c r="BC62" s="101"/>
      <c r="BD62" s="102"/>
      <c r="BE62" s="102"/>
      <c r="BF62" s="102"/>
      <c r="BG62" s="102"/>
      <c r="BH62" s="102"/>
      <c r="BI62" s="102"/>
      <c r="BJ62" s="102"/>
      <c r="BK62" s="38">
        <f t="shared" si="6"/>
        <v>0</v>
      </c>
      <c r="BL62" s="39"/>
      <c r="BM62" s="39"/>
      <c r="BN62" s="39"/>
      <c r="BO62" s="39"/>
      <c r="BP62" s="39"/>
      <c r="BQ62" s="39"/>
      <c r="BR62" s="39"/>
      <c r="BS62" s="97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9"/>
      <c r="CM62" s="18"/>
    </row>
    <row r="63" spans="1:91" ht="33" customHeight="1">
      <c r="A63" s="17"/>
      <c r="B63" s="31">
        <v>55</v>
      </c>
      <c r="C63" s="32"/>
      <c r="D63" s="97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9"/>
      <c r="W63" s="97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9"/>
      <c r="AV63" s="100"/>
      <c r="AW63" s="100"/>
      <c r="AX63" s="100"/>
      <c r="AY63" s="100"/>
      <c r="AZ63" s="101"/>
      <c r="BA63" s="101"/>
      <c r="BB63" s="101"/>
      <c r="BC63" s="101"/>
      <c r="BD63" s="102"/>
      <c r="BE63" s="102"/>
      <c r="BF63" s="102"/>
      <c r="BG63" s="102"/>
      <c r="BH63" s="102"/>
      <c r="BI63" s="102"/>
      <c r="BJ63" s="102"/>
      <c r="BK63" s="38">
        <f t="shared" si="6"/>
        <v>0</v>
      </c>
      <c r="BL63" s="39"/>
      <c r="BM63" s="39"/>
      <c r="BN63" s="39"/>
      <c r="BO63" s="39"/>
      <c r="BP63" s="39"/>
      <c r="BQ63" s="39"/>
      <c r="BR63" s="39"/>
      <c r="BS63" s="97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9"/>
      <c r="CM63" s="18"/>
    </row>
    <row r="64" spans="1:91" ht="33" customHeight="1">
      <c r="A64" s="17"/>
      <c r="B64" s="31">
        <v>56</v>
      </c>
      <c r="C64" s="32"/>
      <c r="D64" s="97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9"/>
      <c r="W64" s="97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9"/>
      <c r="AV64" s="100"/>
      <c r="AW64" s="100"/>
      <c r="AX64" s="100"/>
      <c r="AY64" s="100"/>
      <c r="AZ64" s="101"/>
      <c r="BA64" s="101"/>
      <c r="BB64" s="101"/>
      <c r="BC64" s="101"/>
      <c r="BD64" s="102"/>
      <c r="BE64" s="102"/>
      <c r="BF64" s="102"/>
      <c r="BG64" s="102"/>
      <c r="BH64" s="102"/>
      <c r="BI64" s="102"/>
      <c r="BJ64" s="102"/>
      <c r="BK64" s="38">
        <f t="shared" si="6"/>
        <v>0</v>
      </c>
      <c r="BL64" s="39"/>
      <c r="BM64" s="39"/>
      <c r="BN64" s="39"/>
      <c r="BO64" s="39"/>
      <c r="BP64" s="39"/>
      <c r="BQ64" s="39"/>
      <c r="BR64" s="39"/>
      <c r="BS64" s="97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9"/>
      <c r="CM64" s="18"/>
    </row>
    <row r="65" spans="1:129" ht="33" customHeight="1">
      <c r="A65" s="17"/>
      <c r="B65" s="31">
        <v>57</v>
      </c>
      <c r="C65" s="32"/>
      <c r="D65" s="97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9"/>
      <c r="W65" s="97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9"/>
      <c r="AV65" s="100"/>
      <c r="AW65" s="100"/>
      <c r="AX65" s="100"/>
      <c r="AY65" s="100"/>
      <c r="AZ65" s="101"/>
      <c r="BA65" s="101"/>
      <c r="BB65" s="101"/>
      <c r="BC65" s="101"/>
      <c r="BD65" s="102"/>
      <c r="BE65" s="102"/>
      <c r="BF65" s="102"/>
      <c r="BG65" s="102"/>
      <c r="BH65" s="102"/>
      <c r="BI65" s="102"/>
      <c r="BJ65" s="102"/>
      <c r="BK65" s="38">
        <f t="shared" si="6"/>
        <v>0</v>
      </c>
      <c r="BL65" s="39"/>
      <c r="BM65" s="39"/>
      <c r="BN65" s="39"/>
      <c r="BO65" s="39"/>
      <c r="BP65" s="39"/>
      <c r="BQ65" s="39"/>
      <c r="BR65" s="39"/>
      <c r="BS65" s="97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9"/>
      <c r="CM65" s="18"/>
    </row>
    <row r="66" spans="1:129" ht="33" customHeight="1">
      <c r="A66" s="17"/>
      <c r="B66" s="31">
        <v>58</v>
      </c>
      <c r="C66" s="32"/>
      <c r="D66" s="97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9"/>
      <c r="W66" s="97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9"/>
      <c r="AV66" s="100"/>
      <c r="AW66" s="100"/>
      <c r="AX66" s="100"/>
      <c r="AY66" s="100"/>
      <c r="AZ66" s="101"/>
      <c r="BA66" s="101"/>
      <c r="BB66" s="101"/>
      <c r="BC66" s="101"/>
      <c r="BD66" s="102"/>
      <c r="BE66" s="102"/>
      <c r="BF66" s="102"/>
      <c r="BG66" s="102"/>
      <c r="BH66" s="102"/>
      <c r="BI66" s="102"/>
      <c r="BJ66" s="102"/>
      <c r="BK66" s="38">
        <f t="shared" si="6"/>
        <v>0</v>
      </c>
      <c r="BL66" s="39"/>
      <c r="BM66" s="39"/>
      <c r="BN66" s="39"/>
      <c r="BO66" s="39"/>
      <c r="BP66" s="39"/>
      <c r="BQ66" s="39"/>
      <c r="BR66" s="39"/>
      <c r="BS66" s="97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/>
      <c r="CI66" s="98"/>
      <c r="CJ66" s="98"/>
      <c r="CK66" s="98"/>
      <c r="CL66" s="99"/>
      <c r="CM66" s="18"/>
    </row>
    <row r="67" spans="1:129" ht="33" customHeight="1">
      <c r="A67" s="17"/>
      <c r="B67" s="31">
        <v>59</v>
      </c>
      <c r="C67" s="32"/>
      <c r="D67" s="97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9"/>
      <c r="W67" s="97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9"/>
      <c r="AV67" s="100"/>
      <c r="AW67" s="100"/>
      <c r="AX67" s="100"/>
      <c r="AY67" s="100"/>
      <c r="AZ67" s="101"/>
      <c r="BA67" s="101"/>
      <c r="BB67" s="101"/>
      <c r="BC67" s="101"/>
      <c r="BD67" s="102"/>
      <c r="BE67" s="102"/>
      <c r="BF67" s="102"/>
      <c r="BG67" s="102"/>
      <c r="BH67" s="102"/>
      <c r="BI67" s="102"/>
      <c r="BJ67" s="102"/>
      <c r="BK67" s="38">
        <f t="shared" si="6"/>
        <v>0</v>
      </c>
      <c r="BL67" s="39"/>
      <c r="BM67" s="39"/>
      <c r="BN67" s="39"/>
      <c r="BO67" s="39"/>
      <c r="BP67" s="39"/>
      <c r="BQ67" s="39"/>
      <c r="BR67" s="39"/>
      <c r="BS67" s="97"/>
      <c r="BT67" s="98"/>
      <c r="BU67" s="98"/>
      <c r="BV67" s="98"/>
      <c r="BW67" s="98"/>
      <c r="BX67" s="98"/>
      <c r="BY67" s="98"/>
      <c r="BZ67" s="98"/>
      <c r="CA67" s="98"/>
      <c r="CB67" s="98"/>
      <c r="CC67" s="98"/>
      <c r="CD67" s="98"/>
      <c r="CE67" s="98"/>
      <c r="CF67" s="98"/>
      <c r="CG67" s="98"/>
      <c r="CH67" s="98"/>
      <c r="CI67" s="98"/>
      <c r="CJ67" s="98"/>
      <c r="CK67" s="98"/>
      <c r="CL67" s="99"/>
      <c r="CM67" s="18"/>
    </row>
    <row r="68" spans="1:129" ht="33" customHeight="1">
      <c r="A68" s="17"/>
      <c r="B68" s="31">
        <v>60</v>
      </c>
      <c r="C68" s="32"/>
      <c r="D68" s="97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9"/>
      <c r="W68" s="97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9"/>
      <c r="AV68" s="100"/>
      <c r="AW68" s="100"/>
      <c r="AX68" s="100"/>
      <c r="AY68" s="100"/>
      <c r="AZ68" s="101"/>
      <c r="BA68" s="101"/>
      <c r="BB68" s="101"/>
      <c r="BC68" s="101"/>
      <c r="BD68" s="102"/>
      <c r="BE68" s="102"/>
      <c r="BF68" s="102"/>
      <c r="BG68" s="102"/>
      <c r="BH68" s="102"/>
      <c r="BI68" s="102"/>
      <c r="BJ68" s="102"/>
      <c r="BK68" s="38">
        <f t="shared" si="6"/>
        <v>0</v>
      </c>
      <c r="BL68" s="39"/>
      <c r="BM68" s="39"/>
      <c r="BN68" s="39"/>
      <c r="BO68" s="39"/>
      <c r="BP68" s="39"/>
      <c r="BQ68" s="39"/>
      <c r="BR68" s="39"/>
      <c r="BS68" s="97"/>
      <c r="BT68" s="98"/>
      <c r="BU68" s="98"/>
      <c r="BV68" s="98"/>
      <c r="BW68" s="98"/>
      <c r="BX68" s="98"/>
      <c r="BY68" s="98"/>
      <c r="BZ68" s="98"/>
      <c r="CA68" s="98"/>
      <c r="CB68" s="98"/>
      <c r="CC68" s="98"/>
      <c r="CD68" s="98"/>
      <c r="CE68" s="98"/>
      <c r="CF68" s="98"/>
      <c r="CG68" s="98"/>
      <c r="CH68" s="98"/>
      <c r="CI68" s="98"/>
      <c r="CJ68" s="98"/>
      <c r="CK68" s="98"/>
      <c r="CL68" s="99"/>
      <c r="CM68" s="18"/>
    </row>
    <row r="69" spans="1:129" ht="33" customHeight="1">
      <c r="A69" s="17"/>
      <c r="B69" s="46" t="s">
        <v>13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67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68"/>
      <c r="AV69" s="69"/>
      <c r="AW69" s="69"/>
      <c r="AX69" s="69"/>
      <c r="AY69" s="69"/>
      <c r="AZ69" s="69"/>
      <c r="BA69" s="69"/>
      <c r="BB69" s="69"/>
      <c r="BC69" s="69"/>
      <c r="BD69" s="53"/>
      <c r="BE69" s="53"/>
      <c r="BF69" s="53"/>
      <c r="BG69" s="53"/>
      <c r="BH69" s="53"/>
      <c r="BI69" s="53"/>
      <c r="BJ69" s="53"/>
      <c r="BK69" s="52">
        <f>SUM(BK39:BR68)</f>
        <v>0</v>
      </c>
      <c r="BL69" s="50"/>
      <c r="BM69" s="50"/>
      <c r="BN69" s="50"/>
      <c r="BO69" s="50"/>
      <c r="BP69" s="50"/>
      <c r="BQ69" s="50"/>
      <c r="BR69" s="50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  <c r="CL69" s="53"/>
      <c r="CM69" s="18"/>
    </row>
    <row r="70" spans="1:129">
      <c r="A70" s="19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1"/>
    </row>
    <row r="71" spans="1:129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6"/>
    </row>
    <row r="72" spans="1:129" ht="15" customHeight="1">
      <c r="A72" s="17"/>
      <c r="B72" s="30" t="s">
        <v>8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41" t="s">
        <v>9</v>
      </c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3"/>
      <c r="AV72" s="30" t="s">
        <v>10</v>
      </c>
      <c r="AW72" s="30"/>
      <c r="AX72" s="30"/>
      <c r="AY72" s="30"/>
      <c r="AZ72" s="30" t="s">
        <v>16</v>
      </c>
      <c r="BA72" s="30"/>
      <c r="BB72" s="30"/>
      <c r="BC72" s="30"/>
      <c r="BD72" s="30" t="s">
        <v>11</v>
      </c>
      <c r="BE72" s="30"/>
      <c r="BF72" s="30"/>
      <c r="BG72" s="30"/>
      <c r="BH72" s="30"/>
      <c r="BI72" s="30"/>
      <c r="BJ72" s="30"/>
      <c r="BK72" s="30" t="s">
        <v>12</v>
      </c>
      <c r="BL72" s="30"/>
      <c r="BM72" s="30"/>
      <c r="BN72" s="30"/>
      <c r="BO72" s="30"/>
      <c r="BP72" s="30"/>
      <c r="BQ72" s="30"/>
      <c r="BR72" s="30"/>
      <c r="BS72" s="30" t="s">
        <v>18</v>
      </c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18"/>
    </row>
    <row r="73" spans="1:129" ht="45" customHeight="1">
      <c r="A73" s="17"/>
      <c r="B73" s="60" t="s">
        <v>75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4"/>
      <c r="CM73" s="18"/>
    </row>
    <row r="74" spans="1:129" ht="33" customHeight="1">
      <c r="A74" s="17"/>
      <c r="B74" s="31">
        <v>61</v>
      </c>
      <c r="C74" s="32"/>
      <c r="D74" s="97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9"/>
      <c r="W74" s="97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9"/>
      <c r="AV74" s="100"/>
      <c r="AW74" s="100"/>
      <c r="AX74" s="100"/>
      <c r="AY74" s="100"/>
      <c r="AZ74" s="101"/>
      <c r="BA74" s="101"/>
      <c r="BB74" s="101"/>
      <c r="BC74" s="101"/>
      <c r="BD74" s="102"/>
      <c r="BE74" s="102"/>
      <c r="BF74" s="102"/>
      <c r="BG74" s="102"/>
      <c r="BH74" s="102"/>
      <c r="BI74" s="102"/>
      <c r="BJ74" s="102"/>
      <c r="BK74" s="38">
        <f>AV74*BD74</f>
        <v>0</v>
      </c>
      <c r="BL74" s="39"/>
      <c r="BM74" s="39"/>
      <c r="BN74" s="39"/>
      <c r="BO74" s="39"/>
      <c r="BP74" s="39"/>
      <c r="BQ74" s="39"/>
      <c r="BR74" s="39"/>
      <c r="BS74" s="97"/>
      <c r="BT74" s="98"/>
      <c r="BU74" s="98"/>
      <c r="BV74" s="98"/>
      <c r="BW74" s="98"/>
      <c r="BX74" s="98"/>
      <c r="BY74" s="98"/>
      <c r="BZ74" s="98"/>
      <c r="CA74" s="98"/>
      <c r="CB74" s="98"/>
      <c r="CC74" s="98"/>
      <c r="CD74" s="98"/>
      <c r="CE74" s="98"/>
      <c r="CF74" s="98"/>
      <c r="CG74" s="98"/>
      <c r="CH74" s="98"/>
      <c r="CI74" s="98"/>
      <c r="CJ74" s="98"/>
      <c r="CK74" s="98"/>
      <c r="CL74" s="99"/>
      <c r="CM74" s="18"/>
    </row>
    <row r="75" spans="1:129" ht="33" customHeight="1">
      <c r="A75" s="17"/>
      <c r="B75" s="31">
        <v>62</v>
      </c>
      <c r="C75" s="32"/>
      <c r="D75" s="97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9"/>
      <c r="W75" s="97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9"/>
      <c r="AV75" s="100"/>
      <c r="AW75" s="100"/>
      <c r="AX75" s="100"/>
      <c r="AY75" s="100"/>
      <c r="AZ75" s="101"/>
      <c r="BA75" s="101"/>
      <c r="BB75" s="101"/>
      <c r="BC75" s="101"/>
      <c r="BD75" s="102"/>
      <c r="BE75" s="102"/>
      <c r="BF75" s="102"/>
      <c r="BG75" s="102"/>
      <c r="BH75" s="102"/>
      <c r="BI75" s="102"/>
      <c r="BJ75" s="102"/>
      <c r="BK75" s="38">
        <f t="shared" ref="BK75:BK79" si="7">AV75*BD75</f>
        <v>0</v>
      </c>
      <c r="BL75" s="39"/>
      <c r="BM75" s="39"/>
      <c r="BN75" s="39"/>
      <c r="BO75" s="39"/>
      <c r="BP75" s="39"/>
      <c r="BQ75" s="39"/>
      <c r="BR75" s="39"/>
      <c r="BS75" s="97"/>
      <c r="BT75" s="98"/>
      <c r="BU75" s="98"/>
      <c r="BV75" s="98"/>
      <c r="BW75" s="98"/>
      <c r="BX75" s="98"/>
      <c r="BY75" s="98"/>
      <c r="BZ75" s="98"/>
      <c r="CA75" s="98"/>
      <c r="CB75" s="98"/>
      <c r="CC75" s="98"/>
      <c r="CD75" s="98"/>
      <c r="CE75" s="98"/>
      <c r="CF75" s="98"/>
      <c r="CG75" s="98"/>
      <c r="CH75" s="98"/>
      <c r="CI75" s="98"/>
      <c r="CJ75" s="98"/>
      <c r="CK75" s="98"/>
      <c r="CL75" s="99"/>
      <c r="CM75" s="18"/>
    </row>
    <row r="76" spans="1:129" ht="33" customHeight="1">
      <c r="A76" s="17"/>
      <c r="B76" s="31">
        <v>63</v>
      </c>
      <c r="C76" s="32"/>
      <c r="D76" s="97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9"/>
      <c r="W76" s="118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20"/>
      <c r="AV76" s="100"/>
      <c r="AW76" s="100"/>
      <c r="AX76" s="100"/>
      <c r="AY76" s="100"/>
      <c r="AZ76" s="101"/>
      <c r="BA76" s="101"/>
      <c r="BB76" s="101"/>
      <c r="BC76" s="101"/>
      <c r="BD76" s="102"/>
      <c r="BE76" s="102"/>
      <c r="BF76" s="102"/>
      <c r="BG76" s="102"/>
      <c r="BH76" s="102"/>
      <c r="BI76" s="102"/>
      <c r="BJ76" s="102"/>
      <c r="BK76" s="38">
        <f t="shared" si="7"/>
        <v>0</v>
      </c>
      <c r="BL76" s="39"/>
      <c r="BM76" s="39"/>
      <c r="BN76" s="39"/>
      <c r="BO76" s="39"/>
      <c r="BP76" s="39"/>
      <c r="BQ76" s="39"/>
      <c r="BR76" s="39"/>
      <c r="BS76" s="97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9"/>
      <c r="CM76" s="18"/>
    </row>
    <row r="77" spans="1:129" ht="33" customHeight="1">
      <c r="A77" s="17"/>
      <c r="B77" s="31">
        <v>64</v>
      </c>
      <c r="C77" s="32"/>
      <c r="D77" s="97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9"/>
      <c r="W77" s="118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00"/>
      <c r="AW77" s="100"/>
      <c r="AX77" s="100"/>
      <c r="AY77" s="100"/>
      <c r="AZ77" s="101"/>
      <c r="BA77" s="101"/>
      <c r="BB77" s="101"/>
      <c r="BC77" s="101"/>
      <c r="BD77" s="102"/>
      <c r="BE77" s="102"/>
      <c r="BF77" s="102"/>
      <c r="BG77" s="102"/>
      <c r="BH77" s="102"/>
      <c r="BI77" s="102"/>
      <c r="BJ77" s="102"/>
      <c r="BK77" s="38">
        <f t="shared" si="7"/>
        <v>0</v>
      </c>
      <c r="BL77" s="39"/>
      <c r="BM77" s="39"/>
      <c r="BN77" s="39"/>
      <c r="BO77" s="39"/>
      <c r="BP77" s="39"/>
      <c r="BQ77" s="39"/>
      <c r="BR77" s="39"/>
      <c r="BS77" s="97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9"/>
      <c r="CM77" s="18"/>
    </row>
    <row r="78" spans="1:129" ht="33" customHeight="1">
      <c r="A78" s="17"/>
      <c r="B78" s="31">
        <v>65</v>
      </c>
      <c r="C78" s="32"/>
      <c r="D78" s="97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9"/>
      <c r="W78" s="118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09"/>
      <c r="AW78" s="110"/>
      <c r="AX78" s="110"/>
      <c r="AY78" s="111"/>
      <c r="AZ78" s="112"/>
      <c r="BA78" s="113"/>
      <c r="BB78" s="113"/>
      <c r="BC78" s="114"/>
      <c r="BD78" s="115"/>
      <c r="BE78" s="116"/>
      <c r="BF78" s="116"/>
      <c r="BG78" s="116"/>
      <c r="BH78" s="116"/>
      <c r="BI78" s="116"/>
      <c r="BJ78" s="117"/>
      <c r="BK78" s="38">
        <f t="shared" si="7"/>
        <v>0</v>
      </c>
      <c r="BL78" s="39"/>
      <c r="BM78" s="39"/>
      <c r="BN78" s="39"/>
      <c r="BO78" s="39"/>
      <c r="BP78" s="39"/>
      <c r="BQ78" s="39"/>
      <c r="BR78" s="39"/>
      <c r="BS78" s="97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9"/>
      <c r="CM78" s="18"/>
    </row>
    <row r="79" spans="1:129" ht="33" customHeight="1">
      <c r="A79" s="17"/>
      <c r="B79" s="31">
        <v>66</v>
      </c>
      <c r="C79" s="32"/>
      <c r="D79" s="97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9"/>
      <c r="W79" s="118"/>
      <c r="X79" s="119"/>
      <c r="Y79" s="119"/>
      <c r="Z79" s="119"/>
      <c r="AA79" s="119"/>
      <c r="AB79" s="119"/>
      <c r="AC79" s="119"/>
      <c r="AD79" s="119"/>
      <c r="AE79" s="119"/>
      <c r="AF79" s="119"/>
      <c r="AG79" s="119"/>
      <c r="AH79" s="119"/>
      <c r="AI79" s="119"/>
      <c r="AJ79" s="119"/>
      <c r="AK79" s="119"/>
      <c r="AL79" s="119"/>
      <c r="AM79" s="119"/>
      <c r="AN79" s="119"/>
      <c r="AO79" s="119"/>
      <c r="AP79" s="119"/>
      <c r="AQ79" s="119"/>
      <c r="AR79" s="119"/>
      <c r="AS79" s="119"/>
      <c r="AT79" s="119"/>
      <c r="AU79" s="120"/>
      <c r="AV79" s="109"/>
      <c r="AW79" s="110"/>
      <c r="AX79" s="110"/>
      <c r="AY79" s="111"/>
      <c r="AZ79" s="112"/>
      <c r="BA79" s="113"/>
      <c r="BB79" s="113"/>
      <c r="BC79" s="114"/>
      <c r="BD79" s="115"/>
      <c r="BE79" s="116"/>
      <c r="BF79" s="116"/>
      <c r="BG79" s="116"/>
      <c r="BH79" s="116"/>
      <c r="BI79" s="116"/>
      <c r="BJ79" s="117"/>
      <c r="BK79" s="38">
        <f t="shared" si="7"/>
        <v>0</v>
      </c>
      <c r="BL79" s="39"/>
      <c r="BM79" s="39"/>
      <c r="BN79" s="39"/>
      <c r="BO79" s="39"/>
      <c r="BP79" s="39"/>
      <c r="BQ79" s="39"/>
      <c r="BR79" s="39"/>
      <c r="BS79" s="97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9"/>
      <c r="CM79" s="18"/>
      <c r="DE79" s="108"/>
      <c r="DF79" s="108"/>
      <c r="DG79" s="108"/>
      <c r="DH79" s="108"/>
      <c r="DI79" s="108"/>
      <c r="DJ79" s="108"/>
      <c r="DK79" s="108"/>
      <c r="DL79" s="108"/>
      <c r="DM79" s="108"/>
      <c r="DN79" s="108"/>
      <c r="DO79" s="108"/>
      <c r="DP79" s="108"/>
      <c r="DQ79" s="108"/>
      <c r="DR79" s="108"/>
      <c r="DS79" s="108"/>
      <c r="DT79" s="108"/>
      <c r="DU79" s="108"/>
      <c r="DV79" s="108"/>
      <c r="DW79" s="108"/>
      <c r="DX79" s="108"/>
      <c r="DY79" s="108"/>
    </row>
    <row r="80" spans="1:129" ht="33" customHeight="1">
      <c r="A80" s="17"/>
      <c r="B80" s="31">
        <v>67</v>
      </c>
      <c r="C80" s="32"/>
      <c r="D80" s="97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9"/>
      <c r="W80" s="9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9"/>
      <c r="AV80" s="109"/>
      <c r="AW80" s="110"/>
      <c r="AX80" s="110"/>
      <c r="AY80" s="111"/>
      <c r="AZ80" s="112"/>
      <c r="BA80" s="113"/>
      <c r="BB80" s="113"/>
      <c r="BC80" s="114"/>
      <c r="BD80" s="115"/>
      <c r="BE80" s="116"/>
      <c r="BF80" s="116"/>
      <c r="BG80" s="116"/>
      <c r="BH80" s="116"/>
      <c r="BI80" s="116"/>
      <c r="BJ80" s="117"/>
      <c r="BK80" s="55">
        <f>AV80*BD80</f>
        <v>0</v>
      </c>
      <c r="BL80" s="56"/>
      <c r="BM80" s="56"/>
      <c r="BN80" s="56"/>
      <c r="BO80" s="56"/>
      <c r="BP80" s="56"/>
      <c r="BQ80" s="56"/>
      <c r="BR80" s="57"/>
      <c r="BS80" s="97"/>
      <c r="BT80" s="98"/>
      <c r="BU80" s="98"/>
      <c r="BV80" s="98"/>
      <c r="BW80" s="98"/>
      <c r="BX80" s="98"/>
      <c r="BY80" s="98"/>
      <c r="BZ80" s="98"/>
      <c r="CA80" s="98"/>
      <c r="CB80" s="98"/>
      <c r="CC80" s="98"/>
      <c r="CD80" s="98"/>
      <c r="CE80" s="98"/>
      <c r="CF80" s="98"/>
      <c r="CG80" s="98"/>
      <c r="CH80" s="98"/>
      <c r="CI80" s="98"/>
      <c r="CJ80" s="98"/>
      <c r="CK80" s="98"/>
      <c r="CL80" s="99"/>
      <c r="CM80" s="18"/>
      <c r="DE80" s="108"/>
      <c r="DF80" s="108"/>
      <c r="DG80" s="108"/>
      <c r="DH80" s="108"/>
      <c r="DI80" s="108"/>
      <c r="DJ80" s="108"/>
      <c r="DK80" s="108"/>
      <c r="DL80" s="108"/>
      <c r="DM80" s="108"/>
      <c r="DN80" s="108"/>
      <c r="DO80" s="108"/>
      <c r="DP80" s="108"/>
      <c r="DQ80" s="108"/>
      <c r="DR80" s="108"/>
      <c r="DS80" s="108"/>
      <c r="DT80" s="108"/>
      <c r="DU80" s="108"/>
      <c r="DV80" s="108"/>
      <c r="DW80" s="108"/>
      <c r="DX80" s="108"/>
      <c r="DY80" s="108"/>
    </row>
    <row r="81" spans="1:129" ht="33" customHeight="1">
      <c r="A81" s="17"/>
      <c r="B81" s="31">
        <v>68</v>
      </c>
      <c r="C81" s="32"/>
      <c r="D81" s="97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9"/>
      <c r="W81" s="97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9"/>
      <c r="AV81" s="109"/>
      <c r="AW81" s="110"/>
      <c r="AX81" s="110"/>
      <c r="AY81" s="111"/>
      <c r="AZ81" s="112"/>
      <c r="BA81" s="113"/>
      <c r="BB81" s="113"/>
      <c r="BC81" s="114"/>
      <c r="BD81" s="115"/>
      <c r="BE81" s="116"/>
      <c r="BF81" s="116"/>
      <c r="BG81" s="116"/>
      <c r="BH81" s="116"/>
      <c r="BI81" s="116"/>
      <c r="BJ81" s="117"/>
      <c r="BK81" s="55">
        <f>AV81*BD81</f>
        <v>0</v>
      </c>
      <c r="BL81" s="56"/>
      <c r="BM81" s="56"/>
      <c r="BN81" s="56"/>
      <c r="BO81" s="56"/>
      <c r="BP81" s="56"/>
      <c r="BQ81" s="56"/>
      <c r="BR81" s="57"/>
      <c r="BS81" s="97"/>
      <c r="BT81" s="98"/>
      <c r="BU81" s="98"/>
      <c r="BV81" s="98"/>
      <c r="BW81" s="98"/>
      <c r="BX81" s="98"/>
      <c r="BY81" s="98"/>
      <c r="BZ81" s="98"/>
      <c r="CA81" s="98"/>
      <c r="CB81" s="98"/>
      <c r="CC81" s="98"/>
      <c r="CD81" s="98"/>
      <c r="CE81" s="98"/>
      <c r="CF81" s="98"/>
      <c r="CG81" s="98"/>
      <c r="CH81" s="98"/>
      <c r="CI81" s="98"/>
      <c r="CJ81" s="98"/>
      <c r="CK81" s="98"/>
      <c r="CL81" s="99"/>
      <c r="CM81" s="18"/>
      <c r="DE81" s="108"/>
      <c r="DF81" s="108"/>
      <c r="DG81" s="108"/>
      <c r="DH81" s="108"/>
      <c r="DI81" s="108"/>
      <c r="DJ81" s="108"/>
      <c r="DK81" s="108"/>
      <c r="DL81" s="108"/>
      <c r="DM81" s="108"/>
      <c r="DN81" s="108"/>
      <c r="DO81" s="108"/>
      <c r="DP81" s="108"/>
      <c r="DQ81" s="108"/>
      <c r="DR81" s="108"/>
      <c r="DS81" s="108"/>
      <c r="DT81" s="108"/>
      <c r="DU81" s="108"/>
      <c r="DV81" s="108"/>
      <c r="DW81" s="108"/>
      <c r="DX81" s="108"/>
      <c r="DY81" s="108"/>
    </row>
    <row r="82" spans="1:129" ht="33" customHeight="1">
      <c r="A82" s="17"/>
      <c r="B82" s="31">
        <v>69</v>
      </c>
      <c r="C82" s="32"/>
      <c r="D82" s="97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9"/>
      <c r="W82" s="97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9"/>
      <c r="AV82" s="109"/>
      <c r="AW82" s="110"/>
      <c r="AX82" s="110"/>
      <c r="AY82" s="111"/>
      <c r="AZ82" s="112"/>
      <c r="BA82" s="113"/>
      <c r="BB82" s="113"/>
      <c r="BC82" s="114"/>
      <c r="BD82" s="115"/>
      <c r="BE82" s="116"/>
      <c r="BF82" s="116"/>
      <c r="BG82" s="116"/>
      <c r="BH82" s="116"/>
      <c r="BI82" s="116"/>
      <c r="BJ82" s="117"/>
      <c r="BK82" s="55">
        <f t="shared" ref="BK82:BK103" si="8">AV82*BD82</f>
        <v>0</v>
      </c>
      <c r="BL82" s="56"/>
      <c r="BM82" s="56"/>
      <c r="BN82" s="56"/>
      <c r="BO82" s="56"/>
      <c r="BP82" s="56"/>
      <c r="BQ82" s="56"/>
      <c r="BR82" s="57"/>
      <c r="BS82" s="97"/>
      <c r="BT82" s="98"/>
      <c r="BU82" s="98"/>
      <c r="BV82" s="98"/>
      <c r="BW82" s="98"/>
      <c r="BX82" s="98"/>
      <c r="BY82" s="98"/>
      <c r="BZ82" s="98"/>
      <c r="CA82" s="98"/>
      <c r="CB82" s="98"/>
      <c r="CC82" s="98"/>
      <c r="CD82" s="98"/>
      <c r="CE82" s="98"/>
      <c r="CF82" s="98"/>
      <c r="CG82" s="98"/>
      <c r="CH82" s="98"/>
      <c r="CI82" s="98"/>
      <c r="CJ82" s="98"/>
      <c r="CK82" s="98"/>
      <c r="CL82" s="99"/>
      <c r="CM82" s="18"/>
      <c r="DE82" s="108"/>
      <c r="DF82" s="108"/>
      <c r="DG82" s="108"/>
      <c r="DH82" s="108"/>
      <c r="DI82" s="108"/>
      <c r="DJ82" s="108"/>
      <c r="DK82" s="108"/>
      <c r="DL82" s="108"/>
      <c r="DM82" s="108"/>
      <c r="DN82" s="108"/>
      <c r="DO82" s="108"/>
      <c r="DP82" s="108"/>
      <c r="DQ82" s="108"/>
      <c r="DR82" s="108"/>
      <c r="DS82" s="108"/>
      <c r="DT82" s="108"/>
      <c r="DU82" s="108"/>
      <c r="DV82" s="108"/>
      <c r="DW82" s="108"/>
      <c r="DX82" s="108"/>
      <c r="DY82" s="108"/>
    </row>
    <row r="83" spans="1:129" ht="33" customHeight="1">
      <c r="A83" s="17"/>
      <c r="B83" s="31">
        <v>70</v>
      </c>
      <c r="C83" s="32"/>
      <c r="D83" s="97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9"/>
      <c r="W83" s="97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9"/>
      <c r="AV83" s="100"/>
      <c r="AW83" s="100"/>
      <c r="AX83" s="100"/>
      <c r="AY83" s="100"/>
      <c r="AZ83" s="101"/>
      <c r="BA83" s="101"/>
      <c r="BB83" s="101"/>
      <c r="BC83" s="101"/>
      <c r="BD83" s="102"/>
      <c r="BE83" s="102"/>
      <c r="BF83" s="102"/>
      <c r="BG83" s="102"/>
      <c r="BH83" s="102"/>
      <c r="BI83" s="102"/>
      <c r="BJ83" s="102"/>
      <c r="BK83" s="38">
        <f t="shared" si="8"/>
        <v>0</v>
      </c>
      <c r="BL83" s="39"/>
      <c r="BM83" s="39"/>
      <c r="BN83" s="39"/>
      <c r="BO83" s="39"/>
      <c r="BP83" s="39"/>
      <c r="BQ83" s="39"/>
      <c r="BR83" s="39"/>
      <c r="BS83" s="97"/>
      <c r="BT83" s="98"/>
      <c r="BU83" s="98"/>
      <c r="BV83" s="98"/>
      <c r="BW83" s="98"/>
      <c r="BX83" s="98"/>
      <c r="BY83" s="98"/>
      <c r="BZ83" s="98"/>
      <c r="CA83" s="98"/>
      <c r="CB83" s="98"/>
      <c r="CC83" s="98"/>
      <c r="CD83" s="98"/>
      <c r="CE83" s="98"/>
      <c r="CF83" s="98"/>
      <c r="CG83" s="98"/>
      <c r="CH83" s="98"/>
      <c r="CI83" s="98"/>
      <c r="CJ83" s="98"/>
      <c r="CK83" s="98"/>
      <c r="CL83" s="99"/>
      <c r="CM83" s="18"/>
      <c r="DE83" s="108"/>
      <c r="DF83" s="108"/>
      <c r="DG83" s="108"/>
      <c r="DH83" s="108"/>
      <c r="DI83" s="108"/>
      <c r="DJ83" s="108"/>
      <c r="DK83" s="108"/>
      <c r="DL83" s="108"/>
      <c r="DM83" s="108"/>
      <c r="DN83" s="108"/>
      <c r="DO83" s="108"/>
      <c r="DP83" s="108"/>
      <c r="DQ83" s="108"/>
      <c r="DR83" s="108"/>
      <c r="DS83" s="108"/>
      <c r="DT83" s="108"/>
      <c r="DU83" s="108"/>
      <c r="DV83" s="108"/>
      <c r="DW83" s="108"/>
      <c r="DX83" s="108"/>
      <c r="DY83" s="108"/>
    </row>
    <row r="84" spans="1:129" ht="33" customHeight="1">
      <c r="A84" s="17"/>
      <c r="B84" s="31">
        <v>71</v>
      </c>
      <c r="C84" s="32"/>
      <c r="D84" s="97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9"/>
      <c r="W84" s="97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9"/>
      <c r="AV84" s="100"/>
      <c r="AW84" s="100"/>
      <c r="AX84" s="100"/>
      <c r="AY84" s="100"/>
      <c r="AZ84" s="101"/>
      <c r="BA84" s="101"/>
      <c r="BB84" s="101"/>
      <c r="BC84" s="101"/>
      <c r="BD84" s="102"/>
      <c r="BE84" s="102"/>
      <c r="BF84" s="102"/>
      <c r="BG84" s="102"/>
      <c r="BH84" s="102"/>
      <c r="BI84" s="102"/>
      <c r="BJ84" s="102"/>
      <c r="BK84" s="38">
        <f t="shared" si="8"/>
        <v>0</v>
      </c>
      <c r="BL84" s="39"/>
      <c r="BM84" s="39"/>
      <c r="BN84" s="39"/>
      <c r="BO84" s="39"/>
      <c r="BP84" s="39"/>
      <c r="BQ84" s="39"/>
      <c r="BR84" s="39"/>
      <c r="BS84" s="97"/>
      <c r="BT84" s="98"/>
      <c r="BU84" s="98"/>
      <c r="BV84" s="98"/>
      <c r="BW84" s="98"/>
      <c r="BX84" s="98"/>
      <c r="BY84" s="98"/>
      <c r="BZ84" s="98"/>
      <c r="CA84" s="98"/>
      <c r="CB84" s="98"/>
      <c r="CC84" s="98"/>
      <c r="CD84" s="98"/>
      <c r="CE84" s="98"/>
      <c r="CF84" s="98"/>
      <c r="CG84" s="98"/>
      <c r="CH84" s="98"/>
      <c r="CI84" s="98"/>
      <c r="CJ84" s="98"/>
      <c r="CK84" s="98"/>
      <c r="CL84" s="99"/>
      <c r="CM84" s="18"/>
    </row>
    <row r="85" spans="1:129" ht="33" customHeight="1">
      <c r="A85" s="17"/>
      <c r="B85" s="31">
        <v>72</v>
      </c>
      <c r="C85" s="32"/>
      <c r="D85" s="97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9"/>
      <c r="W85" s="97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9"/>
      <c r="AV85" s="100"/>
      <c r="AW85" s="100"/>
      <c r="AX85" s="100"/>
      <c r="AY85" s="100"/>
      <c r="AZ85" s="101"/>
      <c r="BA85" s="101"/>
      <c r="BB85" s="101"/>
      <c r="BC85" s="101"/>
      <c r="BD85" s="102"/>
      <c r="BE85" s="102"/>
      <c r="BF85" s="102"/>
      <c r="BG85" s="102"/>
      <c r="BH85" s="102"/>
      <c r="BI85" s="102"/>
      <c r="BJ85" s="102"/>
      <c r="BK85" s="38">
        <f t="shared" si="8"/>
        <v>0</v>
      </c>
      <c r="BL85" s="39"/>
      <c r="BM85" s="39"/>
      <c r="BN85" s="39"/>
      <c r="BO85" s="39"/>
      <c r="BP85" s="39"/>
      <c r="BQ85" s="39"/>
      <c r="BR85" s="39"/>
      <c r="BS85" s="97"/>
      <c r="BT85" s="98"/>
      <c r="BU85" s="98"/>
      <c r="BV85" s="98"/>
      <c r="BW85" s="98"/>
      <c r="BX85" s="98"/>
      <c r="BY85" s="98"/>
      <c r="BZ85" s="98"/>
      <c r="CA85" s="98"/>
      <c r="CB85" s="98"/>
      <c r="CC85" s="98"/>
      <c r="CD85" s="98"/>
      <c r="CE85" s="98"/>
      <c r="CF85" s="98"/>
      <c r="CG85" s="98"/>
      <c r="CH85" s="98"/>
      <c r="CI85" s="98"/>
      <c r="CJ85" s="98"/>
      <c r="CK85" s="98"/>
      <c r="CL85" s="99"/>
      <c r="CM85" s="18"/>
    </row>
    <row r="86" spans="1:129" ht="33" customHeight="1">
      <c r="A86" s="17"/>
      <c r="B86" s="31">
        <v>73</v>
      </c>
      <c r="C86" s="32"/>
      <c r="D86" s="97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9"/>
      <c r="W86" s="97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9"/>
      <c r="AV86" s="100"/>
      <c r="AW86" s="100"/>
      <c r="AX86" s="100"/>
      <c r="AY86" s="100"/>
      <c r="AZ86" s="101"/>
      <c r="BA86" s="101"/>
      <c r="BB86" s="101"/>
      <c r="BC86" s="101"/>
      <c r="BD86" s="102"/>
      <c r="BE86" s="102"/>
      <c r="BF86" s="102"/>
      <c r="BG86" s="102"/>
      <c r="BH86" s="102"/>
      <c r="BI86" s="102"/>
      <c r="BJ86" s="102"/>
      <c r="BK86" s="38">
        <f t="shared" si="8"/>
        <v>0</v>
      </c>
      <c r="BL86" s="39"/>
      <c r="BM86" s="39"/>
      <c r="BN86" s="39"/>
      <c r="BO86" s="39"/>
      <c r="BP86" s="39"/>
      <c r="BQ86" s="39"/>
      <c r="BR86" s="39"/>
      <c r="BS86" s="97"/>
      <c r="BT86" s="98"/>
      <c r="BU86" s="98"/>
      <c r="BV86" s="98"/>
      <c r="BW86" s="98"/>
      <c r="BX86" s="98"/>
      <c r="BY86" s="98"/>
      <c r="BZ86" s="98"/>
      <c r="CA86" s="98"/>
      <c r="CB86" s="98"/>
      <c r="CC86" s="98"/>
      <c r="CD86" s="98"/>
      <c r="CE86" s="98"/>
      <c r="CF86" s="98"/>
      <c r="CG86" s="98"/>
      <c r="CH86" s="98"/>
      <c r="CI86" s="98"/>
      <c r="CJ86" s="98"/>
      <c r="CK86" s="98"/>
      <c r="CL86" s="99"/>
      <c r="CM86" s="18"/>
    </row>
    <row r="87" spans="1:129" ht="33" customHeight="1">
      <c r="A87" s="17"/>
      <c r="B87" s="31">
        <v>74</v>
      </c>
      <c r="C87" s="32"/>
      <c r="D87" s="97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9"/>
      <c r="W87" s="97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9"/>
      <c r="AV87" s="100"/>
      <c r="AW87" s="100"/>
      <c r="AX87" s="100"/>
      <c r="AY87" s="100"/>
      <c r="AZ87" s="101"/>
      <c r="BA87" s="101"/>
      <c r="BB87" s="101"/>
      <c r="BC87" s="101"/>
      <c r="BD87" s="102"/>
      <c r="BE87" s="102"/>
      <c r="BF87" s="102"/>
      <c r="BG87" s="102"/>
      <c r="BH87" s="102"/>
      <c r="BI87" s="102"/>
      <c r="BJ87" s="102"/>
      <c r="BK87" s="38">
        <f t="shared" si="8"/>
        <v>0</v>
      </c>
      <c r="BL87" s="39"/>
      <c r="BM87" s="39"/>
      <c r="BN87" s="39"/>
      <c r="BO87" s="39"/>
      <c r="BP87" s="39"/>
      <c r="BQ87" s="39"/>
      <c r="BR87" s="39"/>
      <c r="BS87" s="97"/>
      <c r="BT87" s="98"/>
      <c r="BU87" s="98"/>
      <c r="BV87" s="98"/>
      <c r="BW87" s="98"/>
      <c r="BX87" s="98"/>
      <c r="BY87" s="98"/>
      <c r="BZ87" s="98"/>
      <c r="CA87" s="98"/>
      <c r="CB87" s="98"/>
      <c r="CC87" s="98"/>
      <c r="CD87" s="98"/>
      <c r="CE87" s="98"/>
      <c r="CF87" s="98"/>
      <c r="CG87" s="98"/>
      <c r="CH87" s="98"/>
      <c r="CI87" s="98"/>
      <c r="CJ87" s="98"/>
      <c r="CK87" s="98"/>
      <c r="CL87" s="99"/>
      <c r="CM87" s="18"/>
    </row>
    <row r="88" spans="1:129" ht="33" customHeight="1">
      <c r="A88" s="17"/>
      <c r="B88" s="31">
        <v>75</v>
      </c>
      <c r="C88" s="32"/>
      <c r="D88" s="97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9"/>
      <c r="W88" s="97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9"/>
      <c r="AV88" s="100"/>
      <c r="AW88" s="100"/>
      <c r="AX88" s="100"/>
      <c r="AY88" s="100"/>
      <c r="AZ88" s="101"/>
      <c r="BA88" s="101"/>
      <c r="BB88" s="101"/>
      <c r="BC88" s="101"/>
      <c r="BD88" s="102"/>
      <c r="BE88" s="102"/>
      <c r="BF88" s="102"/>
      <c r="BG88" s="102"/>
      <c r="BH88" s="102"/>
      <c r="BI88" s="102"/>
      <c r="BJ88" s="102"/>
      <c r="BK88" s="38">
        <f t="shared" si="8"/>
        <v>0</v>
      </c>
      <c r="BL88" s="39"/>
      <c r="BM88" s="39"/>
      <c r="BN88" s="39"/>
      <c r="BO88" s="39"/>
      <c r="BP88" s="39"/>
      <c r="BQ88" s="39"/>
      <c r="BR88" s="39"/>
      <c r="BS88" s="97"/>
      <c r="BT88" s="98"/>
      <c r="BU88" s="98"/>
      <c r="BV88" s="98"/>
      <c r="BW88" s="98"/>
      <c r="BX88" s="98"/>
      <c r="BY88" s="98"/>
      <c r="BZ88" s="98"/>
      <c r="CA88" s="98"/>
      <c r="CB88" s="98"/>
      <c r="CC88" s="98"/>
      <c r="CD88" s="98"/>
      <c r="CE88" s="98"/>
      <c r="CF88" s="98"/>
      <c r="CG88" s="98"/>
      <c r="CH88" s="98"/>
      <c r="CI88" s="98"/>
      <c r="CJ88" s="98"/>
      <c r="CK88" s="98"/>
      <c r="CL88" s="99"/>
      <c r="CM88" s="18"/>
    </row>
    <row r="89" spans="1:129" ht="33" customHeight="1">
      <c r="A89" s="17"/>
      <c r="B89" s="31">
        <v>76</v>
      </c>
      <c r="C89" s="32"/>
      <c r="D89" s="97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9"/>
      <c r="W89" s="97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9"/>
      <c r="AV89" s="100"/>
      <c r="AW89" s="100"/>
      <c r="AX89" s="100"/>
      <c r="AY89" s="100"/>
      <c r="AZ89" s="101"/>
      <c r="BA89" s="101"/>
      <c r="BB89" s="101"/>
      <c r="BC89" s="101"/>
      <c r="BD89" s="102"/>
      <c r="BE89" s="102"/>
      <c r="BF89" s="102"/>
      <c r="BG89" s="102"/>
      <c r="BH89" s="102"/>
      <c r="BI89" s="102"/>
      <c r="BJ89" s="102"/>
      <c r="BK89" s="38">
        <f t="shared" si="8"/>
        <v>0</v>
      </c>
      <c r="BL89" s="39"/>
      <c r="BM89" s="39"/>
      <c r="BN89" s="39"/>
      <c r="BO89" s="39"/>
      <c r="BP89" s="39"/>
      <c r="BQ89" s="39"/>
      <c r="BR89" s="39"/>
      <c r="BS89" s="97"/>
      <c r="BT89" s="98"/>
      <c r="BU89" s="98"/>
      <c r="BV89" s="98"/>
      <c r="BW89" s="98"/>
      <c r="BX89" s="98"/>
      <c r="BY89" s="98"/>
      <c r="BZ89" s="98"/>
      <c r="CA89" s="98"/>
      <c r="CB89" s="98"/>
      <c r="CC89" s="98"/>
      <c r="CD89" s="98"/>
      <c r="CE89" s="98"/>
      <c r="CF89" s="98"/>
      <c r="CG89" s="98"/>
      <c r="CH89" s="98"/>
      <c r="CI89" s="98"/>
      <c r="CJ89" s="98"/>
      <c r="CK89" s="98"/>
      <c r="CL89" s="99"/>
      <c r="CM89" s="18"/>
    </row>
    <row r="90" spans="1:129" ht="33" customHeight="1">
      <c r="A90" s="17"/>
      <c r="B90" s="31">
        <v>77</v>
      </c>
      <c r="C90" s="32"/>
      <c r="D90" s="97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9"/>
      <c r="W90" s="9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9"/>
      <c r="AV90" s="100"/>
      <c r="AW90" s="100"/>
      <c r="AX90" s="100"/>
      <c r="AY90" s="100"/>
      <c r="AZ90" s="101"/>
      <c r="BA90" s="101"/>
      <c r="BB90" s="101"/>
      <c r="BC90" s="101"/>
      <c r="BD90" s="102"/>
      <c r="BE90" s="102"/>
      <c r="BF90" s="102"/>
      <c r="BG90" s="102"/>
      <c r="BH90" s="102"/>
      <c r="BI90" s="102"/>
      <c r="BJ90" s="102"/>
      <c r="BK90" s="38">
        <f t="shared" si="8"/>
        <v>0</v>
      </c>
      <c r="BL90" s="39"/>
      <c r="BM90" s="39"/>
      <c r="BN90" s="39"/>
      <c r="BO90" s="39"/>
      <c r="BP90" s="39"/>
      <c r="BQ90" s="39"/>
      <c r="BR90" s="39"/>
      <c r="BS90" s="97"/>
      <c r="BT90" s="98"/>
      <c r="BU90" s="98"/>
      <c r="BV90" s="98"/>
      <c r="BW90" s="98"/>
      <c r="BX90" s="98"/>
      <c r="BY90" s="98"/>
      <c r="BZ90" s="98"/>
      <c r="CA90" s="98"/>
      <c r="CB90" s="98"/>
      <c r="CC90" s="98"/>
      <c r="CD90" s="98"/>
      <c r="CE90" s="98"/>
      <c r="CF90" s="98"/>
      <c r="CG90" s="98"/>
      <c r="CH90" s="98"/>
      <c r="CI90" s="98"/>
      <c r="CJ90" s="98"/>
      <c r="CK90" s="98"/>
      <c r="CL90" s="99"/>
      <c r="CM90" s="18"/>
    </row>
    <row r="91" spans="1:129" ht="33" customHeight="1">
      <c r="A91" s="17"/>
      <c r="B91" s="31">
        <v>78</v>
      </c>
      <c r="C91" s="32"/>
      <c r="D91" s="97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9"/>
      <c r="W91" s="9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9"/>
      <c r="AV91" s="100"/>
      <c r="AW91" s="100"/>
      <c r="AX91" s="100"/>
      <c r="AY91" s="100"/>
      <c r="AZ91" s="101"/>
      <c r="BA91" s="101"/>
      <c r="BB91" s="101"/>
      <c r="BC91" s="101"/>
      <c r="BD91" s="102"/>
      <c r="BE91" s="102"/>
      <c r="BF91" s="102"/>
      <c r="BG91" s="102"/>
      <c r="BH91" s="102"/>
      <c r="BI91" s="102"/>
      <c r="BJ91" s="102"/>
      <c r="BK91" s="38">
        <f t="shared" si="8"/>
        <v>0</v>
      </c>
      <c r="BL91" s="39"/>
      <c r="BM91" s="39"/>
      <c r="BN91" s="39"/>
      <c r="BO91" s="39"/>
      <c r="BP91" s="39"/>
      <c r="BQ91" s="39"/>
      <c r="BR91" s="39"/>
      <c r="BS91" s="97"/>
      <c r="BT91" s="98"/>
      <c r="BU91" s="98"/>
      <c r="BV91" s="98"/>
      <c r="BW91" s="98"/>
      <c r="BX91" s="98"/>
      <c r="BY91" s="98"/>
      <c r="BZ91" s="98"/>
      <c r="CA91" s="98"/>
      <c r="CB91" s="98"/>
      <c r="CC91" s="98"/>
      <c r="CD91" s="98"/>
      <c r="CE91" s="98"/>
      <c r="CF91" s="98"/>
      <c r="CG91" s="98"/>
      <c r="CH91" s="98"/>
      <c r="CI91" s="98"/>
      <c r="CJ91" s="98"/>
      <c r="CK91" s="98"/>
      <c r="CL91" s="99"/>
      <c r="CM91" s="18"/>
    </row>
    <row r="92" spans="1:129" ht="33" customHeight="1">
      <c r="A92" s="17"/>
      <c r="B92" s="31">
        <v>79</v>
      </c>
      <c r="C92" s="32"/>
      <c r="D92" s="97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9"/>
      <c r="W92" s="9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9"/>
      <c r="AV92" s="100"/>
      <c r="AW92" s="100"/>
      <c r="AX92" s="100"/>
      <c r="AY92" s="100"/>
      <c r="AZ92" s="101"/>
      <c r="BA92" s="101"/>
      <c r="BB92" s="101"/>
      <c r="BC92" s="101"/>
      <c r="BD92" s="102"/>
      <c r="BE92" s="102"/>
      <c r="BF92" s="102"/>
      <c r="BG92" s="102"/>
      <c r="BH92" s="102"/>
      <c r="BI92" s="102"/>
      <c r="BJ92" s="102"/>
      <c r="BK92" s="38">
        <f t="shared" si="8"/>
        <v>0</v>
      </c>
      <c r="BL92" s="39"/>
      <c r="BM92" s="39"/>
      <c r="BN92" s="39"/>
      <c r="BO92" s="39"/>
      <c r="BP92" s="39"/>
      <c r="BQ92" s="39"/>
      <c r="BR92" s="39"/>
      <c r="BS92" s="97"/>
      <c r="BT92" s="98"/>
      <c r="BU92" s="98"/>
      <c r="BV92" s="98"/>
      <c r="BW92" s="98"/>
      <c r="BX92" s="98"/>
      <c r="BY92" s="98"/>
      <c r="BZ92" s="98"/>
      <c r="CA92" s="98"/>
      <c r="CB92" s="98"/>
      <c r="CC92" s="98"/>
      <c r="CD92" s="98"/>
      <c r="CE92" s="98"/>
      <c r="CF92" s="98"/>
      <c r="CG92" s="98"/>
      <c r="CH92" s="98"/>
      <c r="CI92" s="98"/>
      <c r="CJ92" s="98"/>
      <c r="CK92" s="98"/>
      <c r="CL92" s="99"/>
      <c r="CM92" s="18"/>
    </row>
    <row r="93" spans="1:129" ht="33" customHeight="1">
      <c r="A93" s="17"/>
      <c r="B93" s="31">
        <v>80</v>
      </c>
      <c r="C93" s="32"/>
      <c r="D93" s="97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9"/>
      <c r="W93" s="9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9"/>
      <c r="AV93" s="100"/>
      <c r="AW93" s="100"/>
      <c r="AX93" s="100"/>
      <c r="AY93" s="100"/>
      <c r="AZ93" s="101"/>
      <c r="BA93" s="101"/>
      <c r="BB93" s="101"/>
      <c r="BC93" s="101"/>
      <c r="BD93" s="102"/>
      <c r="BE93" s="102"/>
      <c r="BF93" s="102"/>
      <c r="BG93" s="102"/>
      <c r="BH93" s="102"/>
      <c r="BI93" s="102"/>
      <c r="BJ93" s="102"/>
      <c r="BK93" s="38">
        <f t="shared" si="8"/>
        <v>0</v>
      </c>
      <c r="BL93" s="39"/>
      <c r="BM93" s="39"/>
      <c r="BN93" s="39"/>
      <c r="BO93" s="39"/>
      <c r="BP93" s="39"/>
      <c r="BQ93" s="39"/>
      <c r="BR93" s="39"/>
      <c r="BS93" s="97"/>
      <c r="BT93" s="98"/>
      <c r="BU93" s="98"/>
      <c r="BV93" s="98"/>
      <c r="BW93" s="98"/>
      <c r="BX93" s="98"/>
      <c r="BY93" s="98"/>
      <c r="BZ93" s="98"/>
      <c r="CA93" s="98"/>
      <c r="CB93" s="98"/>
      <c r="CC93" s="98"/>
      <c r="CD93" s="98"/>
      <c r="CE93" s="98"/>
      <c r="CF93" s="98"/>
      <c r="CG93" s="98"/>
      <c r="CH93" s="98"/>
      <c r="CI93" s="98"/>
      <c r="CJ93" s="98"/>
      <c r="CK93" s="98"/>
      <c r="CL93" s="99"/>
      <c r="CM93" s="18"/>
    </row>
    <row r="94" spans="1:129" ht="33" customHeight="1">
      <c r="A94" s="17"/>
      <c r="B94" s="31">
        <v>81</v>
      </c>
      <c r="C94" s="32"/>
      <c r="D94" s="97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9"/>
      <c r="W94" s="9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9"/>
      <c r="AV94" s="100"/>
      <c r="AW94" s="100"/>
      <c r="AX94" s="100"/>
      <c r="AY94" s="100"/>
      <c r="AZ94" s="101"/>
      <c r="BA94" s="101"/>
      <c r="BB94" s="101"/>
      <c r="BC94" s="101"/>
      <c r="BD94" s="102"/>
      <c r="BE94" s="102"/>
      <c r="BF94" s="102"/>
      <c r="BG94" s="102"/>
      <c r="BH94" s="102"/>
      <c r="BI94" s="102"/>
      <c r="BJ94" s="102"/>
      <c r="BK94" s="38">
        <f t="shared" si="8"/>
        <v>0</v>
      </c>
      <c r="BL94" s="39"/>
      <c r="BM94" s="39"/>
      <c r="BN94" s="39"/>
      <c r="BO94" s="39"/>
      <c r="BP94" s="39"/>
      <c r="BQ94" s="39"/>
      <c r="BR94" s="39"/>
      <c r="BS94" s="97"/>
      <c r="BT94" s="98"/>
      <c r="BU94" s="98"/>
      <c r="BV94" s="98"/>
      <c r="BW94" s="98"/>
      <c r="BX94" s="98"/>
      <c r="BY94" s="98"/>
      <c r="BZ94" s="98"/>
      <c r="CA94" s="98"/>
      <c r="CB94" s="98"/>
      <c r="CC94" s="98"/>
      <c r="CD94" s="98"/>
      <c r="CE94" s="98"/>
      <c r="CF94" s="98"/>
      <c r="CG94" s="98"/>
      <c r="CH94" s="98"/>
      <c r="CI94" s="98"/>
      <c r="CJ94" s="98"/>
      <c r="CK94" s="98"/>
      <c r="CL94" s="99"/>
      <c r="CM94" s="18"/>
    </row>
    <row r="95" spans="1:129" ht="33" customHeight="1">
      <c r="A95" s="17"/>
      <c r="B95" s="31">
        <v>82</v>
      </c>
      <c r="C95" s="32"/>
      <c r="D95" s="97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9"/>
      <c r="W95" s="97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9"/>
      <c r="AV95" s="100"/>
      <c r="AW95" s="100"/>
      <c r="AX95" s="100"/>
      <c r="AY95" s="100"/>
      <c r="AZ95" s="101"/>
      <c r="BA95" s="101"/>
      <c r="BB95" s="101"/>
      <c r="BC95" s="101"/>
      <c r="BD95" s="102"/>
      <c r="BE95" s="102"/>
      <c r="BF95" s="102"/>
      <c r="BG95" s="102"/>
      <c r="BH95" s="102"/>
      <c r="BI95" s="102"/>
      <c r="BJ95" s="102"/>
      <c r="BK95" s="38">
        <f t="shared" si="8"/>
        <v>0</v>
      </c>
      <c r="BL95" s="39"/>
      <c r="BM95" s="39"/>
      <c r="BN95" s="39"/>
      <c r="BO95" s="39"/>
      <c r="BP95" s="39"/>
      <c r="BQ95" s="39"/>
      <c r="BR95" s="39"/>
      <c r="BS95" s="97"/>
      <c r="BT95" s="98"/>
      <c r="BU95" s="98"/>
      <c r="BV95" s="98"/>
      <c r="BW95" s="98"/>
      <c r="BX95" s="98"/>
      <c r="BY95" s="98"/>
      <c r="BZ95" s="98"/>
      <c r="CA95" s="98"/>
      <c r="CB95" s="98"/>
      <c r="CC95" s="98"/>
      <c r="CD95" s="98"/>
      <c r="CE95" s="98"/>
      <c r="CF95" s="98"/>
      <c r="CG95" s="98"/>
      <c r="CH95" s="98"/>
      <c r="CI95" s="98"/>
      <c r="CJ95" s="98"/>
      <c r="CK95" s="98"/>
      <c r="CL95" s="99"/>
      <c r="CM95" s="18"/>
    </row>
    <row r="96" spans="1:129" ht="33" customHeight="1">
      <c r="A96" s="17"/>
      <c r="B96" s="31">
        <v>83</v>
      </c>
      <c r="C96" s="32"/>
      <c r="D96" s="97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9"/>
      <c r="W96" s="97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9"/>
      <c r="AV96" s="100"/>
      <c r="AW96" s="100"/>
      <c r="AX96" s="100"/>
      <c r="AY96" s="100"/>
      <c r="AZ96" s="101"/>
      <c r="BA96" s="101"/>
      <c r="BB96" s="101"/>
      <c r="BC96" s="101"/>
      <c r="BD96" s="102"/>
      <c r="BE96" s="102"/>
      <c r="BF96" s="102"/>
      <c r="BG96" s="102"/>
      <c r="BH96" s="102"/>
      <c r="BI96" s="102"/>
      <c r="BJ96" s="102"/>
      <c r="BK96" s="38">
        <f t="shared" si="8"/>
        <v>0</v>
      </c>
      <c r="BL96" s="39"/>
      <c r="BM96" s="39"/>
      <c r="BN96" s="39"/>
      <c r="BO96" s="39"/>
      <c r="BP96" s="39"/>
      <c r="BQ96" s="39"/>
      <c r="BR96" s="39"/>
      <c r="BS96" s="97"/>
      <c r="BT96" s="98"/>
      <c r="BU96" s="98"/>
      <c r="BV96" s="98"/>
      <c r="BW96" s="98"/>
      <c r="BX96" s="98"/>
      <c r="BY96" s="98"/>
      <c r="BZ96" s="98"/>
      <c r="CA96" s="98"/>
      <c r="CB96" s="98"/>
      <c r="CC96" s="98"/>
      <c r="CD96" s="98"/>
      <c r="CE96" s="98"/>
      <c r="CF96" s="98"/>
      <c r="CG96" s="98"/>
      <c r="CH96" s="98"/>
      <c r="CI96" s="98"/>
      <c r="CJ96" s="98"/>
      <c r="CK96" s="98"/>
      <c r="CL96" s="99"/>
      <c r="CM96" s="18"/>
    </row>
    <row r="97" spans="1:91" ht="33" customHeight="1">
      <c r="A97" s="17"/>
      <c r="B97" s="31">
        <v>84</v>
      </c>
      <c r="C97" s="32"/>
      <c r="D97" s="97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9"/>
      <c r="W97" s="97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9"/>
      <c r="AV97" s="100"/>
      <c r="AW97" s="100"/>
      <c r="AX97" s="100"/>
      <c r="AY97" s="100"/>
      <c r="AZ97" s="101"/>
      <c r="BA97" s="101"/>
      <c r="BB97" s="101"/>
      <c r="BC97" s="101"/>
      <c r="BD97" s="102"/>
      <c r="BE97" s="102"/>
      <c r="BF97" s="102"/>
      <c r="BG97" s="102"/>
      <c r="BH97" s="102"/>
      <c r="BI97" s="102"/>
      <c r="BJ97" s="102"/>
      <c r="BK97" s="38">
        <f t="shared" si="8"/>
        <v>0</v>
      </c>
      <c r="BL97" s="39"/>
      <c r="BM97" s="39"/>
      <c r="BN97" s="39"/>
      <c r="BO97" s="39"/>
      <c r="BP97" s="39"/>
      <c r="BQ97" s="39"/>
      <c r="BR97" s="39"/>
      <c r="BS97" s="97"/>
      <c r="BT97" s="98"/>
      <c r="BU97" s="98"/>
      <c r="BV97" s="98"/>
      <c r="BW97" s="98"/>
      <c r="BX97" s="98"/>
      <c r="BY97" s="98"/>
      <c r="BZ97" s="98"/>
      <c r="CA97" s="98"/>
      <c r="CB97" s="98"/>
      <c r="CC97" s="98"/>
      <c r="CD97" s="98"/>
      <c r="CE97" s="98"/>
      <c r="CF97" s="98"/>
      <c r="CG97" s="98"/>
      <c r="CH97" s="98"/>
      <c r="CI97" s="98"/>
      <c r="CJ97" s="98"/>
      <c r="CK97" s="98"/>
      <c r="CL97" s="99"/>
      <c r="CM97" s="18"/>
    </row>
    <row r="98" spans="1:91" ht="33" customHeight="1">
      <c r="A98" s="17"/>
      <c r="B98" s="31">
        <v>85</v>
      </c>
      <c r="C98" s="32"/>
      <c r="D98" s="97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9"/>
      <c r="W98" s="97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9"/>
      <c r="AV98" s="100"/>
      <c r="AW98" s="100"/>
      <c r="AX98" s="100"/>
      <c r="AY98" s="100"/>
      <c r="AZ98" s="101"/>
      <c r="BA98" s="101"/>
      <c r="BB98" s="101"/>
      <c r="BC98" s="101"/>
      <c r="BD98" s="102"/>
      <c r="BE98" s="102"/>
      <c r="BF98" s="102"/>
      <c r="BG98" s="102"/>
      <c r="BH98" s="102"/>
      <c r="BI98" s="102"/>
      <c r="BJ98" s="102"/>
      <c r="BK98" s="38">
        <f t="shared" si="8"/>
        <v>0</v>
      </c>
      <c r="BL98" s="39"/>
      <c r="BM98" s="39"/>
      <c r="BN98" s="39"/>
      <c r="BO98" s="39"/>
      <c r="BP98" s="39"/>
      <c r="BQ98" s="39"/>
      <c r="BR98" s="39"/>
      <c r="BS98" s="97"/>
      <c r="BT98" s="98"/>
      <c r="BU98" s="98"/>
      <c r="BV98" s="98"/>
      <c r="BW98" s="98"/>
      <c r="BX98" s="98"/>
      <c r="BY98" s="98"/>
      <c r="BZ98" s="98"/>
      <c r="CA98" s="98"/>
      <c r="CB98" s="98"/>
      <c r="CC98" s="98"/>
      <c r="CD98" s="98"/>
      <c r="CE98" s="98"/>
      <c r="CF98" s="98"/>
      <c r="CG98" s="98"/>
      <c r="CH98" s="98"/>
      <c r="CI98" s="98"/>
      <c r="CJ98" s="98"/>
      <c r="CK98" s="98"/>
      <c r="CL98" s="99"/>
      <c r="CM98" s="18"/>
    </row>
    <row r="99" spans="1:91" ht="33" customHeight="1">
      <c r="A99" s="17"/>
      <c r="B99" s="31">
        <v>86</v>
      </c>
      <c r="C99" s="32"/>
      <c r="D99" s="97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9"/>
      <c r="W99" s="97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9"/>
      <c r="AV99" s="100"/>
      <c r="AW99" s="100"/>
      <c r="AX99" s="100"/>
      <c r="AY99" s="100"/>
      <c r="AZ99" s="101"/>
      <c r="BA99" s="101"/>
      <c r="BB99" s="101"/>
      <c r="BC99" s="101"/>
      <c r="BD99" s="102"/>
      <c r="BE99" s="102"/>
      <c r="BF99" s="102"/>
      <c r="BG99" s="102"/>
      <c r="BH99" s="102"/>
      <c r="BI99" s="102"/>
      <c r="BJ99" s="102"/>
      <c r="BK99" s="38">
        <f t="shared" si="8"/>
        <v>0</v>
      </c>
      <c r="BL99" s="39"/>
      <c r="BM99" s="39"/>
      <c r="BN99" s="39"/>
      <c r="BO99" s="39"/>
      <c r="BP99" s="39"/>
      <c r="BQ99" s="39"/>
      <c r="BR99" s="39"/>
      <c r="BS99" s="97"/>
      <c r="BT99" s="98"/>
      <c r="BU99" s="98"/>
      <c r="BV99" s="98"/>
      <c r="BW99" s="98"/>
      <c r="BX99" s="98"/>
      <c r="BY99" s="98"/>
      <c r="BZ99" s="98"/>
      <c r="CA99" s="98"/>
      <c r="CB99" s="98"/>
      <c r="CC99" s="98"/>
      <c r="CD99" s="98"/>
      <c r="CE99" s="98"/>
      <c r="CF99" s="98"/>
      <c r="CG99" s="98"/>
      <c r="CH99" s="98"/>
      <c r="CI99" s="98"/>
      <c r="CJ99" s="98"/>
      <c r="CK99" s="98"/>
      <c r="CL99" s="99"/>
      <c r="CM99" s="18"/>
    </row>
    <row r="100" spans="1:91" ht="33" customHeight="1">
      <c r="A100" s="17"/>
      <c r="B100" s="31">
        <v>87</v>
      </c>
      <c r="C100" s="32"/>
      <c r="D100" s="97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9"/>
      <c r="W100" s="97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9"/>
      <c r="AV100" s="100"/>
      <c r="AW100" s="100"/>
      <c r="AX100" s="100"/>
      <c r="AY100" s="100"/>
      <c r="AZ100" s="101"/>
      <c r="BA100" s="101"/>
      <c r="BB100" s="101"/>
      <c r="BC100" s="101"/>
      <c r="BD100" s="102"/>
      <c r="BE100" s="102"/>
      <c r="BF100" s="102"/>
      <c r="BG100" s="102"/>
      <c r="BH100" s="102"/>
      <c r="BI100" s="102"/>
      <c r="BJ100" s="102"/>
      <c r="BK100" s="38">
        <f t="shared" si="8"/>
        <v>0</v>
      </c>
      <c r="BL100" s="39"/>
      <c r="BM100" s="39"/>
      <c r="BN100" s="39"/>
      <c r="BO100" s="39"/>
      <c r="BP100" s="39"/>
      <c r="BQ100" s="39"/>
      <c r="BR100" s="39"/>
      <c r="BS100" s="97"/>
      <c r="BT100" s="98"/>
      <c r="BU100" s="98"/>
      <c r="BV100" s="98"/>
      <c r="BW100" s="98"/>
      <c r="BX100" s="98"/>
      <c r="BY100" s="98"/>
      <c r="BZ100" s="98"/>
      <c r="CA100" s="98"/>
      <c r="CB100" s="98"/>
      <c r="CC100" s="98"/>
      <c r="CD100" s="98"/>
      <c r="CE100" s="98"/>
      <c r="CF100" s="98"/>
      <c r="CG100" s="98"/>
      <c r="CH100" s="98"/>
      <c r="CI100" s="98"/>
      <c r="CJ100" s="98"/>
      <c r="CK100" s="98"/>
      <c r="CL100" s="99"/>
      <c r="CM100" s="18"/>
    </row>
    <row r="101" spans="1:91" ht="33" customHeight="1">
      <c r="A101" s="17"/>
      <c r="B101" s="31">
        <v>88</v>
      </c>
      <c r="C101" s="32"/>
      <c r="D101" s="97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9"/>
      <c r="W101" s="97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9"/>
      <c r="AV101" s="100"/>
      <c r="AW101" s="100"/>
      <c r="AX101" s="100"/>
      <c r="AY101" s="100"/>
      <c r="AZ101" s="101"/>
      <c r="BA101" s="101"/>
      <c r="BB101" s="101"/>
      <c r="BC101" s="101"/>
      <c r="BD101" s="102"/>
      <c r="BE101" s="102"/>
      <c r="BF101" s="102"/>
      <c r="BG101" s="102"/>
      <c r="BH101" s="102"/>
      <c r="BI101" s="102"/>
      <c r="BJ101" s="102"/>
      <c r="BK101" s="38">
        <f t="shared" si="8"/>
        <v>0</v>
      </c>
      <c r="BL101" s="39"/>
      <c r="BM101" s="39"/>
      <c r="BN101" s="39"/>
      <c r="BO101" s="39"/>
      <c r="BP101" s="39"/>
      <c r="BQ101" s="39"/>
      <c r="BR101" s="39"/>
      <c r="BS101" s="97"/>
      <c r="BT101" s="98"/>
      <c r="BU101" s="98"/>
      <c r="BV101" s="98"/>
      <c r="BW101" s="98"/>
      <c r="BX101" s="98"/>
      <c r="BY101" s="98"/>
      <c r="BZ101" s="98"/>
      <c r="CA101" s="98"/>
      <c r="CB101" s="98"/>
      <c r="CC101" s="98"/>
      <c r="CD101" s="98"/>
      <c r="CE101" s="98"/>
      <c r="CF101" s="98"/>
      <c r="CG101" s="98"/>
      <c r="CH101" s="98"/>
      <c r="CI101" s="98"/>
      <c r="CJ101" s="98"/>
      <c r="CK101" s="98"/>
      <c r="CL101" s="99"/>
      <c r="CM101" s="18"/>
    </row>
    <row r="102" spans="1:91" ht="33" customHeight="1">
      <c r="A102" s="17"/>
      <c r="B102" s="31">
        <v>89</v>
      </c>
      <c r="C102" s="32"/>
      <c r="D102" s="97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9"/>
      <c r="W102" s="97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9"/>
      <c r="AV102" s="100"/>
      <c r="AW102" s="100"/>
      <c r="AX102" s="100"/>
      <c r="AY102" s="100"/>
      <c r="AZ102" s="101"/>
      <c r="BA102" s="101"/>
      <c r="BB102" s="101"/>
      <c r="BC102" s="101"/>
      <c r="BD102" s="102"/>
      <c r="BE102" s="102"/>
      <c r="BF102" s="102"/>
      <c r="BG102" s="102"/>
      <c r="BH102" s="102"/>
      <c r="BI102" s="102"/>
      <c r="BJ102" s="102"/>
      <c r="BK102" s="38">
        <f t="shared" si="8"/>
        <v>0</v>
      </c>
      <c r="BL102" s="39"/>
      <c r="BM102" s="39"/>
      <c r="BN102" s="39"/>
      <c r="BO102" s="39"/>
      <c r="BP102" s="39"/>
      <c r="BQ102" s="39"/>
      <c r="BR102" s="39"/>
      <c r="BS102" s="97"/>
      <c r="BT102" s="98"/>
      <c r="BU102" s="98"/>
      <c r="BV102" s="98"/>
      <c r="BW102" s="98"/>
      <c r="BX102" s="98"/>
      <c r="BY102" s="98"/>
      <c r="BZ102" s="98"/>
      <c r="CA102" s="98"/>
      <c r="CB102" s="98"/>
      <c r="CC102" s="98"/>
      <c r="CD102" s="98"/>
      <c r="CE102" s="98"/>
      <c r="CF102" s="98"/>
      <c r="CG102" s="98"/>
      <c r="CH102" s="98"/>
      <c r="CI102" s="98"/>
      <c r="CJ102" s="98"/>
      <c r="CK102" s="98"/>
      <c r="CL102" s="99"/>
      <c r="CM102" s="18"/>
    </row>
    <row r="103" spans="1:91" ht="33" customHeight="1">
      <c r="A103" s="17"/>
      <c r="B103" s="31">
        <v>90</v>
      </c>
      <c r="C103" s="32"/>
      <c r="D103" s="97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9"/>
      <c r="W103" s="97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9"/>
      <c r="AV103" s="100"/>
      <c r="AW103" s="100"/>
      <c r="AX103" s="100"/>
      <c r="AY103" s="100"/>
      <c r="AZ103" s="101"/>
      <c r="BA103" s="101"/>
      <c r="BB103" s="101"/>
      <c r="BC103" s="101"/>
      <c r="BD103" s="102"/>
      <c r="BE103" s="102"/>
      <c r="BF103" s="102"/>
      <c r="BG103" s="102"/>
      <c r="BH103" s="102"/>
      <c r="BI103" s="102"/>
      <c r="BJ103" s="102"/>
      <c r="BK103" s="38">
        <f t="shared" si="8"/>
        <v>0</v>
      </c>
      <c r="BL103" s="39"/>
      <c r="BM103" s="39"/>
      <c r="BN103" s="39"/>
      <c r="BO103" s="39"/>
      <c r="BP103" s="39"/>
      <c r="BQ103" s="39"/>
      <c r="BR103" s="39"/>
      <c r="BS103" s="97"/>
      <c r="BT103" s="98"/>
      <c r="BU103" s="98"/>
      <c r="BV103" s="98"/>
      <c r="BW103" s="98"/>
      <c r="BX103" s="98"/>
      <c r="BY103" s="98"/>
      <c r="BZ103" s="98"/>
      <c r="CA103" s="98"/>
      <c r="CB103" s="98"/>
      <c r="CC103" s="98"/>
      <c r="CD103" s="98"/>
      <c r="CE103" s="98"/>
      <c r="CF103" s="98"/>
      <c r="CG103" s="98"/>
      <c r="CH103" s="98"/>
      <c r="CI103" s="98"/>
      <c r="CJ103" s="98"/>
      <c r="CK103" s="98"/>
      <c r="CL103" s="99"/>
      <c r="CM103" s="18"/>
    </row>
    <row r="104" spans="1:91" ht="33" customHeight="1">
      <c r="A104" s="17"/>
      <c r="B104" s="46" t="s">
        <v>13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67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68"/>
      <c r="AV104" s="69"/>
      <c r="AW104" s="69"/>
      <c r="AX104" s="69"/>
      <c r="AY104" s="69"/>
      <c r="AZ104" s="69"/>
      <c r="BA104" s="69"/>
      <c r="BB104" s="69"/>
      <c r="BC104" s="69"/>
      <c r="BD104" s="53"/>
      <c r="BE104" s="53"/>
      <c r="BF104" s="53"/>
      <c r="BG104" s="53"/>
      <c r="BH104" s="53"/>
      <c r="BI104" s="53"/>
      <c r="BJ104" s="53"/>
      <c r="BK104" s="52">
        <f>SUM(BK74:BR103)</f>
        <v>0</v>
      </c>
      <c r="BL104" s="50"/>
      <c r="BM104" s="50"/>
      <c r="BN104" s="50"/>
      <c r="BO104" s="50"/>
      <c r="BP104" s="50"/>
      <c r="BQ104" s="50"/>
      <c r="BR104" s="50"/>
      <c r="BS104" s="53"/>
      <c r="BT104" s="53"/>
      <c r="BU104" s="53"/>
      <c r="BV104" s="53"/>
      <c r="BW104" s="53"/>
      <c r="BX104" s="53"/>
      <c r="BY104" s="53"/>
      <c r="BZ104" s="53"/>
      <c r="CA104" s="53"/>
      <c r="CB104" s="53"/>
      <c r="CC104" s="53"/>
      <c r="CD104" s="53"/>
      <c r="CE104" s="53"/>
      <c r="CF104" s="53"/>
      <c r="CG104" s="53"/>
      <c r="CH104" s="53"/>
      <c r="CI104" s="53"/>
      <c r="CJ104" s="53"/>
      <c r="CK104" s="53"/>
      <c r="CL104" s="53"/>
      <c r="CM104" s="18"/>
    </row>
    <row r="105" spans="1:91">
      <c r="A105" s="19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1"/>
    </row>
    <row r="106" spans="1:91">
      <c r="A106" s="14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6"/>
    </row>
    <row r="107" spans="1:91" ht="15" customHeight="1">
      <c r="A107" s="17"/>
      <c r="B107" s="30" t="s">
        <v>8</v>
      </c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41" t="s">
        <v>9</v>
      </c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3"/>
      <c r="AV107" s="30" t="s">
        <v>10</v>
      </c>
      <c r="AW107" s="30"/>
      <c r="AX107" s="30"/>
      <c r="AY107" s="30"/>
      <c r="AZ107" s="30" t="s">
        <v>16</v>
      </c>
      <c r="BA107" s="30"/>
      <c r="BB107" s="30"/>
      <c r="BC107" s="30"/>
      <c r="BD107" s="30" t="s">
        <v>11</v>
      </c>
      <c r="BE107" s="30"/>
      <c r="BF107" s="30"/>
      <c r="BG107" s="30"/>
      <c r="BH107" s="30"/>
      <c r="BI107" s="30"/>
      <c r="BJ107" s="30"/>
      <c r="BK107" s="30" t="s">
        <v>12</v>
      </c>
      <c r="BL107" s="30"/>
      <c r="BM107" s="30"/>
      <c r="BN107" s="30"/>
      <c r="BO107" s="30"/>
      <c r="BP107" s="30"/>
      <c r="BQ107" s="30"/>
      <c r="BR107" s="30"/>
      <c r="BS107" s="30" t="s">
        <v>18</v>
      </c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18"/>
    </row>
    <row r="108" spans="1:91" ht="45" customHeight="1">
      <c r="A108" s="17"/>
      <c r="B108" s="60" t="s">
        <v>75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73"/>
      <c r="BY108" s="73"/>
      <c r="BZ108" s="73"/>
      <c r="CA108" s="73"/>
      <c r="CB108" s="73"/>
      <c r="CC108" s="73"/>
      <c r="CD108" s="73"/>
      <c r="CE108" s="73"/>
      <c r="CF108" s="73"/>
      <c r="CG108" s="73"/>
      <c r="CH108" s="73"/>
      <c r="CI108" s="73"/>
      <c r="CJ108" s="73"/>
      <c r="CK108" s="73"/>
      <c r="CL108" s="74"/>
      <c r="CM108" s="18"/>
    </row>
    <row r="109" spans="1:91" ht="33" customHeight="1">
      <c r="A109" s="17"/>
      <c r="B109" s="31">
        <v>91</v>
      </c>
      <c r="C109" s="32"/>
      <c r="D109" s="97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9"/>
      <c r="W109" s="97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9"/>
      <c r="AV109" s="100"/>
      <c r="AW109" s="100"/>
      <c r="AX109" s="100"/>
      <c r="AY109" s="100"/>
      <c r="AZ109" s="101"/>
      <c r="BA109" s="101"/>
      <c r="BB109" s="101"/>
      <c r="BC109" s="101"/>
      <c r="BD109" s="102"/>
      <c r="BE109" s="102"/>
      <c r="BF109" s="102"/>
      <c r="BG109" s="102"/>
      <c r="BH109" s="102"/>
      <c r="BI109" s="102"/>
      <c r="BJ109" s="102"/>
      <c r="BK109" s="38">
        <f>AV109*BD109</f>
        <v>0</v>
      </c>
      <c r="BL109" s="39"/>
      <c r="BM109" s="39"/>
      <c r="BN109" s="39"/>
      <c r="BO109" s="39"/>
      <c r="BP109" s="39"/>
      <c r="BQ109" s="39"/>
      <c r="BR109" s="39"/>
      <c r="BS109" s="97"/>
      <c r="BT109" s="98"/>
      <c r="BU109" s="98"/>
      <c r="BV109" s="98"/>
      <c r="BW109" s="98"/>
      <c r="BX109" s="98"/>
      <c r="BY109" s="98"/>
      <c r="BZ109" s="98"/>
      <c r="CA109" s="98"/>
      <c r="CB109" s="98"/>
      <c r="CC109" s="98"/>
      <c r="CD109" s="98"/>
      <c r="CE109" s="98"/>
      <c r="CF109" s="98"/>
      <c r="CG109" s="98"/>
      <c r="CH109" s="98"/>
      <c r="CI109" s="98"/>
      <c r="CJ109" s="98"/>
      <c r="CK109" s="98"/>
      <c r="CL109" s="99"/>
      <c r="CM109" s="18"/>
    </row>
    <row r="110" spans="1:91" ht="33" customHeight="1">
      <c r="A110" s="17"/>
      <c r="B110" s="31">
        <v>92</v>
      </c>
      <c r="C110" s="32"/>
      <c r="D110" s="97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9"/>
      <c r="W110" s="97"/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  <c r="AQ110" s="98"/>
      <c r="AR110" s="98"/>
      <c r="AS110" s="98"/>
      <c r="AT110" s="98"/>
      <c r="AU110" s="99"/>
      <c r="AV110" s="100"/>
      <c r="AW110" s="100"/>
      <c r="AX110" s="100"/>
      <c r="AY110" s="100"/>
      <c r="AZ110" s="101"/>
      <c r="BA110" s="101"/>
      <c r="BB110" s="101"/>
      <c r="BC110" s="101"/>
      <c r="BD110" s="102"/>
      <c r="BE110" s="102"/>
      <c r="BF110" s="102"/>
      <c r="BG110" s="102"/>
      <c r="BH110" s="102"/>
      <c r="BI110" s="102"/>
      <c r="BJ110" s="102"/>
      <c r="BK110" s="38">
        <f t="shared" ref="BK110:BK114" si="9">AV110*BD110</f>
        <v>0</v>
      </c>
      <c r="BL110" s="39"/>
      <c r="BM110" s="39"/>
      <c r="BN110" s="39"/>
      <c r="BO110" s="39"/>
      <c r="BP110" s="39"/>
      <c r="BQ110" s="39"/>
      <c r="BR110" s="39"/>
      <c r="BS110" s="97"/>
      <c r="BT110" s="98"/>
      <c r="BU110" s="98"/>
      <c r="BV110" s="98"/>
      <c r="BW110" s="98"/>
      <c r="BX110" s="98"/>
      <c r="BY110" s="98"/>
      <c r="BZ110" s="98"/>
      <c r="CA110" s="98"/>
      <c r="CB110" s="98"/>
      <c r="CC110" s="98"/>
      <c r="CD110" s="98"/>
      <c r="CE110" s="98"/>
      <c r="CF110" s="98"/>
      <c r="CG110" s="98"/>
      <c r="CH110" s="98"/>
      <c r="CI110" s="98"/>
      <c r="CJ110" s="98"/>
      <c r="CK110" s="98"/>
      <c r="CL110" s="99"/>
      <c r="CM110" s="18"/>
    </row>
    <row r="111" spans="1:91" ht="33" customHeight="1">
      <c r="A111" s="17"/>
      <c r="B111" s="31">
        <v>93</v>
      </c>
      <c r="C111" s="32"/>
      <c r="D111" s="97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9"/>
      <c r="W111" s="118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19"/>
      <c r="AM111" s="119"/>
      <c r="AN111" s="119"/>
      <c r="AO111" s="119"/>
      <c r="AP111" s="119"/>
      <c r="AQ111" s="119"/>
      <c r="AR111" s="119"/>
      <c r="AS111" s="119"/>
      <c r="AT111" s="119"/>
      <c r="AU111" s="120"/>
      <c r="AV111" s="100"/>
      <c r="AW111" s="100"/>
      <c r="AX111" s="100"/>
      <c r="AY111" s="100"/>
      <c r="AZ111" s="101"/>
      <c r="BA111" s="101"/>
      <c r="BB111" s="101"/>
      <c r="BC111" s="101"/>
      <c r="BD111" s="102"/>
      <c r="BE111" s="102"/>
      <c r="BF111" s="102"/>
      <c r="BG111" s="102"/>
      <c r="BH111" s="102"/>
      <c r="BI111" s="102"/>
      <c r="BJ111" s="102"/>
      <c r="BK111" s="38">
        <f t="shared" si="9"/>
        <v>0</v>
      </c>
      <c r="BL111" s="39"/>
      <c r="BM111" s="39"/>
      <c r="BN111" s="39"/>
      <c r="BO111" s="39"/>
      <c r="BP111" s="39"/>
      <c r="BQ111" s="39"/>
      <c r="BR111" s="39"/>
      <c r="BS111" s="97"/>
      <c r="BT111" s="98"/>
      <c r="BU111" s="98"/>
      <c r="BV111" s="98"/>
      <c r="BW111" s="98"/>
      <c r="BX111" s="98"/>
      <c r="BY111" s="98"/>
      <c r="BZ111" s="98"/>
      <c r="CA111" s="98"/>
      <c r="CB111" s="98"/>
      <c r="CC111" s="98"/>
      <c r="CD111" s="98"/>
      <c r="CE111" s="98"/>
      <c r="CF111" s="98"/>
      <c r="CG111" s="98"/>
      <c r="CH111" s="98"/>
      <c r="CI111" s="98"/>
      <c r="CJ111" s="98"/>
      <c r="CK111" s="98"/>
      <c r="CL111" s="99"/>
      <c r="CM111" s="18"/>
    </row>
    <row r="112" spans="1:91" ht="33" customHeight="1">
      <c r="A112" s="17"/>
      <c r="B112" s="31">
        <v>94</v>
      </c>
      <c r="C112" s="32"/>
      <c r="D112" s="97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9"/>
      <c r="W112" s="118"/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  <c r="AL112" s="119"/>
      <c r="AM112" s="119"/>
      <c r="AN112" s="119"/>
      <c r="AO112" s="119"/>
      <c r="AP112" s="119"/>
      <c r="AQ112" s="119"/>
      <c r="AR112" s="119"/>
      <c r="AS112" s="119"/>
      <c r="AT112" s="119"/>
      <c r="AU112" s="120"/>
      <c r="AV112" s="100"/>
      <c r="AW112" s="100"/>
      <c r="AX112" s="100"/>
      <c r="AY112" s="100"/>
      <c r="AZ112" s="101"/>
      <c r="BA112" s="101"/>
      <c r="BB112" s="101"/>
      <c r="BC112" s="101"/>
      <c r="BD112" s="102"/>
      <c r="BE112" s="102"/>
      <c r="BF112" s="102"/>
      <c r="BG112" s="102"/>
      <c r="BH112" s="102"/>
      <c r="BI112" s="102"/>
      <c r="BJ112" s="102"/>
      <c r="BK112" s="38">
        <f t="shared" si="9"/>
        <v>0</v>
      </c>
      <c r="BL112" s="39"/>
      <c r="BM112" s="39"/>
      <c r="BN112" s="39"/>
      <c r="BO112" s="39"/>
      <c r="BP112" s="39"/>
      <c r="BQ112" s="39"/>
      <c r="BR112" s="39"/>
      <c r="BS112" s="97"/>
      <c r="BT112" s="98"/>
      <c r="BU112" s="98"/>
      <c r="BV112" s="98"/>
      <c r="BW112" s="98"/>
      <c r="BX112" s="98"/>
      <c r="BY112" s="98"/>
      <c r="BZ112" s="98"/>
      <c r="CA112" s="98"/>
      <c r="CB112" s="98"/>
      <c r="CC112" s="98"/>
      <c r="CD112" s="98"/>
      <c r="CE112" s="98"/>
      <c r="CF112" s="98"/>
      <c r="CG112" s="98"/>
      <c r="CH112" s="98"/>
      <c r="CI112" s="98"/>
      <c r="CJ112" s="98"/>
      <c r="CK112" s="98"/>
      <c r="CL112" s="99"/>
      <c r="CM112" s="18"/>
    </row>
    <row r="113" spans="1:129" ht="33" customHeight="1">
      <c r="A113" s="17"/>
      <c r="B113" s="31">
        <v>95</v>
      </c>
      <c r="C113" s="32"/>
      <c r="D113" s="97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9"/>
      <c r="W113" s="118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  <c r="AL113" s="119"/>
      <c r="AM113" s="119"/>
      <c r="AN113" s="119"/>
      <c r="AO113" s="119"/>
      <c r="AP113" s="119"/>
      <c r="AQ113" s="119"/>
      <c r="AR113" s="119"/>
      <c r="AS113" s="119"/>
      <c r="AT113" s="119"/>
      <c r="AU113" s="120"/>
      <c r="AV113" s="109"/>
      <c r="AW113" s="110"/>
      <c r="AX113" s="110"/>
      <c r="AY113" s="111"/>
      <c r="AZ113" s="112"/>
      <c r="BA113" s="113"/>
      <c r="BB113" s="113"/>
      <c r="BC113" s="114"/>
      <c r="BD113" s="115"/>
      <c r="BE113" s="116"/>
      <c r="BF113" s="116"/>
      <c r="BG113" s="116"/>
      <c r="BH113" s="116"/>
      <c r="BI113" s="116"/>
      <c r="BJ113" s="117"/>
      <c r="BK113" s="38">
        <f t="shared" si="9"/>
        <v>0</v>
      </c>
      <c r="BL113" s="39"/>
      <c r="BM113" s="39"/>
      <c r="BN113" s="39"/>
      <c r="BO113" s="39"/>
      <c r="BP113" s="39"/>
      <c r="BQ113" s="39"/>
      <c r="BR113" s="39"/>
      <c r="BS113" s="97"/>
      <c r="BT113" s="98"/>
      <c r="BU113" s="98"/>
      <c r="BV113" s="98"/>
      <c r="BW113" s="98"/>
      <c r="BX113" s="98"/>
      <c r="BY113" s="98"/>
      <c r="BZ113" s="98"/>
      <c r="CA113" s="98"/>
      <c r="CB113" s="98"/>
      <c r="CC113" s="98"/>
      <c r="CD113" s="98"/>
      <c r="CE113" s="98"/>
      <c r="CF113" s="98"/>
      <c r="CG113" s="98"/>
      <c r="CH113" s="98"/>
      <c r="CI113" s="98"/>
      <c r="CJ113" s="98"/>
      <c r="CK113" s="98"/>
      <c r="CL113" s="99"/>
      <c r="CM113" s="18"/>
    </row>
    <row r="114" spans="1:129" ht="33" customHeight="1">
      <c r="A114" s="17"/>
      <c r="B114" s="31">
        <v>96</v>
      </c>
      <c r="C114" s="32"/>
      <c r="D114" s="97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9"/>
      <c r="W114" s="118"/>
      <c r="X114" s="119"/>
      <c r="Y114" s="119"/>
      <c r="Z114" s="119"/>
      <c r="AA114" s="119"/>
      <c r="AB114" s="119"/>
      <c r="AC114" s="119"/>
      <c r="AD114" s="119"/>
      <c r="AE114" s="119"/>
      <c r="AF114" s="119"/>
      <c r="AG114" s="119"/>
      <c r="AH114" s="119"/>
      <c r="AI114" s="119"/>
      <c r="AJ114" s="119"/>
      <c r="AK114" s="119"/>
      <c r="AL114" s="119"/>
      <c r="AM114" s="119"/>
      <c r="AN114" s="119"/>
      <c r="AO114" s="119"/>
      <c r="AP114" s="119"/>
      <c r="AQ114" s="119"/>
      <c r="AR114" s="119"/>
      <c r="AS114" s="119"/>
      <c r="AT114" s="119"/>
      <c r="AU114" s="120"/>
      <c r="AV114" s="109"/>
      <c r="AW114" s="110"/>
      <c r="AX114" s="110"/>
      <c r="AY114" s="111"/>
      <c r="AZ114" s="112"/>
      <c r="BA114" s="113"/>
      <c r="BB114" s="113"/>
      <c r="BC114" s="114"/>
      <c r="BD114" s="115"/>
      <c r="BE114" s="116"/>
      <c r="BF114" s="116"/>
      <c r="BG114" s="116"/>
      <c r="BH114" s="116"/>
      <c r="BI114" s="116"/>
      <c r="BJ114" s="117"/>
      <c r="BK114" s="38">
        <f t="shared" si="9"/>
        <v>0</v>
      </c>
      <c r="BL114" s="39"/>
      <c r="BM114" s="39"/>
      <c r="BN114" s="39"/>
      <c r="BO114" s="39"/>
      <c r="BP114" s="39"/>
      <c r="BQ114" s="39"/>
      <c r="BR114" s="39"/>
      <c r="BS114" s="97"/>
      <c r="BT114" s="98"/>
      <c r="BU114" s="98"/>
      <c r="BV114" s="98"/>
      <c r="BW114" s="98"/>
      <c r="BX114" s="98"/>
      <c r="BY114" s="98"/>
      <c r="BZ114" s="98"/>
      <c r="CA114" s="98"/>
      <c r="CB114" s="98"/>
      <c r="CC114" s="98"/>
      <c r="CD114" s="98"/>
      <c r="CE114" s="98"/>
      <c r="CF114" s="98"/>
      <c r="CG114" s="98"/>
      <c r="CH114" s="98"/>
      <c r="CI114" s="98"/>
      <c r="CJ114" s="98"/>
      <c r="CK114" s="98"/>
      <c r="CL114" s="99"/>
      <c r="CM114" s="18"/>
      <c r="DE114" s="108"/>
      <c r="DF114" s="108"/>
      <c r="DG114" s="108"/>
      <c r="DH114" s="108"/>
      <c r="DI114" s="108"/>
      <c r="DJ114" s="108"/>
      <c r="DK114" s="108"/>
      <c r="DL114" s="108"/>
      <c r="DM114" s="108"/>
      <c r="DN114" s="108"/>
      <c r="DO114" s="108"/>
      <c r="DP114" s="108"/>
      <c r="DQ114" s="108"/>
      <c r="DR114" s="108"/>
      <c r="DS114" s="108"/>
      <c r="DT114" s="108"/>
      <c r="DU114" s="108"/>
      <c r="DV114" s="108"/>
      <c r="DW114" s="108"/>
      <c r="DX114" s="108"/>
      <c r="DY114" s="108"/>
    </row>
    <row r="115" spans="1:129" ht="33" customHeight="1">
      <c r="A115" s="17"/>
      <c r="B115" s="31">
        <v>97</v>
      </c>
      <c r="C115" s="32"/>
      <c r="D115" s="97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9"/>
      <c r="W115" s="97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9"/>
      <c r="AV115" s="109"/>
      <c r="AW115" s="110"/>
      <c r="AX115" s="110"/>
      <c r="AY115" s="111"/>
      <c r="AZ115" s="112"/>
      <c r="BA115" s="113"/>
      <c r="BB115" s="113"/>
      <c r="BC115" s="114"/>
      <c r="BD115" s="115"/>
      <c r="BE115" s="116"/>
      <c r="BF115" s="116"/>
      <c r="BG115" s="116"/>
      <c r="BH115" s="116"/>
      <c r="BI115" s="116"/>
      <c r="BJ115" s="117"/>
      <c r="BK115" s="55">
        <f>AV115*BD115</f>
        <v>0</v>
      </c>
      <c r="BL115" s="56"/>
      <c r="BM115" s="56"/>
      <c r="BN115" s="56"/>
      <c r="BO115" s="56"/>
      <c r="BP115" s="56"/>
      <c r="BQ115" s="56"/>
      <c r="BR115" s="57"/>
      <c r="BS115" s="97"/>
      <c r="BT115" s="98"/>
      <c r="BU115" s="98"/>
      <c r="BV115" s="98"/>
      <c r="BW115" s="98"/>
      <c r="BX115" s="98"/>
      <c r="BY115" s="98"/>
      <c r="BZ115" s="98"/>
      <c r="CA115" s="98"/>
      <c r="CB115" s="98"/>
      <c r="CC115" s="98"/>
      <c r="CD115" s="98"/>
      <c r="CE115" s="98"/>
      <c r="CF115" s="98"/>
      <c r="CG115" s="98"/>
      <c r="CH115" s="98"/>
      <c r="CI115" s="98"/>
      <c r="CJ115" s="98"/>
      <c r="CK115" s="98"/>
      <c r="CL115" s="99"/>
      <c r="CM115" s="18"/>
      <c r="DE115" s="108"/>
      <c r="DF115" s="108"/>
      <c r="DG115" s="108"/>
      <c r="DH115" s="108"/>
      <c r="DI115" s="108"/>
      <c r="DJ115" s="108"/>
      <c r="DK115" s="108"/>
      <c r="DL115" s="108"/>
      <c r="DM115" s="108"/>
      <c r="DN115" s="108"/>
      <c r="DO115" s="108"/>
      <c r="DP115" s="108"/>
      <c r="DQ115" s="108"/>
      <c r="DR115" s="108"/>
      <c r="DS115" s="108"/>
      <c r="DT115" s="108"/>
      <c r="DU115" s="108"/>
      <c r="DV115" s="108"/>
      <c r="DW115" s="108"/>
      <c r="DX115" s="108"/>
      <c r="DY115" s="108"/>
    </row>
    <row r="116" spans="1:129" ht="33" customHeight="1">
      <c r="A116" s="17"/>
      <c r="B116" s="31">
        <v>98</v>
      </c>
      <c r="C116" s="32"/>
      <c r="D116" s="97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9"/>
      <c r="W116" s="97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9"/>
      <c r="AV116" s="109"/>
      <c r="AW116" s="110"/>
      <c r="AX116" s="110"/>
      <c r="AY116" s="111"/>
      <c r="AZ116" s="112"/>
      <c r="BA116" s="113"/>
      <c r="BB116" s="113"/>
      <c r="BC116" s="114"/>
      <c r="BD116" s="115"/>
      <c r="BE116" s="116"/>
      <c r="BF116" s="116"/>
      <c r="BG116" s="116"/>
      <c r="BH116" s="116"/>
      <c r="BI116" s="116"/>
      <c r="BJ116" s="117"/>
      <c r="BK116" s="55">
        <f>AV116*BD116</f>
        <v>0</v>
      </c>
      <c r="BL116" s="56"/>
      <c r="BM116" s="56"/>
      <c r="BN116" s="56"/>
      <c r="BO116" s="56"/>
      <c r="BP116" s="56"/>
      <c r="BQ116" s="56"/>
      <c r="BR116" s="57"/>
      <c r="BS116" s="97"/>
      <c r="BT116" s="98"/>
      <c r="BU116" s="98"/>
      <c r="BV116" s="98"/>
      <c r="BW116" s="98"/>
      <c r="BX116" s="98"/>
      <c r="BY116" s="98"/>
      <c r="BZ116" s="98"/>
      <c r="CA116" s="98"/>
      <c r="CB116" s="98"/>
      <c r="CC116" s="98"/>
      <c r="CD116" s="98"/>
      <c r="CE116" s="98"/>
      <c r="CF116" s="98"/>
      <c r="CG116" s="98"/>
      <c r="CH116" s="98"/>
      <c r="CI116" s="98"/>
      <c r="CJ116" s="98"/>
      <c r="CK116" s="98"/>
      <c r="CL116" s="99"/>
      <c r="CM116" s="18"/>
      <c r="DE116" s="108"/>
      <c r="DF116" s="108"/>
      <c r="DG116" s="108"/>
      <c r="DH116" s="108"/>
      <c r="DI116" s="108"/>
      <c r="DJ116" s="108"/>
      <c r="DK116" s="108"/>
      <c r="DL116" s="108"/>
      <c r="DM116" s="108"/>
      <c r="DN116" s="108"/>
      <c r="DO116" s="108"/>
      <c r="DP116" s="108"/>
      <c r="DQ116" s="108"/>
      <c r="DR116" s="108"/>
      <c r="DS116" s="108"/>
      <c r="DT116" s="108"/>
      <c r="DU116" s="108"/>
      <c r="DV116" s="108"/>
      <c r="DW116" s="108"/>
      <c r="DX116" s="108"/>
      <c r="DY116" s="108"/>
    </row>
    <row r="117" spans="1:129" ht="33" customHeight="1">
      <c r="A117" s="17"/>
      <c r="B117" s="31">
        <v>99</v>
      </c>
      <c r="C117" s="32"/>
      <c r="D117" s="97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9"/>
      <c r="W117" s="97"/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  <c r="AQ117" s="98"/>
      <c r="AR117" s="98"/>
      <c r="AS117" s="98"/>
      <c r="AT117" s="98"/>
      <c r="AU117" s="99"/>
      <c r="AV117" s="109"/>
      <c r="AW117" s="110"/>
      <c r="AX117" s="110"/>
      <c r="AY117" s="111"/>
      <c r="AZ117" s="112"/>
      <c r="BA117" s="113"/>
      <c r="BB117" s="113"/>
      <c r="BC117" s="114"/>
      <c r="BD117" s="115"/>
      <c r="BE117" s="116"/>
      <c r="BF117" s="116"/>
      <c r="BG117" s="116"/>
      <c r="BH117" s="116"/>
      <c r="BI117" s="116"/>
      <c r="BJ117" s="117"/>
      <c r="BK117" s="55">
        <f t="shared" ref="BK117:BK138" si="10">AV117*BD117</f>
        <v>0</v>
      </c>
      <c r="BL117" s="56"/>
      <c r="BM117" s="56"/>
      <c r="BN117" s="56"/>
      <c r="BO117" s="56"/>
      <c r="BP117" s="56"/>
      <c r="BQ117" s="56"/>
      <c r="BR117" s="57"/>
      <c r="BS117" s="97"/>
      <c r="BT117" s="98"/>
      <c r="BU117" s="98"/>
      <c r="BV117" s="98"/>
      <c r="BW117" s="98"/>
      <c r="BX117" s="98"/>
      <c r="BY117" s="98"/>
      <c r="BZ117" s="98"/>
      <c r="CA117" s="98"/>
      <c r="CB117" s="98"/>
      <c r="CC117" s="98"/>
      <c r="CD117" s="98"/>
      <c r="CE117" s="98"/>
      <c r="CF117" s="98"/>
      <c r="CG117" s="98"/>
      <c r="CH117" s="98"/>
      <c r="CI117" s="98"/>
      <c r="CJ117" s="98"/>
      <c r="CK117" s="98"/>
      <c r="CL117" s="99"/>
      <c r="CM117" s="18"/>
      <c r="DE117" s="108"/>
      <c r="DF117" s="108"/>
      <c r="DG117" s="108"/>
      <c r="DH117" s="108"/>
      <c r="DI117" s="108"/>
      <c r="DJ117" s="108"/>
      <c r="DK117" s="108"/>
      <c r="DL117" s="108"/>
      <c r="DM117" s="108"/>
      <c r="DN117" s="108"/>
      <c r="DO117" s="108"/>
      <c r="DP117" s="108"/>
      <c r="DQ117" s="108"/>
      <c r="DR117" s="108"/>
      <c r="DS117" s="108"/>
      <c r="DT117" s="108"/>
      <c r="DU117" s="108"/>
      <c r="DV117" s="108"/>
      <c r="DW117" s="108"/>
      <c r="DX117" s="108"/>
      <c r="DY117" s="108"/>
    </row>
    <row r="118" spans="1:129" ht="33" customHeight="1">
      <c r="A118" s="17"/>
      <c r="B118" s="106">
        <v>100</v>
      </c>
      <c r="C118" s="107"/>
      <c r="D118" s="97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9"/>
      <c r="W118" s="97"/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98"/>
      <c r="AR118" s="98"/>
      <c r="AS118" s="98"/>
      <c r="AT118" s="98"/>
      <c r="AU118" s="99"/>
      <c r="AV118" s="100"/>
      <c r="AW118" s="100"/>
      <c r="AX118" s="100"/>
      <c r="AY118" s="100"/>
      <c r="AZ118" s="101"/>
      <c r="BA118" s="101"/>
      <c r="BB118" s="101"/>
      <c r="BC118" s="101"/>
      <c r="BD118" s="102"/>
      <c r="BE118" s="102"/>
      <c r="BF118" s="102"/>
      <c r="BG118" s="102"/>
      <c r="BH118" s="102"/>
      <c r="BI118" s="102"/>
      <c r="BJ118" s="102"/>
      <c r="BK118" s="38">
        <f t="shared" si="10"/>
        <v>0</v>
      </c>
      <c r="BL118" s="39"/>
      <c r="BM118" s="39"/>
      <c r="BN118" s="39"/>
      <c r="BO118" s="39"/>
      <c r="BP118" s="39"/>
      <c r="BQ118" s="39"/>
      <c r="BR118" s="39"/>
      <c r="BS118" s="97"/>
      <c r="BT118" s="98"/>
      <c r="BU118" s="98"/>
      <c r="BV118" s="98"/>
      <c r="BW118" s="98"/>
      <c r="BX118" s="98"/>
      <c r="BY118" s="98"/>
      <c r="BZ118" s="98"/>
      <c r="CA118" s="98"/>
      <c r="CB118" s="98"/>
      <c r="CC118" s="98"/>
      <c r="CD118" s="98"/>
      <c r="CE118" s="98"/>
      <c r="CF118" s="98"/>
      <c r="CG118" s="98"/>
      <c r="CH118" s="98"/>
      <c r="CI118" s="98"/>
      <c r="CJ118" s="98"/>
      <c r="CK118" s="98"/>
      <c r="CL118" s="99"/>
      <c r="CM118" s="18"/>
      <c r="DE118" s="108"/>
      <c r="DF118" s="108"/>
      <c r="DG118" s="108"/>
      <c r="DH118" s="108"/>
      <c r="DI118" s="108"/>
      <c r="DJ118" s="108"/>
      <c r="DK118" s="108"/>
      <c r="DL118" s="108"/>
      <c r="DM118" s="108"/>
      <c r="DN118" s="108"/>
      <c r="DO118" s="108"/>
      <c r="DP118" s="108"/>
      <c r="DQ118" s="108"/>
      <c r="DR118" s="108"/>
      <c r="DS118" s="108"/>
      <c r="DT118" s="108"/>
      <c r="DU118" s="108"/>
      <c r="DV118" s="108"/>
      <c r="DW118" s="108"/>
      <c r="DX118" s="108"/>
      <c r="DY118" s="108"/>
    </row>
    <row r="119" spans="1:129" ht="33" customHeight="1">
      <c r="A119" s="17"/>
      <c r="B119" s="106">
        <v>101</v>
      </c>
      <c r="C119" s="107"/>
      <c r="D119" s="97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9"/>
      <c r="W119" s="97"/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98"/>
      <c r="AR119" s="98"/>
      <c r="AS119" s="98"/>
      <c r="AT119" s="98"/>
      <c r="AU119" s="99"/>
      <c r="AV119" s="100"/>
      <c r="AW119" s="100"/>
      <c r="AX119" s="100"/>
      <c r="AY119" s="100"/>
      <c r="AZ119" s="101"/>
      <c r="BA119" s="101"/>
      <c r="BB119" s="101"/>
      <c r="BC119" s="101"/>
      <c r="BD119" s="102"/>
      <c r="BE119" s="102"/>
      <c r="BF119" s="102"/>
      <c r="BG119" s="102"/>
      <c r="BH119" s="102"/>
      <c r="BI119" s="102"/>
      <c r="BJ119" s="102"/>
      <c r="BK119" s="38">
        <f t="shared" si="10"/>
        <v>0</v>
      </c>
      <c r="BL119" s="39"/>
      <c r="BM119" s="39"/>
      <c r="BN119" s="39"/>
      <c r="BO119" s="39"/>
      <c r="BP119" s="39"/>
      <c r="BQ119" s="39"/>
      <c r="BR119" s="39"/>
      <c r="BS119" s="97"/>
      <c r="BT119" s="98"/>
      <c r="BU119" s="98"/>
      <c r="BV119" s="98"/>
      <c r="BW119" s="98"/>
      <c r="BX119" s="98"/>
      <c r="BY119" s="98"/>
      <c r="BZ119" s="98"/>
      <c r="CA119" s="98"/>
      <c r="CB119" s="98"/>
      <c r="CC119" s="98"/>
      <c r="CD119" s="98"/>
      <c r="CE119" s="98"/>
      <c r="CF119" s="98"/>
      <c r="CG119" s="98"/>
      <c r="CH119" s="98"/>
      <c r="CI119" s="98"/>
      <c r="CJ119" s="98"/>
      <c r="CK119" s="98"/>
      <c r="CL119" s="99"/>
      <c r="CM119" s="18"/>
    </row>
    <row r="120" spans="1:129" ht="33" customHeight="1">
      <c r="A120" s="17"/>
      <c r="B120" s="106">
        <v>102</v>
      </c>
      <c r="C120" s="107"/>
      <c r="D120" s="97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9"/>
      <c r="W120" s="97"/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  <c r="AQ120" s="98"/>
      <c r="AR120" s="98"/>
      <c r="AS120" s="98"/>
      <c r="AT120" s="98"/>
      <c r="AU120" s="99"/>
      <c r="AV120" s="100"/>
      <c r="AW120" s="100"/>
      <c r="AX120" s="100"/>
      <c r="AY120" s="100"/>
      <c r="AZ120" s="101"/>
      <c r="BA120" s="101"/>
      <c r="BB120" s="101"/>
      <c r="BC120" s="101"/>
      <c r="BD120" s="102"/>
      <c r="BE120" s="102"/>
      <c r="BF120" s="102"/>
      <c r="BG120" s="102"/>
      <c r="BH120" s="102"/>
      <c r="BI120" s="102"/>
      <c r="BJ120" s="102"/>
      <c r="BK120" s="38">
        <f t="shared" si="10"/>
        <v>0</v>
      </c>
      <c r="BL120" s="39"/>
      <c r="BM120" s="39"/>
      <c r="BN120" s="39"/>
      <c r="BO120" s="39"/>
      <c r="BP120" s="39"/>
      <c r="BQ120" s="39"/>
      <c r="BR120" s="39"/>
      <c r="BS120" s="97"/>
      <c r="BT120" s="98"/>
      <c r="BU120" s="98"/>
      <c r="BV120" s="98"/>
      <c r="BW120" s="98"/>
      <c r="BX120" s="98"/>
      <c r="BY120" s="98"/>
      <c r="BZ120" s="98"/>
      <c r="CA120" s="98"/>
      <c r="CB120" s="98"/>
      <c r="CC120" s="98"/>
      <c r="CD120" s="98"/>
      <c r="CE120" s="98"/>
      <c r="CF120" s="98"/>
      <c r="CG120" s="98"/>
      <c r="CH120" s="98"/>
      <c r="CI120" s="98"/>
      <c r="CJ120" s="98"/>
      <c r="CK120" s="98"/>
      <c r="CL120" s="99"/>
      <c r="CM120" s="18"/>
    </row>
    <row r="121" spans="1:129" ht="33" customHeight="1">
      <c r="A121" s="17"/>
      <c r="B121" s="106">
        <v>103</v>
      </c>
      <c r="C121" s="107"/>
      <c r="D121" s="97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9"/>
      <c r="W121" s="97"/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  <c r="AQ121" s="98"/>
      <c r="AR121" s="98"/>
      <c r="AS121" s="98"/>
      <c r="AT121" s="98"/>
      <c r="AU121" s="99"/>
      <c r="AV121" s="100"/>
      <c r="AW121" s="100"/>
      <c r="AX121" s="100"/>
      <c r="AY121" s="100"/>
      <c r="AZ121" s="101"/>
      <c r="BA121" s="101"/>
      <c r="BB121" s="101"/>
      <c r="BC121" s="101"/>
      <c r="BD121" s="102"/>
      <c r="BE121" s="102"/>
      <c r="BF121" s="102"/>
      <c r="BG121" s="102"/>
      <c r="BH121" s="102"/>
      <c r="BI121" s="102"/>
      <c r="BJ121" s="102"/>
      <c r="BK121" s="38">
        <f t="shared" si="10"/>
        <v>0</v>
      </c>
      <c r="BL121" s="39"/>
      <c r="BM121" s="39"/>
      <c r="BN121" s="39"/>
      <c r="BO121" s="39"/>
      <c r="BP121" s="39"/>
      <c r="BQ121" s="39"/>
      <c r="BR121" s="39"/>
      <c r="BS121" s="97"/>
      <c r="BT121" s="98"/>
      <c r="BU121" s="98"/>
      <c r="BV121" s="98"/>
      <c r="BW121" s="98"/>
      <c r="BX121" s="98"/>
      <c r="BY121" s="98"/>
      <c r="BZ121" s="98"/>
      <c r="CA121" s="98"/>
      <c r="CB121" s="98"/>
      <c r="CC121" s="98"/>
      <c r="CD121" s="98"/>
      <c r="CE121" s="98"/>
      <c r="CF121" s="98"/>
      <c r="CG121" s="98"/>
      <c r="CH121" s="98"/>
      <c r="CI121" s="98"/>
      <c r="CJ121" s="98"/>
      <c r="CK121" s="98"/>
      <c r="CL121" s="99"/>
      <c r="CM121" s="18"/>
    </row>
    <row r="122" spans="1:129" ht="33" customHeight="1">
      <c r="A122" s="17"/>
      <c r="B122" s="106">
        <v>104</v>
      </c>
      <c r="C122" s="107"/>
      <c r="D122" s="97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9"/>
      <c r="W122" s="97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  <c r="AQ122" s="98"/>
      <c r="AR122" s="98"/>
      <c r="AS122" s="98"/>
      <c r="AT122" s="98"/>
      <c r="AU122" s="99"/>
      <c r="AV122" s="100"/>
      <c r="AW122" s="100"/>
      <c r="AX122" s="100"/>
      <c r="AY122" s="100"/>
      <c r="AZ122" s="101"/>
      <c r="BA122" s="101"/>
      <c r="BB122" s="101"/>
      <c r="BC122" s="101"/>
      <c r="BD122" s="102"/>
      <c r="BE122" s="102"/>
      <c r="BF122" s="102"/>
      <c r="BG122" s="102"/>
      <c r="BH122" s="102"/>
      <c r="BI122" s="102"/>
      <c r="BJ122" s="102"/>
      <c r="BK122" s="38">
        <f t="shared" si="10"/>
        <v>0</v>
      </c>
      <c r="BL122" s="39"/>
      <c r="BM122" s="39"/>
      <c r="BN122" s="39"/>
      <c r="BO122" s="39"/>
      <c r="BP122" s="39"/>
      <c r="BQ122" s="39"/>
      <c r="BR122" s="39"/>
      <c r="BS122" s="97"/>
      <c r="BT122" s="98"/>
      <c r="BU122" s="98"/>
      <c r="BV122" s="98"/>
      <c r="BW122" s="98"/>
      <c r="BX122" s="98"/>
      <c r="BY122" s="98"/>
      <c r="BZ122" s="98"/>
      <c r="CA122" s="98"/>
      <c r="CB122" s="98"/>
      <c r="CC122" s="98"/>
      <c r="CD122" s="98"/>
      <c r="CE122" s="98"/>
      <c r="CF122" s="98"/>
      <c r="CG122" s="98"/>
      <c r="CH122" s="98"/>
      <c r="CI122" s="98"/>
      <c r="CJ122" s="98"/>
      <c r="CK122" s="98"/>
      <c r="CL122" s="99"/>
      <c r="CM122" s="18"/>
    </row>
    <row r="123" spans="1:129" ht="33" customHeight="1">
      <c r="A123" s="17"/>
      <c r="B123" s="106">
        <v>105</v>
      </c>
      <c r="C123" s="107"/>
      <c r="D123" s="97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9"/>
      <c r="W123" s="97"/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  <c r="AQ123" s="98"/>
      <c r="AR123" s="98"/>
      <c r="AS123" s="98"/>
      <c r="AT123" s="98"/>
      <c r="AU123" s="99"/>
      <c r="AV123" s="100"/>
      <c r="AW123" s="100"/>
      <c r="AX123" s="100"/>
      <c r="AY123" s="100"/>
      <c r="AZ123" s="101"/>
      <c r="BA123" s="101"/>
      <c r="BB123" s="101"/>
      <c r="BC123" s="101"/>
      <c r="BD123" s="102"/>
      <c r="BE123" s="102"/>
      <c r="BF123" s="102"/>
      <c r="BG123" s="102"/>
      <c r="BH123" s="102"/>
      <c r="BI123" s="102"/>
      <c r="BJ123" s="102"/>
      <c r="BK123" s="38">
        <f t="shared" si="10"/>
        <v>0</v>
      </c>
      <c r="BL123" s="39"/>
      <c r="BM123" s="39"/>
      <c r="BN123" s="39"/>
      <c r="BO123" s="39"/>
      <c r="BP123" s="39"/>
      <c r="BQ123" s="39"/>
      <c r="BR123" s="39"/>
      <c r="BS123" s="97"/>
      <c r="BT123" s="98"/>
      <c r="BU123" s="98"/>
      <c r="BV123" s="98"/>
      <c r="BW123" s="98"/>
      <c r="BX123" s="98"/>
      <c r="BY123" s="98"/>
      <c r="BZ123" s="98"/>
      <c r="CA123" s="98"/>
      <c r="CB123" s="98"/>
      <c r="CC123" s="98"/>
      <c r="CD123" s="98"/>
      <c r="CE123" s="98"/>
      <c r="CF123" s="98"/>
      <c r="CG123" s="98"/>
      <c r="CH123" s="98"/>
      <c r="CI123" s="98"/>
      <c r="CJ123" s="98"/>
      <c r="CK123" s="98"/>
      <c r="CL123" s="99"/>
      <c r="CM123" s="18"/>
    </row>
    <row r="124" spans="1:129" ht="33" customHeight="1">
      <c r="A124" s="17"/>
      <c r="B124" s="106">
        <v>106</v>
      </c>
      <c r="C124" s="107"/>
      <c r="D124" s="97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9"/>
      <c r="W124" s="97"/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  <c r="AQ124" s="98"/>
      <c r="AR124" s="98"/>
      <c r="AS124" s="98"/>
      <c r="AT124" s="98"/>
      <c r="AU124" s="99"/>
      <c r="AV124" s="100"/>
      <c r="AW124" s="100"/>
      <c r="AX124" s="100"/>
      <c r="AY124" s="100"/>
      <c r="AZ124" s="101"/>
      <c r="BA124" s="101"/>
      <c r="BB124" s="101"/>
      <c r="BC124" s="101"/>
      <c r="BD124" s="102"/>
      <c r="BE124" s="102"/>
      <c r="BF124" s="102"/>
      <c r="BG124" s="102"/>
      <c r="BH124" s="102"/>
      <c r="BI124" s="102"/>
      <c r="BJ124" s="102"/>
      <c r="BK124" s="38">
        <f t="shared" si="10"/>
        <v>0</v>
      </c>
      <c r="BL124" s="39"/>
      <c r="BM124" s="39"/>
      <c r="BN124" s="39"/>
      <c r="BO124" s="39"/>
      <c r="BP124" s="39"/>
      <c r="BQ124" s="39"/>
      <c r="BR124" s="39"/>
      <c r="BS124" s="97"/>
      <c r="BT124" s="98"/>
      <c r="BU124" s="98"/>
      <c r="BV124" s="98"/>
      <c r="BW124" s="98"/>
      <c r="BX124" s="98"/>
      <c r="BY124" s="98"/>
      <c r="BZ124" s="98"/>
      <c r="CA124" s="98"/>
      <c r="CB124" s="98"/>
      <c r="CC124" s="98"/>
      <c r="CD124" s="98"/>
      <c r="CE124" s="98"/>
      <c r="CF124" s="98"/>
      <c r="CG124" s="98"/>
      <c r="CH124" s="98"/>
      <c r="CI124" s="98"/>
      <c r="CJ124" s="98"/>
      <c r="CK124" s="98"/>
      <c r="CL124" s="99"/>
      <c r="CM124" s="18"/>
    </row>
    <row r="125" spans="1:129" ht="33" customHeight="1">
      <c r="A125" s="17"/>
      <c r="B125" s="106">
        <v>107</v>
      </c>
      <c r="C125" s="107"/>
      <c r="D125" s="97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9"/>
      <c r="W125" s="97"/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  <c r="AQ125" s="98"/>
      <c r="AR125" s="98"/>
      <c r="AS125" s="98"/>
      <c r="AT125" s="98"/>
      <c r="AU125" s="99"/>
      <c r="AV125" s="100"/>
      <c r="AW125" s="100"/>
      <c r="AX125" s="100"/>
      <c r="AY125" s="100"/>
      <c r="AZ125" s="101"/>
      <c r="BA125" s="101"/>
      <c r="BB125" s="101"/>
      <c r="BC125" s="101"/>
      <c r="BD125" s="102"/>
      <c r="BE125" s="102"/>
      <c r="BF125" s="102"/>
      <c r="BG125" s="102"/>
      <c r="BH125" s="102"/>
      <c r="BI125" s="102"/>
      <c r="BJ125" s="102"/>
      <c r="BK125" s="38">
        <f t="shared" si="10"/>
        <v>0</v>
      </c>
      <c r="BL125" s="39"/>
      <c r="BM125" s="39"/>
      <c r="BN125" s="39"/>
      <c r="BO125" s="39"/>
      <c r="BP125" s="39"/>
      <c r="BQ125" s="39"/>
      <c r="BR125" s="39"/>
      <c r="BS125" s="97"/>
      <c r="BT125" s="98"/>
      <c r="BU125" s="98"/>
      <c r="BV125" s="98"/>
      <c r="BW125" s="98"/>
      <c r="BX125" s="98"/>
      <c r="BY125" s="98"/>
      <c r="BZ125" s="98"/>
      <c r="CA125" s="98"/>
      <c r="CB125" s="98"/>
      <c r="CC125" s="98"/>
      <c r="CD125" s="98"/>
      <c r="CE125" s="98"/>
      <c r="CF125" s="98"/>
      <c r="CG125" s="98"/>
      <c r="CH125" s="98"/>
      <c r="CI125" s="98"/>
      <c r="CJ125" s="98"/>
      <c r="CK125" s="98"/>
      <c r="CL125" s="99"/>
      <c r="CM125" s="18"/>
    </row>
    <row r="126" spans="1:129" ht="33" customHeight="1">
      <c r="A126" s="17"/>
      <c r="B126" s="106">
        <v>108</v>
      </c>
      <c r="C126" s="107"/>
      <c r="D126" s="97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9"/>
      <c r="W126" s="97"/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98"/>
      <c r="AR126" s="98"/>
      <c r="AS126" s="98"/>
      <c r="AT126" s="98"/>
      <c r="AU126" s="99"/>
      <c r="AV126" s="100"/>
      <c r="AW126" s="100"/>
      <c r="AX126" s="100"/>
      <c r="AY126" s="100"/>
      <c r="AZ126" s="101"/>
      <c r="BA126" s="101"/>
      <c r="BB126" s="101"/>
      <c r="BC126" s="101"/>
      <c r="BD126" s="102"/>
      <c r="BE126" s="102"/>
      <c r="BF126" s="102"/>
      <c r="BG126" s="102"/>
      <c r="BH126" s="102"/>
      <c r="BI126" s="102"/>
      <c r="BJ126" s="102"/>
      <c r="BK126" s="38">
        <f t="shared" si="10"/>
        <v>0</v>
      </c>
      <c r="BL126" s="39"/>
      <c r="BM126" s="39"/>
      <c r="BN126" s="39"/>
      <c r="BO126" s="39"/>
      <c r="BP126" s="39"/>
      <c r="BQ126" s="39"/>
      <c r="BR126" s="39"/>
      <c r="BS126" s="97"/>
      <c r="BT126" s="98"/>
      <c r="BU126" s="98"/>
      <c r="BV126" s="98"/>
      <c r="BW126" s="98"/>
      <c r="BX126" s="98"/>
      <c r="BY126" s="98"/>
      <c r="BZ126" s="98"/>
      <c r="CA126" s="98"/>
      <c r="CB126" s="98"/>
      <c r="CC126" s="98"/>
      <c r="CD126" s="98"/>
      <c r="CE126" s="98"/>
      <c r="CF126" s="98"/>
      <c r="CG126" s="98"/>
      <c r="CH126" s="98"/>
      <c r="CI126" s="98"/>
      <c r="CJ126" s="98"/>
      <c r="CK126" s="98"/>
      <c r="CL126" s="99"/>
      <c r="CM126" s="18"/>
    </row>
    <row r="127" spans="1:129" ht="33" customHeight="1">
      <c r="A127" s="17"/>
      <c r="B127" s="106">
        <v>109</v>
      </c>
      <c r="C127" s="107"/>
      <c r="D127" s="97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9"/>
      <c r="W127" s="97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98"/>
      <c r="AR127" s="98"/>
      <c r="AS127" s="98"/>
      <c r="AT127" s="98"/>
      <c r="AU127" s="99"/>
      <c r="AV127" s="100"/>
      <c r="AW127" s="100"/>
      <c r="AX127" s="100"/>
      <c r="AY127" s="100"/>
      <c r="AZ127" s="101"/>
      <c r="BA127" s="101"/>
      <c r="BB127" s="101"/>
      <c r="BC127" s="101"/>
      <c r="BD127" s="102"/>
      <c r="BE127" s="102"/>
      <c r="BF127" s="102"/>
      <c r="BG127" s="102"/>
      <c r="BH127" s="102"/>
      <c r="BI127" s="102"/>
      <c r="BJ127" s="102"/>
      <c r="BK127" s="38">
        <f t="shared" si="10"/>
        <v>0</v>
      </c>
      <c r="BL127" s="39"/>
      <c r="BM127" s="39"/>
      <c r="BN127" s="39"/>
      <c r="BO127" s="39"/>
      <c r="BP127" s="39"/>
      <c r="BQ127" s="39"/>
      <c r="BR127" s="39"/>
      <c r="BS127" s="97"/>
      <c r="BT127" s="98"/>
      <c r="BU127" s="98"/>
      <c r="BV127" s="98"/>
      <c r="BW127" s="98"/>
      <c r="BX127" s="98"/>
      <c r="BY127" s="98"/>
      <c r="BZ127" s="98"/>
      <c r="CA127" s="98"/>
      <c r="CB127" s="98"/>
      <c r="CC127" s="98"/>
      <c r="CD127" s="98"/>
      <c r="CE127" s="98"/>
      <c r="CF127" s="98"/>
      <c r="CG127" s="98"/>
      <c r="CH127" s="98"/>
      <c r="CI127" s="98"/>
      <c r="CJ127" s="98"/>
      <c r="CK127" s="98"/>
      <c r="CL127" s="99"/>
      <c r="CM127" s="18"/>
    </row>
    <row r="128" spans="1:129" ht="33" customHeight="1">
      <c r="A128" s="17"/>
      <c r="B128" s="106">
        <v>110</v>
      </c>
      <c r="C128" s="107"/>
      <c r="D128" s="97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9"/>
      <c r="W128" s="97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98"/>
      <c r="AR128" s="98"/>
      <c r="AS128" s="98"/>
      <c r="AT128" s="98"/>
      <c r="AU128" s="99"/>
      <c r="AV128" s="100"/>
      <c r="AW128" s="100"/>
      <c r="AX128" s="100"/>
      <c r="AY128" s="100"/>
      <c r="AZ128" s="101"/>
      <c r="BA128" s="101"/>
      <c r="BB128" s="101"/>
      <c r="BC128" s="101"/>
      <c r="BD128" s="102"/>
      <c r="BE128" s="102"/>
      <c r="BF128" s="102"/>
      <c r="BG128" s="102"/>
      <c r="BH128" s="102"/>
      <c r="BI128" s="102"/>
      <c r="BJ128" s="102"/>
      <c r="BK128" s="38">
        <f t="shared" si="10"/>
        <v>0</v>
      </c>
      <c r="BL128" s="39"/>
      <c r="BM128" s="39"/>
      <c r="BN128" s="39"/>
      <c r="BO128" s="39"/>
      <c r="BP128" s="39"/>
      <c r="BQ128" s="39"/>
      <c r="BR128" s="39"/>
      <c r="BS128" s="97"/>
      <c r="BT128" s="98"/>
      <c r="BU128" s="98"/>
      <c r="BV128" s="98"/>
      <c r="BW128" s="98"/>
      <c r="BX128" s="98"/>
      <c r="BY128" s="98"/>
      <c r="BZ128" s="98"/>
      <c r="CA128" s="98"/>
      <c r="CB128" s="98"/>
      <c r="CC128" s="98"/>
      <c r="CD128" s="98"/>
      <c r="CE128" s="98"/>
      <c r="CF128" s="98"/>
      <c r="CG128" s="98"/>
      <c r="CH128" s="98"/>
      <c r="CI128" s="98"/>
      <c r="CJ128" s="98"/>
      <c r="CK128" s="98"/>
      <c r="CL128" s="99"/>
      <c r="CM128" s="18"/>
    </row>
    <row r="129" spans="1:91" ht="33" customHeight="1">
      <c r="A129" s="17"/>
      <c r="B129" s="106">
        <v>111</v>
      </c>
      <c r="C129" s="107"/>
      <c r="D129" s="97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9"/>
      <c r="W129" s="97"/>
      <c r="X129" s="98"/>
      <c r="Y129" s="98"/>
      <c r="Z129" s="98"/>
      <c r="AA129" s="98"/>
      <c r="AB129" s="98"/>
      <c r="AC129" s="98"/>
      <c r="AD129" s="98"/>
      <c r="AE129" s="98"/>
      <c r="AF129" s="98"/>
      <c r="AG129" s="98"/>
      <c r="AH129" s="98"/>
      <c r="AI129" s="98"/>
      <c r="AJ129" s="98"/>
      <c r="AK129" s="98"/>
      <c r="AL129" s="98"/>
      <c r="AM129" s="98"/>
      <c r="AN129" s="98"/>
      <c r="AO129" s="98"/>
      <c r="AP129" s="98"/>
      <c r="AQ129" s="98"/>
      <c r="AR129" s="98"/>
      <c r="AS129" s="98"/>
      <c r="AT129" s="98"/>
      <c r="AU129" s="99"/>
      <c r="AV129" s="100"/>
      <c r="AW129" s="100"/>
      <c r="AX129" s="100"/>
      <c r="AY129" s="100"/>
      <c r="AZ129" s="101"/>
      <c r="BA129" s="101"/>
      <c r="BB129" s="101"/>
      <c r="BC129" s="101"/>
      <c r="BD129" s="102"/>
      <c r="BE129" s="102"/>
      <c r="BF129" s="102"/>
      <c r="BG129" s="102"/>
      <c r="BH129" s="102"/>
      <c r="BI129" s="102"/>
      <c r="BJ129" s="102"/>
      <c r="BK129" s="38">
        <f t="shared" si="10"/>
        <v>0</v>
      </c>
      <c r="BL129" s="39"/>
      <c r="BM129" s="39"/>
      <c r="BN129" s="39"/>
      <c r="BO129" s="39"/>
      <c r="BP129" s="39"/>
      <c r="BQ129" s="39"/>
      <c r="BR129" s="39"/>
      <c r="BS129" s="97"/>
      <c r="BT129" s="98"/>
      <c r="BU129" s="98"/>
      <c r="BV129" s="98"/>
      <c r="BW129" s="98"/>
      <c r="BX129" s="98"/>
      <c r="BY129" s="98"/>
      <c r="BZ129" s="98"/>
      <c r="CA129" s="98"/>
      <c r="CB129" s="98"/>
      <c r="CC129" s="98"/>
      <c r="CD129" s="98"/>
      <c r="CE129" s="98"/>
      <c r="CF129" s="98"/>
      <c r="CG129" s="98"/>
      <c r="CH129" s="98"/>
      <c r="CI129" s="98"/>
      <c r="CJ129" s="98"/>
      <c r="CK129" s="98"/>
      <c r="CL129" s="99"/>
      <c r="CM129" s="18"/>
    </row>
    <row r="130" spans="1:91" ht="33" customHeight="1">
      <c r="A130" s="17"/>
      <c r="B130" s="106">
        <v>112</v>
      </c>
      <c r="C130" s="107"/>
      <c r="D130" s="97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9"/>
      <c r="W130" s="97"/>
      <c r="X130" s="98"/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9"/>
      <c r="AV130" s="100"/>
      <c r="AW130" s="100"/>
      <c r="AX130" s="100"/>
      <c r="AY130" s="100"/>
      <c r="AZ130" s="101"/>
      <c r="BA130" s="101"/>
      <c r="BB130" s="101"/>
      <c r="BC130" s="101"/>
      <c r="BD130" s="102"/>
      <c r="BE130" s="102"/>
      <c r="BF130" s="102"/>
      <c r="BG130" s="102"/>
      <c r="BH130" s="102"/>
      <c r="BI130" s="102"/>
      <c r="BJ130" s="102"/>
      <c r="BK130" s="38">
        <f t="shared" si="10"/>
        <v>0</v>
      </c>
      <c r="BL130" s="39"/>
      <c r="BM130" s="39"/>
      <c r="BN130" s="39"/>
      <c r="BO130" s="39"/>
      <c r="BP130" s="39"/>
      <c r="BQ130" s="39"/>
      <c r="BR130" s="39"/>
      <c r="BS130" s="97"/>
      <c r="BT130" s="98"/>
      <c r="BU130" s="98"/>
      <c r="BV130" s="98"/>
      <c r="BW130" s="98"/>
      <c r="BX130" s="98"/>
      <c r="BY130" s="98"/>
      <c r="BZ130" s="98"/>
      <c r="CA130" s="98"/>
      <c r="CB130" s="98"/>
      <c r="CC130" s="98"/>
      <c r="CD130" s="98"/>
      <c r="CE130" s="98"/>
      <c r="CF130" s="98"/>
      <c r="CG130" s="98"/>
      <c r="CH130" s="98"/>
      <c r="CI130" s="98"/>
      <c r="CJ130" s="98"/>
      <c r="CK130" s="98"/>
      <c r="CL130" s="99"/>
      <c r="CM130" s="18"/>
    </row>
    <row r="131" spans="1:91" ht="33" customHeight="1">
      <c r="A131" s="17"/>
      <c r="B131" s="106">
        <v>113</v>
      </c>
      <c r="C131" s="107"/>
      <c r="D131" s="97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9"/>
      <c r="W131" s="97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8"/>
      <c r="AQ131" s="98"/>
      <c r="AR131" s="98"/>
      <c r="AS131" s="98"/>
      <c r="AT131" s="98"/>
      <c r="AU131" s="99"/>
      <c r="AV131" s="100"/>
      <c r="AW131" s="100"/>
      <c r="AX131" s="100"/>
      <c r="AY131" s="100"/>
      <c r="AZ131" s="101"/>
      <c r="BA131" s="101"/>
      <c r="BB131" s="101"/>
      <c r="BC131" s="101"/>
      <c r="BD131" s="102"/>
      <c r="BE131" s="102"/>
      <c r="BF131" s="102"/>
      <c r="BG131" s="102"/>
      <c r="BH131" s="102"/>
      <c r="BI131" s="102"/>
      <c r="BJ131" s="102"/>
      <c r="BK131" s="38">
        <f t="shared" si="10"/>
        <v>0</v>
      </c>
      <c r="BL131" s="39"/>
      <c r="BM131" s="39"/>
      <c r="BN131" s="39"/>
      <c r="BO131" s="39"/>
      <c r="BP131" s="39"/>
      <c r="BQ131" s="39"/>
      <c r="BR131" s="39"/>
      <c r="BS131" s="97"/>
      <c r="BT131" s="98"/>
      <c r="BU131" s="98"/>
      <c r="BV131" s="98"/>
      <c r="BW131" s="98"/>
      <c r="BX131" s="98"/>
      <c r="BY131" s="98"/>
      <c r="BZ131" s="98"/>
      <c r="CA131" s="98"/>
      <c r="CB131" s="98"/>
      <c r="CC131" s="98"/>
      <c r="CD131" s="98"/>
      <c r="CE131" s="98"/>
      <c r="CF131" s="98"/>
      <c r="CG131" s="98"/>
      <c r="CH131" s="98"/>
      <c r="CI131" s="98"/>
      <c r="CJ131" s="98"/>
      <c r="CK131" s="98"/>
      <c r="CL131" s="99"/>
      <c r="CM131" s="18"/>
    </row>
    <row r="132" spans="1:91" ht="33" customHeight="1">
      <c r="A132" s="17"/>
      <c r="B132" s="106">
        <v>114</v>
      </c>
      <c r="C132" s="107"/>
      <c r="D132" s="97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9"/>
      <c r="W132" s="97"/>
      <c r="X132" s="98"/>
      <c r="Y132" s="98"/>
      <c r="Z132" s="98"/>
      <c r="AA132" s="98"/>
      <c r="AB132" s="98"/>
      <c r="AC132" s="98"/>
      <c r="AD132" s="98"/>
      <c r="AE132" s="98"/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98"/>
      <c r="AR132" s="98"/>
      <c r="AS132" s="98"/>
      <c r="AT132" s="98"/>
      <c r="AU132" s="99"/>
      <c r="AV132" s="100"/>
      <c r="AW132" s="100"/>
      <c r="AX132" s="100"/>
      <c r="AY132" s="100"/>
      <c r="AZ132" s="101"/>
      <c r="BA132" s="101"/>
      <c r="BB132" s="101"/>
      <c r="BC132" s="101"/>
      <c r="BD132" s="102"/>
      <c r="BE132" s="102"/>
      <c r="BF132" s="102"/>
      <c r="BG132" s="102"/>
      <c r="BH132" s="102"/>
      <c r="BI132" s="102"/>
      <c r="BJ132" s="102"/>
      <c r="BK132" s="38">
        <f t="shared" si="10"/>
        <v>0</v>
      </c>
      <c r="BL132" s="39"/>
      <c r="BM132" s="39"/>
      <c r="BN132" s="39"/>
      <c r="BO132" s="39"/>
      <c r="BP132" s="39"/>
      <c r="BQ132" s="39"/>
      <c r="BR132" s="39"/>
      <c r="BS132" s="97"/>
      <c r="BT132" s="98"/>
      <c r="BU132" s="98"/>
      <c r="BV132" s="98"/>
      <c r="BW132" s="98"/>
      <c r="BX132" s="98"/>
      <c r="BY132" s="98"/>
      <c r="BZ132" s="98"/>
      <c r="CA132" s="98"/>
      <c r="CB132" s="98"/>
      <c r="CC132" s="98"/>
      <c r="CD132" s="98"/>
      <c r="CE132" s="98"/>
      <c r="CF132" s="98"/>
      <c r="CG132" s="98"/>
      <c r="CH132" s="98"/>
      <c r="CI132" s="98"/>
      <c r="CJ132" s="98"/>
      <c r="CK132" s="98"/>
      <c r="CL132" s="99"/>
      <c r="CM132" s="18"/>
    </row>
    <row r="133" spans="1:91" ht="33" customHeight="1">
      <c r="A133" s="17"/>
      <c r="B133" s="106">
        <v>115</v>
      </c>
      <c r="C133" s="107"/>
      <c r="D133" s="97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9"/>
      <c r="W133" s="97"/>
      <c r="X133" s="98"/>
      <c r="Y133" s="98"/>
      <c r="Z133" s="98"/>
      <c r="AA133" s="98"/>
      <c r="AB133" s="98"/>
      <c r="AC133" s="98"/>
      <c r="AD133" s="98"/>
      <c r="AE133" s="98"/>
      <c r="AF133" s="98"/>
      <c r="AG133" s="98"/>
      <c r="AH133" s="98"/>
      <c r="AI133" s="98"/>
      <c r="AJ133" s="98"/>
      <c r="AK133" s="98"/>
      <c r="AL133" s="98"/>
      <c r="AM133" s="98"/>
      <c r="AN133" s="98"/>
      <c r="AO133" s="98"/>
      <c r="AP133" s="98"/>
      <c r="AQ133" s="98"/>
      <c r="AR133" s="98"/>
      <c r="AS133" s="98"/>
      <c r="AT133" s="98"/>
      <c r="AU133" s="99"/>
      <c r="AV133" s="100"/>
      <c r="AW133" s="100"/>
      <c r="AX133" s="100"/>
      <c r="AY133" s="100"/>
      <c r="AZ133" s="101"/>
      <c r="BA133" s="101"/>
      <c r="BB133" s="101"/>
      <c r="BC133" s="101"/>
      <c r="BD133" s="102"/>
      <c r="BE133" s="102"/>
      <c r="BF133" s="102"/>
      <c r="BG133" s="102"/>
      <c r="BH133" s="102"/>
      <c r="BI133" s="102"/>
      <c r="BJ133" s="102"/>
      <c r="BK133" s="38">
        <f t="shared" si="10"/>
        <v>0</v>
      </c>
      <c r="BL133" s="39"/>
      <c r="BM133" s="39"/>
      <c r="BN133" s="39"/>
      <c r="BO133" s="39"/>
      <c r="BP133" s="39"/>
      <c r="BQ133" s="39"/>
      <c r="BR133" s="39"/>
      <c r="BS133" s="97"/>
      <c r="BT133" s="98"/>
      <c r="BU133" s="98"/>
      <c r="BV133" s="98"/>
      <c r="BW133" s="98"/>
      <c r="BX133" s="98"/>
      <c r="BY133" s="98"/>
      <c r="BZ133" s="98"/>
      <c r="CA133" s="98"/>
      <c r="CB133" s="98"/>
      <c r="CC133" s="98"/>
      <c r="CD133" s="98"/>
      <c r="CE133" s="98"/>
      <c r="CF133" s="98"/>
      <c r="CG133" s="98"/>
      <c r="CH133" s="98"/>
      <c r="CI133" s="98"/>
      <c r="CJ133" s="98"/>
      <c r="CK133" s="98"/>
      <c r="CL133" s="99"/>
      <c r="CM133" s="18"/>
    </row>
    <row r="134" spans="1:91" ht="33" customHeight="1">
      <c r="A134" s="17"/>
      <c r="B134" s="106">
        <v>116</v>
      </c>
      <c r="C134" s="107"/>
      <c r="D134" s="97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9"/>
      <c r="W134" s="97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98"/>
      <c r="AJ134" s="98"/>
      <c r="AK134" s="98"/>
      <c r="AL134" s="98"/>
      <c r="AM134" s="98"/>
      <c r="AN134" s="98"/>
      <c r="AO134" s="98"/>
      <c r="AP134" s="98"/>
      <c r="AQ134" s="98"/>
      <c r="AR134" s="98"/>
      <c r="AS134" s="98"/>
      <c r="AT134" s="98"/>
      <c r="AU134" s="99"/>
      <c r="AV134" s="100"/>
      <c r="AW134" s="100"/>
      <c r="AX134" s="100"/>
      <c r="AY134" s="100"/>
      <c r="AZ134" s="101"/>
      <c r="BA134" s="101"/>
      <c r="BB134" s="101"/>
      <c r="BC134" s="101"/>
      <c r="BD134" s="102"/>
      <c r="BE134" s="102"/>
      <c r="BF134" s="102"/>
      <c r="BG134" s="102"/>
      <c r="BH134" s="102"/>
      <c r="BI134" s="102"/>
      <c r="BJ134" s="102"/>
      <c r="BK134" s="38">
        <f t="shared" si="10"/>
        <v>0</v>
      </c>
      <c r="BL134" s="39"/>
      <c r="BM134" s="39"/>
      <c r="BN134" s="39"/>
      <c r="BO134" s="39"/>
      <c r="BP134" s="39"/>
      <c r="BQ134" s="39"/>
      <c r="BR134" s="39"/>
      <c r="BS134" s="97"/>
      <c r="BT134" s="98"/>
      <c r="BU134" s="98"/>
      <c r="BV134" s="98"/>
      <c r="BW134" s="98"/>
      <c r="BX134" s="98"/>
      <c r="BY134" s="98"/>
      <c r="BZ134" s="98"/>
      <c r="CA134" s="98"/>
      <c r="CB134" s="98"/>
      <c r="CC134" s="98"/>
      <c r="CD134" s="98"/>
      <c r="CE134" s="98"/>
      <c r="CF134" s="98"/>
      <c r="CG134" s="98"/>
      <c r="CH134" s="98"/>
      <c r="CI134" s="98"/>
      <c r="CJ134" s="98"/>
      <c r="CK134" s="98"/>
      <c r="CL134" s="99"/>
      <c r="CM134" s="18"/>
    </row>
    <row r="135" spans="1:91" ht="33" customHeight="1">
      <c r="A135" s="17"/>
      <c r="B135" s="106">
        <v>117</v>
      </c>
      <c r="C135" s="107"/>
      <c r="D135" s="97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9"/>
      <c r="W135" s="97"/>
      <c r="X135" s="98"/>
      <c r="Y135" s="98"/>
      <c r="Z135" s="98"/>
      <c r="AA135" s="98"/>
      <c r="AB135" s="98"/>
      <c r="AC135" s="98"/>
      <c r="AD135" s="98"/>
      <c r="AE135" s="98"/>
      <c r="AF135" s="98"/>
      <c r="AG135" s="98"/>
      <c r="AH135" s="98"/>
      <c r="AI135" s="98"/>
      <c r="AJ135" s="98"/>
      <c r="AK135" s="98"/>
      <c r="AL135" s="98"/>
      <c r="AM135" s="98"/>
      <c r="AN135" s="98"/>
      <c r="AO135" s="98"/>
      <c r="AP135" s="98"/>
      <c r="AQ135" s="98"/>
      <c r="AR135" s="98"/>
      <c r="AS135" s="98"/>
      <c r="AT135" s="98"/>
      <c r="AU135" s="99"/>
      <c r="AV135" s="100"/>
      <c r="AW135" s="100"/>
      <c r="AX135" s="100"/>
      <c r="AY135" s="100"/>
      <c r="AZ135" s="101"/>
      <c r="BA135" s="101"/>
      <c r="BB135" s="101"/>
      <c r="BC135" s="101"/>
      <c r="BD135" s="102"/>
      <c r="BE135" s="102"/>
      <c r="BF135" s="102"/>
      <c r="BG135" s="102"/>
      <c r="BH135" s="102"/>
      <c r="BI135" s="102"/>
      <c r="BJ135" s="102"/>
      <c r="BK135" s="38">
        <f t="shared" si="10"/>
        <v>0</v>
      </c>
      <c r="BL135" s="39"/>
      <c r="BM135" s="39"/>
      <c r="BN135" s="39"/>
      <c r="BO135" s="39"/>
      <c r="BP135" s="39"/>
      <c r="BQ135" s="39"/>
      <c r="BR135" s="39"/>
      <c r="BS135" s="97"/>
      <c r="BT135" s="98"/>
      <c r="BU135" s="98"/>
      <c r="BV135" s="98"/>
      <c r="BW135" s="98"/>
      <c r="BX135" s="98"/>
      <c r="BY135" s="98"/>
      <c r="BZ135" s="98"/>
      <c r="CA135" s="98"/>
      <c r="CB135" s="98"/>
      <c r="CC135" s="98"/>
      <c r="CD135" s="98"/>
      <c r="CE135" s="98"/>
      <c r="CF135" s="98"/>
      <c r="CG135" s="98"/>
      <c r="CH135" s="98"/>
      <c r="CI135" s="98"/>
      <c r="CJ135" s="98"/>
      <c r="CK135" s="98"/>
      <c r="CL135" s="99"/>
      <c r="CM135" s="18"/>
    </row>
    <row r="136" spans="1:91" ht="33" customHeight="1">
      <c r="A136" s="17"/>
      <c r="B136" s="106">
        <v>118</v>
      </c>
      <c r="C136" s="107"/>
      <c r="D136" s="97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9"/>
      <c r="W136" s="97"/>
      <c r="X136" s="98"/>
      <c r="Y136" s="98"/>
      <c r="Z136" s="98"/>
      <c r="AA136" s="98"/>
      <c r="AB136" s="98"/>
      <c r="AC136" s="98"/>
      <c r="AD136" s="98"/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98"/>
      <c r="AR136" s="98"/>
      <c r="AS136" s="98"/>
      <c r="AT136" s="98"/>
      <c r="AU136" s="99"/>
      <c r="AV136" s="100"/>
      <c r="AW136" s="100"/>
      <c r="AX136" s="100"/>
      <c r="AY136" s="100"/>
      <c r="AZ136" s="101"/>
      <c r="BA136" s="101"/>
      <c r="BB136" s="101"/>
      <c r="BC136" s="101"/>
      <c r="BD136" s="102"/>
      <c r="BE136" s="102"/>
      <c r="BF136" s="102"/>
      <c r="BG136" s="102"/>
      <c r="BH136" s="102"/>
      <c r="BI136" s="102"/>
      <c r="BJ136" s="102"/>
      <c r="BK136" s="38">
        <f t="shared" si="10"/>
        <v>0</v>
      </c>
      <c r="BL136" s="39"/>
      <c r="BM136" s="39"/>
      <c r="BN136" s="39"/>
      <c r="BO136" s="39"/>
      <c r="BP136" s="39"/>
      <c r="BQ136" s="39"/>
      <c r="BR136" s="39"/>
      <c r="BS136" s="97"/>
      <c r="BT136" s="98"/>
      <c r="BU136" s="98"/>
      <c r="BV136" s="98"/>
      <c r="BW136" s="98"/>
      <c r="BX136" s="98"/>
      <c r="BY136" s="98"/>
      <c r="BZ136" s="98"/>
      <c r="CA136" s="98"/>
      <c r="CB136" s="98"/>
      <c r="CC136" s="98"/>
      <c r="CD136" s="98"/>
      <c r="CE136" s="98"/>
      <c r="CF136" s="98"/>
      <c r="CG136" s="98"/>
      <c r="CH136" s="98"/>
      <c r="CI136" s="98"/>
      <c r="CJ136" s="98"/>
      <c r="CK136" s="98"/>
      <c r="CL136" s="99"/>
      <c r="CM136" s="18"/>
    </row>
    <row r="137" spans="1:91" ht="33" customHeight="1">
      <c r="A137" s="17"/>
      <c r="B137" s="106">
        <v>119</v>
      </c>
      <c r="C137" s="107"/>
      <c r="D137" s="97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9"/>
      <c r="W137" s="97"/>
      <c r="X137" s="98"/>
      <c r="Y137" s="98"/>
      <c r="Z137" s="98"/>
      <c r="AA137" s="98"/>
      <c r="AB137" s="98"/>
      <c r="AC137" s="98"/>
      <c r="AD137" s="98"/>
      <c r="AE137" s="98"/>
      <c r="AF137" s="98"/>
      <c r="AG137" s="98"/>
      <c r="AH137" s="98"/>
      <c r="AI137" s="98"/>
      <c r="AJ137" s="98"/>
      <c r="AK137" s="98"/>
      <c r="AL137" s="98"/>
      <c r="AM137" s="98"/>
      <c r="AN137" s="98"/>
      <c r="AO137" s="98"/>
      <c r="AP137" s="98"/>
      <c r="AQ137" s="98"/>
      <c r="AR137" s="98"/>
      <c r="AS137" s="98"/>
      <c r="AT137" s="98"/>
      <c r="AU137" s="99"/>
      <c r="AV137" s="100"/>
      <c r="AW137" s="100"/>
      <c r="AX137" s="100"/>
      <c r="AY137" s="100"/>
      <c r="AZ137" s="101"/>
      <c r="BA137" s="101"/>
      <c r="BB137" s="101"/>
      <c r="BC137" s="101"/>
      <c r="BD137" s="102"/>
      <c r="BE137" s="102"/>
      <c r="BF137" s="102"/>
      <c r="BG137" s="102"/>
      <c r="BH137" s="102"/>
      <c r="BI137" s="102"/>
      <c r="BJ137" s="102"/>
      <c r="BK137" s="38">
        <f t="shared" si="10"/>
        <v>0</v>
      </c>
      <c r="BL137" s="39"/>
      <c r="BM137" s="39"/>
      <c r="BN137" s="39"/>
      <c r="BO137" s="39"/>
      <c r="BP137" s="39"/>
      <c r="BQ137" s="39"/>
      <c r="BR137" s="39"/>
      <c r="BS137" s="97"/>
      <c r="BT137" s="98"/>
      <c r="BU137" s="98"/>
      <c r="BV137" s="98"/>
      <c r="BW137" s="98"/>
      <c r="BX137" s="98"/>
      <c r="BY137" s="98"/>
      <c r="BZ137" s="98"/>
      <c r="CA137" s="98"/>
      <c r="CB137" s="98"/>
      <c r="CC137" s="98"/>
      <c r="CD137" s="98"/>
      <c r="CE137" s="98"/>
      <c r="CF137" s="98"/>
      <c r="CG137" s="98"/>
      <c r="CH137" s="98"/>
      <c r="CI137" s="98"/>
      <c r="CJ137" s="98"/>
      <c r="CK137" s="98"/>
      <c r="CL137" s="99"/>
      <c r="CM137" s="18"/>
    </row>
    <row r="138" spans="1:91" ht="33" customHeight="1">
      <c r="A138" s="17"/>
      <c r="B138" s="106">
        <v>120</v>
      </c>
      <c r="C138" s="107"/>
      <c r="D138" s="97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9"/>
      <c r="W138" s="97"/>
      <c r="X138" s="98"/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98"/>
      <c r="AK138" s="98"/>
      <c r="AL138" s="98"/>
      <c r="AM138" s="98"/>
      <c r="AN138" s="98"/>
      <c r="AO138" s="98"/>
      <c r="AP138" s="98"/>
      <c r="AQ138" s="98"/>
      <c r="AR138" s="98"/>
      <c r="AS138" s="98"/>
      <c r="AT138" s="98"/>
      <c r="AU138" s="99"/>
      <c r="AV138" s="100"/>
      <c r="AW138" s="100"/>
      <c r="AX138" s="100"/>
      <c r="AY138" s="100"/>
      <c r="AZ138" s="101"/>
      <c r="BA138" s="101"/>
      <c r="BB138" s="101"/>
      <c r="BC138" s="101"/>
      <c r="BD138" s="102"/>
      <c r="BE138" s="102"/>
      <c r="BF138" s="102"/>
      <c r="BG138" s="102"/>
      <c r="BH138" s="102"/>
      <c r="BI138" s="102"/>
      <c r="BJ138" s="102"/>
      <c r="BK138" s="38">
        <f t="shared" si="10"/>
        <v>0</v>
      </c>
      <c r="BL138" s="39"/>
      <c r="BM138" s="39"/>
      <c r="BN138" s="39"/>
      <c r="BO138" s="39"/>
      <c r="BP138" s="39"/>
      <c r="BQ138" s="39"/>
      <c r="BR138" s="39"/>
      <c r="BS138" s="97"/>
      <c r="BT138" s="98"/>
      <c r="BU138" s="98"/>
      <c r="BV138" s="98"/>
      <c r="BW138" s="98"/>
      <c r="BX138" s="98"/>
      <c r="BY138" s="98"/>
      <c r="BZ138" s="98"/>
      <c r="CA138" s="98"/>
      <c r="CB138" s="98"/>
      <c r="CC138" s="98"/>
      <c r="CD138" s="98"/>
      <c r="CE138" s="98"/>
      <c r="CF138" s="98"/>
      <c r="CG138" s="98"/>
      <c r="CH138" s="98"/>
      <c r="CI138" s="98"/>
      <c r="CJ138" s="98"/>
      <c r="CK138" s="98"/>
      <c r="CL138" s="99"/>
      <c r="CM138" s="18"/>
    </row>
    <row r="139" spans="1:91" ht="33" customHeight="1">
      <c r="A139" s="17"/>
      <c r="B139" s="46" t="s">
        <v>13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67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  <c r="AN139" s="48"/>
      <c r="AO139" s="48"/>
      <c r="AP139" s="48"/>
      <c r="AQ139" s="48"/>
      <c r="AR139" s="48"/>
      <c r="AS139" s="48"/>
      <c r="AT139" s="48"/>
      <c r="AU139" s="68"/>
      <c r="AV139" s="69"/>
      <c r="AW139" s="69"/>
      <c r="AX139" s="69"/>
      <c r="AY139" s="69"/>
      <c r="AZ139" s="69"/>
      <c r="BA139" s="69"/>
      <c r="BB139" s="69"/>
      <c r="BC139" s="69"/>
      <c r="BD139" s="53"/>
      <c r="BE139" s="53"/>
      <c r="BF139" s="53"/>
      <c r="BG139" s="53"/>
      <c r="BH139" s="53"/>
      <c r="BI139" s="53"/>
      <c r="BJ139" s="53"/>
      <c r="BK139" s="52">
        <f>SUM(BK109:BR138)</f>
        <v>0</v>
      </c>
      <c r="BL139" s="50"/>
      <c r="BM139" s="50"/>
      <c r="BN139" s="50"/>
      <c r="BO139" s="50"/>
      <c r="BP139" s="50"/>
      <c r="BQ139" s="50"/>
      <c r="BR139" s="50"/>
      <c r="BS139" s="53"/>
      <c r="BT139" s="53"/>
      <c r="BU139" s="53"/>
      <c r="BV139" s="53"/>
      <c r="BW139" s="53"/>
      <c r="BX139" s="53"/>
      <c r="BY139" s="53"/>
      <c r="BZ139" s="53"/>
      <c r="CA139" s="53"/>
      <c r="CB139" s="53"/>
      <c r="CC139" s="53"/>
      <c r="CD139" s="53"/>
      <c r="CE139" s="53"/>
      <c r="CF139" s="53"/>
      <c r="CG139" s="53"/>
      <c r="CH139" s="53"/>
      <c r="CI139" s="53"/>
      <c r="CJ139" s="53"/>
      <c r="CK139" s="53"/>
      <c r="CL139" s="53"/>
      <c r="CM139" s="18"/>
    </row>
    <row r="140" spans="1:91">
      <c r="A140" s="19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1"/>
    </row>
  </sheetData>
  <sheetProtection algorithmName="SHA-512" hashValue="880ma+D63wdVw+1hFcIkw7+qnbGBey+xPpiw4WOqFy+whUFFi1YEXUJc9pik8D6Hc/QLBOXu08BKTXczMJLSEw==" saltValue="uG5Vkm+iRPFcUlYK9l6sIg==" spinCount="100000" sheet="1" objects="1" scenarios="1" formatColumns="0" formatRows="0" selectLockedCells="1"/>
  <mergeCells count="1040">
    <mergeCell ref="B55:C55"/>
    <mergeCell ref="D55:V55"/>
    <mergeCell ref="B56:C56"/>
    <mergeCell ref="D56:V56"/>
    <mergeCell ref="B67:C67"/>
    <mergeCell ref="D67:V67"/>
    <mergeCell ref="B68:C68"/>
    <mergeCell ref="D68:V68"/>
    <mergeCell ref="B62:C62"/>
    <mergeCell ref="D62:V62"/>
    <mergeCell ref="B63:C63"/>
    <mergeCell ref="D63:V63"/>
    <mergeCell ref="B64:C64"/>
    <mergeCell ref="D64:V64"/>
    <mergeCell ref="DE46:DY46"/>
    <mergeCell ref="B47:C47"/>
    <mergeCell ref="D47:V47"/>
    <mergeCell ref="DE47:DY47"/>
    <mergeCell ref="B48:C48"/>
    <mergeCell ref="D48:V48"/>
    <mergeCell ref="DE48:DY48"/>
    <mergeCell ref="BS51:CL51"/>
    <mergeCell ref="W52:AU52"/>
    <mergeCell ref="AV52:AY52"/>
    <mergeCell ref="AZ52:BC52"/>
    <mergeCell ref="BD52:BJ52"/>
    <mergeCell ref="BK52:BR52"/>
    <mergeCell ref="BS52:CL52"/>
    <mergeCell ref="W51:AU51"/>
    <mergeCell ref="AV51:AY51"/>
    <mergeCell ref="AZ51:BC51"/>
    <mergeCell ref="BD51:BJ51"/>
    <mergeCell ref="BS49:CL49"/>
    <mergeCell ref="W50:AU50"/>
    <mergeCell ref="AV50:AY50"/>
    <mergeCell ref="BK49:BR49"/>
    <mergeCell ref="B50:C50"/>
    <mergeCell ref="B44:C44"/>
    <mergeCell ref="D44:V44"/>
    <mergeCell ref="DE44:DY44"/>
    <mergeCell ref="B45:C45"/>
    <mergeCell ref="D45:V45"/>
    <mergeCell ref="DE45:DY45"/>
    <mergeCell ref="B40:C40"/>
    <mergeCell ref="D40:V40"/>
    <mergeCell ref="B41:C41"/>
    <mergeCell ref="D41:V41"/>
    <mergeCell ref="B42:C42"/>
    <mergeCell ref="D42:V42"/>
    <mergeCell ref="BS45:CL45"/>
    <mergeCell ref="BS43:CL43"/>
    <mergeCell ref="W44:AU44"/>
    <mergeCell ref="AV44:AY44"/>
    <mergeCell ref="AZ44:BC44"/>
    <mergeCell ref="BD44:BJ44"/>
    <mergeCell ref="BK44:BR44"/>
    <mergeCell ref="BS44:CL44"/>
    <mergeCell ref="B43:C43"/>
    <mergeCell ref="D43:V43"/>
    <mergeCell ref="W43:AU43"/>
    <mergeCell ref="AV43:AY43"/>
    <mergeCell ref="D50:V50"/>
    <mergeCell ref="AZ50:BC50"/>
    <mergeCell ref="BD50:BJ50"/>
    <mergeCell ref="B14:C14"/>
    <mergeCell ref="D14:V14"/>
    <mergeCell ref="B22:C22"/>
    <mergeCell ref="D22:V22"/>
    <mergeCell ref="B23:C23"/>
    <mergeCell ref="D23:V23"/>
    <mergeCell ref="B21:C21"/>
    <mergeCell ref="D21:V21"/>
    <mergeCell ref="B7:C7"/>
    <mergeCell ref="D7:V7"/>
    <mergeCell ref="B9:C9"/>
    <mergeCell ref="D9:V9"/>
    <mergeCell ref="B30:C30"/>
    <mergeCell ref="D30:V30"/>
    <mergeCell ref="B31:C31"/>
    <mergeCell ref="D31:V31"/>
    <mergeCell ref="B25:C25"/>
    <mergeCell ref="D25:V25"/>
    <mergeCell ref="B26:C26"/>
    <mergeCell ref="D26:V26"/>
    <mergeCell ref="B27:C27"/>
    <mergeCell ref="D27:V27"/>
    <mergeCell ref="B24:C24"/>
    <mergeCell ref="D24:V24"/>
    <mergeCell ref="B16:C16"/>
    <mergeCell ref="D16:V16"/>
    <mergeCell ref="B17:C17"/>
    <mergeCell ref="D17:V17"/>
    <mergeCell ref="B28:C28"/>
    <mergeCell ref="D28:V28"/>
    <mergeCell ref="B29:C29"/>
    <mergeCell ref="D29:V29"/>
    <mergeCell ref="DE14:DY14"/>
    <mergeCell ref="DE15:DY15"/>
    <mergeCell ref="DE16:DY16"/>
    <mergeCell ref="DE17:DY17"/>
    <mergeCell ref="BS18:CL18"/>
    <mergeCell ref="W19:AU19"/>
    <mergeCell ref="AV19:AY19"/>
    <mergeCell ref="AZ19:BC19"/>
    <mergeCell ref="BD19:BJ19"/>
    <mergeCell ref="BK19:BR19"/>
    <mergeCell ref="BS19:CL19"/>
    <mergeCell ref="W18:AU18"/>
    <mergeCell ref="AV18:AY18"/>
    <mergeCell ref="AZ18:BC18"/>
    <mergeCell ref="BD18:BJ18"/>
    <mergeCell ref="BK18:BR18"/>
    <mergeCell ref="BS16:CL16"/>
    <mergeCell ref="W17:AU17"/>
    <mergeCell ref="AV17:AY17"/>
    <mergeCell ref="AZ17:BC17"/>
    <mergeCell ref="BD17:BJ17"/>
    <mergeCell ref="BK17:BR17"/>
    <mergeCell ref="BS17:CL17"/>
    <mergeCell ref="W16:AU16"/>
    <mergeCell ref="AV16:AY16"/>
    <mergeCell ref="AZ16:BC16"/>
    <mergeCell ref="BD16:BJ16"/>
    <mergeCell ref="BK16:BR16"/>
    <mergeCell ref="BS65:CL65"/>
    <mergeCell ref="W66:AU66"/>
    <mergeCell ref="AV66:AY66"/>
    <mergeCell ref="AZ66:BC66"/>
    <mergeCell ref="B15:C15"/>
    <mergeCell ref="D15:V15"/>
    <mergeCell ref="B8:C8"/>
    <mergeCell ref="D8:V8"/>
    <mergeCell ref="B3:CL3"/>
    <mergeCell ref="B4:C4"/>
    <mergeCell ref="D4:V4"/>
    <mergeCell ref="BS14:CL14"/>
    <mergeCell ref="W15:AU15"/>
    <mergeCell ref="AV15:AY15"/>
    <mergeCell ref="AZ15:BC15"/>
    <mergeCell ref="BD15:BJ15"/>
    <mergeCell ref="BK15:BR15"/>
    <mergeCell ref="BS15:CL15"/>
    <mergeCell ref="W14:AU14"/>
    <mergeCell ref="AV14:AY14"/>
    <mergeCell ref="AZ14:BC14"/>
    <mergeCell ref="BD14:BJ14"/>
    <mergeCell ref="BK14:BR14"/>
    <mergeCell ref="BS12:CL12"/>
    <mergeCell ref="W13:AU13"/>
    <mergeCell ref="AV13:AY13"/>
    <mergeCell ref="AZ13:BC13"/>
    <mergeCell ref="BD13:BJ13"/>
    <mergeCell ref="B18:C18"/>
    <mergeCell ref="D18:V18"/>
    <mergeCell ref="B19:C19"/>
    <mergeCell ref="D19:V19"/>
    <mergeCell ref="BD66:BJ66"/>
    <mergeCell ref="BK66:BR66"/>
    <mergeCell ref="BS66:CL66"/>
    <mergeCell ref="B65:C65"/>
    <mergeCell ref="D65:V65"/>
    <mergeCell ref="W65:AU65"/>
    <mergeCell ref="AV65:AY65"/>
    <mergeCell ref="AZ65:BC65"/>
    <mergeCell ref="BD65:BJ65"/>
    <mergeCell ref="BK65:BR65"/>
    <mergeCell ref="B66:C66"/>
    <mergeCell ref="D66:V66"/>
    <mergeCell ref="DE13:DY13"/>
    <mergeCell ref="B69:V69"/>
    <mergeCell ref="W69:AU69"/>
    <mergeCell ref="AV69:AY69"/>
    <mergeCell ref="AZ69:BC69"/>
    <mergeCell ref="BD69:BJ69"/>
    <mergeCell ref="BK69:BR69"/>
    <mergeCell ref="BS69:CL69"/>
    <mergeCell ref="BS67:CL67"/>
    <mergeCell ref="W68:AU68"/>
    <mergeCell ref="AV68:AY68"/>
    <mergeCell ref="AZ68:BC68"/>
    <mergeCell ref="BD68:BJ68"/>
    <mergeCell ref="BK68:BR68"/>
    <mergeCell ref="BS68:CL68"/>
    <mergeCell ref="W67:AU67"/>
    <mergeCell ref="AV67:AY67"/>
    <mergeCell ref="AZ67:BC67"/>
    <mergeCell ref="BD67:BJ67"/>
    <mergeCell ref="BK67:BR67"/>
    <mergeCell ref="BS61:CL61"/>
    <mergeCell ref="W62:AU62"/>
    <mergeCell ref="AV62:AY62"/>
    <mergeCell ref="AZ62:BC62"/>
    <mergeCell ref="BD62:BJ62"/>
    <mergeCell ref="BK62:BR62"/>
    <mergeCell ref="BS62:CL62"/>
    <mergeCell ref="B61:C61"/>
    <mergeCell ref="D61:V61"/>
    <mergeCell ref="W61:AU61"/>
    <mergeCell ref="AV61:AY61"/>
    <mergeCell ref="AZ61:BC61"/>
    <mergeCell ref="BD61:BJ61"/>
    <mergeCell ref="BK61:BR61"/>
    <mergeCell ref="BS63:CL63"/>
    <mergeCell ref="W64:AU64"/>
    <mergeCell ref="AV64:AY64"/>
    <mergeCell ref="AZ64:BC64"/>
    <mergeCell ref="BD64:BJ64"/>
    <mergeCell ref="BK64:BR64"/>
    <mergeCell ref="BS64:CL64"/>
    <mergeCell ref="W63:AU63"/>
    <mergeCell ref="AV63:AY63"/>
    <mergeCell ref="AZ63:BC63"/>
    <mergeCell ref="BD63:BJ63"/>
    <mergeCell ref="BK63:BR63"/>
    <mergeCell ref="B57:C57"/>
    <mergeCell ref="D57:V57"/>
    <mergeCell ref="W57:AU57"/>
    <mergeCell ref="AV57:AY57"/>
    <mergeCell ref="AZ57:BC57"/>
    <mergeCell ref="BD57:BJ57"/>
    <mergeCell ref="BK57:BR57"/>
    <mergeCell ref="B58:C58"/>
    <mergeCell ref="D58:V58"/>
    <mergeCell ref="BS59:CL59"/>
    <mergeCell ref="W60:AU60"/>
    <mergeCell ref="AV60:AY60"/>
    <mergeCell ref="AZ60:BC60"/>
    <mergeCell ref="BD60:BJ60"/>
    <mergeCell ref="BK60:BR60"/>
    <mergeCell ref="BS60:CL60"/>
    <mergeCell ref="W59:AU59"/>
    <mergeCell ref="AV59:AY59"/>
    <mergeCell ref="AZ59:BC59"/>
    <mergeCell ref="BD59:BJ59"/>
    <mergeCell ref="BK59:BR59"/>
    <mergeCell ref="B59:C59"/>
    <mergeCell ref="D59:V59"/>
    <mergeCell ref="B60:C60"/>
    <mergeCell ref="D60:V60"/>
    <mergeCell ref="BS55:CL55"/>
    <mergeCell ref="W56:AU56"/>
    <mergeCell ref="AV56:AY56"/>
    <mergeCell ref="AZ56:BC56"/>
    <mergeCell ref="BD56:BJ56"/>
    <mergeCell ref="BK56:BR56"/>
    <mergeCell ref="BS56:CL56"/>
    <mergeCell ref="W55:AU55"/>
    <mergeCell ref="AV55:AY55"/>
    <mergeCell ref="AZ55:BC55"/>
    <mergeCell ref="BD55:BJ55"/>
    <mergeCell ref="BK55:BR55"/>
    <mergeCell ref="BS57:CL57"/>
    <mergeCell ref="W58:AU58"/>
    <mergeCell ref="AV58:AY58"/>
    <mergeCell ref="AZ58:BC58"/>
    <mergeCell ref="BD58:BJ58"/>
    <mergeCell ref="BK58:BR58"/>
    <mergeCell ref="BS58:CL58"/>
    <mergeCell ref="BS53:CL53"/>
    <mergeCell ref="W54:AU54"/>
    <mergeCell ref="AV54:AY54"/>
    <mergeCell ref="AZ54:BC54"/>
    <mergeCell ref="BD54:BJ54"/>
    <mergeCell ref="BK54:BR54"/>
    <mergeCell ref="BS54:CL54"/>
    <mergeCell ref="B53:C53"/>
    <mergeCell ref="D53:V53"/>
    <mergeCell ref="W53:AU53"/>
    <mergeCell ref="AV53:AY53"/>
    <mergeCell ref="AZ53:BC53"/>
    <mergeCell ref="BD53:BJ53"/>
    <mergeCell ref="BK53:BR53"/>
    <mergeCell ref="B52:C52"/>
    <mergeCell ref="D52:V52"/>
    <mergeCell ref="B51:C51"/>
    <mergeCell ref="D51:V51"/>
    <mergeCell ref="BK51:BR51"/>
    <mergeCell ref="BK50:BR50"/>
    <mergeCell ref="BS50:CL50"/>
    <mergeCell ref="B54:C54"/>
    <mergeCell ref="D54:V54"/>
    <mergeCell ref="BK46:BR46"/>
    <mergeCell ref="BS46:CL46"/>
    <mergeCell ref="B46:C46"/>
    <mergeCell ref="D46:V46"/>
    <mergeCell ref="W45:AU45"/>
    <mergeCell ref="AV45:AY45"/>
    <mergeCell ref="AZ45:BC45"/>
    <mergeCell ref="BD45:BJ45"/>
    <mergeCell ref="BK45:BR45"/>
    <mergeCell ref="B49:C49"/>
    <mergeCell ref="D49:V49"/>
    <mergeCell ref="W49:AU49"/>
    <mergeCell ref="AV49:AY49"/>
    <mergeCell ref="AZ49:BC49"/>
    <mergeCell ref="BD49:BJ49"/>
    <mergeCell ref="W46:AU46"/>
    <mergeCell ref="AV46:AY46"/>
    <mergeCell ref="AZ46:BC46"/>
    <mergeCell ref="BD46:BJ46"/>
    <mergeCell ref="BS47:CL47"/>
    <mergeCell ref="W48:AU48"/>
    <mergeCell ref="AV48:AY48"/>
    <mergeCell ref="AZ48:BC48"/>
    <mergeCell ref="BD48:BJ48"/>
    <mergeCell ref="BK48:BR48"/>
    <mergeCell ref="BS48:CL48"/>
    <mergeCell ref="W47:AU47"/>
    <mergeCell ref="AV47:AY47"/>
    <mergeCell ref="AZ47:BC47"/>
    <mergeCell ref="BD47:BJ47"/>
    <mergeCell ref="BK47:BR47"/>
    <mergeCell ref="BS39:CL39"/>
    <mergeCell ref="W40:AU40"/>
    <mergeCell ref="AV40:AY40"/>
    <mergeCell ref="AZ40:BC40"/>
    <mergeCell ref="BD40:BJ40"/>
    <mergeCell ref="BK40:BR40"/>
    <mergeCell ref="BS40:CL40"/>
    <mergeCell ref="B39:C39"/>
    <mergeCell ref="D39:V39"/>
    <mergeCell ref="W39:AU39"/>
    <mergeCell ref="AV39:AY39"/>
    <mergeCell ref="AZ39:BC39"/>
    <mergeCell ref="BD39:BJ39"/>
    <mergeCell ref="BK39:BR39"/>
    <mergeCell ref="AZ43:BC43"/>
    <mergeCell ref="BD43:BJ43"/>
    <mergeCell ref="BK43:BR43"/>
    <mergeCell ref="BS41:CL41"/>
    <mergeCell ref="W42:AU42"/>
    <mergeCell ref="AV42:AY42"/>
    <mergeCell ref="AZ42:BC42"/>
    <mergeCell ref="BD42:BJ42"/>
    <mergeCell ref="BK42:BR42"/>
    <mergeCell ref="BS42:CL42"/>
    <mergeCell ref="W41:AU41"/>
    <mergeCell ref="AV41:AY41"/>
    <mergeCell ref="AZ41:BC41"/>
    <mergeCell ref="BD41:BJ41"/>
    <mergeCell ref="BK41:BR41"/>
    <mergeCell ref="B33:C33"/>
    <mergeCell ref="D33:V33"/>
    <mergeCell ref="BS32:CL32"/>
    <mergeCell ref="W32:AU32"/>
    <mergeCell ref="AV32:AY32"/>
    <mergeCell ref="AZ32:BC32"/>
    <mergeCell ref="BD32:BJ32"/>
    <mergeCell ref="BK32:BR32"/>
    <mergeCell ref="B32:C32"/>
    <mergeCell ref="D32:V32"/>
    <mergeCell ref="BS37:CL37"/>
    <mergeCell ref="B38:CL38"/>
    <mergeCell ref="B37:V37"/>
    <mergeCell ref="W37:AU37"/>
    <mergeCell ref="AV37:AY37"/>
    <mergeCell ref="AZ37:BC37"/>
    <mergeCell ref="BD37:BJ37"/>
    <mergeCell ref="BK37:BR37"/>
    <mergeCell ref="B34:V34"/>
    <mergeCell ref="W34:AU34"/>
    <mergeCell ref="AV34:AY34"/>
    <mergeCell ref="AZ34:BC34"/>
    <mergeCell ref="BD34:BJ34"/>
    <mergeCell ref="BK34:BR34"/>
    <mergeCell ref="BS34:CL34"/>
    <mergeCell ref="BS30:CL30"/>
    <mergeCell ref="W31:AU31"/>
    <mergeCell ref="AV31:AY31"/>
    <mergeCell ref="AZ31:BC31"/>
    <mergeCell ref="BD31:BJ31"/>
    <mergeCell ref="BK31:BR31"/>
    <mergeCell ref="BS31:CL31"/>
    <mergeCell ref="W30:AU30"/>
    <mergeCell ref="AV30:AY30"/>
    <mergeCell ref="AZ30:BC30"/>
    <mergeCell ref="BD30:BJ30"/>
    <mergeCell ref="BK30:BR30"/>
    <mergeCell ref="W33:AU33"/>
    <mergeCell ref="AV33:AY33"/>
    <mergeCell ref="AZ33:BC33"/>
    <mergeCell ref="BD33:BJ33"/>
    <mergeCell ref="BK33:BR33"/>
    <mergeCell ref="BS33:CL33"/>
    <mergeCell ref="BS26:CL26"/>
    <mergeCell ref="W27:AU27"/>
    <mergeCell ref="AV27:AY27"/>
    <mergeCell ref="AZ27:BC27"/>
    <mergeCell ref="BD27:BJ27"/>
    <mergeCell ref="BK27:BR27"/>
    <mergeCell ref="BS27:CL27"/>
    <mergeCell ref="W26:AU26"/>
    <mergeCell ref="AV26:AY26"/>
    <mergeCell ref="AZ26:BC26"/>
    <mergeCell ref="BD26:BJ26"/>
    <mergeCell ref="BK26:BR26"/>
    <mergeCell ref="BS28:CL28"/>
    <mergeCell ref="W29:AU29"/>
    <mergeCell ref="AV29:AY29"/>
    <mergeCell ref="AZ29:BC29"/>
    <mergeCell ref="BD29:BJ29"/>
    <mergeCell ref="BK29:BR29"/>
    <mergeCell ref="BS29:CL29"/>
    <mergeCell ref="W28:AU28"/>
    <mergeCell ref="AV28:AY28"/>
    <mergeCell ref="AZ28:BC28"/>
    <mergeCell ref="BD28:BJ28"/>
    <mergeCell ref="BK28:BR28"/>
    <mergeCell ref="BS22:CL22"/>
    <mergeCell ref="W23:AU23"/>
    <mergeCell ref="AV23:AY23"/>
    <mergeCell ref="AZ23:BC23"/>
    <mergeCell ref="BD23:BJ23"/>
    <mergeCell ref="BK23:BR23"/>
    <mergeCell ref="BS23:CL23"/>
    <mergeCell ref="W22:AU22"/>
    <mergeCell ref="AV22:AY22"/>
    <mergeCell ref="AZ22:BC22"/>
    <mergeCell ref="BD22:BJ22"/>
    <mergeCell ref="BK22:BR22"/>
    <mergeCell ref="BS24:CL24"/>
    <mergeCell ref="W25:AU25"/>
    <mergeCell ref="AV25:AY25"/>
    <mergeCell ref="AZ25:BC25"/>
    <mergeCell ref="BD25:BJ25"/>
    <mergeCell ref="BK25:BR25"/>
    <mergeCell ref="BS25:CL25"/>
    <mergeCell ref="W24:AU24"/>
    <mergeCell ref="AV24:AY24"/>
    <mergeCell ref="AZ24:BC24"/>
    <mergeCell ref="BD24:BJ24"/>
    <mergeCell ref="BK24:BR24"/>
    <mergeCell ref="W7:AU7"/>
    <mergeCell ref="AV7:AY7"/>
    <mergeCell ref="AZ7:BC7"/>
    <mergeCell ref="BD7:BJ7"/>
    <mergeCell ref="BK7:BR7"/>
    <mergeCell ref="BS10:CL10"/>
    <mergeCell ref="W11:AU11"/>
    <mergeCell ref="AV11:AY11"/>
    <mergeCell ref="AZ11:BC11"/>
    <mergeCell ref="BD11:BJ11"/>
    <mergeCell ref="BK11:BR11"/>
    <mergeCell ref="BS11:CL11"/>
    <mergeCell ref="B10:C10"/>
    <mergeCell ref="D10:V10"/>
    <mergeCell ref="W10:AU10"/>
    <mergeCell ref="AV10:AY10"/>
    <mergeCell ref="AZ10:BC10"/>
    <mergeCell ref="BD10:BJ10"/>
    <mergeCell ref="BK10:BR10"/>
    <mergeCell ref="B11:C11"/>
    <mergeCell ref="D11:V11"/>
    <mergeCell ref="BS20:CL20"/>
    <mergeCell ref="W21:AU21"/>
    <mergeCell ref="AV21:AY21"/>
    <mergeCell ref="AZ21:BC21"/>
    <mergeCell ref="BD21:BJ21"/>
    <mergeCell ref="BK21:BR21"/>
    <mergeCell ref="BS21:CL21"/>
    <mergeCell ref="B20:C20"/>
    <mergeCell ref="D20:V20"/>
    <mergeCell ref="W20:AU20"/>
    <mergeCell ref="AV20:AY20"/>
    <mergeCell ref="AZ20:BC20"/>
    <mergeCell ref="BD20:BJ20"/>
    <mergeCell ref="BK20:BR20"/>
    <mergeCell ref="BS6:CL6"/>
    <mergeCell ref="W8:AU8"/>
    <mergeCell ref="AV8:AY8"/>
    <mergeCell ref="AZ8:BC8"/>
    <mergeCell ref="BD8:BJ8"/>
    <mergeCell ref="BK8:BR8"/>
    <mergeCell ref="BS8:CL8"/>
    <mergeCell ref="B6:C6"/>
    <mergeCell ref="D6:V6"/>
    <mergeCell ref="W6:AU6"/>
    <mergeCell ref="AV6:AY6"/>
    <mergeCell ref="AZ6:BC6"/>
    <mergeCell ref="BD6:BJ6"/>
    <mergeCell ref="BK6:BR6"/>
    <mergeCell ref="BK13:BR13"/>
    <mergeCell ref="BS13:CL13"/>
    <mergeCell ref="B12:C12"/>
    <mergeCell ref="D12:V12"/>
    <mergeCell ref="W12:AU12"/>
    <mergeCell ref="AV12:AY12"/>
    <mergeCell ref="AZ12:BC12"/>
    <mergeCell ref="BD12:BJ12"/>
    <mergeCell ref="BK12:BR12"/>
    <mergeCell ref="B13:C13"/>
    <mergeCell ref="D13:V13"/>
    <mergeCell ref="BS7:CL7"/>
    <mergeCell ref="W9:AU9"/>
    <mergeCell ref="AV9:AY9"/>
    <mergeCell ref="AZ9:BC9"/>
    <mergeCell ref="BD9:BJ9"/>
    <mergeCell ref="BK9:BR9"/>
    <mergeCell ref="BS9:CL9"/>
    <mergeCell ref="BS2:CL2"/>
    <mergeCell ref="B2:V2"/>
    <mergeCell ref="W2:AU2"/>
    <mergeCell ref="AV2:AY2"/>
    <mergeCell ref="AZ2:BC2"/>
    <mergeCell ref="BD2:BJ2"/>
    <mergeCell ref="BK2:BR2"/>
    <mergeCell ref="BS4:CL4"/>
    <mergeCell ref="W5:AU5"/>
    <mergeCell ref="AV5:AY5"/>
    <mergeCell ref="AZ5:BC5"/>
    <mergeCell ref="BD5:BJ5"/>
    <mergeCell ref="BK5:BR5"/>
    <mergeCell ref="BS5:CL5"/>
    <mergeCell ref="B5:C5"/>
    <mergeCell ref="D5:V5"/>
    <mergeCell ref="W4:AU4"/>
    <mergeCell ref="AV4:AY4"/>
    <mergeCell ref="AZ4:BC4"/>
    <mergeCell ref="BD4:BJ4"/>
    <mergeCell ref="BK4:BR4"/>
    <mergeCell ref="B75:C75"/>
    <mergeCell ref="D75:V75"/>
    <mergeCell ref="W75:AU75"/>
    <mergeCell ref="AV75:AY75"/>
    <mergeCell ref="AZ75:BC75"/>
    <mergeCell ref="BD75:BJ75"/>
    <mergeCell ref="BK75:BR75"/>
    <mergeCell ref="BS75:CL75"/>
    <mergeCell ref="B76:C76"/>
    <mergeCell ref="D76:V76"/>
    <mergeCell ref="W76:AU76"/>
    <mergeCell ref="AV76:AY76"/>
    <mergeCell ref="AZ76:BC76"/>
    <mergeCell ref="BD76:BJ76"/>
    <mergeCell ref="BK76:BR76"/>
    <mergeCell ref="BS76:CL76"/>
    <mergeCell ref="B72:V72"/>
    <mergeCell ref="W72:AU72"/>
    <mergeCell ref="AV72:AY72"/>
    <mergeCell ref="AZ72:BC72"/>
    <mergeCell ref="BD72:BJ72"/>
    <mergeCell ref="BK72:BR72"/>
    <mergeCell ref="BS72:CL72"/>
    <mergeCell ref="B73:CL73"/>
    <mergeCell ref="B74:C74"/>
    <mergeCell ref="D74:V74"/>
    <mergeCell ref="W74:AU74"/>
    <mergeCell ref="AV74:AY74"/>
    <mergeCell ref="AZ74:BC74"/>
    <mergeCell ref="BD74:BJ74"/>
    <mergeCell ref="BK74:BR74"/>
    <mergeCell ref="BS74:CL74"/>
    <mergeCell ref="B79:C79"/>
    <mergeCell ref="D79:V79"/>
    <mergeCell ref="W79:AU79"/>
    <mergeCell ref="AV79:AY79"/>
    <mergeCell ref="AZ79:BC79"/>
    <mergeCell ref="BD79:BJ79"/>
    <mergeCell ref="BK79:BR79"/>
    <mergeCell ref="BS79:CL79"/>
    <mergeCell ref="DE79:DY79"/>
    <mergeCell ref="B77:C77"/>
    <mergeCell ref="D77:V77"/>
    <mergeCell ref="W77:AU77"/>
    <mergeCell ref="AV77:AY77"/>
    <mergeCell ref="AZ77:BC77"/>
    <mergeCell ref="BD77:BJ77"/>
    <mergeCell ref="BK77:BR77"/>
    <mergeCell ref="BS77:CL77"/>
    <mergeCell ref="B78:C78"/>
    <mergeCell ref="D78:V78"/>
    <mergeCell ref="W78:AU78"/>
    <mergeCell ref="AV78:AY78"/>
    <mergeCell ref="AZ78:BC78"/>
    <mergeCell ref="BD78:BJ78"/>
    <mergeCell ref="BK78:BR78"/>
    <mergeCell ref="BS78:CL78"/>
    <mergeCell ref="B81:C81"/>
    <mergeCell ref="D81:V81"/>
    <mergeCell ref="W81:AU81"/>
    <mergeCell ref="AV81:AY81"/>
    <mergeCell ref="AZ81:BC81"/>
    <mergeCell ref="BD81:BJ81"/>
    <mergeCell ref="BK81:BR81"/>
    <mergeCell ref="BS81:CL81"/>
    <mergeCell ref="DE81:DY81"/>
    <mergeCell ref="B80:C80"/>
    <mergeCell ref="D80:V80"/>
    <mergeCell ref="W80:AU80"/>
    <mergeCell ref="AV80:AY80"/>
    <mergeCell ref="AZ80:BC80"/>
    <mergeCell ref="BD80:BJ80"/>
    <mergeCell ref="BK80:BR80"/>
    <mergeCell ref="BS80:CL80"/>
    <mergeCell ref="DE80:DY80"/>
    <mergeCell ref="B83:C83"/>
    <mergeCell ref="D83:V83"/>
    <mergeCell ref="W83:AU83"/>
    <mergeCell ref="AV83:AY83"/>
    <mergeCell ref="AZ83:BC83"/>
    <mergeCell ref="BD83:BJ83"/>
    <mergeCell ref="BK83:BR83"/>
    <mergeCell ref="BS83:CL83"/>
    <mergeCell ref="DE83:DY83"/>
    <mergeCell ref="B82:C82"/>
    <mergeCell ref="D82:V82"/>
    <mergeCell ref="W82:AU82"/>
    <mergeCell ref="AV82:AY82"/>
    <mergeCell ref="AZ82:BC82"/>
    <mergeCell ref="BD82:BJ82"/>
    <mergeCell ref="BK82:BR82"/>
    <mergeCell ref="BS82:CL82"/>
    <mergeCell ref="DE82:DY82"/>
    <mergeCell ref="B86:C86"/>
    <mergeCell ref="D86:V86"/>
    <mergeCell ref="W86:AU86"/>
    <mergeCell ref="AV86:AY86"/>
    <mergeCell ref="AZ86:BC86"/>
    <mergeCell ref="BD86:BJ86"/>
    <mergeCell ref="BK86:BR86"/>
    <mergeCell ref="BS86:CL86"/>
    <mergeCell ref="B87:C87"/>
    <mergeCell ref="D87:V87"/>
    <mergeCell ref="W87:AU87"/>
    <mergeCell ref="AV87:AY87"/>
    <mergeCell ref="AZ87:BC87"/>
    <mergeCell ref="BD87:BJ87"/>
    <mergeCell ref="BK87:BR87"/>
    <mergeCell ref="BS87:CL87"/>
    <mergeCell ref="B84:C84"/>
    <mergeCell ref="D84:V84"/>
    <mergeCell ref="W84:AU84"/>
    <mergeCell ref="AV84:AY84"/>
    <mergeCell ref="AZ84:BC84"/>
    <mergeCell ref="BD84:BJ84"/>
    <mergeCell ref="BK84:BR84"/>
    <mergeCell ref="BS84:CL84"/>
    <mergeCell ref="B85:C85"/>
    <mergeCell ref="D85:V85"/>
    <mergeCell ref="W85:AU85"/>
    <mergeCell ref="AV85:AY85"/>
    <mergeCell ref="AZ85:BC85"/>
    <mergeCell ref="BD85:BJ85"/>
    <mergeCell ref="BK85:BR85"/>
    <mergeCell ref="BS85:CL85"/>
    <mergeCell ref="B90:C90"/>
    <mergeCell ref="D90:V90"/>
    <mergeCell ref="W90:AU90"/>
    <mergeCell ref="AV90:AY90"/>
    <mergeCell ref="AZ90:BC90"/>
    <mergeCell ref="BD90:BJ90"/>
    <mergeCell ref="BK90:BR90"/>
    <mergeCell ref="BS90:CL90"/>
    <mergeCell ref="B91:C91"/>
    <mergeCell ref="D91:V91"/>
    <mergeCell ref="W91:AU91"/>
    <mergeCell ref="AV91:AY91"/>
    <mergeCell ref="AZ91:BC91"/>
    <mergeCell ref="BD91:BJ91"/>
    <mergeCell ref="BK91:BR91"/>
    <mergeCell ref="BS91:CL91"/>
    <mergeCell ref="B88:C88"/>
    <mergeCell ref="D88:V88"/>
    <mergeCell ref="W88:AU88"/>
    <mergeCell ref="AV88:AY88"/>
    <mergeCell ref="AZ88:BC88"/>
    <mergeCell ref="BD88:BJ88"/>
    <mergeCell ref="BK88:BR88"/>
    <mergeCell ref="BS88:CL88"/>
    <mergeCell ref="B89:C89"/>
    <mergeCell ref="D89:V89"/>
    <mergeCell ref="W89:AU89"/>
    <mergeCell ref="AV89:AY89"/>
    <mergeCell ref="AZ89:BC89"/>
    <mergeCell ref="BD89:BJ89"/>
    <mergeCell ref="BK89:BR89"/>
    <mergeCell ref="BS89:CL89"/>
    <mergeCell ref="B94:C94"/>
    <mergeCell ref="D94:V94"/>
    <mergeCell ref="W94:AU94"/>
    <mergeCell ref="AV94:AY94"/>
    <mergeCell ref="AZ94:BC94"/>
    <mergeCell ref="BD94:BJ94"/>
    <mergeCell ref="BK94:BR94"/>
    <mergeCell ref="BS94:CL94"/>
    <mergeCell ref="B95:C95"/>
    <mergeCell ref="D95:V95"/>
    <mergeCell ref="W95:AU95"/>
    <mergeCell ref="AV95:AY95"/>
    <mergeCell ref="AZ95:BC95"/>
    <mergeCell ref="BD95:BJ95"/>
    <mergeCell ref="BK95:BR95"/>
    <mergeCell ref="BS95:CL95"/>
    <mergeCell ref="B92:C92"/>
    <mergeCell ref="D92:V92"/>
    <mergeCell ref="W92:AU92"/>
    <mergeCell ref="AV92:AY92"/>
    <mergeCell ref="AZ92:BC92"/>
    <mergeCell ref="BD92:BJ92"/>
    <mergeCell ref="BK92:BR92"/>
    <mergeCell ref="BS92:CL92"/>
    <mergeCell ref="B93:C93"/>
    <mergeCell ref="D93:V93"/>
    <mergeCell ref="W93:AU93"/>
    <mergeCell ref="AV93:AY93"/>
    <mergeCell ref="AZ93:BC93"/>
    <mergeCell ref="BD93:BJ93"/>
    <mergeCell ref="BK93:BR93"/>
    <mergeCell ref="BS93:CL93"/>
    <mergeCell ref="B98:C98"/>
    <mergeCell ref="D98:V98"/>
    <mergeCell ref="W98:AU98"/>
    <mergeCell ref="AV98:AY98"/>
    <mergeCell ref="AZ98:BC98"/>
    <mergeCell ref="BD98:BJ98"/>
    <mergeCell ref="BK98:BR98"/>
    <mergeCell ref="BS98:CL98"/>
    <mergeCell ref="B99:C99"/>
    <mergeCell ref="D99:V99"/>
    <mergeCell ref="W99:AU99"/>
    <mergeCell ref="AV99:AY99"/>
    <mergeCell ref="AZ99:BC99"/>
    <mergeCell ref="BD99:BJ99"/>
    <mergeCell ref="BK99:BR99"/>
    <mergeCell ref="BS99:CL99"/>
    <mergeCell ref="B96:C96"/>
    <mergeCell ref="D96:V96"/>
    <mergeCell ref="W96:AU96"/>
    <mergeCell ref="AV96:AY96"/>
    <mergeCell ref="AZ96:BC96"/>
    <mergeCell ref="BD96:BJ96"/>
    <mergeCell ref="BK96:BR96"/>
    <mergeCell ref="BS96:CL96"/>
    <mergeCell ref="B97:C97"/>
    <mergeCell ref="D97:V97"/>
    <mergeCell ref="W97:AU97"/>
    <mergeCell ref="AV97:AY97"/>
    <mergeCell ref="AZ97:BC97"/>
    <mergeCell ref="BD97:BJ97"/>
    <mergeCell ref="BK97:BR97"/>
    <mergeCell ref="BS97:CL97"/>
    <mergeCell ref="B102:C102"/>
    <mergeCell ref="D102:V102"/>
    <mergeCell ref="W102:AU102"/>
    <mergeCell ref="AV102:AY102"/>
    <mergeCell ref="AZ102:BC102"/>
    <mergeCell ref="BD102:BJ102"/>
    <mergeCell ref="BK102:BR102"/>
    <mergeCell ref="BS102:CL102"/>
    <mergeCell ref="B103:C103"/>
    <mergeCell ref="D103:V103"/>
    <mergeCell ref="W103:AU103"/>
    <mergeCell ref="AV103:AY103"/>
    <mergeCell ref="AZ103:BC103"/>
    <mergeCell ref="BD103:BJ103"/>
    <mergeCell ref="BK103:BR103"/>
    <mergeCell ref="BS103:CL103"/>
    <mergeCell ref="B100:C100"/>
    <mergeCell ref="D100:V100"/>
    <mergeCell ref="W100:AU100"/>
    <mergeCell ref="AV100:AY100"/>
    <mergeCell ref="AZ100:BC100"/>
    <mergeCell ref="BD100:BJ100"/>
    <mergeCell ref="BK100:BR100"/>
    <mergeCell ref="BS100:CL100"/>
    <mergeCell ref="B101:C101"/>
    <mergeCell ref="D101:V101"/>
    <mergeCell ref="W101:AU101"/>
    <mergeCell ref="AV101:AY101"/>
    <mergeCell ref="AZ101:BC101"/>
    <mergeCell ref="BD101:BJ101"/>
    <mergeCell ref="BK101:BR101"/>
    <mergeCell ref="BS101:CL101"/>
    <mergeCell ref="B108:CL108"/>
    <mergeCell ref="B109:C109"/>
    <mergeCell ref="D109:V109"/>
    <mergeCell ref="W109:AU109"/>
    <mergeCell ref="AV109:AY109"/>
    <mergeCell ref="AZ109:BC109"/>
    <mergeCell ref="BD109:BJ109"/>
    <mergeCell ref="BK109:BR109"/>
    <mergeCell ref="BS109:CL109"/>
    <mergeCell ref="B104:V104"/>
    <mergeCell ref="W104:AU104"/>
    <mergeCell ref="AV104:AY104"/>
    <mergeCell ref="AZ104:BC104"/>
    <mergeCell ref="BD104:BJ104"/>
    <mergeCell ref="BK104:BR104"/>
    <mergeCell ref="BS104:CL104"/>
    <mergeCell ref="B107:V107"/>
    <mergeCell ref="W107:AU107"/>
    <mergeCell ref="AV107:AY107"/>
    <mergeCell ref="AZ107:BC107"/>
    <mergeCell ref="BD107:BJ107"/>
    <mergeCell ref="BK107:BR107"/>
    <mergeCell ref="BS107:CL107"/>
    <mergeCell ref="B112:C112"/>
    <mergeCell ref="D112:V112"/>
    <mergeCell ref="W112:AU112"/>
    <mergeCell ref="AV112:AY112"/>
    <mergeCell ref="AZ112:BC112"/>
    <mergeCell ref="BD112:BJ112"/>
    <mergeCell ref="BK112:BR112"/>
    <mergeCell ref="BS112:CL112"/>
    <mergeCell ref="B113:C113"/>
    <mergeCell ref="D113:V113"/>
    <mergeCell ref="W113:AU113"/>
    <mergeCell ref="AV113:AY113"/>
    <mergeCell ref="AZ113:BC113"/>
    <mergeCell ref="BD113:BJ113"/>
    <mergeCell ref="BK113:BR113"/>
    <mergeCell ref="BS113:CL113"/>
    <mergeCell ref="B110:C110"/>
    <mergeCell ref="D110:V110"/>
    <mergeCell ref="W110:AU110"/>
    <mergeCell ref="AV110:AY110"/>
    <mergeCell ref="AZ110:BC110"/>
    <mergeCell ref="BD110:BJ110"/>
    <mergeCell ref="BK110:BR110"/>
    <mergeCell ref="BS110:CL110"/>
    <mergeCell ref="B111:C111"/>
    <mergeCell ref="D111:V111"/>
    <mergeCell ref="W111:AU111"/>
    <mergeCell ref="AV111:AY111"/>
    <mergeCell ref="AZ111:BC111"/>
    <mergeCell ref="BD111:BJ111"/>
    <mergeCell ref="BK111:BR111"/>
    <mergeCell ref="BS111:CL111"/>
    <mergeCell ref="B115:C115"/>
    <mergeCell ref="D115:V115"/>
    <mergeCell ref="W115:AU115"/>
    <mergeCell ref="AV115:AY115"/>
    <mergeCell ref="AZ115:BC115"/>
    <mergeCell ref="BD115:BJ115"/>
    <mergeCell ref="BK115:BR115"/>
    <mergeCell ref="BS115:CL115"/>
    <mergeCell ref="DE115:DY115"/>
    <mergeCell ref="B114:C114"/>
    <mergeCell ref="D114:V114"/>
    <mergeCell ref="W114:AU114"/>
    <mergeCell ref="AV114:AY114"/>
    <mergeCell ref="AZ114:BC114"/>
    <mergeCell ref="BD114:BJ114"/>
    <mergeCell ref="BK114:BR114"/>
    <mergeCell ref="BS114:CL114"/>
    <mergeCell ref="DE114:DY114"/>
    <mergeCell ref="DE118:DY118"/>
    <mergeCell ref="B117:C117"/>
    <mergeCell ref="D117:V117"/>
    <mergeCell ref="W117:AU117"/>
    <mergeCell ref="AV117:AY117"/>
    <mergeCell ref="AZ117:BC117"/>
    <mergeCell ref="BD117:BJ117"/>
    <mergeCell ref="BK117:BR117"/>
    <mergeCell ref="BS117:CL117"/>
    <mergeCell ref="DE117:DY117"/>
    <mergeCell ref="B116:C116"/>
    <mergeCell ref="D116:V116"/>
    <mergeCell ref="W116:AU116"/>
    <mergeCell ref="AV116:AY116"/>
    <mergeCell ref="AZ116:BC116"/>
    <mergeCell ref="BD116:BJ116"/>
    <mergeCell ref="BK116:BR116"/>
    <mergeCell ref="BS116:CL116"/>
    <mergeCell ref="DE116:DY116"/>
    <mergeCell ref="B119:C119"/>
    <mergeCell ref="D119:V119"/>
    <mergeCell ref="W119:AU119"/>
    <mergeCell ref="AV119:AY119"/>
    <mergeCell ref="AZ119:BC119"/>
    <mergeCell ref="BD119:BJ119"/>
    <mergeCell ref="BK119:BR119"/>
    <mergeCell ref="BS119:CL119"/>
    <mergeCell ref="B120:C120"/>
    <mergeCell ref="D120:V120"/>
    <mergeCell ref="W120:AU120"/>
    <mergeCell ref="AV120:AY120"/>
    <mergeCell ref="AZ120:BC120"/>
    <mergeCell ref="BD120:BJ120"/>
    <mergeCell ref="BK120:BR120"/>
    <mergeCell ref="BS120:CL120"/>
    <mergeCell ref="B118:C118"/>
    <mergeCell ref="D118:V118"/>
    <mergeCell ref="W118:AU118"/>
    <mergeCell ref="AV118:AY118"/>
    <mergeCell ref="AZ118:BC118"/>
    <mergeCell ref="BD118:BJ118"/>
    <mergeCell ref="BK118:BR118"/>
    <mergeCell ref="BS118:CL118"/>
    <mergeCell ref="B123:C123"/>
    <mergeCell ref="D123:V123"/>
    <mergeCell ref="W123:AU123"/>
    <mergeCell ref="AV123:AY123"/>
    <mergeCell ref="AZ123:BC123"/>
    <mergeCell ref="BD123:BJ123"/>
    <mergeCell ref="BK123:BR123"/>
    <mergeCell ref="BS123:CL123"/>
    <mergeCell ref="B124:C124"/>
    <mergeCell ref="D124:V124"/>
    <mergeCell ref="W124:AU124"/>
    <mergeCell ref="AV124:AY124"/>
    <mergeCell ref="AZ124:BC124"/>
    <mergeCell ref="BD124:BJ124"/>
    <mergeCell ref="BK124:BR124"/>
    <mergeCell ref="BS124:CL124"/>
    <mergeCell ref="B121:C121"/>
    <mergeCell ref="D121:V121"/>
    <mergeCell ref="W121:AU121"/>
    <mergeCell ref="AV121:AY121"/>
    <mergeCell ref="AZ121:BC121"/>
    <mergeCell ref="BD121:BJ121"/>
    <mergeCell ref="BK121:BR121"/>
    <mergeCell ref="BS121:CL121"/>
    <mergeCell ref="B122:C122"/>
    <mergeCell ref="D122:V122"/>
    <mergeCell ref="W122:AU122"/>
    <mergeCell ref="AV122:AY122"/>
    <mergeCell ref="AZ122:BC122"/>
    <mergeCell ref="BD122:BJ122"/>
    <mergeCell ref="BK122:BR122"/>
    <mergeCell ref="BS122:CL122"/>
    <mergeCell ref="B127:C127"/>
    <mergeCell ref="D127:V127"/>
    <mergeCell ref="W127:AU127"/>
    <mergeCell ref="AV127:AY127"/>
    <mergeCell ref="AZ127:BC127"/>
    <mergeCell ref="BD127:BJ127"/>
    <mergeCell ref="BK127:BR127"/>
    <mergeCell ref="BS127:CL127"/>
    <mergeCell ref="B128:C128"/>
    <mergeCell ref="D128:V128"/>
    <mergeCell ref="W128:AU128"/>
    <mergeCell ref="AV128:AY128"/>
    <mergeCell ref="AZ128:BC128"/>
    <mergeCell ref="BD128:BJ128"/>
    <mergeCell ref="BK128:BR128"/>
    <mergeCell ref="BS128:CL128"/>
    <mergeCell ref="B125:C125"/>
    <mergeCell ref="D125:V125"/>
    <mergeCell ref="W125:AU125"/>
    <mergeCell ref="AV125:AY125"/>
    <mergeCell ref="AZ125:BC125"/>
    <mergeCell ref="BD125:BJ125"/>
    <mergeCell ref="BK125:BR125"/>
    <mergeCell ref="BS125:CL125"/>
    <mergeCell ref="B126:C126"/>
    <mergeCell ref="D126:V126"/>
    <mergeCell ref="W126:AU126"/>
    <mergeCell ref="AV126:AY126"/>
    <mergeCell ref="AZ126:BC126"/>
    <mergeCell ref="BD126:BJ126"/>
    <mergeCell ref="BK126:BR126"/>
    <mergeCell ref="BS126:CL126"/>
    <mergeCell ref="B131:C131"/>
    <mergeCell ref="D131:V131"/>
    <mergeCell ref="W131:AU131"/>
    <mergeCell ref="AV131:AY131"/>
    <mergeCell ref="AZ131:BC131"/>
    <mergeCell ref="BD131:BJ131"/>
    <mergeCell ref="BK131:BR131"/>
    <mergeCell ref="BS131:CL131"/>
    <mergeCell ref="B132:C132"/>
    <mergeCell ref="D132:V132"/>
    <mergeCell ref="W132:AU132"/>
    <mergeCell ref="AV132:AY132"/>
    <mergeCell ref="AZ132:BC132"/>
    <mergeCell ref="BD132:BJ132"/>
    <mergeCell ref="BK132:BR132"/>
    <mergeCell ref="BS132:CL132"/>
    <mergeCell ref="B129:C129"/>
    <mergeCell ref="D129:V129"/>
    <mergeCell ref="W129:AU129"/>
    <mergeCell ref="AV129:AY129"/>
    <mergeCell ref="AZ129:BC129"/>
    <mergeCell ref="BD129:BJ129"/>
    <mergeCell ref="BK129:BR129"/>
    <mergeCell ref="BS129:CL129"/>
    <mergeCell ref="B130:C130"/>
    <mergeCell ref="D130:V130"/>
    <mergeCell ref="W130:AU130"/>
    <mergeCell ref="AV130:AY130"/>
    <mergeCell ref="AZ130:BC130"/>
    <mergeCell ref="BD130:BJ130"/>
    <mergeCell ref="BK130:BR130"/>
    <mergeCell ref="BS130:CL130"/>
    <mergeCell ref="B135:C135"/>
    <mergeCell ref="D135:V135"/>
    <mergeCell ref="W135:AU135"/>
    <mergeCell ref="AV135:AY135"/>
    <mergeCell ref="AZ135:BC135"/>
    <mergeCell ref="BD135:BJ135"/>
    <mergeCell ref="BK135:BR135"/>
    <mergeCell ref="BS135:CL135"/>
    <mergeCell ref="B136:C136"/>
    <mergeCell ref="D136:V136"/>
    <mergeCell ref="W136:AU136"/>
    <mergeCell ref="AV136:AY136"/>
    <mergeCell ref="AZ136:BC136"/>
    <mergeCell ref="BD136:BJ136"/>
    <mergeCell ref="BK136:BR136"/>
    <mergeCell ref="BS136:CL136"/>
    <mergeCell ref="B133:C133"/>
    <mergeCell ref="D133:V133"/>
    <mergeCell ref="W133:AU133"/>
    <mergeCell ref="AV133:AY133"/>
    <mergeCell ref="AZ133:BC133"/>
    <mergeCell ref="BD133:BJ133"/>
    <mergeCell ref="BK133:BR133"/>
    <mergeCell ref="BS133:CL133"/>
    <mergeCell ref="B134:C134"/>
    <mergeCell ref="D134:V134"/>
    <mergeCell ref="W134:AU134"/>
    <mergeCell ref="AV134:AY134"/>
    <mergeCell ref="AZ134:BC134"/>
    <mergeCell ref="BD134:BJ134"/>
    <mergeCell ref="BK134:BR134"/>
    <mergeCell ref="BS134:CL134"/>
    <mergeCell ref="B139:V139"/>
    <mergeCell ref="W139:AU139"/>
    <mergeCell ref="AV139:AY139"/>
    <mergeCell ref="AZ139:BC139"/>
    <mergeCell ref="BD139:BJ139"/>
    <mergeCell ref="BK139:BR139"/>
    <mergeCell ref="BS139:CL139"/>
    <mergeCell ref="B137:C137"/>
    <mergeCell ref="D137:V137"/>
    <mergeCell ref="W137:AU137"/>
    <mergeCell ref="AV137:AY137"/>
    <mergeCell ref="AZ137:BC137"/>
    <mergeCell ref="BD137:BJ137"/>
    <mergeCell ref="BK137:BR137"/>
    <mergeCell ref="BS137:CL137"/>
    <mergeCell ref="B138:C138"/>
    <mergeCell ref="D138:V138"/>
    <mergeCell ref="W138:AU138"/>
    <mergeCell ref="AV138:AY138"/>
    <mergeCell ref="AZ138:BC138"/>
    <mergeCell ref="BD138:BJ138"/>
    <mergeCell ref="BK138:BR138"/>
    <mergeCell ref="BS138:CL138"/>
  </mergeCells>
  <phoneticPr fontId="2"/>
  <printOptions horizontalCentered="1"/>
  <pageMargins left="0.39370078740157483" right="0.19685039370078741" top="0.59055118110236227" bottom="0" header="0.31496062992125984" footer="0.31496062992125984"/>
  <pageSetup paperSize="9" scale="67" fitToHeight="0" orientation="portrait" r:id="rId1"/>
  <rowBreaks count="3" manualBreakCount="3">
    <brk id="35" max="80" man="1"/>
    <brk id="70" max="80" man="1"/>
    <brk id="105" max="8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【記入例】</vt:lpstr>
      <vt:lpstr>表紙</vt:lpstr>
      <vt:lpstr>１．補助対象経費（設備費）</vt:lpstr>
      <vt:lpstr>２．補助対象外経費</vt:lpstr>
      <vt:lpstr>'１．補助対象経費（設備費）'!Print_Area</vt:lpstr>
      <vt:lpstr>'２．補助対象外経費'!Print_Area</vt:lpstr>
      <vt:lpstr>表紙!Print_Area</vt:lpstr>
      <vt:lpstr>表紙!Print_Titles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2019-05-21T02:35:10Z</cp:lastPrinted>
  <dcterms:created xsi:type="dcterms:W3CDTF">2018-02-22T09:36:24Z</dcterms:created>
  <dcterms:modified xsi:type="dcterms:W3CDTF">2020-05-19T12:53:29Z</dcterms:modified>
</cp:coreProperties>
</file>