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filterPrivacy="1"/>
  <xr:revisionPtr revIDLastSave="0" documentId="13_ncr:1_{84B1B6FA-EF1D-4B6F-9543-77E2DAE6528A}" xr6:coauthVersionLast="46" xr6:coauthVersionMax="46" xr10:uidLastSave="{00000000-0000-0000-0000-000000000000}"/>
  <bookViews>
    <workbookView xWindow="-120" yWindow="-120" windowWidth="29040" windowHeight="15990" xr2:uid="{00000000-000D-0000-FFFF-FFFF00000000}"/>
  </bookViews>
  <sheets>
    <sheet name="Ａ－５－３" sheetId="1" r:id="rId1"/>
    <sheet name="C-5-3" sheetId="9" state="hidden" r:id="rId2"/>
  </sheets>
  <definedNames>
    <definedName name="_xlnm.Print_Area" localSheetId="0">'Ａ－５－３'!$B$2:$J$55</definedName>
    <definedName name="_xlnm.Print_Area" localSheetId="1">'C-5-3'!$B$2:$J$55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8" i="9" l="1"/>
  <c r="E45" i="9"/>
  <c r="E42" i="9"/>
  <c r="E43" i="9" s="1"/>
  <c r="E39" i="9"/>
  <c r="E36" i="9"/>
  <c r="E34" i="9"/>
  <c r="E37" i="9" s="1"/>
  <c r="E23" i="9"/>
  <c r="E20" i="9"/>
  <c r="E24" i="9" s="1"/>
  <c r="E17" i="9"/>
  <c r="E18" i="9" s="1"/>
  <c r="E14" i="9"/>
  <c r="E11" i="9"/>
  <c r="E9" i="9"/>
  <c r="E51" i="9" l="1"/>
  <c r="E26" i="9"/>
  <c r="E27" i="9" s="1"/>
  <c r="E28" i="9" s="1"/>
  <c r="E49" i="9"/>
  <c r="E50" i="9"/>
  <c r="E52" i="9" s="1"/>
  <c r="E53" i="9" s="1"/>
  <c r="E25" i="9"/>
  <c r="E12" i="9"/>
</calcChain>
</file>

<file path=xl/sharedStrings.xml><?xml version="1.0" encoding="utf-8"?>
<sst xmlns="http://schemas.openxmlformats.org/spreadsheetml/2006/main" count="101" uniqueCount="23">
  <si>
    <t>（補助対象）</t>
    <rPh sb="1" eb="3">
      <t>ホジョ</t>
    </rPh>
    <rPh sb="3" eb="5">
      <t>タイショウ</t>
    </rPh>
    <phoneticPr fontId="2"/>
  </si>
  <si>
    <t>（補助対象外）</t>
    <rPh sb="1" eb="3">
      <t>ホジョ</t>
    </rPh>
    <rPh sb="3" eb="5">
      <t>タイショウ</t>
    </rPh>
    <rPh sb="5" eb="6">
      <t>ガイ</t>
    </rPh>
    <phoneticPr fontId="2"/>
  </si>
  <si>
    <t>小　　計</t>
    <rPh sb="0" eb="1">
      <t>ショウ</t>
    </rPh>
    <rPh sb="3" eb="4">
      <t>ケイ</t>
    </rPh>
    <phoneticPr fontId="2"/>
  </si>
  <si>
    <t>合　　計</t>
    <rPh sb="0" eb="1">
      <t>ゴウ</t>
    </rPh>
    <rPh sb="3" eb="4">
      <t>ケイ</t>
    </rPh>
    <phoneticPr fontId="2"/>
  </si>
  <si>
    <t>Ⅲ．工　事　費</t>
    <rPh sb="2" eb="3">
      <t>コウ</t>
    </rPh>
    <rPh sb="4" eb="5">
      <t>コト</t>
    </rPh>
    <rPh sb="6" eb="7">
      <t>ヒ</t>
    </rPh>
    <phoneticPr fontId="2"/>
  </si>
  <si>
    <t>Ⅱ．設　備　費</t>
    <rPh sb="2" eb="3">
      <t>セツ</t>
    </rPh>
    <rPh sb="4" eb="5">
      <t>ビ</t>
    </rPh>
    <rPh sb="6" eb="7">
      <t>ヒ</t>
    </rPh>
    <phoneticPr fontId="2"/>
  </si>
  <si>
    <t>Ⅰ．設　計　費</t>
    <rPh sb="2" eb="3">
      <t>セツ</t>
    </rPh>
    <rPh sb="4" eb="5">
      <t>ケイ</t>
    </rPh>
    <rPh sb="6" eb="7">
      <t>ヒ</t>
    </rPh>
    <phoneticPr fontId="2"/>
  </si>
  <si>
    <t>補助対象　計</t>
    <rPh sb="0" eb="2">
      <t>ホジョ</t>
    </rPh>
    <rPh sb="2" eb="4">
      <t>タイショウ</t>
    </rPh>
    <rPh sb="5" eb="6">
      <t>ケイ</t>
    </rPh>
    <phoneticPr fontId="2"/>
  </si>
  <si>
    <t>補助対象外計</t>
    <rPh sb="0" eb="2">
      <t>ホジョ</t>
    </rPh>
    <rPh sb="2" eb="5">
      <t>タイショウガイ</t>
    </rPh>
    <rPh sb="5" eb="6">
      <t>ケイ</t>
    </rPh>
    <phoneticPr fontId="2"/>
  </si>
  <si>
    <t>　２．○○○○○○○○○</t>
  </si>
  <si>
    <t>　１．○○○○○○○○○</t>
    <phoneticPr fontId="2"/>
  </si>
  <si>
    <t>費目</t>
    <rPh sb="0" eb="1">
      <t>ヒ</t>
    </rPh>
    <rPh sb="1" eb="2">
      <t>メ</t>
    </rPh>
    <phoneticPr fontId="2"/>
  </si>
  <si>
    <t>金額（円）</t>
    <rPh sb="0" eb="1">
      <t>キン</t>
    </rPh>
    <rPh sb="1" eb="2">
      <t>ガク</t>
    </rPh>
    <rPh sb="3" eb="4">
      <t>エン</t>
    </rPh>
    <phoneticPr fontId="2"/>
  </si>
  <si>
    <t>内容</t>
    <rPh sb="0" eb="2">
      <t>ナイヨウ</t>
    </rPh>
    <phoneticPr fontId="2"/>
  </si>
  <si>
    <t>項目</t>
    <rPh sb="0" eb="2">
      <t>コウモク</t>
    </rPh>
    <phoneticPr fontId="2"/>
  </si>
  <si>
    <t>金額</t>
    <rPh sb="0" eb="2">
      <t>キンガク</t>
    </rPh>
    <phoneticPr fontId="2"/>
  </si>
  <si>
    <t>消費税</t>
    <rPh sb="0" eb="3">
      <t>ショウヒゼイ</t>
    </rPh>
    <phoneticPr fontId="2"/>
  </si>
  <si>
    <t>※　上記費用は当該補助事業と類似の事業において同程度の規模、性能等を有すると認められるものの標準価格
　　等を参考として算定し、その算定根拠を添付するか、もしくは参考見積等を添付してください。</t>
    <rPh sb="2" eb="4">
      <t>ジョウキ</t>
    </rPh>
    <rPh sb="4" eb="6">
      <t>ヒヨウ</t>
    </rPh>
    <rPh sb="7" eb="9">
      <t>トウガイ</t>
    </rPh>
    <rPh sb="9" eb="11">
      <t>ホジョ</t>
    </rPh>
    <rPh sb="11" eb="13">
      <t>ジギョウ</t>
    </rPh>
    <rPh sb="14" eb="16">
      <t>ルイジ</t>
    </rPh>
    <rPh sb="17" eb="19">
      <t>ジギョウ</t>
    </rPh>
    <rPh sb="23" eb="26">
      <t>ドウテイド</t>
    </rPh>
    <rPh sb="27" eb="29">
      <t>キボ</t>
    </rPh>
    <rPh sb="30" eb="32">
      <t>セイノウ</t>
    </rPh>
    <rPh sb="32" eb="33">
      <t>ナド</t>
    </rPh>
    <rPh sb="34" eb="35">
      <t>ユウ</t>
    </rPh>
    <rPh sb="38" eb="39">
      <t>ミト</t>
    </rPh>
    <rPh sb="46" eb="48">
      <t>ヒョウジュン</t>
    </rPh>
    <rPh sb="48" eb="50">
      <t>カカク</t>
    </rPh>
    <rPh sb="53" eb="54">
      <t>ナド</t>
    </rPh>
    <rPh sb="81" eb="83">
      <t>サンコウ</t>
    </rPh>
    <rPh sb="83" eb="85">
      <t>ミツモリ</t>
    </rPh>
    <rPh sb="85" eb="86">
      <t>トウ</t>
    </rPh>
    <rPh sb="87" eb="89">
      <t>テンプ</t>
    </rPh>
    <phoneticPr fontId="2"/>
  </si>
  <si>
    <t>※　各金額に消費税を含まないでください。</t>
    <rPh sb="2" eb="3">
      <t>カク</t>
    </rPh>
    <rPh sb="3" eb="5">
      <t>キンガク</t>
    </rPh>
    <rPh sb="6" eb="9">
      <t>ショウヒゼイ</t>
    </rPh>
    <rPh sb="10" eb="11">
      <t>フク</t>
    </rPh>
    <phoneticPr fontId="2"/>
  </si>
  <si>
    <t>２０２１年度</t>
    <rPh sb="4" eb="6">
      <t>ネンド</t>
    </rPh>
    <phoneticPr fontId="2"/>
  </si>
  <si>
    <t>２０２２年度</t>
    <rPh sb="4" eb="6">
      <t>ネンド</t>
    </rPh>
    <phoneticPr fontId="2"/>
  </si>
  <si>
    <t>Ａ－５－３ 補助事業に要する費用の年度別配分内訳（Ａ）</t>
    <rPh sb="6" eb="8">
      <t>ホジョ</t>
    </rPh>
    <rPh sb="8" eb="10">
      <t>ジギョウ</t>
    </rPh>
    <rPh sb="11" eb="12">
      <t>ヨウ</t>
    </rPh>
    <rPh sb="14" eb="16">
      <t>ヒヨウ</t>
    </rPh>
    <rPh sb="17" eb="20">
      <t>ネンドベツ</t>
    </rPh>
    <rPh sb="20" eb="22">
      <t>ハイブン</t>
    </rPh>
    <rPh sb="22" eb="24">
      <t>ウチワケ</t>
    </rPh>
    <phoneticPr fontId="2"/>
  </si>
  <si>
    <t>Ｃ－５－３ 補助事業に要する費用の年度別配分内訳（Ｃ）</t>
    <rPh sb="6" eb="8">
      <t>ホジョ</t>
    </rPh>
    <rPh sb="8" eb="10">
      <t>ジギョウ</t>
    </rPh>
    <rPh sb="11" eb="12">
      <t>ヨウ</t>
    </rPh>
    <rPh sb="14" eb="16">
      <t>ヒヨウ</t>
    </rPh>
    <rPh sb="17" eb="20">
      <t>ネンドベツ</t>
    </rPh>
    <rPh sb="20" eb="22">
      <t>ハイブン</t>
    </rPh>
    <rPh sb="22" eb="24">
      <t>ウチワケ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</si>
</sst>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70C0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9" fontId="5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50">
    <xf numFmtId="0" fontId="0" fillId="0" borderId="0" xfId="0"/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38" fontId="3" fillId="2" borderId="1" xfId="2" applyFont="1" applyFill="1" applyBorder="1" applyAlignment="1">
      <alignment horizontal="center" vertical="center"/>
    </xf>
    <xf numFmtId="38" fontId="6" fillId="2" borderId="1" xfId="2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38" fontId="6" fillId="2" borderId="0" xfId="2" applyFont="1" applyFill="1" applyBorder="1" applyAlignment="1">
      <alignment vertical="center"/>
    </xf>
    <xf numFmtId="38" fontId="3" fillId="2" borderId="2" xfId="2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38" fontId="6" fillId="2" borderId="3" xfId="2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38" fontId="3" fillId="2" borderId="0" xfId="2" applyFont="1" applyFill="1" applyBorder="1" applyAlignment="1">
      <alignment vertical="center"/>
    </xf>
    <xf numFmtId="38" fontId="6" fillId="2" borderId="4" xfId="2" applyFont="1" applyFill="1" applyBorder="1" applyAlignment="1">
      <alignment vertical="center"/>
    </xf>
    <xf numFmtId="38" fontId="6" fillId="2" borderId="2" xfId="2" applyFont="1" applyFill="1" applyBorder="1" applyAlignment="1">
      <alignment vertical="center"/>
    </xf>
    <xf numFmtId="38" fontId="6" fillId="2" borderId="5" xfId="2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38" fontId="3" fillId="2" borderId="8" xfId="2" applyFont="1" applyFill="1" applyBorder="1" applyAlignment="1">
      <alignment vertical="center"/>
    </xf>
    <xf numFmtId="38" fontId="3" fillId="2" borderId="10" xfId="2" applyFont="1" applyFill="1" applyBorder="1" applyAlignment="1">
      <alignment vertical="center"/>
    </xf>
    <xf numFmtId="38" fontId="3" fillId="2" borderId="11" xfId="2" applyFont="1" applyFill="1" applyBorder="1" applyAlignment="1">
      <alignment vertical="center"/>
    </xf>
    <xf numFmtId="38" fontId="3" fillId="2" borderId="12" xfId="2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38" fontId="3" fillId="2" borderId="7" xfId="2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3" fillId="2" borderId="6" xfId="0" applyFont="1" applyFill="1" applyBorder="1" applyAlignment="1">
      <alignment horizontal="center" vertical="center"/>
    </xf>
    <xf numFmtId="38" fontId="6" fillId="2" borderId="22" xfId="2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2" borderId="23" xfId="0" applyFont="1" applyFill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</cellXfs>
  <cellStyles count="7">
    <cellStyle name="パーセント 2" xfId="1" xr:uid="{00000000-0005-0000-0000-000000000000}"/>
    <cellStyle name="桁区切り" xfId="2" builtinId="6"/>
    <cellStyle name="桁区切り 2" xfId="3" xr:uid="{00000000-0005-0000-0000-000002000000}"/>
    <cellStyle name="桁区切り 3" xfId="4" xr:uid="{00000000-0005-0000-0000-000003000000}"/>
    <cellStyle name="標準" xfId="0" builtinId="0"/>
    <cellStyle name="標準 2" xfId="5" xr:uid="{00000000-0005-0000-0000-000005000000}"/>
    <cellStyle name="標準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2343150</xdr:colOff>
      <xdr:row>5</xdr:row>
      <xdr:rowOff>171450</xdr:rowOff>
    </xdr:from>
    <xdr:to>
      <xdr:col>7</xdr:col>
      <xdr:colOff>314325</xdr:colOff>
      <xdr:row>24</xdr:row>
      <xdr:rowOff>0</xdr:rowOff>
    </xdr:to>
    <xdr:sp macro="" textlink="">
      <xdr:nvSpPr>
        <xdr:cNvPr id="1574" name="円/楕円 1">
          <a:extLst>
            <a:ext uri="{FF2B5EF4-FFF2-40B4-BE49-F238E27FC236}">
              <a16:creationId xmlns:a16="http://schemas.microsoft.com/office/drawing/2014/main" id="{B847B074-13EB-4E33-9DAB-DBA810B84C1F}"/>
            </a:ext>
          </a:extLst>
        </xdr:cNvPr>
        <xdr:cNvSpPr>
          <a:spLocks noChangeArrowheads="1"/>
        </xdr:cNvSpPr>
      </xdr:nvSpPr>
      <xdr:spPr bwMode="auto">
        <a:xfrm>
          <a:off x="5314950" y="1228725"/>
          <a:ext cx="1476375" cy="4791075"/>
        </a:xfrm>
        <a:prstGeom prst="ellipse">
          <a:avLst/>
        </a:prstGeom>
        <a:noFill/>
        <a:ln w="9525">
          <a:solidFill>
            <a:srgbClr val="FF0000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293370</xdr:colOff>
      <xdr:row>17</xdr:row>
      <xdr:rowOff>40004</xdr:rowOff>
    </xdr:from>
    <xdr:to>
      <xdr:col>6</xdr:col>
      <xdr:colOff>5715</xdr:colOff>
      <xdr:row>18</xdr:row>
      <xdr:rowOff>20955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B9995697-3E0F-441C-BBDB-B79DF72FE685}"/>
            </a:ext>
          </a:extLst>
        </xdr:cNvPr>
        <xdr:cNvSpPr>
          <a:spLocks noChangeArrowheads="1"/>
        </xdr:cNvSpPr>
      </xdr:nvSpPr>
      <xdr:spPr bwMode="auto">
        <a:xfrm>
          <a:off x="2967990" y="3568064"/>
          <a:ext cx="1967865" cy="209551"/>
        </a:xfrm>
        <a:prstGeom prst="wedgeRectCallout">
          <a:avLst>
            <a:gd name="adj1" fmla="val 51006"/>
            <a:gd name="adj2" fmla="val -167288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参考見積等から記入すること</a:t>
          </a:r>
        </a:p>
      </xdr:txBody>
    </xdr:sp>
    <xdr:clientData/>
  </xdr:twoCellAnchor>
  <xdr:twoCellAnchor>
    <xdr:from>
      <xdr:col>5</xdr:col>
      <xdr:colOff>771525</xdr:colOff>
      <xdr:row>3</xdr:row>
      <xdr:rowOff>123825</xdr:rowOff>
    </xdr:from>
    <xdr:to>
      <xdr:col>10</xdr:col>
      <xdr:colOff>11429</xdr:colOff>
      <xdr:row>6</xdr:row>
      <xdr:rowOff>4981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CBE40664-7A55-4080-928E-8BF00B845FE1}"/>
            </a:ext>
          </a:extLst>
        </xdr:cNvPr>
        <xdr:cNvSpPr>
          <a:spLocks noChangeArrowheads="1"/>
        </xdr:cNvSpPr>
      </xdr:nvSpPr>
      <xdr:spPr bwMode="auto">
        <a:xfrm>
          <a:off x="3743325" y="685800"/>
          <a:ext cx="4459604" cy="576481"/>
        </a:xfrm>
        <a:prstGeom prst="wedgeRectCallout">
          <a:avLst>
            <a:gd name="adj1" fmla="val -35724"/>
            <a:gd name="adj2" fmla="val 109069"/>
          </a:avLst>
        </a:prstGeom>
        <a:solidFill>
          <a:srgbClr val="FFFFFF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0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・各項目は、新旧設備図面と関連付けて記述のこと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・補助対象外と言えども漏れなく記載のこと</a:t>
          </a:r>
          <a:endParaRPr lang="en-US" altLang="ja-JP" sz="1000" b="0" i="0" strike="noStrik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・記載漏れがあった場合は補助金の減額になることもあるので、注意のこと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2371725</xdr:colOff>
      <xdr:row>5</xdr:row>
      <xdr:rowOff>171450</xdr:rowOff>
    </xdr:from>
    <xdr:to>
      <xdr:col>7</xdr:col>
      <xdr:colOff>342900</xdr:colOff>
      <xdr:row>24</xdr:row>
      <xdr:rowOff>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3840937E-5AB3-4F87-B778-ABD85CC3FFB0}"/>
            </a:ext>
          </a:extLst>
        </xdr:cNvPr>
        <xdr:cNvSpPr>
          <a:spLocks noChangeArrowheads="1"/>
        </xdr:cNvSpPr>
      </xdr:nvSpPr>
      <xdr:spPr bwMode="auto">
        <a:xfrm>
          <a:off x="5343525" y="1200150"/>
          <a:ext cx="1476375" cy="4171950"/>
        </a:xfrm>
        <a:prstGeom prst="ellipse">
          <a:avLst/>
        </a:prstGeom>
        <a:noFill/>
        <a:ln w="9525">
          <a:solidFill>
            <a:srgbClr val="FF0000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262890</xdr:colOff>
      <xdr:row>18</xdr:row>
      <xdr:rowOff>40004</xdr:rowOff>
    </xdr:from>
    <xdr:to>
      <xdr:col>5</xdr:col>
      <xdr:colOff>2230755</xdr:colOff>
      <xdr:row>19</xdr:row>
      <xdr:rowOff>20955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39E1F7ED-BCFE-4FA3-9A45-C4335869D30C}"/>
            </a:ext>
          </a:extLst>
        </xdr:cNvPr>
        <xdr:cNvSpPr>
          <a:spLocks noChangeArrowheads="1"/>
        </xdr:cNvSpPr>
      </xdr:nvSpPr>
      <xdr:spPr bwMode="auto">
        <a:xfrm>
          <a:off x="2937510" y="3796664"/>
          <a:ext cx="1967865" cy="209551"/>
        </a:xfrm>
        <a:prstGeom prst="wedgeRectCallout">
          <a:avLst>
            <a:gd name="adj1" fmla="val 51006"/>
            <a:gd name="adj2" fmla="val -167288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参考見積等から記入してください</a:t>
          </a:r>
        </a:p>
      </xdr:txBody>
    </xdr:sp>
    <xdr:clientData/>
  </xdr:twoCellAnchor>
  <xdr:twoCellAnchor>
    <xdr:from>
      <xdr:col>5</xdr:col>
      <xdr:colOff>718185</xdr:colOff>
      <xdr:row>3</xdr:row>
      <xdr:rowOff>57151</xdr:rowOff>
    </xdr:from>
    <xdr:to>
      <xdr:col>9</xdr:col>
      <xdr:colOff>316229</xdr:colOff>
      <xdr:row>5</xdr:row>
      <xdr:rowOff>123826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FE00E2ED-77F4-4EE1-A305-ADEED986CDCE}"/>
            </a:ext>
          </a:extLst>
        </xdr:cNvPr>
        <xdr:cNvSpPr>
          <a:spLocks noChangeArrowheads="1"/>
        </xdr:cNvSpPr>
      </xdr:nvSpPr>
      <xdr:spPr bwMode="auto">
        <a:xfrm>
          <a:off x="3689985" y="619126"/>
          <a:ext cx="4417694" cy="533400"/>
        </a:xfrm>
        <a:prstGeom prst="wedgeRectCallout">
          <a:avLst>
            <a:gd name="adj1" fmla="val -30049"/>
            <a:gd name="adj2" fmla="val 135775"/>
          </a:avLst>
        </a:prstGeom>
        <a:solidFill>
          <a:srgbClr val="FFFFFF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0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・各項目は、新旧設備図面と関連付けて記述のこと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・補助対象外と言えども漏れなく記載のこと</a:t>
          </a:r>
          <a:endParaRPr lang="en-US" altLang="ja-JP" sz="1000" b="0" i="0" strike="noStrik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・記載漏れがあった場合は補助金の減額になることもあるので、注意のこと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>
          <a:solidFill>
            <a:srgbClr val="FF0000"/>
          </a:solidFill>
          <a:miter lim="800000"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ts val="1100"/>
          </a:lnSpc>
          <a:defRPr sz="900" b="0" i="0" strike="noStrike">
            <a:solidFill>
              <a:srgbClr val="FF0000"/>
            </a:solidFill>
            <a:latin typeface="ＭＳ ゴシック"/>
            <a:ea typeface="ＭＳ 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I55"/>
  <sheetViews>
    <sheetView showGridLines="0" tabSelected="1" view="pageBreakPreview" zoomScaleNormal="100" zoomScaleSheetLayoutView="100" workbookViewId="0"/>
  </sheetViews>
  <sheetFormatPr defaultColWidth="9" defaultRowHeight="13.5" x14ac:dyDescent="0.15"/>
  <cols>
    <col min="1" max="1" width="2.625" style="1" customWidth="1"/>
    <col min="2" max="2" width="2.25" style="1" customWidth="1"/>
    <col min="3" max="4" width="9.25" style="1" customWidth="1"/>
    <col min="5" max="5" width="15.625" style="1" customWidth="1"/>
    <col min="6" max="6" width="32.875" style="1" bestFit="1" customWidth="1"/>
    <col min="7" max="7" width="13.125" style="1" bestFit="1" customWidth="1"/>
    <col min="8" max="8" width="15.875" style="1" customWidth="1"/>
    <col min="9" max="9" width="1.375" style="1" customWidth="1"/>
    <col min="10" max="10" width="5.25" style="1" customWidth="1"/>
    <col min="11" max="16384" width="9" style="1"/>
  </cols>
  <sheetData>
    <row r="3" spans="2:9" ht="17.25" x14ac:dyDescent="0.15">
      <c r="C3" s="32" t="s">
        <v>21</v>
      </c>
      <c r="D3" s="2"/>
      <c r="E3" s="2"/>
      <c r="F3" s="2"/>
      <c r="G3" s="2"/>
      <c r="H3" s="2"/>
      <c r="I3" s="2"/>
    </row>
    <row r="4" spans="2:9" ht="18.75" x14ac:dyDescent="0.15">
      <c r="C4" s="31"/>
      <c r="D4" s="2"/>
      <c r="E4" s="2"/>
      <c r="F4" s="2"/>
      <c r="G4" s="2"/>
      <c r="H4" s="2"/>
      <c r="I4" s="2"/>
    </row>
    <row r="5" spans="2:9" ht="18" customHeight="1" x14ac:dyDescent="0.15">
      <c r="B5" s="2"/>
      <c r="C5" s="32" t="s">
        <v>19</v>
      </c>
      <c r="D5" s="2"/>
      <c r="E5" s="2"/>
      <c r="F5" s="2"/>
      <c r="G5" s="2"/>
      <c r="H5" s="2"/>
      <c r="I5" s="2"/>
    </row>
    <row r="6" spans="2:9" ht="18" customHeight="1" x14ac:dyDescent="0.15">
      <c r="B6" s="2"/>
      <c r="C6" s="34" t="s">
        <v>11</v>
      </c>
      <c r="D6" s="35"/>
      <c r="E6" s="43" t="s">
        <v>12</v>
      </c>
      <c r="F6" s="45" t="s">
        <v>13</v>
      </c>
      <c r="G6" s="46"/>
      <c r="H6" s="47"/>
      <c r="I6" s="2"/>
    </row>
    <row r="7" spans="2:9" ht="18" customHeight="1" thickBot="1" x14ac:dyDescent="0.2">
      <c r="B7" s="2"/>
      <c r="C7" s="36"/>
      <c r="D7" s="37"/>
      <c r="E7" s="44"/>
      <c r="F7" s="27" t="s">
        <v>14</v>
      </c>
      <c r="G7" s="48" t="s">
        <v>15</v>
      </c>
      <c r="H7" s="49"/>
      <c r="I7" s="2"/>
    </row>
    <row r="8" spans="2:9" ht="18" customHeight="1" thickTop="1" x14ac:dyDescent="0.15">
      <c r="B8" s="2"/>
      <c r="C8" s="19" t="s">
        <v>6</v>
      </c>
      <c r="D8" s="10"/>
      <c r="E8" s="3" t="s">
        <v>0</v>
      </c>
      <c r="F8" s="5"/>
      <c r="G8" s="6"/>
      <c r="H8" s="20"/>
      <c r="I8" s="2"/>
    </row>
    <row r="9" spans="2:9" ht="18" customHeight="1" x14ac:dyDescent="0.15">
      <c r="B9" s="2"/>
      <c r="C9" s="19"/>
      <c r="D9" s="10"/>
      <c r="E9" s="30">
        <v>0</v>
      </c>
      <c r="F9" s="8"/>
      <c r="G9" s="9">
        <v>0</v>
      </c>
      <c r="H9" s="21"/>
      <c r="I9" s="2"/>
    </row>
    <row r="10" spans="2:9" ht="18" customHeight="1" x14ac:dyDescent="0.15">
      <c r="B10" s="2"/>
      <c r="C10" s="19"/>
      <c r="D10" s="10"/>
      <c r="E10" s="3" t="s">
        <v>1</v>
      </c>
      <c r="F10" s="10"/>
      <c r="G10" s="11"/>
      <c r="H10" s="20"/>
      <c r="I10" s="2"/>
    </row>
    <row r="11" spans="2:9" ht="18" customHeight="1" x14ac:dyDescent="0.15">
      <c r="B11" s="2"/>
      <c r="C11" s="19"/>
      <c r="D11" s="10"/>
      <c r="E11" s="30">
        <v>0</v>
      </c>
      <c r="F11" s="10"/>
      <c r="G11" s="6">
        <v>0</v>
      </c>
      <c r="H11" s="20"/>
      <c r="I11" s="2"/>
    </row>
    <row r="12" spans="2:9" ht="18" customHeight="1" x14ac:dyDescent="0.15">
      <c r="B12" s="2"/>
      <c r="C12" s="38" t="s">
        <v>2</v>
      </c>
      <c r="D12" s="39"/>
      <c r="E12" s="12">
        <v>0</v>
      </c>
      <c r="F12" s="38"/>
      <c r="G12" s="42"/>
      <c r="H12" s="22"/>
      <c r="I12" s="2"/>
    </row>
    <row r="13" spans="2:9" ht="18" customHeight="1" x14ac:dyDescent="0.15">
      <c r="B13" s="2"/>
      <c r="C13" s="19" t="s">
        <v>5</v>
      </c>
      <c r="D13" s="10"/>
      <c r="E13" s="3" t="s">
        <v>0</v>
      </c>
      <c r="F13" s="5" t="s">
        <v>10</v>
      </c>
      <c r="G13" s="6">
        <v>57900000</v>
      </c>
      <c r="H13" s="20"/>
      <c r="I13" s="2"/>
    </row>
    <row r="14" spans="2:9" ht="18" customHeight="1" x14ac:dyDescent="0.15">
      <c r="B14" s="2"/>
      <c r="C14" s="19"/>
      <c r="D14" s="10"/>
      <c r="E14" s="4">
        <v>57900000</v>
      </c>
      <c r="F14" s="5"/>
      <c r="G14" s="6"/>
      <c r="H14" s="20"/>
      <c r="I14" s="2"/>
    </row>
    <row r="15" spans="2:9" ht="18" customHeight="1" x14ac:dyDescent="0.15">
      <c r="B15" s="2"/>
      <c r="C15" s="19"/>
      <c r="D15" s="10"/>
      <c r="E15" s="7"/>
      <c r="F15" s="8"/>
      <c r="G15" s="9"/>
      <c r="H15" s="21"/>
      <c r="I15" s="2"/>
    </row>
    <row r="16" spans="2:9" ht="18" customHeight="1" x14ac:dyDescent="0.15">
      <c r="B16" s="2"/>
      <c r="C16" s="19"/>
      <c r="D16" s="10"/>
      <c r="E16" s="3" t="s">
        <v>1</v>
      </c>
      <c r="F16" s="10"/>
      <c r="G16" s="11"/>
      <c r="H16" s="20"/>
      <c r="I16" s="2"/>
    </row>
    <row r="17" spans="2:9" ht="18" customHeight="1" x14ac:dyDescent="0.15">
      <c r="B17" s="2"/>
      <c r="C17" s="19"/>
      <c r="D17" s="10"/>
      <c r="E17" s="30">
        <v>5000000</v>
      </c>
      <c r="F17" s="5" t="s">
        <v>10</v>
      </c>
      <c r="G17" s="6">
        <v>5000000</v>
      </c>
      <c r="H17" s="20"/>
      <c r="I17" s="2"/>
    </row>
    <row r="18" spans="2:9" ht="18" customHeight="1" x14ac:dyDescent="0.15">
      <c r="B18" s="2"/>
      <c r="C18" s="38" t="s">
        <v>2</v>
      </c>
      <c r="D18" s="39"/>
      <c r="E18" s="12">
        <v>62900000</v>
      </c>
      <c r="F18" s="38"/>
      <c r="G18" s="42"/>
      <c r="H18" s="22"/>
      <c r="I18" s="2"/>
    </row>
    <row r="19" spans="2:9" ht="18" customHeight="1" x14ac:dyDescent="0.15">
      <c r="B19" s="2"/>
      <c r="C19" s="19" t="s">
        <v>4</v>
      </c>
      <c r="D19" s="10"/>
      <c r="E19" s="3" t="s">
        <v>0</v>
      </c>
      <c r="F19" s="5" t="s">
        <v>10</v>
      </c>
      <c r="G19" s="6">
        <v>15500000</v>
      </c>
      <c r="H19" s="20"/>
      <c r="I19" s="2"/>
    </row>
    <row r="20" spans="2:9" ht="18" customHeight="1" x14ac:dyDescent="0.15">
      <c r="B20" s="2"/>
      <c r="C20" s="19"/>
      <c r="D20" s="10"/>
      <c r="E20" s="4">
        <v>15500000</v>
      </c>
      <c r="F20" s="5"/>
      <c r="G20" s="6"/>
      <c r="H20" s="20"/>
      <c r="I20" s="2"/>
    </row>
    <row r="21" spans="2:9" ht="18" customHeight="1" x14ac:dyDescent="0.15">
      <c r="B21" s="2"/>
      <c r="C21" s="19"/>
      <c r="D21" s="18"/>
      <c r="E21" s="13"/>
      <c r="F21" s="8"/>
      <c r="G21" s="9"/>
      <c r="H21" s="21"/>
      <c r="I21" s="2"/>
    </row>
    <row r="22" spans="2:9" ht="18" customHeight="1" x14ac:dyDescent="0.15">
      <c r="B22" s="2"/>
      <c r="C22" s="19"/>
      <c r="D22" s="18"/>
      <c r="E22" s="3" t="s">
        <v>1</v>
      </c>
      <c r="F22" s="5" t="s">
        <v>10</v>
      </c>
      <c r="G22" s="6">
        <v>250000</v>
      </c>
      <c r="H22" s="20"/>
      <c r="I22" s="2"/>
    </row>
    <row r="23" spans="2:9" ht="18" customHeight="1" x14ac:dyDescent="0.15">
      <c r="B23" s="2"/>
      <c r="C23" s="19"/>
      <c r="D23" s="18"/>
      <c r="E23" s="30">
        <v>250000</v>
      </c>
      <c r="F23" s="5"/>
      <c r="G23" s="6"/>
      <c r="H23" s="20"/>
      <c r="I23" s="2"/>
    </row>
    <row r="24" spans="2:9" ht="18" customHeight="1" x14ac:dyDescent="0.15">
      <c r="B24" s="2"/>
      <c r="C24" s="38" t="s">
        <v>2</v>
      </c>
      <c r="D24" s="39"/>
      <c r="E24" s="12">
        <v>15750000</v>
      </c>
      <c r="F24" s="38"/>
      <c r="G24" s="42"/>
      <c r="H24" s="22"/>
      <c r="I24" s="2"/>
    </row>
    <row r="25" spans="2:9" ht="18" customHeight="1" x14ac:dyDescent="0.15">
      <c r="B25" s="2"/>
      <c r="C25" s="40" t="s">
        <v>7</v>
      </c>
      <c r="D25" s="41"/>
      <c r="E25" s="14">
        <v>73400000</v>
      </c>
      <c r="F25" s="15"/>
      <c r="G25" s="16"/>
      <c r="H25" s="23"/>
      <c r="I25" s="2"/>
    </row>
    <row r="26" spans="2:9" ht="18" customHeight="1" x14ac:dyDescent="0.15">
      <c r="B26" s="2"/>
      <c r="C26" s="40" t="s">
        <v>8</v>
      </c>
      <c r="D26" s="41"/>
      <c r="E26" s="14">
        <v>5250000</v>
      </c>
      <c r="F26" s="15"/>
      <c r="G26" s="16"/>
      <c r="H26" s="23"/>
      <c r="I26" s="2"/>
    </row>
    <row r="27" spans="2:9" ht="18" customHeight="1" x14ac:dyDescent="0.15">
      <c r="B27" s="2"/>
      <c r="C27" s="40" t="s">
        <v>16</v>
      </c>
      <c r="D27" s="41"/>
      <c r="E27" s="14">
        <v>7865000</v>
      </c>
      <c r="F27" s="26"/>
      <c r="G27" s="16"/>
      <c r="H27" s="23"/>
      <c r="I27" s="2"/>
    </row>
    <row r="28" spans="2:9" ht="18" customHeight="1" x14ac:dyDescent="0.15">
      <c r="B28" s="2"/>
      <c r="C28" s="40" t="s">
        <v>3</v>
      </c>
      <c r="D28" s="41"/>
      <c r="E28" s="14">
        <v>86515000</v>
      </c>
      <c r="F28" s="24"/>
      <c r="G28" s="25"/>
      <c r="H28" s="23"/>
      <c r="I28" s="2"/>
    </row>
    <row r="29" spans="2:9" ht="18" customHeight="1" x14ac:dyDescent="0.15">
      <c r="B29" s="2"/>
      <c r="I29" s="2"/>
    </row>
    <row r="30" spans="2:9" ht="18" customHeight="1" x14ac:dyDescent="0.15">
      <c r="C30" s="32" t="s">
        <v>20</v>
      </c>
    </row>
    <row r="31" spans="2:9" ht="18" customHeight="1" x14ac:dyDescent="0.15">
      <c r="C31" s="34" t="s">
        <v>11</v>
      </c>
      <c r="D31" s="35"/>
      <c r="E31" s="43" t="s">
        <v>12</v>
      </c>
      <c r="F31" s="45" t="s">
        <v>13</v>
      </c>
      <c r="G31" s="46"/>
      <c r="H31" s="47"/>
    </row>
    <row r="32" spans="2:9" ht="18" customHeight="1" thickBot="1" x14ac:dyDescent="0.2">
      <c r="C32" s="36"/>
      <c r="D32" s="37"/>
      <c r="E32" s="44"/>
      <c r="F32" s="27" t="s">
        <v>14</v>
      </c>
      <c r="G32" s="48" t="s">
        <v>15</v>
      </c>
      <c r="H32" s="49"/>
    </row>
    <row r="33" spans="3:8" ht="18" customHeight="1" thickTop="1" x14ac:dyDescent="0.15">
      <c r="C33" s="19" t="s">
        <v>6</v>
      </c>
      <c r="D33" s="10"/>
      <c r="E33" s="3" t="s">
        <v>0</v>
      </c>
      <c r="F33" s="5"/>
      <c r="G33" s="6"/>
      <c r="H33" s="20"/>
    </row>
    <row r="34" spans="3:8" ht="18" customHeight="1" x14ac:dyDescent="0.15">
      <c r="C34" s="19"/>
      <c r="D34" s="10"/>
      <c r="E34" s="30">
        <v>0</v>
      </c>
      <c r="F34" s="8"/>
      <c r="G34" s="9">
        <v>0</v>
      </c>
      <c r="H34" s="21"/>
    </row>
    <row r="35" spans="3:8" ht="18" customHeight="1" x14ac:dyDescent="0.15">
      <c r="C35" s="19"/>
      <c r="D35" s="10"/>
      <c r="E35" s="3" t="s">
        <v>1</v>
      </c>
      <c r="F35" s="10"/>
      <c r="G35" s="11"/>
      <c r="H35" s="20"/>
    </row>
    <row r="36" spans="3:8" ht="18" customHeight="1" x14ac:dyDescent="0.15">
      <c r="C36" s="19"/>
      <c r="D36" s="10"/>
      <c r="E36" s="30">
        <v>0</v>
      </c>
      <c r="F36" s="10"/>
      <c r="G36" s="6">
        <v>0</v>
      </c>
      <c r="H36" s="20"/>
    </row>
    <row r="37" spans="3:8" ht="18" customHeight="1" x14ac:dyDescent="0.15">
      <c r="C37" s="38" t="s">
        <v>2</v>
      </c>
      <c r="D37" s="39"/>
      <c r="E37" s="12">
        <v>0</v>
      </c>
      <c r="F37" s="38"/>
      <c r="G37" s="42"/>
      <c r="H37" s="22"/>
    </row>
    <row r="38" spans="3:8" ht="18" customHeight="1" x14ac:dyDescent="0.15">
      <c r="C38" s="19" t="s">
        <v>5</v>
      </c>
      <c r="D38" s="10"/>
      <c r="E38" s="3" t="s">
        <v>0</v>
      </c>
      <c r="F38" s="5"/>
      <c r="G38" s="6"/>
      <c r="H38" s="20"/>
    </row>
    <row r="39" spans="3:8" ht="18" customHeight="1" x14ac:dyDescent="0.15">
      <c r="C39" s="19"/>
      <c r="D39" s="10"/>
      <c r="E39" s="4">
        <v>0</v>
      </c>
      <c r="F39" s="5"/>
      <c r="G39" s="6">
        <v>0</v>
      </c>
      <c r="H39" s="20"/>
    </row>
    <row r="40" spans="3:8" ht="18" customHeight="1" x14ac:dyDescent="0.15">
      <c r="C40" s="19"/>
      <c r="D40" s="10"/>
      <c r="E40" s="7"/>
      <c r="F40" s="8"/>
      <c r="G40" s="9"/>
      <c r="H40" s="21"/>
    </row>
    <row r="41" spans="3:8" ht="18" customHeight="1" x14ac:dyDescent="0.15">
      <c r="C41" s="19"/>
      <c r="D41" s="10"/>
      <c r="E41" s="3" t="s">
        <v>1</v>
      </c>
      <c r="F41" s="10"/>
      <c r="G41" s="11"/>
      <c r="H41" s="20"/>
    </row>
    <row r="42" spans="3:8" ht="18" customHeight="1" x14ac:dyDescent="0.15">
      <c r="C42" s="19"/>
      <c r="D42" s="10"/>
      <c r="E42" s="30">
        <v>0</v>
      </c>
      <c r="F42" s="5"/>
      <c r="G42" s="6">
        <v>0</v>
      </c>
      <c r="H42" s="20"/>
    </row>
    <row r="43" spans="3:8" ht="18" customHeight="1" x14ac:dyDescent="0.15">
      <c r="C43" s="38" t="s">
        <v>2</v>
      </c>
      <c r="D43" s="39"/>
      <c r="E43" s="12">
        <v>0</v>
      </c>
      <c r="F43" s="38"/>
      <c r="G43" s="42"/>
      <c r="H43" s="22"/>
    </row>
    <row r="44" spans="3:8" ht="18" customHeight="1" x14ac:dyDescent="0.15">
      <c r="C44" s="19" t="s">
        <v>4</v>
      </c>
      <c r="D44" s="10"/>
      <c r="E44" s="3" t="s">
        <v>0</v>
      </c>
      <c r="F44" s="10"/>
      <c r="G44" s="11"/>
      <c r="H44" s="20"/>
    </row>
    <row r="45" spans="3:8" ht="18" customHeight="1" x14ac:dyDescent="0.15">
      <c r="C45" s="19"/>
      <c r="D45" s="10"/>
      <c r="E45" s="4">
        <v>0</v>
      </c>
      <c r="F45" s="5"/>
      <c r="G45" s="6">
        <v>0</v>
      </c>
      <c r="H45" s="20"/>
    </row>
    <row r="46" spans="3:8" ht="18" customHeight="1" x14ac:dyDescent="0.15">
      <c r="C46" s="19"/>
      <c r="D46" s="18"/>
      <c r="E46" s="13"/>
      <c r="F46" s="8"/>
      <c r="G46" s="9"/>
      <c r="H46" s="21"/>
    </row>
    <row r="47" spans="3:8" ht="18" customHeight="1" x14ac:dyDescent="0.15">
      <c r="C47" s="19"/>
      <c r="D47" s="18"/>
      <c r="E47" s="3" t="s">
        <v>1</v>
      </c>
      <c r="F47" s="10"/>
      <c r="G47" s="11"/>
      <c r="H47" s="20"/>
    </row>
    <row r="48" spans="3:8" ht="18" customHeight="1" x14ac:dyDescent="0.15">
      <c r="C48" s="19"/>
      <c r="D48" s="18"/>
      <c r="E48" s="30">
        <v>0</v>
      </c>
      <c r="F48" s="5"/>
      <c r="G48" s="6">
        <v>0</v>
      </c>
      <c r="H48" s="20"/>
    </row>
    <row r="49" spans="3:8" ht="18" customHeight="1" x14ac:dyDescent="0.15">
      <c r="C49" s="38" t="s">
        <v>2</v>
      </c>
      <c r="D49" s="39"/>
      <c r="E49" s="12">
        <v>0</v>
      </c>
      <c r="F49" s="38"/>
      <c r="G49" s="42"/>
      <c r="H49" s="22"/>
    </row>
    <row r="50" spans="3:8" ht="18" customHeight="1" x14ac:dyDescent="0.15">
      <c r="C50" s="40" t="s">
        <v>7</v>
      </c>
      <c r="D50" s="41"/>
      <c r="E50" s="14">
        <v>0</v>
      </c>
      <c r="F50" s="29"/>
      <c r="G50" s="16"/>
      <c r="H50" s="23"/>
    </row>
    <row r="51" spans="3:8" ht="18" customHeight="1" x14ac:dyDescent="0.15">
      <c r="C51" s="40" t="s">
        <v>8</v>
      </c>
      <c r="D51" s="41"/>
      <c r="E51" s="14">
        <v>0</v>
      </c>
      <c r="F51" s="29"/>
      <c r="G51" s="16"/>
      <c r="H51" s="23"/>
    </row>
    <row r="52" spans="3:8" ht="18" customHeight="1" x14ac:dyDescent="0.15">
      <c r="C52" s="40" t="s">
        <v>16</v>
      </c>
      <c r="D52" s="41"/>
      <c r="E52" s="14">
        <v>0</v>
      </c>
      <c r="F52" s="29"/>
      <c r="G52" s="16"/>
      <c r="H52" s="23"/>
    </row>
    <row r="53" spans="3:8" ht="18" customHeight="1" x14ac:dyDescent="0.15">
      <c r="C53" s="40" t="s">
        <v>3</v>
      </c>
      <c r="D53" s="41"/>
      <c r="E53" s="14">
        <v>0</v>
      </c>
      <c r="F53" s="24"/>
      <c r="G53" s="25"/>
      <c r="H53" s="23"/>
    </row>
    <row r="54" spans="3:8" ht="27" customHeight="1" x14ac:dyDescent="0.15">
      <c r="C54" s="33" t="s">
        <v>17</v>
      </c>
      <c r="D54" s="33"/>
      <c r="E54" s="33"/>
      <c r="F54" s="33"/>
      <c r="G54" s="33"/>
      <c r="H54" s="33"/>
    </row>
    <row r="55" spans="3:8" x14ac:dyDescent="0.15">
      <c r="C55" s="17" t="s">
        <v>18</v>
      </c>
      <c r="D55" s="28"/>
      <c r="E55" s="28"/>
      <c r="F55" s="28"/>
      <c r="G55" s="28"/>
      <c r="H55" s="28"/>
    </row>
  </sheetData>
  <mergeCells count="29">
    <mergeCell ref="C28:D28"/>
    <mergeCell ref="C6:D7"/>
    <mergeCell ref="E6:E7"/>
    <mergeCell ref="G7:H7"/>
    <mergeCell ref="C27:D27"/>
    <mergeCell ref="C25:D25"/>
    <mergeCell ref="C26:D26"/>
    <mergeCell ref="C24:D24"/>
    <mergeCell ref="C12:D12"/>
    <mergeCell ref="F6:H6"/>
    <mergeCell ref="F24:G24"/>
    <mergeCell ref="F18:G18"/>
    <mergeCell ref="F12:G12"/>
    <mergeCell ref="C18:D18"/>
    <mergeCell ref="C54:H54"/>
    <mergeCell ref="C31:D32"/>
    <mergeCell ref="C37:D37"/>
    <mergeCell ref="C43:D43"/>
    <mergeCell ref="C49:D49"/>
    <mergeCell ref="C50:D50"/>
    <mergeCell ref="C51:D51"/>
    <mergeCell ref="C52:D52"/>
    <mergeCell ref="C53:D53"/>
    <mergeCell ref="F37:G37"/>
    <mergeCell ref="F43:G43"/>
    <mergeCell ref="F49:G49"/>
    <mergeCell ref="E31:E32"/>
    <mergeCell ref="F31:H31"/>
    <mergeCell ref="G32:H32"/>
  </mergeCells>
  <phoneticPr fontId="2"/>
  <printOptions horizontalCentered="1"/>
  <pageMargins left="0.78740157480314965" right="0.35433070866141736" top="0.59055118110236227" bottom="0.35433070866141736" header="0.31496062992125984" footer="0.31496062992125984"/>
  <pageSetup paperSize="9" scale="85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54FB9-CF64-45CE-80EB-1A2D5AF4B4E3}">
  <dimension ref="B3:I55"/>
  <sheetViews>
    <sheetView showGridLines="0" view="pageBreakPreview" zoomScaleNormal="100" zoomScaleSheetLayoutView="100" workbookViewId="0">
      <selection activeCell="B2" sqref="B2"/>
    </sheetView>
  </sheetViews>
  <sheetFormatPr defaultColWidth="9" defaultRowHeight="13.5" x14ac:dyDescent="0.15"/>
  <cols>
    <col min="1" max="1" width="2.625" style="1" customWidth="1"/>
    <col min="2" max="2" width="2.25" style="1" customWidth="1"/>
    <col min="3" max="4" width="9.25" style="1" customWidth="1"/>
    <col min="5" max="5" width="15.625" style="1" customWidth="1"/>
    <col min="6" max="6" width="32.875" style="1" bestFit="1" customWidth="1"/>
    <col min="7" max="7" width="13.125" style="1" bestFit="1" customWidth="1"/>
    <col min="8" max="8" width="15.875" style="1" customWidth="1"/>
    <col min="9" max="9" width="1.375" style="1" customWidth="1"/>
    <col min="10" max="10" width="5.25" style="1" customWidth="1"/>
    <col min="11" max="16384" width="9" style="1"/>
  </cols>
  <sheetData>
    <row r="3" spans="2:9" ht="17.25" x14ac:dyDescent="0.15">
      <c r="C3" s="32" t="s">
        <v>22</v>
      </c>
      <c r="D3" s="2"/>
      <c r="E3" s="2"/>
      <c r="F3" s="2"/>
      <c r="G3" s="2"/>
      <c r="H3" s="2"/>
      <c r="I3" s="2"/>
    </row>
    <row r="4" spans="2:9" ht="18.75" x14ac:dyDescent="0.15">
      <c r="C4" s="31"/>
      <c r="D4" s="2"/>
      <c r="E4" s="2"/>
      <c r="F4" s="2"/>
      <c r="G4" s="2"/>
      <c r="H4" s="2"/>
      <c r="I4" s="2"/>
    </row>
    <row r="5" spans="2:9" ht="18" customHeight="1" x14ac:dyDescent="0.15">
      <c r="B5" s="2"/>
      <c r="C5" s="32" t="s">
        <v>19</v>
      </c>
      <c r="D5" s="2"/>
      <c r="E5" s="2"/>
      <c r="F5" s="2"/>
      <c r="G5" s="2"/>
      <c r="H5" s="2"/>
      <c r="I5" s="2"/>
    </row>
    <row r="6" spans="2:9" ht="18" customHeight="1" x14ac:dyDescent="0.15">
      <c r="B6" s="2"/>
      <c r="C6" s="34" t="s">
        <v>11</v>
      </c>
      <c r="D6" s="35"/>
      <c r="E6" s="43" t="s">
        <v>12</v>
      </c>
      <c r="F6" s="45" t="s">
        <v>13</v>
      </c>
      <c r="G6" s="46"/>
      <c r="H6" s="47"/>
      <c r="I6" s="2"/>
    </row>
    <row r="7" spans="2:9" ht="18" customHeight="1" thickBot="1" x14ac:dyDescent="0.2">
      <c r="B7" s="2"/>
      <c r="C7" s="36"/>
      <c r="D7" s="37"/>
      <c r="E7" s="44"/>
      <c r="F7" s="27" t="s">
        <v>14</v>
      </c>
      <c r="G7" s="48" t="s">
        <v>15</v>
      </c>
      <c r="H7" s="49"/>
      <c r="I7" s="2"/>
    </row>
    <row r="8" spans="2:9" ht="18" customHeight="1" thickTop="1" x14ac:dyDescent="0.15">
      <c r="B8" s="2"/>
      <c r="C8" s="19" t="s">
        <v>6</v>
      </c>
      <c r="D8" s="10"/>
      <c r="E8" s="3" t="s">
        <v>0</v>
      </c>
      <c r="F8" s="5"/>
      <c r="G8" s="6"/>
      <c r="H8" s="20"/>
      <c r="I8" s="2"/>
    </row>
    <row r="9" spans="2:9" ht="18" customHeight="1" x14ac:dyDescent="0.15">
      <c r="B9" s="2"/>
      <c r="C9" s="19"/>
      <c r="D9" s="10"/>
      <c r="E9" s="30">
        <f>SUM(G8:G9)</f>
        <v>0</v>
      </c>
      <c r="F9" s="8"/>
      <c r="G9" s="9">
        <v>0</v>
      </c>
      <c r="H9" s="21"/>
      <c r="I9" s="2"/>
    </row>
    <row r="10" spans="2:9" ht="18" customHeight="1" x14ac:dyDescent="0.15">
      <c r="B10" s="2"/>
      <c r="C10" s="19"/>
      <c r="D10" s="10"/>
      <c r="E10" s="3" t="s">
        <v>1</v>
      </c>
      <c r="F10" s="10"/>
      <c r="G10" s="11"/>
      <c r="H10" s="20"/>
      <c r="I10" s="2"/>
    </row>
    <row r="11" spans="2:9" ht="18" customHeight="1" x14ac:dyDescent="0.15">
      <c r="B11" s="2"/>
      <c r="C11" s="19"/>
      <c r="D11" s="10"/>
      <c r="E11" s="30">
        <f>SUM(G10:G11)</f>
        <v>0</v>
      </c>
      <c r="F11" s="10"/>
      <c r="G11" s="6">
        <v>0</v>
      </c>
      <c r="H11" s="20"/>
      <c r="I11" s="2"/>
    </row>
    <row r="12" spans="2:9" ht="18" customHeight="1" x14ac:dyDescent="0.15">
      <c r="B12" s="2"/>
      <c r="C12" s="38" t="s">
        <v>2</v>
      </c>
      <c r="D12" s="39"/>
      <c r="E12" s="12">
        <f>E9+E11</f>
        <v>0</v>
      </c>
      <c r="F12" s="38"/>
      <c r="G12" s="42"/>
      <c r="H12" s="22"/>
      <c r="I12" s="2"/>
    </row>
    <row r="13" spans="2:9" ht="18" customHeight="1" x14ac:dyDescent="0.15">
      <c r="B13" s="2"/>
      <c r="C13" s="19" t="s">
        <v>5</v>
      </c>
      <c r="D13" s="10"/>
      <c r="E13" s="3" t="s">
        <v>0</v>
      </c>
      <c r="F13" s="5" t="s">
        <v>10</v>
      </c>
      <c r="G13" s="6">
        <v>45000000</v>
      </c>
      <c r="H13" s="20"/>
      <c r="I13" s="2"/>
    </row>
    <row r="14" spans="2:9" ht="18" customHeight="1" x14ac:dyDescent="0.15">
      <c r="B14" s="2"/>
      <c r="C14" s="19"/>
      <c r="D14" s="10"/>
      <c r="E14" s="4">
        <f>SUM(G13:G15)</f>
        <v>53000000</v>
      </c>
      <c r="F14" s="5" t="s">
        <v>9</v>
      </c>
      <c r="G14" s="6">
        <v>8000000</v>
      </c>
      <c r="H14" s="20"/>
      <c r="I14" s="2"/>
    </row>
    <row r="15" spans="2:9" ht="18" customHeight="1" x14ac:dyDescent="0.15">
      <c r="B15" s="2"/>
      <c r="C15" s="19"/>
      <c r="D15" s="10"/>
      <c r="E15" s="7"/>
      <c r="F15" s="8"/>
      <c r="G15" s="9"/>
      <c r="H15" s="21"/>
      <c r="I15" s="2"/>
    </row>
    <row r="16" spans="2:9" ht="18" customHeight="1" x14ac:dyDescent="0.15">
      <c r="B16" s="2"/>
      <c r="C16" s="19"/>
      <c r="D16" s="10"/>
      <c r="E16" s="3" t="s">
        <v>1</v>
      </c>
      <c r="F16" s="5" t="s">
        <v>10</v>
      </c>
      <c r="G16" s="6">
        <v>800000</v>
      </c>
      <c r="H16" s="20"/>
      <c r="I16" s="2"/>
    </row>
    <row r="17" spans="2:9" ht="18" customHeight="1" x14ac:dyDescent="0.15">
      <c r="B17" s="2"/>
      <c r="C17" s="19"/>
      <c r="D17" s="10"/>
      <c r="E17" s="30">
        <f>SUM(G16:G17)</f>
        <v>800000</v>
      </c>
      <c r="F17" s="5"/>
      <c r="G17" s="6"/>
      <c r="H17" s="20"/>
      <c r="I17" s="2"/>
    </row>
    <row r="18" spans="2:9" ht="18" customHeight="1" x14ac:dyDescent="0.15">
      <c r="B18" s="2"/>
      <c r="C18" s="38" t="s">
        <v>2</v>
      </c>
      <c r="D18" s="39"/>
      <c r="E18" s="12">
        <f>E14+E17</f>
        <v>53800000</v>
      </c>
      <c r="F18" s="38"/>
      <c r="G18" s="42"/>
      <c r="H18" s="22"/>
      <c r="I18" s="2"/>
    </row>
    <row r="19" spans="2:9" ht="18" customHeight="1" x14ac:dyDescent="0.15">
      <c r="B19" s="2"/>
      <c r="C19" s="19" t="s">
        <v>4</v>
      </c>
      <c r="D19" s="10"/>
      <c r="E19" s="3" t="s">
        <v>0</v>
      </c>
      <c r="F19" s="10"/>
      <c r="G19" s="11"/>
      <c r="H19" s="20"/>
      <c r="I19" s="2"/>
    </row>
    <row r="20" spans="2:9" ht="18" customHeight="1" x14ac:dyDescent="0.15">
      <c r="B20" s="2"/>
      <c r="C20" s="19"/>
      <c r="D20" s="10"/>
      <c r="E20" s="4">
        <f>SUM(G19:G21)</f>
        <v>0</v>
      </c>
      <c r="F20" s="5"/>
      <c r="G20" s="6">
        <v>0</v>
      </c>
      <c r="H20" s="20"/>
      <c r="I20" s="2"/>
    </row>
    <row r="21" spans="2:9" ht="18" customHeight="1" x14ac:dyDescent="0.15">
      <c r="B21" s="2"/>
      <c r="C21" s="19"/>
      <c r="D21" s="18"/>
      <c r="E21" s="13"/>
      <c r="F21" s="8"/>
      <c r="G21" s="9"/>
      <c r="H21" s="21"/>
      <c r="I21" s="2"/>
    </row>
    <row r="22" spans="2:9" ht="18" customHeight="1" x14ac:dyDescent="0.15">
      <c r="B22" s="2"/>
      <c r="C22" s="19"/>
      <c r="D22" s="18"/>
      <c r="E22" s="3" t="s">
        <v>1</v>
      </c>
      <c r="F22" s="5"/>
      <c r="G22" s="6"/>
      <c r="H22" s="20"/>
      <c r="I22" s="2"/>
    </row>
    <row r="23" spans="2:9" ht="18" customHeight="1" x14ac:dyDescent="0.15">
      <c r="B23" s="2"/>
      <c r="C23" s="19"/>
      <c r="D23" s="18"/>
      <c r="E23" s="30">
        <f>SUM(G22:G23)</f>
        <v>0</v>
      </c>
      <c r="F23" s="5"/>
      <c r="G23" s="6">
        <v>0</v>
      </c>
      <c r="H23" s="20"/>
      <c r="I23" s="2"/>
    </row>
    <row r="24" spans="2:9" ht="18" customHeight="1" x14ac:dyDescent="0.15">
      <c r="B24" s="2"/>
      <c r="C24" s="38" t="s">
        <v>2</v>
      </c>
      <c r="D24" s="39"/>
      <c r="E24" s="12">
        <f>E20+E23</f>
        <v>0</v>
      </c>
      <c r="F24" s="38"/>
      <c r="G24" s="42"/>
      <c r="H24" s="22"/>
      <c r="I24" s="2"/>
    </row>
    <row r="25" spans="2:9" ht="18" customHeight="1" x14ac:dyDescent="0.15">
      <c r="B25" s="2"/>
      <c r="C25" s="40" t="s">
        <v>7</v>
      </c>
      <c r="D25" s="41"/>
      <c r="E25" s="14">
        <f>E9+E14+E20</f>
        <v>53000000</v>
      </c>
      <c r="F25" s="29"/>
      <c r="G25" s="16"/>
      <c r="H25" s="23"/>
      <c r="I25" s="2"/>
    </row>
    <row r="26" spans="2:9" ht="18" customHeight="1" x14ac:dyDescent="0.15">
      <c r="B26" s="2"/>
      <c r="C26" s="40" t="s">
        <v>8</v>
      </c>
      <c r="D26" s="41"/>
      <c r="E26" s="14">
        <f>E11+E17+E23</f>
        <v>800000</v>
      </c>
      <c r="F26" s="29"/>
      <c r="G26" s="16"/>
      <c r="H26" s="23"/>
      <c r="I26" s="2"/>
    </row>
    <row r="27" spans="2:9" ht="18" customHeight="1" x14ac:dyDescent="0.15">
      <c r="B27" s="2"/>
      <c r="C27" s="40" t="s">
        <v>16</v>
      </c>
      <c r="D27" s="41"/>
      <c r="E27" s="14">
        <f>ROUNDDOWN((E25+E26)*0.1,0)</f>
        <v>5380000</v>
      </c>
      <c r="F27" s="29"/>
      <c r="G27" s="16"/>
      <c r="H27" s="23"/>
      <c r="I27" s="2"/>
    </row>
    <row r="28" spans="2:9" ht="18" customHeight="1" x14ac:dyDescent="0.15">
      <c r="B28" s="2"/>
      <c r="C28" s="40" t="s">
        <v>3</v>
      </c>
      <c r="D28" s="41"/>
      <c r="E28" s="14">
        <f>SUM(E25:E27)</f>
        <v>59180000</v>
      </c>
      <c r="F28" s="24"/>
      <c r="G28" s="25"/>
      <c r="H28" s="23"/>
      <c r="I28" s="2"/>
    </row>
    <row r="29" spans="2:9" ht="18" customHeight="1" x14ac:dyDescent="0.15">
      <c r="B29" s="2"/>
      <c r="I29" s="2"/>
    </row>
    <row r="30" spans="2:9" ht="18" customHeight="1" x14ac:dyDescent="0.15">
      <c r="C30" s="32" t="s">
        <v>20</v>
      </c>
    </row>
    <row r="31" spans="2:9" ht="18" customHeight="1" x14ac:dyDescent="0.15">
      <c r="C31" s="34" t="s">
        <v>11</v>
      </c>
      <c r="D31" s="35"/>
      <c r="E31" s="43" t="s">
        <v>12</v>
      </c>
      <c r="F31" s="45" t="s">
        <v>13</v>
      </c>
      <c r="G31" s="46"/>
      <c r="H31" s="47"/>
    </row>
    <row r="32" spans="2:9" ht="18" customHeight="1" thickBot="1" x14ac:dyDescent="0.2">
      <c r="C32" s="36"/>
      <c r="D32" s="37"/>
      <c r="E32" s="44"/>
      <c r="F32" s="27" t="s">
        <v>14</v>
      </c>
      <c r="G32" s="48" t="s">
        <v>15</v>
      </c>
      <c r="H32" s="49"/>
    </row>
    <row r="33" spans="3:8" ht="18" customHeight="1" thickTop="1" x14ac:dyDescent="0.15">
      <c r="C33" s="19" t="s">
        <v>6</v>
      </c>
      <c r="D33" s="10"/>
      <c r="E33" s="3" t="s">
        <v>0</v>
      </c>
      <c r="F33" s="5"/>
      <c r="G33" s="6"/>
      <c r="H33" s="20"/>
    </row>
    <row r="34" spans="3:8" ht="18" customHeight="1" x14ac:dyDescent="0.15">
      <c r="C34" s="19"/>
      <c r="D34" s="10"/>
      <c r="E34" s="30">
        <f>SUM(G33:G34)</f>
        <v>0</v>
      </c>
      <c r="F34" s="8"/>
      <c r="G34" s="9">
        <v>0</v>
      </c>
      <c r="H34" s="21"/>
    </row>
    <row r="35" spans="3:8" ht="18" customHeight="1" x14ac:dyDescent="0.15">
      <c r="C35" s="19"/>
      <c r="D35" s="10"/>
      <c r="E35" s="3" t="s">
        <v>1</v>
      </c>
      <c r="F35" s="10"/>
      <c r="G35" s="11"/>
      <c r="H35" s="20"/>
    </row>
    <row r="36" spans="3:8" ht="18" customHeight="1" x14ac:dyDescent="0.15">
      <c r="C36" s="19"/>
      <c r="D36" s="10"/>
      <c r="E36" s="30">
        <f>SUM(G35:G36)</f>
        <v>0</v>
      </c>
      <c r="F36" s="10"/>
      <c r="G36" s="6">
        <v>0</v>
      </c>
      <c r="H36" s="20"/>
    </row>
    <row r="37" spans="3:8" ht="18" customHeight="1" x14ac:dyDescent="0.15">
      <c r="C37" s="38" t="s">
        <v>2</v>
      </c>
      <c r="D37" s="39"/>
      <c r="E37" s="12">
        <f>E34+E36</f>
        <v>0</v>
      </c>
      <c r="F37" s="38"/>
      <c r="G37" s="42"/>
      <c r="H37" s="22"/>
    </row>
    <row r="38" spans="3:8" ht="18" customHeight="1" x14ac:dyDescent="0.15">
      <c r="C38" s="19" t="s">
        <v>5</v>
      </c>
      <c r="D38" s="10"/>
      <c r="E38" s="3" t="s">
        <v>0</v>
      </c>
      <c r="F38" s="5"/>
      <c r="G38" s="6"/>
      <c r="H38" s="20"/>
    </row>
    <row r="39" spans="3:8" ht="18" customHeight="1" x14ac:dyDescent="0.15">
      <c r="C39" s="19"/>
      <c r="D39" s="10"/>
      <c r="E39" s="4">
        <f>SUM(G38:G40)</f>
        <v>0</v>
      </c>
      <c r="F39" s="5"/>
      <c r="G39" s="6">
        <v>0</v>
      </c>
      <c r="H39" s="20"/>
    </row>
    <row r="40" spans="3:8" ht="18" customHeight="1" x14ac:dyDescent="0.15">
      <c r="C40" s="19"/>
      <c r="D40" s="10"/>
      <c r="E40" s="7"/>
      <c r="F40" s="8"/>
      <c r="G40" s="9"/>
      <c r="H40" s="21"/>
    </row>
    <row r="41" spans="3:8" ht="18" customHeight="1" x14ac:dyDescent="0.15">
      <c r="C41" s="19"/>
      <c r="D41" s="10"/>
      <c r="E41" s="3" t="s">
        <v>1</v>
      </c>
      <c r="F41" s="10"/>
      <c r="G41" s="11"/>
      <c r="H41" s="20"/>
    </row>
    <row r="42" spans="3:8" ht="18" customHeight="1" x14ac:dyDescent="0.15">
      <c r="C42" s="19"/>
      <c r="D42" s="10"/>
      <c r="E42" s="30">
        <f>SUM(G41:G42)</f>
        <v>0</v>
      </c>
      <c r="F42" s="5"/>
      <c r="G42" s="6">
        <v>0</v>
      </c>
      <c r="H42" s="20"/>
    </row>
    <row r="43" spans="3:8" ht="18" customHeight="1" x14ac:dyDescent="0.15">
      <c r="C43" s="38" t="s">
        <v>2</v>
      </c>
      <c r="D43" s="39"/>
      <c r="E43" s="12">
        <f>E39+E42</f>
        <v>0</v>
      </c>
      <c r="F43" s="38"/>
      <c r="G43" s="42"/>
      <c r="H43" s="22"/>
    </row>
    <row r="44" spans="3:8" ht="18" customHeight="1" x14ac:dyDescent="0.15">
      <c r="C44" s="19" t="s">
        <v>4</v>
      </c>
      <c r="D44" s="10"/>
      <c r="E44" s="3" t="s">
        <v>0</v>
      </c>
      <c r="F44" s="10"/>
      <c r="G44" s="11"/>
      <c r="H44" s="20"/>
    </row>
    <row r="45" spans="3:8" ht="18" customHeight="1" x14ac:dyDescent="0.15">
      <c r="C45" s="19"/>
      <c r="D45" s="10"/>
      <c r="E45" s="4">
        <f>SUM(G44:G46)</f>
        <v>0</v>
      </c>
      <c r="F45" s="5"/>
      <c r="G45" s="6">
        <v>0</v>
      </c>
      <c r="H45" s="20"/>
    </row>
    <row r="46" spans="3:8" ht="18" customHeight="1" x14ac:dyDescent="0.15">
      <c r="C46" s="19"/>
      <c r="D46" s="18"/>
      <c r="E46" s="13"/>
      <c r="F46" s="8"/>
      <c r="G46" s="9"/>
      <c r="H46" s="21"/>
    </row>
    <row r="47" spans="3:8" ht="18" customHeight="1" x14ac:dyDescent="0.15">
      <c r="C47" s="19"/>
      <c r="D47" s="18"/>
      <c r="E47" s="3" t="s">
        <v>1</v>
      </c>
      <c r="F47" s="10"/>
      <c r="G47" s="11"/>
      <c r="H47" s="20"/>
    </row>
    <row r="48" spans="3:8" ht="18" customHeight="1" x14ac:dyDescent="0.15">
      <c r="C48" s="19"/>
      <c r="D48" s="18"/>
      <c r="E48" s="30">
        <f>SUM(G47:G48)</f>
        <v>0</v>
      </c>
      <c r="F48" s="5"/>
      <c r="G48" s="6">
        <v>0</v>
      </c>
      <c r="H48" s="20"/>
    </row>
    <row r="49" spans="3:8" ht="18" customHeight="1" x14ac:dyDescent="0.15">
      <c r="C49" s="38" t="s">
        <v>2</v>
      </c>
      <c r="D49" s="39"/>
      <c r="E49" s="12">
        <f>E45+E48</f>
        <v>0</v>
      </c>
      <c r="F49" s="38"/>
      <c r="G49" s="42"/>
      <c r="H49" s="22"/>
    </row>
    <row r="50" spans="3:8" ht="18" customHeight="1" x14ac:dyDescent="0.15">
      <c r="C50" s="40" t="s">
        <v>7</v>
      </c>
      <c r="D50" s="41"/>
      <c r="E50" s="14">
        <f>E34+E39+E45</f>
        <v>0</v>
      </c>
      <c r="F50" s="29"/>
      <c r="G50" s="16"/>
      <c r="H50" s="23"/>
    </row>
    <row r="51" spans="3:8" ht="18" customHeight="1" x14ac:dyDescent="0.15">
      <c r="C51" s="40" t="s">
        <v>8</v>
      </c>
      <c r="D51" s="41"/>
      <c r="E51" s="14">
        <f>E36+E42+E48</f>
        <v>0</v>
      </c>
      <c r="F51" s="29"/>
      <c r="G51" s="16"/>
      <c r="H51" s="23"/>
    </row>
    <row r="52" spans="3:8" ht="18" customHeight="1" x14ac:dyDescent="0.15">
      <c r="C52" s="40" t="s">
        <v>16</v>
      </c>
      <c r="D52" s="41"/>
      <c r="E52" s="14">
        <f>ROUNDDOWN((E50+E51)*0.1,0)</f>
        <v>0</v>
      </c>
      <c r="F52" s="29"/>
      <c r="G52" s="16"/>
      <c r="H52" s="23"/>
    </row>
    <row r="53" spans="3:8" ht="18" customHeight="1" x14ac:dyDescent="0.15">
      <c r="C53" s="40" t="s">
        <v>3</v>
      </c>
      <c r="D53" s="41"/>
      <c r="E53" s="14">
        <f>SUM(E50:E52)</f>
        <v>0</v>
      </c>
      <c r="F53" s="24"/>
      <c r="G53" s="25"/>
      <c r="H53" s="23"/>
    </row>
    <row r="54" spans="3:8" ht="27" customHeight="1" x14ac:dyDescent="0.15">
      <c r="C54" s="33" t="s">
        <v>17</v>
      </c>
      <c r="D54" s="33"/>
      <c r="E54" s="33"/>
      <c r="F54" s="33"/>
      <c r="G54" s="33"/>
      <c r="H54" s="33"/>
    </row>
    <row r="55" spans="3:8" x14ac:dyDescent="0.15">
      <c r="C55" s="17" t="s">
        <v>18</v>
      </c>
      <c r="D55" s="28"/>
      <c r="E55" s="28"/>
      <c r="F55" s="28"/>
      <c r="G55" s="28"/>
      <c r="H55" s="28"/>
    </row>
  </sheetData>
  <mergeCells count="29">
    <mergeCell ref="C26:D26"/>
    <mergeCell ref="C6:D7"/>
    <mergeCell ref="E6:E7"/>
    <mergeCell ref="F6:H6"/>
    <mergeCell ref="G7:H7"/>
    <mergeCell ref="C12:D12"/>
    <mergeCell ref="F12:G12"/>
    <mergeCell ref="C18:D18"/>
    <mergeCell ref="F18:G18"/>
    <mergeCell ref="C24:D24"/>
    <mergeCell ref="F24:G24"/>
    <mergeCell ref="C25:D25"/>
    <mergeCell ref="C27:D27"/>
    <mergeCell ref="C28:D28"/>
    <mergeCell ref="C31:D32"/>
    <mergeCell ref="E31:E32"/>
    <mergeCell ref="F31:H31"/>
    <mergeCell ref="G32:H32"/>
    <mergeCell ref="C37:D37"/>
    <mergeCell ref="F37:G37"/>
    <mergeCell ref="C43:D43"/>
    <mergeCell ref="F43:G43"/>
    <mergeCell ref="C49:D49"/>
    <mergeCell ref="F49:G49"/>
    <mergeCell ref="C50:D50"/>
    <mergeCell ref="C51:D51"/>
    <mergeCell ref="C52:D52"/>
    <mergeCell ref="C53:D53"/>
    <mergeCell ref="C54:H54"/>
  </mergeCells>
  <phoneticPr fontId="2"/>
  <printOptions horizontalCentered="1"/>
  <pageMargins left="0.78740157480314965" right="0.35433070866141736" top="0.59055118110236227" bottom="0.35433070866141736" header="0.31496062992125984" footer="0.31496062992125984"/>
  <pageSetup paperSize="9" scale="85" fitToHeight="0" orientation="portrait" r:id="rId1"/>
  <headerFooter alignWithMargins="0"/>
  <ignoredErrors>
    <ignoredError sqref="E11 E14 E3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Ａ－５－３</vt:lpstr>
      <vt:lpstr>C-5-3</vt:lpstr>
      <vt:lpstr>'Ａ－５－３'!Print_Area</vt:lpstr>
      <vt:lpstr>'C-5-3'!Print_Area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2012-04-19T14:38:33Z</dcterms:created>
  <dcterms:modified xsi:type="dcterms:W3CDTF">2021-05-26T04:57:31Z</dcterms:modified>
</cp:coreProperties>
</file>