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sii.local\SII-fileserver\share\1pub\Ｒ３年度（先進的省エネ）\11　公募\【R3】手引き\省エネ計算\製品情報証明書\"/>
    </mc:Choice>
  </mc:AlternateContent>
  <xr:revisionPtr revIDLastSave="0" documentId="13_ncr:1_{F0208640-37A6-46AF-8B12-E30C85A1E768}" xr6:coauthVersionLast="46" xr6:coauthVersionMax="46" xr10:uidLastSave="{00000000-0000-0000-0000-000000000000}"/>
  <workbookProtection workbookAlgorithmName="SHA-512" workbookHashValue="ZMC/F0/5ylcrVgICYCO9epnFuRNeSSs6zSXrqCLnDVTG6PgT/VwzWmZK4VaMapNLp6JZX1Kv5j6P/kT2xeLVfQ==" workbookSaltValue="XR6lqhPec+2p2awfniA2AQ==" workbookSpinCount="100000" lockStructure="1"/>
  <bookViews>
    <workbookView xWindow="-120" yWindow="-120" windowWidth="29040" windowHeight="1599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<sst xmlns="http://schemas.openxmlformats.org/spreadsheetml/2006/main" count="381" uniqueCount="239">
  <si>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</si>
  <si>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</si>
  <si>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</si>
  <si>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</si>
  <si>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</si>
  <si>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</si>
  <si>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</si>
  <si>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</si>
  <si>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</si>
  <si>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</si>
  <si>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</si>
  <si>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</si>
  <si>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</si>
  <si>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</si>
  <si>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</si>
  <si>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</si>
  <si>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</si>
  <si>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</si>
  <si>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</si>
  <si>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</si>
  <si>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</si>
  <si>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</si>
  <si>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</si>
  <si>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</si>
  <si>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</si>
  <si>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</si>
  <si>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</si>
  <si>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</si>
  <si>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</si>
  <si>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</si>
  <si>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</si>
  <si>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</si>
  <si>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</si>
  <si>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</si>
  <si>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</si>
  <si>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</si>
  <si>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</si>
  <si>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</si>
  <si>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</si>
  <si>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</si>
  <si>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</si>
  <si>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</si>
  <si>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</si>
  <si>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</si>
  <si>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</si>
  <si>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</si>
  <si>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</si>
  <si>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</si>
  <si>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</si>
  <si>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</si>
  <si>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</si>
  <si>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</si>
  <si>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</si>
  <si>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</si>
  <si>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</si>
  <si>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</si>
  <si>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</si>
  <si>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</si>
  <si>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</si>
  <si>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</si>
  <si>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</si>
  <si>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</si>
  <si>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</si>
  <si>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</si>
  <si>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</si>
  <si>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</si>
  <si>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</si>
  <si>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</si>
  <si>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</si>
  <si>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</si>
  <si>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</si>
  <si>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</si>
  <si>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</si>
  <si>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</si>
  <si>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</si>
  <si>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</si>
  <si>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</si>
  <si>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</si>
  <si>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</si>
  <si>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</si>
  <si>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</si>
  <si>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</si>
  <si>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</si>
  <si>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</si>
  <si>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</si>
  <si>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</si>
  <si>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</si>
  <si>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</si>
  <si>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</si>
  <si>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</si>
  <si>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</si>
  <si>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</si>
  <si>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</si>
  <si>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</si>
  <si>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</si>
  <si>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</si>
  <si>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</si>
  <si>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</si>
  <si>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</si>
  <si>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</si>
  <si>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</si>
  <si>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</si>
  <si>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</si>
  <si>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</si>
  <si>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</si>
  <si>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</si>
  <si>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</si>
  <si>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</si>
  <si>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</si>
  <si>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</si>
  <si>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</si>
  <si>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</si>
  <si>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</si>
  <si>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</si>
  <si>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</si>
  <si>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</si>
  <si>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</si>
  <si>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</si>
  <si>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</si>
  <si>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</si>
  <si>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</si>
  <si>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</si>
  <si>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</si>
  <si>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</si>
  <si>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</si>
  <si>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</si>
  <si>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</si>
  <si>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</si>
  <si>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</si>
  <si>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</si>
  <si>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</si>
  <si>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</si>
  <si>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</si>
  <si>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</si>
  <si>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</si>
  <si>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</si>
  <si>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</si>
  <si>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</si>
  <si>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</si>
  <si>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</si>
  <si>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</si>
  <si>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</si>
  <si>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</si>
  <si>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</si>
  <si>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</si>
  <si>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</si>
  <si>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</si>
  <si>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</si>
  <si>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</si>
  <si>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</si>
  <si>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</si>
  <si>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</si>
  <si>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</si>
  <si>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</si>
  <si>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</si>
  <si>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</si>
  <si>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</si>
  <si>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</si>
  <si>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</si>
  <si>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</si>
  <si>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</si>
  <si>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</si>
  <si>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</si>
  <si>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</si>
  <si>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</si>
  <si>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</si>
  <si>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</si>
  <si>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</si>
  <si>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</si>
  <si>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</si>
  <si>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</si>
  <si>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</si>
  <si>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</si>
  <si>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</si>
  <si>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</si>
  <si>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</si>
  <si>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</si>
  <si>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</si>
  <si>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</si>
  <si>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</si>
  <si>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</si>
  <si>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</si>
  <si>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</si>
  <si>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</si>
  <si>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</si>
  <si>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</si>
  <si>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</si>
  <si>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</si>
  <si>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</si>
  <si>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</si>
  <si>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（C）指定設備導入事業</t>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</si>
  <si>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</si>
  <si>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　先進的省エネルギー投資促進支援事業費補助金　（C）指定設備導入事業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</si>
  <si>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</si>
  <si>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</si>
  <si>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</si>
  <si>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</si>
  <si>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</si>
  <si>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</si>
  <si>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＜本事業の公募期間＞</t>
    <rPh sb="1" eb="4">
      <t>ホンジギョウ</t>
    </rPh>
    <rPh sb="5" eb="7">
      <t>コウボ</t>
    </rPh>
    <rPh sb="7" eb="9">
      <t>キカン</t>
    </rPh>
    <phoneticPr fontId="1"/>
  </si>
  <si>
    <t>２０２１年５月２６日（水）～２０２１年６月３０日（水）まで</t>
    <rPh sb="11" eb="12">
      <t>スイ</t>
    </rPh>
    <rPh sb="25" eb="26">
      <t>スイ</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</si>
  <si>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</si>
  <si>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</si>
  <si>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</si>
  <si>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</si>
  <si>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</si>
  <si>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</si>
  <si>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</si>
  <si>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</si>
  <si>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</si>
  <si>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</si>
  <si>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</si>
  <si>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</si>
  <si>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</si>
  <si>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（C）指定設備導入事業の申請に係る製品情報証明書</t>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</si>
  <si>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</si>
  <si>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</si>
  <si>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</si>
  <si>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</si>
  <si>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</si>
  <si>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</si>
  <si>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</si>
  <si>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</si>
  <si>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</si>
  <si>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</si>
  <si>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</si>
  <si>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</si>
  <si>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</si>
  <si>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</si>
  <si>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</si>
  <si>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</si>
  <si>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</si>
  <si>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令和３年度 先進的省エネルギー投資促進支援事業費補助金</t>
    <rPh sb="6" eb="8">
      <t>センシン</t>
    </rPh>
    <rPh sb="8" eb="9">
      <t>テキ</t>
    </rPh>
    <rPh sb="9" eb="10">
      <t>ショウ</t>
    </rPh>
    <rPh sb="15" eb="17">
      <t>トウシ</t>
    </rPh>
    <rPh sb="17" eb="19">
      <t>ソクシン</t>
    </rPh>
    <rPh sb="19" eb="21">
      <t>シエン</t>
    </rPh>
    <rPh sb="21" eb="24">
      <t>ジギョウヒ</t>
    </rPh>
    <rPh sb="24" eb="27">
      <t>ホジョキン</t>
    </rPh>
    <phoneticPr fontId="1"/>
  </si>
  <si>
    <t>　令和３年度 先進的省エネルギー投資促進支援事業費補助金 （C）指定設備導入事業（以下、「本事業」という）では、生産設備のメーカー等の事業者（以下、「製造事業者」という）の皆様に、以下内容につきましてご協力をいただきたく存じます。</t>
    <rPh sb="41" eb="43">
      <t>イカ</t>
    </rPh>
    <rPh sb="45" eb="48">
      <t>ホンジギョウ</t>
    </rPh>
    <rPh sb="56" eb="60">
      <t>セイサンセツビ</t>
    </rPh>
    <rPh sb="89" eb="91">
      <t>イカ</t>
    </rPh>
    <rPh sb="91" eb="93">
      <t>ナイヨウ</t>
    </rPh>
    <rPh sb="100" eb="102">
      <t>キョウリョク</t>
    </rPh>
    <rPh sb="107" eb="108">
      <t>ネガ</t>
    </rPh>
    <rPh sb="109" eb="110">
      <t>ゾン</t>
    </rPh>
    <phoneticPr fontId="1"/>
  </si>
  <si>
    <r>
      <rPr>
        <u/>
        <sz val="10"/>
        <color theme="1"/>
        <rFont val="ＭＳ Ｐ明朝"/>
        <family val="1"/>
        <charset val="128"/>
      </rPr>
      <t>事業者の皆様へ</t>
    </r>
    <r>
      <rPr>
        <sz val="10"/>
        <color theme="1"/>
        <rFont val="ＭＳ Ｐ明朝"/>
        <family val="1"/>
        <charset val="128"/>
      </rPr>
      <t xml:space="preserve">
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</si>
  <si>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r>
      <t xml:space="preserve">事業者の皆様へ
</t>
    </r>
    <r>
      <rPr>
        <sz val="10"/>
        <color theme="1"/>
        <rFont val="ＭＳ Ｐ明朝"/>
        <family val="1"/>
        <charset val="128"/>
      </rPr>
      <t>本証明書は、令和３年度 先進的省エネルギー投資促進支援事業費補助金 （C）指定設備導入事業（以下、本事業）で
使用する製品情報を証明するものです。本証明書を本事業の申請以外で使用することはできません。</t>
    </r>
    <phoneticPr fontId="1"/>
  </si>
  <si>
    <t>令和３年度 先進的省エネルギー投資促進支援事業費補助金</t>
    <phoneticPr fontId="1"/>
  </si>
  <si>
    <t>令和３年度 先進的省エネルギー投資促進支援事業費補助金</t>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</si>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</sst>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7">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8" fillId="0" borderId="0" xfId="0" applyFont="1">
      <alignment vertical="center"/>
    </xf>
    <xf numFmtId="49" fontId="2" fillId="0" borderId="0" xfId="0" applyNumberFormat="1" applyFont="1" applyAlignment="1">
      <alignment vertical="top"/>
    </xf>
    <xf numFmtId="0" fontId="17" fillId="0" borderId="0" xfId="0" applyFont="1" applyAlignment="1">
      <alignment horizontal="lef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6" xfId="0" applyFont="1" applyBorder="1" applyAlignment="1" applyProtection="1">
      <alignment horizontal="center"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4" xfId="0" applyFont="1" applyBorder="1" applyProtection="1">
      <alignment vertical="center"/>
    </xf>
    <xf numFmtId="0" fontId="2" fillId="0" borderId="23" xfId="0" applyFont="1" applyBorder="1" applyAlignment="1" applyProtection="1">
      <alignment horizontal="center" vertical="center"/>
    </xf>
    <xf numFmtId="0" fontId="2" fillId="0" borderId="10" xfId="0" applyFont="1" applyBorder="1" applyProtection="1">
      <alignment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41" xfId="0" applyFont="1" applyBorder="1" applyAlignment="1" applyProtection="1">
      <alignment horizontal="center"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Alignment="1" applyProtection="1">
      <alignment horizontal="center"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2" fillId="0" borderId="27" xfId="0" applyFont="1" applyBorder="1" applyAlignment="1" applyProtection="1">
      <alignment horizontal="center" vertical="center"/>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1" fillId="0" borderId="0" xfId="0" applyFont="1" applyBorder="1" applyProtection="1">
      <alignment vertical="center"/>
    </xf>
    <xf numFmtId="0" fontId="2" fillId="0" borderId="0" xfId="0" applyFont="1" applyBorder="1" applyAlignment="1" applyProtection="1">
      <alignment horizontal="left" vertical="center" wrapText="1"/>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1"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40" xfId="0" applyFont="1" applyBorder="1" applyAlignment="1" applyProtection="1">
      <alignment horizontal="center" vertical="center"/>
    </xf>
    <xf numFmtId="0" fontId="2" fillId="0" borderId="39" xfId="0" applyFont="1" applyBorder="1" applyProtection="1">
      <alignment vertical="center"/>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vertical="center" wrapText="1"/>
    </xf>
    <xf numFmtId="0" fontId="2" fillId="5" borderId="0" xfId="0" applyFont="1" applyFill="1">
      <alignment vertical="center"/>
    </xf>
    <xf numFmtId="0" fontId="2" fillId="2" borderId="6" xfId="0" applyFont="1" applyFill="1" applyBorder="1">
      <alignment vertical="center"/>
    </xf>
    <xf numFmtId="0" fontId="2" fillId="0" borderId="6" xfId="0" applyFont="1" applyBorder="1">
      <alignment vertical="center"/>
    </xf>
    <xf numFmtId="0" fontId="2" fillId="0" borderId="6" xfId="2" applyFont="1" applyBorder="1" applyAlignment="1">
      <alignment vertical="center" wrapText="1"/>
    </xf>
    <xf numFmtId="0" fontId="2" fillId="0" borderId="6" xfId="2" applyFont="1" applyBorder="1" applyAlignment="1">
      <alignment horizontal="center" vertical="center"/>
    </xf>
    <xf numFmtId="0" fontId="2" fillId="0" borderId="20"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1" xfId="0" applyFont="1" applyBorder="1" applyAlignment="1" applyProtection="1">
      <alignment horizontal="center" vertical="center"/>
    </xf>
    <xf numFmtId="0" fontId="5" fillId="0" borderId="0" xfId="0" applyFont="1" applyAlignment="1" applyProtection="1">
      <alignment horizontal="center" vertical="center"/>
    </xf>
    <xf numFmtId="0" fontId="2" fillId="0" borderId="23" xfId="0" applyFont="1" applyBorder="1" applyAlignment="1" applyProtection="1">
      <alignment horizontal="center" vertical="center"/>
    </xf>
    <xf numFmtId="0" fontId="2" fillId="5" borderId="6" xfId="0" applyFont="1" applyFill="1" applyBorder="1" applyAlignment="1" applyProtection="1">
      <alignment horizontal="center" vertical="center"/>
    </xf>
    <xf numFmtId="0" fontId="2" fillId="2" borderId="0" xfId="0" applyFont="1" applyFill="1" applyBorder="1" applyProtection="1">
      <alignment vertical="center"/>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2" fillId="0" borderId="0" xfId="0" applyFont="1" applyAlignment="1">
      <alignment horizontal="center" vertical="center" wrapText="1"/>
    </xf>
    <xf numFmtId="0" fontId="24" fillId="0" borderId="0" xfId="0" applyFont="1" applyBorder="1" applyProtection="1">
      <alignment vertical="center"/>
    </xf>
    <xf numFmtId="0" fontId="2" fillId="0" borderId="0" xfId="0" applyFont="1" applyAlignment="1">
      <alignment horizontal="center" vertical="top" wrapText="1"/>
    </xf>
    <xf numFmtId="0" fontId="2" fillId="0" borderId="0" xfId="0" applyFont="1" applyAlignment="1">
      <alignment horizontal="left" vertical="top"/>
    </xf>
    <xf numFmtId="176" fontId="2" fillId="4" borderId="0" xfId="0" applyNumberFormat="1" applyFont="1" applyFill="1" applyAlignment="1" applyProtection="1">
      <alignment vertical="center" shrinkToFit="1"/>
      <protection locked="0"/>
    </xf>
    <xf numFmtId="176" fontId="2" fillId="4" borderId="0" xfId="0" applyNumberFormat="1" applyFont="1" applyFill="1" applyAlignment="1">
      <alignment vertical="center" shrinkToFit="1"/>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6" xfId="0" applyFont="1" applyBorder="1" applyAlignment="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0" applyFont="1" applyBorder="1" applyAlignment="1" applyProtection="1">
      <alignment horizontal="left" vertical="center"/>
    </xf>
    <xf numFmtId="0" fontId="2" fillId="0" borderId="12" xfId="0" applyFont="1" applyBorder="1" applyAlignment="1" applyProtection="1">
      <alignment horizontal="left" vertical="center"/>
    </xf>
    <xf numFmtId="0" fontId="2" fillId="0" borderId="20" xfId="0" applyFont="1" applyBorder="1" applyAlignment="1" applyProtection="1">
      <alignment horizontal="center" vertical="center"/>
    </xf>
    <xf numFmtId="0" fontId="2" fillId="0" borderId="12" xfId="0" applyFont="1" applyBorder="1" applyAlignment="1" applyProtection="1">
      <alignment horizontal="center" vertical="center"/>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2" fillId="0" borderId="20"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6"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pplyProtection="1">
      <alignment horizontal="center" vertical="center"/>
    </xf>
    <xf numFmtId="0" fontId="22"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0" fillId="8" borderId="42" xfId="0" applyFont="1" applyFill="1" applyBorder="1" applyAlignment="1" applyProtection="1">
      <alignment horizontal="center" vertical="center" wrapText="1"/>
    </xf>
    <xf numFmtId="0" fontId="20" fillId="8" borderId="43"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0" borderId="0" xfId="0" applyFont="1" applyBorder="1" applyAlignment="1" applyProtection="1">
      <alignment horizontal="left" vertical="center" wrapText="1"/>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24" xfId="0" applyFont="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2" fillId="0" borderId="20" xfId="2" applyFont="1" applyBorder="1" applyAlignment="1" applyProtection="1">
      <alignment horizontal="center" vertical="center" textRotation="255" wrapText="1"/>
    </xf>
    <xf numFmtId="0" fontId="2" fillId="0" borderId="24" xfId="2" applyFont="1" applyBorder="1" applyAlignment="1" applyProtection="1">
      <alignment horizontal="center" vertical="center" textRotation="255" wrapText="1"/>
    </xf>
    <xf numFmtId="0" fontId="2" fillId="0" borderId="12" xfId="2" applyFont="1" applyBorder="1" applyAlignment="1" applyProtection="1">
      <alignment horizontal="center" vertical="center" textRotation="255"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0" fontId="10" fillId="4" borderId="6" xfId="0"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0" fontId="6" fillId="3" borderId="6"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7" fillId="0" borderId="10" xfId="0" applyFont="1" applyBorder="1" applyAlignment="1" applyProtection="1">
      <alignment horizontal="center" vertical="center"/>
    </xf>
    <xf numFmtId="0" fontId="27" fillId="0" borderId="0" xfId="0" applyFont="1" applyAlignment="1" applyProtection="1">
      <alignment horizontal="center" vertical="center"/>
    </xf>
    <xf numFmtId="0" fontId="27"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pplyProtection="1">
      <alignment horizontal="center" vertical="center" textRotation="255" wrapText="1" shrinkToFit="1"/>
    </xf>
    <xf numFmtId="0" fontId="19" fillId="3" borderId="24" xfId="0" applyFont="1" applyFill="1" applyBorder="1" applyAlignment="1" applyProtection="1">
      <alignment horizontal="center" vertical="center" textRotation="255" wrapText="1" shrinkToFit="1"/>
    </xf>
    <xf numFmtId="0" fontId="19"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2"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2" fillId="0" borderId="24"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pplyProtection="1">
      <alignment horizontal="center" vertical="center"/>
    </xf>
    <xf numFmtId="0" fontId="5"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protection locked="0"/>
    </xf>
    <xf numFmtId="179" fontId="2" fillId="4" borderId="20" xfId="1" applyNumberFormat="1"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0" borderId="0" xfId="0" applyFont="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4403911</xdr:colOff>
      <xdr:row>52</xdr:row>
      <xdr:rowOff>67236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4140014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4138334</xdr:colOff>
      <xdr:row>51</xdr:row>
      <xdr:rowOff>209551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28</xdr:col>
      <xdr:colOff>57150</xdr:colOff>
      <xdr:row>25</xdr:row>
      <xdr:rowOff>95250</xdr:rowOff>
    </xdr:from>
    <xdr:to>
      <xdr:col>45</xdr:col>
      <xdr:colOff>36980</xdr:colOff>
      <xdr:row>29</xdr:row>
      <xdr:rowOff>170330</xdr:rowOff>
    </xdr:to>
    <xdr:sp macro="" textlink="">
      <xdr:nvSpPr>
        <xdr:cNvPr id="13" name="吹き出し: 四角形 12">
          <a:extLst>
            <a:ext uri="{FF2B5EF4-FFF2-40B4-BE49-F238E27FC236}">
              <a16:creationId xmlns:a16="http://schemas.microsoft.com/office/drawing/2014/main" id="{AD7D57DC-2C09-4A4A-A68A-D1AEE89FD79D}"/>
            </a:ext>
          </a:extLst>
        </xdr:cNvPr>
        <xdr:cNvSpPr/>
      </xdr:nvSpPr>
      <xdr:spPr>
        <a:xfrm>
          <a:off x="6381750" y="7972425"/>
          <a:ext cx="2151530" cy="1199030"/>
        </a:xfrm>
        <a:prstGeom prst="wedgeRectCallout">
          <a:avLst>
            <a:gd name="adj1" fmla="val -74782"/>
            <a:gd name="adj2" fmla="val -39196"/>
          </a:avLst>
        </a:prstGeom>
        <a:solidFill>
          <a:schemeClr val="accent2">
            <a:lumMod val="20000"/>
            <a:lumOff val="80000"/>
          </a:schemeClr>
        </a:solidFill>
        <a:ln>
          <a:solidFill>
            <a:schemeClr val="accent2"/>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押印は無くても可としますが、押印をしない場合は、 社内決裁ルールや社内規約等を添付し、申請者に提供してください。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tabSelected="1" view="pageBreakPreview" zoomScaleNormal="100" zoomScaleSheetLayoutView="100" zoomScalePageLayoutView="98" workbookViewId="0"/>
  </sheetViews>
  <sheetFormatPr defaultRowHeight="13.5" x14ac:dyDescent="0.15"/>
  <cols>
    <col min="1" max="1" width="1.125" customWidth="1"/>
    <col min="2" max="2" width="2.125" style="2" customWidth="1"/>
    <col min="3" max="4" width="2.5" style="2" customWidth="1"/>
    <col min="5" max="18" width="3.125" style="2" customWidth="1"/>
    <col min="19" max="19" width="4.25" style="2" customWidth="1"/>
    <col min="20" max="29" width="3.125" style="2" customWidth="1"/>
    <col min="30" max="30" width="2.375" style="2" customWidth="1"/>
    <col min="31" max="33" width="3.125" style="2" customWidth="1"/>
  </cols>
  <sheetData>
    <row r="1" spans="3:34" ht="5.25" customHeight="1" x14ac:dyDescent="0.15"/>
    <row r="2" spans="3:34" ht="13.5" customHeight="1" x14ac:dyDescent="0.15">
      <c r="C2" s="132" t="s">
        <v>232</v>
      </c>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row>
    <row r="3" spans="3:34" ht="13.5" customHeight="1" x14ac:dyDescent="0.15">
      <c r="C3" s="132" t="s">
        <v>190</v>
      </c>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row>
    <row r="4" spans="3:34" ht="5.25" customHeight="1" x14ac:dyDescent="0.15">
      <c r="C4" s="12"/>
      <c r="D4" s="12"/>
      <c r="E4" s="12"/>
      <c r="F4" s="12"/>
      <c r="G4" s="12"/>
      <c r="H4" s="12"/>
      <c r="I4" s="12"/>
      <c r="J4" s="12"/>
      <c r="K4" s="12"/>
      <c r="L4" s="12"/>
      <c r="M4" s="12"/>
      <c r="N4" s="12"/>
      <c r="O4" s="12"/>
      <c r="P4" s="12"/>
      <c r="Q4" s="12"/>
      <c r="R4" s="12"/>
      <c r="S4" s="12"/>
      <c r="T4" s="12"/>
      <c r="U4" s="12"/>
      <c r="V4" s="12"/>
      <c r="W4" s="12"/>
      <c r="X4" s="12"/>
      <c r="Y4" s="12"/>
      <c r="Z4" s="12"/>
      <c r="AA4" s="12"/>
      <c r="AB4" s="12"/>
      <c r="AC4" s="12"/>
    </row>
    <row r="5" spans="3:34" ht="13.5" customHeight="1" x14ac:dyDescent="0.15">
      <c r="C5" s="132" t="s">
        <v>159</v>
      </c>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3:34" ht="6" customHeight="1" x14ac:dyDescent="0.15"/>
    <row r="7" spans="3:34" ht="15" customHeight="1" x14ac:dyDescent="0.15">
      <c r="C7" s="133" t="s">
        <v>191</v>
      </c>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H7" s="2"/>
    </row>
    <row r="8" spans="3:34" ht="5.25" customHeight="1" x14ac:dyDescent="0.15">
      <c r="C8" s="3"/>
      <c r="AH8" s="2"/>
    </row>
    <row r="9" spans="3:34" ht="13.5" customHeight="1" x14ac:dyDescent="0.15">
      <c r="C9" s="134" t="s">
        <v>233</v>
      </c>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8"/>
      <c r="AH9" s="2"/>
    </row>
    <row r="10" spans="3:34" x14ac:dyDescent="0.15">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8"/>
      <c r="AH10" s="2"/>
    </row>
    <row r="11" spans="3:34" x14ac:dyDescent="0.15">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8"/>
      <c r="AH11" s="2"/>
    </row>
    <row r="12" spans="3:34" ht="6" customHeight="1" x14ac:dyDescent="0.15">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15">
      <c r="C13" s="11" t="s">
        <v>129</v>
      </c>
      <c r="D13" s="131" t="s">
        <v>123</v>
      </c>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8"/>
      <c r="AH13" s="2"/>
    </row>
    <row r="14" spans="3:34" ht="13.5" customHeight="1" x14ac:dyDescent="0.15">
      <c r="C14" s="11"/>
      <c r="D14" s="134" t="s">
        <v>192</v>
      </c>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8"/>
      <c r="AH14" s="2"/>
    </row>
    <row r="15" spans="3:34" x14ac:dyDescent="0.15">
      <c r="C15" s="11"/>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8"/>
      <c r="AH15" s="2"/>
    </row>
    <row r="16" spans="3:34" ht="13.5" customHeight="1" x14ac:dyDescent="0.15">
      <c r="C16" s="11"/>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8"/>
      <c r="AH16" s="2"/>
    </row>
    <row r="17" spans="3:34" ht="13.5" customHeight="1" x14ac:dyDescent="0.15">
      <c r="C17" s="11"/>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8"/>
      <c r="AH17" s="2"/>
    </row>
    <row r="18" spans="3:34" ht="6" customHeight="1" x14ac:dyDescent="0.15">
      <c r="C18" s="11"/>
      <c r="D18" s="8"/>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8"/>
      <c r="AH18" s="2"/>
    </row>
    <row r="19" spans="3:34" ht="13.5" customHeight="1" x14ac:dyDescent="0.15">
      <c r="C19" s="11" t="s">
        <v>130</v>
      </c>
      <c r="D19" s="131" t="s">
        <v>124</v>
      </c>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8"/>
      <c r="AH19" s="2"/>
    </row>
    <row r="20" spans="3:34" ht="13.5" customHeight="1" x14ac:dyDescent="0.15">
      <c r="C20" s="11"/>
      <c r="D20" s="134" t="s">
        <v>193</v>
      </c>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8"/>
      <c r="AH20" s="2"/>
    </row>
    <row r="21" spans="3:34" x14ac:dyDescent="0.15">
      <c r="C21" s="11"/>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8"/>
      <c r="AH21" s="2"/>
    </row>
    <row r="22" spans="3:34" x14ac:dyDescent="0.15">
      <c r="C22" s="11"/>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8"/>
      <c r="AH22" s="2"/>
    </row>
    <row r="23" spans="3:34" ht="13.5" customHeight="1" x14ac:dyDescent="0.15">
      <c r="C23" s="11"/>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8"/>
      <c r="AH23" s="2"/>
    </row>
    <row r="24" spans="3:34" ht="7.5" customHeight="1" x14ac:dyDescent="0.15">
      <c r="C24" s="11"/>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8"/>
      <c r="AH24" s="2"/>
    </row>
    <row r="25" spans="3:34" ht="13.5" customHeight="1" x14ac:dyDescent="0.15">
      <c r="C25" s="136" t="s">
        <v>194</v>
      </c>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8"/>
      <c r="AH25" s="2"/>
    </row>
    <row r="26" spans="3:34" x14ac:dyDescent="0.15">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8"/>
      <c r="AH26" s="2"/>
    </row>
    <row r="27" spans="3:34" ht="13.5" customHeight="1" x14ac:dyDescent="0.15">
      <c r="C27" s="11"/>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8"/>
      <c r="AH27" s="2"/>
    </row>
    <row r="28" spans="3:34" ht="15" customHeight="1" x14ac:dyDescent="0.15">
      <c r="C28" s="133" t="s">
        <v>195</v>
      </c>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8"/>
      <c r="AH28" s="2"/>
    </row>
    <row r="29" spans="3:34" ht="5.25" customHeight="1" x14ac:dyDescent="0.15">
      <c r="C29" s="3"/>
      <c r="AH29" s="2"/>
    </row>
    <row r="30" spans="3:34" ht="13.5" customHeight="1" x14ac:dyDescent="0.15">
      <c r="C30" s="136" t="s">
        <v>196</v>
      </c>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H30" s="2"/>
    </row>
    <row r="31" spans="3:34" x14ac:dyDescent="0.15">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H31" s="2"/>
    </row>
    <row r="32" spans="3:34" x14ac:dyDescent="0.15">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H32" s="2"/>
    </row>
    <row r="33" spans="3:34" x14ac:dyDescent="0.15">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H33" s="2"/>
    </row>
    <row r="34" spans="3:34" ht="13.5" customHeight="1" x14ac:dyDescent="0.15">
      <c r="C34" s="2" t="s">
        <v>64</v>
      </c>
      <c r="D34" s="134" t="s">
        <v>197</v>
      </c>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H34" s="2"/>
    </row>
    <row r="35" spans="3:34" x14ac:dyDescent="0.15">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H35" s="2"/>
    </row>
    <row r="36" spans="3:34" ht="13.5" customHeight="1" x14ac:dyDescent="0.15">
      <c r="AH36" s="2"/>
    </row>
    <row r="37" spans="3:34" ht="15" customHeight="1" x14ac:dyDescent="0.15">
      <c r="C37" s="133" t="s">
        <v>128</v>
      </c>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0"/>
      <c r="AH37" s="2"/>
    </row>
    <row r="38" spans="3:34" ht="5.25" customHeight="1" x14ac:dyDescent="0.15">
      <c r="C38" s="3"/>
      <c r="AH38" s="2"/>
    </row>
    <row r="39" spans="3:34" ht="13.5" customHeight="1" x14ac:dyDescent="0.15">
      <c r="C39" s="134" t="s">
        <v>198</v>
      </c>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row>
    <row r="40" spans="3:34" x14ac:dyDescent="0.15">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row>
    <row r="41" spans="3:34" ht="13.5" customHeight="1" x14ac:dyDescent="0.15">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15">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15">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row>
    <row r="44" spans="3:34" ht="13.5" customHeight="1" x14ac:dyDescent="0.15">
      <c r="C44" s="13" t="s">
        <v>64</v>
      </c>
      <c r="D44" s="134" t="s">
        <v>187</v>
      </c>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row>
    <row r="45" spans="3:34" ht="13.5" customHeight="1" x14ac:dyDescent="0.15">
      <c r="C45" s="13"/>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6.75" customHeight="1" x14ac:dyDescent="0.15">
      <c r="C46" s="13"/>
      <c r="D46" s="8"/>
      <c r="E46" s="13"/>
      <c r="F46" s="13"/>
      <c r="G46" s="13"/>
      <c r="H46" s="13"/>
      <c r="I46" s="13"/>
      <c r="J46" s="13"/>
      <c r="K46" s="13"/>
      <c r="L46" s="13"/>
      <c r="M46" s="13"/>
      <c r="N46" s="13"/>
      <c r="O46" s="13"/>
      <c r="P46" s="13"/>
      <c r="Q46" s="13"/>
      <c r="R46" s="13"/>
      <c r="S46" s="13"/>
      <c r="T46" s="13"/>
      <c r="U46" s="13"/>
      <c r="V46" s="13"/>
      <c r="W46" s="13"/>
      <c r="X46" s="13"/>
      <c r="Y46" s="13"/>
      <c r="Z46" s="13"/>
      <c r="AA46" s="13"/>
      <c r="AB46" s="13"/>
      <c r="AC46" s="13"/>
    </row>
    <row r="47" spans="3:34" ht="13.5" customHeight="1" x14ac:dyDescent="0.15">
      <c r="C47" s="131" t="s">
        <v>199</v>
      </c>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8"/>
      <c r="AH47" s="2"/>
    </row>
    <row r="48" spans="3:34" x14ac:dyDescent="0.15">
      <c r="C48" s="135" t="s">
        <v>200</v>
      </c>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8"/>
      <c r="AH48" s="2"/>
    </row>
    <row r="49" spans="3:34" ht="7.5" customHeight="1" x14ac:dyDescent="0.15">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15">
      <c r="C50" s="135" t="s">
        <v>188</v>
      </c>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8"/>
      <c r="AH50" s="2"/>
    </row>
    <row r="51" spans="3:34" ht="4.5" customHeight="1" x14ac:dyDescent="0.15">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8"/>
      <c r="AH51" s="2"/>
    </row>
    <row r="52" spans="3:34" ht="13.5" customHeight="1" x14ac:dyDescent="0.15">
      <c r="C52" s="107" t="s">
        <v>129</v>
      </c>
      <c r="D52" s="136" t="s">
        <v>201</v>
      </c>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8"/>
      <c r="AH52" s="2"/>
    </row>
    <row r="53" spans="3:34" x14ac:dyDescent="0.15">
      <c r="C53" s="108"/>
      <c r="D53" s="136"/>
      <c r="E53" s="136"/>
      <c r="F53" s="136"/>
      <c r="G53" s="136"/>
      <c r="H53" s="136"/>
      <c r="I53" s="136"/>
      <c r="J53" s="136"/>
      <c r="K53" s="136"/>
      <c r="L53" s="136"/>
      <c r="M53" s="136"/>
      <c r="N53" s="136"/>
      <c r="O53" s="136"/>
      <c r="P53" s="136"/>
      <c r="Q53" s="136"/>
      <c r="R53" s="136"/>
      <c r="S53" s="136"/>
      <c r="T53" s="136"/>
      <c r="U53" s="136"/>
      <c r="V53" s="136"/>
      <c r="W53" s="136"/>
      <c r="X53" s="136"/>
      <c r="Y53" s="136"/>
      <c r="Z53" s="136"/>
      <c r="AA53" s="136"/>
      <c r="AB53" s="136"/>
      <c r="AC53" s="136"/>
      <c r="AD53" s="8"/>
      <c r="AH53" s="2"/>
    </row>
    <row r="54" spans="3:34" ht="13.5" customHeight="1" x14ac:dyDescent="0.15">
      <c r="C54" s="107" t="s">
        <v>130</v>
      </c>
      <c r="D54" s="136" t="s">
        <v>160</v>
      </c>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8"/>
      <c r="AH54" s="2"/>
    </row>
    <row r="55" spans="3:34" x14ac:dyDescent="0.15">
      <c r="C55" s="107"/>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8"/>
      <c r="AH55" s="2"/>
    </row>
    <row r="56" spans="3:34" x14ac:dyDescent="0.15">
      <c r="C56" s="108"/>
      <c r="D56" s="124" t="s">
        <v>161</v>
      </c>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8"/>
      <c r="AH56" s="2"/>
    </row>
    <row r="57" spans="3:34" ht="13.5" customHeight="1" x14ac:dyDescent="0.15">
      <c r="C57" s="108"/>
      <c r="D57" s="124"/>
      <c r="E57" s="136" t="s">
        <v>202</v>
      </c>
      <c r="F57" s="136"/>
      <c r="G57" s="136"/>
      <c r="H57" s="136"/>
      <c r="I57" s="136"/>
      <c r="J57" s="136"/>
      <c r="K57" s="136"/>
      <c r="L57" s="136"/>
      <c r="M57" s="136"/>
      <c r="N57" s="136"/>
      <c r="O57" s="136"/>
      <c r="P57" s="136"/>
      <c r="Q57" s="136"/>
      <c r="R57" s="136"/>
      <c r="S57" s="136"/>
      <c r="T57" s="136"/>
      <c r="U57" s="136"/>
      <c r="V57" s="136"/>
      <c r="W57" s="136"/>
      <c r="X57" s="136"/>
      <c r="Y57" s="136"/>
      <c r="Z57" s="136"/>
      <c r="AA57" s="136"/>
      <c r="AB57" s="136"/>
      <c r="AC57" s="136"/>
      <c r="AD57" s="8"/>
      <c r="AH57" s="2"/>
    </row>
    <row r="58" spans="3:34" x14ac:dyDescent="0.15">
      <c r="C58" s="108"/>
      <c r="D58" s="124"/>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8"/>
      <c r="AH58" s="2"/>
    </row>
    <row r="59" spans="3:34" x14ac:dyDescent="0.15">
      <c r="C59" s="108"/>
      <c r="D59" s="124"/>
      <c r="E59" s="136"/>
      <c r="F59" s="136"/>
      <c r="G59" s="136"/>
      <c r="H59" s="136"/>
      <c r="I59" s="136"/>
      <c r="J59" s="136"/>
      <c r="K59" s="136"/>
      <c r="L59" s="136"/>
      <c r="M59" s="136"/>
      <c r="N59" s="136"/>
      <c r="O59" s="136"/>
      <c r="P59" s="136"/>
      <c r="Q59" s="136"/>
      <c r="R59" s="136"/>
      <c r="S59" s="136"/>
      <c r="T59" s="136"/>
      <c r="U59" s="136"/>
      <c r="V59" s="136"/>
      <c r="W59" s="136"/>
      <c r="X59" s="136"/>
      <c r="Y59" s="136"/>
      <c r="Z59" s="136"/>
      <c r="AA59" s="136"/>
      <c r="AB59" s="136"/>
      <c r="AC59" s="136"/>
      <c r="AD59" s="8"/>
      <c r="AH59" s="2"/>
    </row>
    <row r="60" spans="3:34" x14ac:dyDescent="0.15">
      <c r="C60" s="108"/>
      <c r="D60" s="124"/>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8"/>
      <c r="AH60" s="2"/>
    </row>
    <row r="61" spans="3:34" x14ac:dyDescent="0.15">
      <c r="C61" s="8"/>
      <c r="D61" s="122" t="s">
        <v>162</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15">
      <c r="C62" s="8"/>
      <c r="D62" s="128"/>
      <c r="E62" s="134" t="s">
        <v>238</v>
      </c>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8"/>
      <c r="AH62" s="2"/>
    </row>
    <row r="63" spans="3:34" x14ac:dyDescent="0.15">
      <c r="C63" s="8"/>
      <c r="D63" s="9"/>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8"/>
      <c r="AH63" s="2"/>
    </row>
    <row r="64" spans="3:34" x14ac:dyDescent="0.15">
      <c r="C64" s="8"/>
      <c r="D64" s="8"/>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8"/>
      <c r="AH64" s="2"/>
    </row>
    <row r="65" spans="2:34" ht="13.5" customHeight="1" x14ac:dyDescent="0.15">
      <c r="C65" s="8"/>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8"/>
      <c r="AH65" s="2"/>
    </row>
    <row r="66" spans="2:34" ht="13.5" customHeight="1" x14ac:dyDescent="0.15">
      <c r="C66" s="8"/>
      <c r="D66" s="8" t="s">
        <v>64</v>
      </c>
      <c r="E66" s="134" t="s">
        <v>163</v>
      </c>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8"/>
      <c r="AH66" s="2"/>
    </row>
    <row r="67" spans="2:34" ht="13.5" customHeight="1" x14ac:dyDescent="0.15">
      <c r="C67" s="8"/>
      <c r="D67" s="8"/>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8"/>
      <c r="AH67" s="2"/>
    </row>
    <row r="68" spans="2:34" ht="13.5" customHeight="1" x14ac:dyDescent="0.15">
      <c r="C68" s="8"/>
      <c r="D68" s="8"/>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8"/>
      <c r="AH68" s="2"/>
    </row>
    <row r="69" spans="2:34" x14ac:dyDescent="0.15">
      <c r="B69" s="137" t="s">
        <v>164</v>
      </c>
      <c r="C69" s="138"/>
      <c r="D69" s="138"/>
      <c r="E69" s="138"/>
      <c r="F69" s="138"/>
      <c r="G69" s="138"/>
      <c r="H69" s="138"/>
      <c r="I69" s="138"/>
      <c r="J69" s="138"/>
      <c r="K69" s="138"/>
      <c r="L69" s="138"/>
      <c r="M69" s="138"/>
      <c r="N69" s="138"/>
      <c r="O69" s="138"/>
      <c r="P69" s="138"/>
      <c r="Q69" s="138"/>
      <c r="R69" s="138"/>
      <c r="S69" s="138"/>
      <c r="T69" s="138"/>
      <c r="U69" s="138"/>
      <c r="V69" s="138"/>
      <c r="W69" s="138"/>
      <c r="X69" s="138"/>
      <c r="Y69" s="138"/>
      <c r="Z69" s="138"/>
      <c r="AA69" s="138"/>
      <c r="AB69" s="138"/>
      <c r="AC69" s="138"/>
      <c r="AD69" s="138"/>
    </row>
  </sheetData>
  <sheetProtection algorithmName="SHA-512" hashValue="sJNp2V72OZcv7Z4CFBsVfzJgM7rO6J2Jc8z0ylkqU6mzmNkO08ojXAN+1bYyc+IPQxh/3/Ur/gRGUM6pXec2Sg==" saltValue="wL1oYoLaczBNkwzzTQ5hsQ=="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view="pageBreakPreview" zoomScaleNormal="100" zoomScaleSheetLayoutView="100" zoomScalePageLayoutView="98" workbookViewId="0"/>
  </sheetViews>
  <sheetFormatPr defaultRowHeight="13.5" x14ac:dyDescent="0.15"/>
  <cols>
    <col min="1" max="1" width="1.125" customWidth="1"/>
    <col min="2" max="2" width="1.125" style="2" customWidth="1"/>
    <col min="3" max="5" width="2.5" style="2" customWidth="1"/>
    <col min="6" max="19" width="3.125" style="2" customWidth="1"/>
    <col min="20" max="20" width="4.25" style="2" customWidth="1"/>
    <col min="21" max="33" width="3.125" style="2" customWidth="1"/>
  </cols>
  <sheetData>
    <row r="1" spans="3:34" ht="5.25" customHeight="1" x14ac:dyDescent="0.15"/>
    <row r="2" spans="3:34" x14ac:dyDescent="0.15">
      <c r="C2" s="3" t="s">
        <v>203</v>
      </c>
      <c r="AH2" s="2"/>
    </row>
    <row r="3" spans="3:34" x14ac:dyDescent="0.15">
      <c r="C3" s="2" t="s">
        <v>204</v>
      </c>
      <c r="AH3" s="2"/>
    </row>
    <row r="4" spans="3:34" x14ac:dyDescent="0.15">
      <c r="AH4" s="2"/>
    </row>
    <row r="5" spans="3:34" ht="32.25" customHeight="1" x14ac:dyDescent="0.15">
      <c r="C5" s="139" t="s">
        <v>131</v>
      </c>
      <c r="D5" s="139"/>
      <c r="E5" s="139"/>
      <c r="F5" s="140" t="s">
        <v>165</v>
      </c>
      <c r="G5" s="141"/>
      <c r="H5" s="141"/>
      <c r="I5" s="141"/>
      <c r="J5" s="141"/>
      <c r="K5" s="141"/>
      <c r="L5" s="141"/>
      <c r="M5" s="141"/>
      <c r="N5" s="141"/>
      <c r="O5" s="141"/>
      <c r="P5" s="141"/>
      <c r="Q5" s="141"/>
      <c r="R5" s="141"/>
      <c r="S5" s="141"/>
      <c r="T5" s="142"/>
      <c r="U5" s="143" t="s">
        <v>166</v>
      </c>
      <c r="V5" s="143"/>
      <c r="W5" s="143"/>
      <c r="X5" s="143"/>
      <c r="Y5" s="143"/>
      <c r="Z5" s="143"/>
      <c r="AA5" s="143"/>
      <c r="AB5" s="143"/>
      <c r="AC5" s="143"/>
      <c r="AH5" s="2"/>
    </row>
    <row r="6" spans="3:34" ht="6" customHeight="1" x14ac:dyDescent="0.15">
      <c r="C6" s="144" t="s">
        <v>125</v>
      </c>
      <c r="D6" s="144"/>
      <c r="E6" s="145"/>
      <c r="F6" s="146"/>
      <c r="G6" s="147"/>
      <c r="H6" s="147"/>
      <c r="I6" s="147"/>
      <c r="J6" s="147"/>
      <c r="K6" s="147"/>
      <c r="L6" s="147"/>
      <c r="M6" s="147"/>
      <c r="N6" s="147"/>
      <c r="O6" s="147"/>
      <c r="P6" s="147"/>
      <c r="Q6" s="147"/>
      <c r="R6" s="147"/>
      <c r="S6" s="147"/>
      <c r="T6" s="148"/>
      <c r="U6" s="149" t="s">
        <v>206</v>
      </c>
      <c r="V6" s="149"/>
      <c r="W6" s="149"/>
      <c r="X6" s="149"/>
      <c r="Y6" s="149"/>
      <c r="Z6" s="149"/>
      <c r="AA6" s="149"/>
      <c r="AB6" s="149"/>
      <c r="AC6" s="150"/>
      <c r="AH6" s="2"/>
    </row>
    <row r="7" spans="3:34" ht="13.5" customHeight="1" x14ac:dyDescent="0.15">
      <c r="C7" s="144"/>
      <c r="D7" s="144"/>
      <c r="E7" s="144"/>
      <c r="F7" s="153" t="s">
        <v>167</v>
      </c>
      <c r="G7" s="154"/>
      <c r="H7" s="154"/>
      <c r="I7" s="154"/>
      <c r="J7" s="154"/>
      <c r="K7" s="154"/>
      <c r="L7" s="154"/>
      <c r="M7" s="154"/>
      <c r="N7" s="154"/>
      <c r="O7" s="154"/>
      <c r="P7" s="154"/>
      <c r="Q7" s="154"/>
      <c r="R7" s="154"/>
      <c r="S7" s="154"/>
      <c r="T7" s="155"/>
      <c r="U7" s="151"/>
      <c r="V7" s="134"/>
      <c r="W7" s="134"/>
      <c r="X7" s="134"/>
      <c r="Y7" s="134"/>
      <c r="Z7" s="134"/>
      <c r="AA7" s="134"/>
      <c r="AB7" s="134"/>
      <c r="AC7" s="152"/>
      <c r="AH7" s="2"/>
    </row>
    <row r="8" spans="3:34" ht="13.5" customHeight="1" x14ac:dyDescent="0.15">
      <c r="C8" s="144"/>
      <c r="D8" s="144"/>
      <c r="E8" s="144"/>
      <c r="F8" s="151" t="s">
        <v>205</v>
      </c>
      <c r="G8" s="134"/>
      <c r="H8" s="134"/>
      <c r="I8" s="134"/>
      <c r="J8" s="134"/>
      <c r="K8" s="134"/>
      <c r="L8" s="134"/>
      <c r="M8" s="134"/>
      <c r="N8" s="134"/>
      <c r="O8" s="134"/>
      <c r="P8" s="134"/>
      <c r="Q8" s="134"/>
      <c r="R8" s="134"/>
      <c r="S8" s="134"/>
      <c r="T8" s="152"/>
      <c r="U8" s="151"/>
      <c r="V8" s="134"/>
      <c r="W8" s="134"/>
      <c r="X8" s="134"/>
      <c r="Y8" s="134"/>
      <c r="Z8" s="134"/>
      <c r="AA8" s="134"/>
      <c r="AB8" s="134"/>
      <c r="AC8" s="152"/>
      <c r="AH8" s="2"/>
    </row>
    <row r="9" spans="3:34" x14ac:dyDescent="0.15">
      <c r="C9" s="144"/>
      <c r="D9" s="144"/>
      <c r="E9" s="144"/>
      <c r="F9" s="151"/>
      <c r="G9" s="134"/>
      <c r="H9" s="134"/>
      <c r="I9" s="134"/>
      <c r="J9" s="134"/>
      <c r="K9" s="134"/>
      <c r="L9" s="134"/>
      <c r="M9" s="134"/>
      <c r="N9" s="134"/>
      <c r="O9" s="134"/>
      <c r="P9" s="134"/>
      <c r="Q9" s="134"/>
      <c r="R9" s="134"/>
      <c r="S9" s="134"/>
      <c r="T9" s="152"/>
      <c r="U9" s="151"/>
      <c r="V9" s="134"/>
      <c r="W9" s="134"/>
      <c r="X9" s="134"/>
      <c r="Y9" s="134"/>
      <c r="Z9" s="134"/>
      <c r="AA9" s="134"/>
      <c r="AB9" s="134"/>
      <c r="AC9" s="152"/>
      <c r="AH9" s="2"/>
    </row>
    <row r="10" spans="3:34" x14ac:dyDescent="0.15">
      <c r="C10" s="144"/>
      <c r="D10" s="144"/>
      <c r="E10" s="144"/>
      <c r="F10" s="151"/>
      <c r="G10" s="134"/>
      <c r="H10" s="134"/>
      <c r="I10" s="134"/>
      <c r="J10" s="134"/>
      <c r="K10" s="134"/>
      <c r="L10" s="134"/>
      <c r="M10" s="134"/>
      <c r="N10" s="134"/>
      <c r="O10" s="134"/>
      <c r="P10" s="134"/>
      <c r="Q10" s="134"/>
      <c r="R10" s="134"/>
      <c r="S10" s="134"/>
      <c r="T10" s="152"/>
      <c r="U10" s="151"/>
      <c r="V10" s="134"/>
      <c r="W10" s="134"/>
      <c r="X10" s="134"/>
      <c r="Y10" s="134"/>
      <c r="Z10" s="134"/>
      <c r="AA10" s="134"/>
      <c r="AB10" s="134"/>
      <c r="AC10" s="152"/>
      <c r="AH10" s="2"/>
    </row>
    <row r="11" spans="3:34" x14ac:dyDescent="0.15">
      <c r="C11" s="144"/>
      <c r="D11" s="144"/>
      <c r="E11" s="144"/>
      <c r="F11" s="1"/>
      <c r="T11" s="4"/>
      <c r="U11" s="151"/>
      <c r="V11" s="134"/>
      <c r="W11" s="134"/>
      <c r="X11" s="134"/>
      <c r="Y11" s="134"/>
      <c r="Z11" s="134"/>
      <c r="AA11" s="134"/>
      <c r="AB11" s="134"/>
      <c r="AC11" s="152"/>
      <c r="AH11" s="2"/>
    </row>
    <row r="12" spans="3:34" x14ac:dyDescent="0.15">
      <c r="C12" s="144"/>
      <c r="D12" s="144"/>
      <c r="E12" s="144"/>
      <c r="F12" s="153" t="s">
        <v>168</v>
      </c>
      <c r="G12" s="154"/>
      <c r="H12" s="154"/>
      <c r="I12" s="154"/>
      <c r="J12" s="154"/>
      <c r="K12" s="154"/>
      <c r="L12" s="154"/>
      <c r="M12" s="154"/>
      <c r="N12" s="154"/>
      <c r="O12" s="154"/>
      <c r="P12" s="154"/>
      <c r="Q12" s="154"/>
      <c r="R12" s="154"/>
      <c r="S12" s="154"/>
      <c r="T12" s="155"/>
      <c r="U12" s="151"/>
      <c r="V12" s="134"/>
      <c r="W12" s="134"/>
      <c r="X12" s="134"/>
      <c r="Y12" s="134"/>
      <c r="Z12" s="134"/>
      <c r="AA12" s="134"/>
      <c r="AB12" s="134"/>
      <c r="AC12" s="152"/>
      <c r="AH12" s="2"/>
    </row>
    <row r="13" spans="3:34" ht="13.5" customHeight="1" x14ac:dyDescent="0.15">
      <c r="C13" s="144"/>
      <c r="D13" s="144"/>
      <c r="E13" s="144"/>
      <c r="F13" s="156" t="s">
        <v>175</v>
      </c>
      <c r="G13" s="157"/>
      <c r="H13" s="157"/>
      <c r="I13" s="157"/>
      <c r="J13" s="157"/>
      <c r="K13" s="157"/>
      <c r="L13" s="157"/>
      <c r="M13" s="157"/>
      <c r="N13" s="157"/>
      <c r="O13" s="157"/>
      <c r="P13" s="157"/>
      <c r="Q13" s="157"/>
      <c r="R13" s="157"/>
      <c r="S13" s="157"/>
      <c r="T13" s="158"/>
      <c r="U13" s="151"/>
      <c r="V13" s="134"/>
      <c r="W13" s="134"/>
      <c r="X13" s="134"/>
      <c r="Y13" s="134"/>
      <c r="Z13" s="134"/>
      <c r="AA13" s="134"/>
      <c r="AB13" s="134"/>
      <c r="AC13" s="152"/>
      <c r="AH13" s="2"/>
    </row>
    <row r="14" spans="3:34" ht="15.75" customHeight="1" x14ac:dyDescent="0.15">
      <c r="C14" s="144"/>
      <c r="D14" s="144"/>
      <c r="E14" s="144"/>
      <c r="F14" s="156"/>
      <c r="G14" s="157"/>
      <c r="H14" s="157"/>
      <c r="I14" s="157"/>
      <c r="J14" s="157"/>
      <c r="K14" s="157"/>
      <c r="L14" s="157"/>
      <c r="M14" s="157"/>
      <c r="N14" s="157"/>
      <c r="O14" s="157"/>
      <c r="P14" s="157"/>
      <c r="Q14" s="157"/>
      <c r="R14" s="157"/>
      <c r="S14" s="157"/>
      <c r="T14" s="158"/>
      <c r="U14" s="151"/>
      <c r="V14" s="134"/>
      <c r="W14" s="134"/>
      <c r="X14" s="134"/>
      <c r="Y14" s="134"/>
      <c r="Z14" s="134"/>
      <c r="AA14" s="134"/>
      <c r="AB14" s="134"/>
      <c r="AC14" s="152"/>
      <c r="AH14" s="2"/>
    </row>
    <row r="15" spans="3:34" x14ac:dyDescent="0.15">
      <c r="C15" s="144"/>
      <c r="D15" s="144"/>
      <c r="E15" s="144"/>
      <c r="F15" s="1"/>
      <c r="T15" s="4"/>
      <c r="U15" s="151"/>
      <c r="V15" s="134"/>
      <c r="W15" s="134"/>
      <c r="X15" s="134"/>
      <c r="Y15" s="134"/>
      <c r="Z15" s="134"/>
      <c r="AA15" s="134"/>
      <c r="AB15" s="134"/>
      <c r="AC15" s="152"/>
      <c r="AH15" s="2"/>
    </row>
    <row r="16" spans="3:34" x14ac:dyDescent="0.15">
      <c r="C16" s="144"/>
      <c r="D16" s="144"/>
      <c r="E16" s="144"/>
      <c r="F16" s="5"/>
      <c r="G16" s="6"/>
      <c r="H16" s="6"/>
      <c r="I16" s="6"/>
      <c r="J16" s="6"/>
      <c r="K16" s="6"/>
      <c r="L16" s="6"/>
      <c r="M16" s="6"/>
      <c r="N16" s="6"/>
      <c r="O16" s="6"/>
      <c r="P16" s="6"/>
      <c r="Q16" s="6"/>
      <c r="R16" s="6"/>
      <c r="S16" s="6"/>
      <c r="T16" s="7"/>
      <c r="U16" s="151"/>
      <c r="V16" s="134"/>
      <c r="W16" s="134"/>
      <c r="X16" s="134"/>
      <c r="Y16" s="134"/>
      <c r="Z16" s="134"/>
      <c r="AA16" s="134"/>
      <c r="AB16" s="134"/>
      <c r="AC16" s="152"/>
      <c r="AH16" s="2"/>
    </row>
    <row r="17" spans="3:34" ht="6" customHeight="1" x14ac:dyDescent="0.15">
      <c r="C17" s="159" t="s">
        <v>126</v>
      </c>
      <c r="D17" s="160"/>
      <c r="E17" s="160"/>
      <c r="F17" s="146"/>
      <c r="G17" s="147"/>
      <c r="H17" s="147"/>
      <c r="I17" s="147"/>
      <c r="J17" s="147"/>
      <c r="K17" s="147"/>
      <c r="L17" s="147"/>
      <c r="M17" s="147"/>
      <c r="N17" s="147"/>
      <c r="O17" s="147"/>
      <c r="P17" s="147"/>
      <c r="Q17" s="147"/>
      <c r="R17" s="147"/>
      <c r="S17" s="147"/>
      <c r="T17" s="148"/>
      <c r="U17" s="167" t="s">
        <v>209</v>
      </c>
      <c r="V17" s="149"/>
      <c r="W17" s="149"/>
      <c r="X17" s="149"/>
      <c r="Y17" s="149"/>
      <c r="Z17" s="149"/>
      <c r="AA17" s="149"/>
      <c r="AB17" s="149"/>
      <c r="AC17" s="150"/>
      <c r="AH17" s="2"/>
    </row>
    <row r="18" spans="3:34" x14ac:dyDescent="0.15">
      <c r="C18" s="161"/>
      <c r="D18" s="162"/>
      <c r="E18" s="162"/>
      <c r="F18" s="153" t="s">
        <v>167</v>
      </c>
      <c r="G18" s="154"/>
      <c r="H18" s="154"/>
      <c r="I18" s="154"/>
      <c r="J18" s="154"/>
      <c r="K18" s="154"/>
      <c r="L18" s="154"/>
      <c r="M18" s="154"/>
      <c r="N18" s="154"/>
      <c r="O18" s="154"/>
      <c r="P18" s="154"/>
      <c r="Q18" s="154"/>
      <c r="R18" s="154"/>
      <c r="S18" s="154"/>
      <c r="T18" s="155"/>
      <c r="U18" s="151"/>
      <c r="V18" s="134"/>
      <c r="W18" s="134"/>
      <c r="X18" s="134"/>
      <c r="Y18" s="134"/>
      <c r="Z18" s="134"/>
      <c r="AA18" s="134"/>
      <c r="AB18" s="134"/>
      <c r="AC18" s="152"/>
      <c r="AH18" s="2"/>
    </row>
    <row r="19" spans="3:34" ht="13.5" customHeight="1" x14ac:dyDescent="0.15">
      <c r="C19" s="161"/>
      <c r="D19" s="162"/>
      <c r="E19" s="163"/>
      <c r="F19" s="134" t="s">
        <v>207</v>
      </c>
      <c r="G19" s="134"/>
      <c r="H19" s="134"/>
      <c r="I19" s="134"/>
      <c r="J19" s="134"/>
      <c r="K19" s="134"/>
      <c r="L19" s="134"/>
      <c r="M19" s="134"/>
      <c r="N19" s="134"/>
      <c r="O19" s="134"/>
      <c r="P19" s="134"/>
      <c r="Q19" s="134"/>
      <c r="R19" s="134"/>
      <c r="S19" s="134"/>
      <c r="T19" s="152"/>
      <c r="U19" s="151"/>
      <c r="V19" s="134"/>
      <c r="W19" s="134"/>
      <c r="X19" s="134"/>
      <c r="Y19" s="134"/>
      <c r="Z19" s="134"/>
      <c r="AA19" s="134"/>
      <c r="AB19" s="134"/>
      <c r="AC19" s="152"/>
      <c r="AH19" s="2"/>
    </row>
    <row r="20" spans="3:34" x14ac:dyDescent="0.15">
      <c r="C20" s="161"/>
      <c r="D20" s="162"/>
      <c r="E20" s="163"/>
      <c r="F20" s="134"/>
      <c r="G20" s="134"/>
      <c r="H20" s="134"/>
      <c r="I20" s="134"/>
      <c r="J20" s="134"/>
      <c r="K20" s="134"/>
      <c r="L20" s="134"/>
      <c r="M20" s="134"/>
      <c r="N20" s="134"/>
      <c r="O20" s="134"/>
      <c r="P20" s="134"/>
      <c r="Q20" s="134"/>
      <c r="R20" s="134"/>
      <c r="S20" s="134"/>
      <c r="T20" s="152"/>
      <c r="U20" s="151"/>
      <c r="V20" s="134"/>
      <c r="W20" s="134"/>
      <c r="X20" s="134"/>
      <c r="Y20" s="134"/>
      <c r="Z20" s="134"/>
      <c r="AA20" s="134"/>
      <c r="AB20" s="134"/>
      <c r="AC20" s="152"/>
      <c r="AH20" s="2"/>
    </row>
    <row r="21" spans="3:34" x14ac:dyDescent="0.15">
      <c r="C21" s="161"/>
      <c r="D21" s="162"/>
      <c r="E21" s="163"/>
      <c r="T21" s="4"/>
      <c r="U21" s="151"/>
      <c r="V21" s="134"/>
      <c r="W21" s="134"/>
      <c r="X21" s="134"/>
      <c r="Y21" s="134"/>
      <c r="Z21" s="134"/>
      <c r="AA21" s="134"/>
      <c r="AB21" s="134"/>
      <c r="AC21" s="152"/>
      <c r="AH21" s="2"/>
    </row>
    <row r="22" spans="3:34" x14ac:dyDescent="0.15">
      <c r="C22" s="161"/>
      <c r="D22" s="162"/>
      <c r="E22" s="163"/>
      <c r="F22" s="153" t="s">
        <v>168</v>
      </c>
      <c r="G22" s="154"/>
      <c r="H22" s="154"/>
      <c r="I22" s="154"/>
      <c r="J22" s="154"/>
      <c r="K22" s="154"/>
      <c r="L22" s="154"/>
      <c r="M22" s="154"/>
      <c r="N22" s="154"/>
      <c r="O22" s="154"/>
      <c r="P22" s="154"/>
      <c r="Q22" s="154"/>
      <c r="R22" s="154"/>
      <c r="S22" s="154"/>
      <c r="T22" s="155"/>
      <c r="U22" s="151"/>
      <c r="V22" s="134"/>
      <c r="W22" s="134"/>
      <c r="X22" s="134"/>
      <c r="Y22" s="134"/>
      <c r="Z22" s="134"/>
      <c r="AA22" s="134"/>
      <c r="AB22" s="134"/>
      <c r="AC22" s="152"/>
      <c r="AH22" s="2"/>
    </row>
    <row r="23" spans="3:34" ht="15.75" customHeight="1" x14ac:dyDescent="0.15">
      <c r="C23" s="161"/>
      <c r="D23" s="162"/>
      <c r="E23" s="163"/>
      <c r="F23" s="157" t="s">
        <v>169</v>
      </c>
      <c r="G23" s="157"/>
      <c r="H23" s="157"/>
      <c r="I23" s="157"/>
      <c r="J23" s="157"/>
      <c r="K23" s="157"/>
      <c r="L23" s="157"/>
      <c r="M23" s="157"/>
      <c r="N23" s="157"/>
      <c r="O23" s="157"/>
      <c r="P23" s="157"/>
      <c r="Q23" s="157"/>
      <c r="R23" s="157"/>
      <c r="S23" s="157"/>
      <c r="T23" s="158"/>
      <c r="U23" s="151"/>
      <c r="V23" s="134"/>
      <c r="W23" s="134"/>
      <c r="X23" s="134"/>
      <c r="Y23" s="134"/>
      <c r="Z23" s="134"/>
      <c r="AA23" s="134"/>
      <c r="AB23" s="134"/>
      <c r="AC23" s="152"/>
      <c r="AH23" s="2"/>
    </row>
    <row r="24" spans="3:34" ht="15.75" customHeight="1" x14ac:dyDescent="0.15">
      <c r="C24" s="161"/>
      <c r="D24" s="162"/>
      <c r="E24" s="163"/>
      <c r="F24" s="157"/>
      <c r="G24" s="157"/>
      <c r="H24" s="157"/>
      <c r="I24" s="157"/>
      <c r="J24" s="157"/>
      <c r="K24" s="157"/>
      <c r="L24" s="157"/>
      <c r="M24" s="157"/>
      <c r="N24" s="157"/>
      <c r="O24" s="157"/>
      <c r="P24" s="157"/>
      <c r="Q24" s="157"/>
      <c r="R24" s="157"/>
      <c r="S24" s="157"/>
      <c r="T24" s="158"/>
      <c r="U24" s="151"/>
      <c r="V24" s="134"/>
      <c r="W24" s="134"/>
      <c r="X24" s="134"/>
      <c r="Y24" s="134"/>
      <c r="Z24" s="134"/>
      <c r="AA24" s="134"/>
      <c r="AB24" s="134"/>
      <c r="AC24" s="152"/>
      <c r="AH24" s="2"/>
    </row>
    <row r="25" spans="3:34" ht="13.5" customHeight="1" x14ac:dyDescent="0.15">
      <c r="C25" s="161"/>
      <c r="D25" s="162"/>
      <c r="E25" s="163"/>
      <c r="F25" s="8"/>
      <c r="G25" s="13"/>
      <c r="H25" s="13"/>
      <c r="I25" s="13"/>
      <c r="J25" s="13"/>
      <c r="K25" s="13"/>
      <c r="L25" s="13"/>
      <c r="M25" s="13"/>
      <c r="N25" s="13"/>
      <c r="O25" s="13"/>
      <c r="P25" s="13"/>
      <c r="Q25" s="13"/>
      <c r="R25" s="13"/>
      <c r="S25" s="13"/>
      <c r="T25" s="14"/>
      <c r="U25" s="151"/>
      <c r="V25" s="134"/>
      <c r="W25" s="134"/>
      <c r="X25" s="134"/>
      <c r="Y25" s="134"/>
      <c r="Z25" s="134"/>
      <c r="AA25" s="134"/>
      <c r="AB25" s="134"/>
      <c r="AC25" s="152"/>
      <c r="AH25" s="2"/>
    </row>
    <row r="26" spans="3:34" ht="13.5" customHeight="1" x14ac:dyDescent="0.15">
      <c r="C26" s="161"/>
      <c r="D26" s="162"/>
      <c r="E26" s="163"/>
      <c r="F26" s="171" t="s">
        <v>170</v>
      </c>
      <c r="G26" s="131"/>
      <c r="H26" s="131"/>
      <c r="I26" s="131"/>
      <c r="J26" s="131"/>
      <c r="K26" s="131"/>
      <c r="L26" s="131"/>
      <c r="M26" s="131"/>
      <c r="N26" s="131"/>
      <c r="O26" s="131"/>
      <c r="P26" s="131"/>
      <c r="Q26" s="131"/>
      <c r="R26" s="131"/>
      <c r="S26" s="131"/>
      <c r="T26" s="172"/>
      <c r="U26" s="151"/>
      <c r="V26" s="134"/>
      <c r="W26" s="134"/>
      <c r="X26" s="134"/>
      <c r="Y26" s="134"/>
      <c r="Z26" s="134"/>
      <c r="AA26" s="134"/>
      <c r="AB26" s="134"/>
      <c r="AC26" s="152"/>
      <c r="AH26" s="2"/>
    </row>
    <row r="27" spans="3:34" ht="13.5" customHeight="1" x14ac:dyDescent="0.15">
      <c r="C27" s="161"/>
      <c r="D27" s="162"/>
      <c r="E27" s="163"/>
      <c r="F27" s="134" t="s">
        <v>208</v>
      </c>
      <c r="G27" s="134"/>
      <c r="H27" s="134"/>
      <c r="I27" s="134"/>
      <c r="J27" s="134"/>
      <c r="K27" s="134"/>
      <c r="L27" s="134"/>
      <c r="M27" s="134"/>
      <c r="N27" s="134"/>
      <c r="O27" s="134"/>
      <c r="P27" s="134"/>
      <c r="Q27" s="134"/>
      <c r="R27" s="134"/>
      <c r="S27" s="134"/>
      <c r="T27" s="152"/>
      <c r="U27" s="151"/>
      <c r="V27" s="134"/>
      <c r="W27" s="134"/>
      <c r="X27" s="134"/>
      <c r="Y27" s="134"/>
      <c r="Z27" s="134"/>
      <c r="AA27" s="134"/>
      <c r="AB27" s="134"/>
      <c r="AC27" s="152"/>
      <c r="AH27" s="2"/>
    </row>
    <row r="28" spans="3:34" x14ac:dyDescent="0.15">
      <c r="C28" s="161"/>
      <c r="D28" s="162"/>
      <c r="E28" s="163"/>
      <c r="F28" s="134"/>
      <c r="G28" s="134"/>
      <c r="H28" s="134"/>
      <c r="I28" s="134"/>
      <c r="J28" s="134"/>
      <c r="K28" s="134"/>
      <c r="L28" s="134"/>
      <c r="M28" s="134"/>
      <c r="N28" s="134"/>
      <c r="O28" s="134"/>
      <c r="P28" s="134"/>
      <c r="Q28" s="134"/>
      <c r="R28" s="134"/>
      <c r="S28" s="134"/>
      <c r="T28" s="152"/>
      <c r="U28" s="151"/>
      <c r="V28" s="134"/>
      <c r="W28" s="134"/>
      <c r="X28" s="134"/>
      <c r="Y28" s="134"/>
      <c r="Z28" s="134"/>
      <c r="AA28" s="134"/>
      <c r="AB28" s="134"/>
      <c r="AC28" s="152"/>
      <c r="AH28" s="2"/>
    </row>
    <row r="29" spans="3:34" x14ac:dyDescent="0.15">
      <c r="C29" s="161"/>
      <c r="D29" s="162"/>
      <c r="E29" s="163"/>
      <c r="F29" s="134"/>
      <c r="G29" s="134"/>
      <c r="H29" s="134"/>
      <c r="I29" s="134"/>
      <c r="J29" s="134"/>
      <c r="K29" s="134"/>
      <c r="L29" s="134"/>
      <c r="M29" s="134"/>
      <c r="N29" s="134"/>
      <c r="O29" s="134"/>
      <c r="P29" s="134"/>
      <c r="Q29" s="134"/>
      <c r="R29" s="134"/>
      <c r="S29" s="134"/>
      <c r="T29" s="152"/>
      <c r="U29" s="151"/>
      <c r="V29" s="134"/>
      <c r="W29" s="134"/>
      <c r="X29" s="134"/>
      <c r="Y29" s="134"/>
      <c r="Z29" s="134"/>
      <c r="AA29" s="134"/>
      <c r="AB29" s="134"/>
      <c r="AC29" s="152"/>
      <c r="AH29" s="2"/>
    </row>
    <row r="30" spans="3:34" x14ac:dyDescent="0.15">
      <c r="C30" s="161"/>
      <c r="D30" s="162"/>
      <c r="E30" s="163"/>
      <c r="F30" s="134"/>
      <c r="G30" s="134"/>
      <c r="H30" s="134"/>
      <c r="I30" s="134"/>
      <c r="J30" s="134"/>
      <c r="K30" s="134"/>
      <c r="L30" s="134"/>
      <c r="M30" s="134"/>
      <c r="N30" s="134"/>
      <c r="O30" s="134"/>
      <c r="P30" s="134"/>
      <c r="Q30" s="134"/>
      <c r="R30" s="134"/>
      <c r="S30" s="134"/>
      <c r="T30" s="152"/>
      <c r="U30" s="151"/>
      <c r="V30" s="134"/>
      <c r="W30" s="134"/>
      <c r="X30" s="134"/>
      <c r="Y30" s="134"/>
      <c r="Z30" s="134"/>
      <c r="AA30" s="134"/>
      <c r="AB30" s="134"/>
      <c r="AC30" s="152"/>
      <c r="AH30" s="2"/>
    </row>
    <row r="31" spans="3:34" x14ac:dyDescent="0.15">
      <c r="C31" s="164"/>
      <c r="D31" s="165"/>
      <c r="E31" s="166"/>
      <c r="F31" s="6"/>
      <c r="G31" s="6"/>
      <c r="H31" s="6"/>
      <c r="I31" s="6"/>
      <c r="J31" s="6"/>
      <c r="K31" s="6"/>
      <c r="L31" s="6"/>
      <c r="M31" s="6"/>
      <c r="N31" s="6"/>
      <c r="O31" s="6"/>
      <c r="P31" s="6"/>
      <c r="Q31" s="6"/>
      <c r="R31" s="6"/>
      <c r="S31" s="6"/>
      <c r="T31" s="7"/>
      <c r="U31" s="168"/>
      <c r="V31" s="169"/>
      <c r="W31" s="169"/>
      <c r="X31" s="169"/>
      <c r="Y31" s="169"/>
      <c r="Z31" s="169"/>
      <c r="AA31" s="169"/>
      <c r="AB31" s="169"/>
      <c r="AC31" s="170"/>
      <c r="AH31" s="2"/>
    </row>
    <row r="32" spans="3:34" x14ac:dyDescent="0.15">
      <c r="C32" s="125"/>
      <c r="D32" s="125"/>
      <c r="E32" s="125"/>
      <c r="U32" s="123"/>
      <c r="V32" s="123"/>
      <c r="W32" s="123"/>
      <c r="X32" s="123"/>
      <c r="Y32" s="123"/>
      <c r="Z32" s="123"/>
      <c r="AA32" s="123"/>
      <c r="AB32" s="123"/>
      <c r="AC32" s="123"/>
      <c r="AH32" s="2"/>
    </row>
    <row r="33" spans="3:34" x14ac:dyDescent="0.15">
      <c r="AH33" s="2"/>
    </row>
    <row r="34" spans="3:34" x14ac:dyDescent="0.15">
      <c r="C34" s="173" t="s">
        <v>176</v>
      </c>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row>
    <row r="35" spans="3:34" ht="6.75" customHeight="1" x14ac:dyDescent="0.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3:34" ht="13.5" customHeight="1" x14ac:dyDescent="0.15">
      <c r="C36" s="127" t="s">
        <v>177</v>
      </c>
      <c r="D36" s="136" t="s">
        <v>210</v>
      </c>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7"/>
    </row>
    <row r="37" spans="3:34" x14ac:dyDescent="0.15">
      <c r="C37" s="17"/>
      <c r="D37" s="136"/>
      <c r="E37" s="136"/>
      <c r="F37" s="136"/>
      <c r="G37" s="136"/>
      <c r="H37" s="136"/>
      <c r="I37" s="136"/>
      <c r="J37" s="136"/>
      <c r="K37" s="136"/>
      <c r="L37" s="136"/>
      <c r="M37" s="136"/>
      <c r="N37" s="136"/>
      <c r="O37" s="136"/>
      <c r="P37" s="136"/>
      <c r="Q37" s="136"/>
      <c r="R37" s="136"/>
      <c r="S37" s="136"/>
      <c r="T37" s="136"/>
      <c r="U37" s="136"/>
      <c r="V37" s="136"/>
      <c r="W37" s="136"/>
      <c r="X37" s="136"/>
      <c r="Y37" s="136"/>
      <c r="Z37" s="136"/>
      <c r="AA37" s="136"/>
      <c r="AB37" s="136"/>
      <c r="AC37" s="136"/>
      <c r="AD37" s="17"/>
    </row>
    <row r="38" spans="3:34" x14ac:dyDescent="0.15">
      <c r="C38" s="17"/>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7"/>
    </row>
    <row r="39" spans="3:34" ht="13.5" customHeight="1" x14ac:dyDescent="0.15">
      <c r="C39" s="127" t="s">
        <v>177</v>
      </c>
      <c r="D39" s="134" t="s">
        <v>178</v>
      </c>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7"/>
    </row>
    <row r="40" spans="3:34" x14ac:dyDescent="0.15">
      <c r="C40" s="17"/>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7"/>
    </row>
    <row r="41" spans="3:34" ht="13.5" customHeight="1" x14ac:dyDescent="0.15">
      <c r="C41" s="18"/>
      <c r="D41" s="2" t="s">
        <v>64</v>
      </c>
      <c r="E41" s="134" t="s">
        <v>211</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15">
      <c r="C42" s="18"/>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15">
      <c r="C43" s="16" t="s">
        <v>177</v>
      </c>
      <c r="D43" s="174" t="s">
        <v>179</v>
      </c>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row>
    <row r="44" spans="3:34" ht="15.75" customHeight="1" x14ac:dyDescent="0.15">
      <c r="C44" s="19"/>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row>
    <row r="45" spans="3:34" ht="15.75" customHeight="1" x14ac:dyDescent="0.15">
      <c r="C45" s="19"/>
      <c r="D45" s="8" t="s">
        <v>64</v>
      </c>
      <c r="E45" s="134" t="s">
        <v>189</v>
      </c>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15.75" customHeight="1" x14ac:dyDescent="0.15">
      <c r="C46" s="19"/>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row>
    <row r="47" spans="3:34" ht="13.5" customHeight="1" x14ac:dyDescent="0.15">
      <c r="C47" s="16" t="s">
        <v>177</v>
      </c>
      <c r="D47" s="134" t="s">
        <v>212</v>
      </c>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row>
    <row r="48" spans="3:34" x14ac:dyDescent="0.15">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row>
    <row r="49" spans="2:34" ht="13.5" customHeight="1" x14ac:dyDescent="0.15">
      <c r="C49" s="19"/>
      <c r="D49" s="20" t="s">
        <v>64</v>
      </c>
      <c r="E49" s="175" t="s">
        <v>213</v>
      </c>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row>
    <row r="50" spans="2:34" x14ac:dyDescent="0.15">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row>
    <row r="52" spans="2:34" x14ac:dyDescent="0.15">
      <c r="C52" s="2" t="s">
        <v>171</v>
      </c>
    </row>
    <row r="53" spans="2:34" s="2" customFormat="1" x14ac:dyDescent="0.15">
      <c r="AH53"/>
    </row>
    <row r="54" spans="2:34" ht="13.5" customHeight="1" x14ac:dyDescent="0.15">
      <c r="C54" s="154" t="s">
        <v>172</v>
      </c>
      <c r="D54" s="154"/>
      <c r="E54" s="154"/>
      <c r="F54" s="154"/>
      <c r="G54" s="154"/>
      <c r="H54" s="138" t="s">
        <v>173</v>
      </c>
      <c r="I54" s="138"/>
      <c r="J54" s="174" t="s">
        <v>180</v>
      </c>
      <c r="K54" s="174"/>
      <c r="L54" s="174"/>
      <c r="M54" s="174"/>
      <c r="N54" s="174"/>
      <c r="O54" s="174"/>
      <c r="P54" s="174"/>
      <c r="Q54" s="174"/>
      <c r="R54" s="174"/>
      <c r="S54" s="174"/>
      <c r="T54" s="174"/>
      <c r="U54" s="174"/>
      <c r="V54" s="174"/>
      <c r="W54" s="174"/>
      <c r="X54" s="174"/>
      <c r="Y54" s="174"/>
      <c r="Z54" s="174"/>
      <c r="AA54" s="174"/>
      <c r="AB54" s="174"/>
      <c r="AC54" s="174"/>
    </row>
    <row r="55" spans="2:34" x14ac:dyDescent="0.15">
      <c r="C55" s="154"/>
      <c r="D55" s="154"/>
      <c r="E55" s="154"/>
      <c r="F55" s="154"/>
      <c r="G55" s="154"/>
      <c r="H55" s="138"/>
      <c r="I55" s="138"/>
      <c r="J55" s="174"/>
      <c r="K55" s="174"/>
      <c r="L55" s="174"/>
      <c r="M55" s="174"/>
      <c r="N55" s="174"/>
      <c r="O55" s="174"/>
      <c r="P55" s="174"/>
      <c r="Q55" s="174"/>
      <c r="R55" s="174"/>
      <c r="S55" s="174"/>
      <c r="T55" s="174"/>
      <c r="U55" s="174"/>
      <c r="V55" s="174"/>
      <c r="W55" s="174"/>
      <c r="X55" s="174"/>
      <c r="Y55" s="174"/>
      <c r="Z55" s="174"/>
      <c r="AA55" s="174"/>
      <c r="AB55" s="174"/>
      <c r="AC55" s="174"/>
    </row>
    <row r="56" spans="2:34" x14ac:dyDescent="0.15">
      <c r="J56" s="109"/>
      <c r="K56" s="109"/>
      <c r="L56" s="109"/>
      <c r="M56" s="109"/>
      <c r="N56" s="109"/>
      <c r="O56" s="109"/>
      <c r="P56" s="109"/>
      <c r="Q56" s="109"/>
      <c r="R56" s="109"/>
      <c r="S56" s="109"/>
      <c r="T56" s="109"/>
      <c r="U56" s="109"/>
      <c r="V56" s="109"/>
      <c r="W56" s="109"/>
      <c r="X56" s="109"/>
      <c r="Y56" s="109"/>
      <c r="Z56" s="109"/>
      <c r="AA56" s="109"/>
      <c r="AB56" s="109"/>
      <c r="AC56" s="109"/>
    </row>
    <row r="57" spans="2:34" x14ac:dyDescent="0.15">
      <c r="J57" s="109"/>
      <c r="K57" s="109"/>
      <c r="L57" s="109"/>
      <c r="M57" s="109"/>
      <c r="N57" s="109"/>
      <c r="O57" s="109"/>
      <c r="P57" s="109"/>
      <c r="Q57" s="109"/>
      <c r="R57" s="109"/>
      <c r="S57" s="109"/>
      <c r="T57" s="109"/>
      <c r="U57" s="109"/>
      <c r="V57" s="109"/>
      <c r="W57" s="109"/>
      <c r="X57" s="109"/>
      <c r="Y57" s="109"/>
      <c r="Z57" s="109"/>
      <c r="AA57" s="109"/>
      <c r="AB57" s="109"/>
      <c r="AC57" s="109"/>
    </row>
    <row r="60" spans="2:34" x14ac:dyDescent="0.15">
      <c r="B60" s="137" t="s">
        <v>174</v>
      </c>
      <c r="C60" s="138"/>
      <c r="D60" s="138"/>
      <c r="E60" s="138"/>
      <c r="F60" s="138"/>
      <c r="G60" s="138"/>
      <c r="H60" s="138"/>
      <c r="I60" s="138"/>
      <c r="J60" s="138"/>
      <c r="K60" s="138"/>
      <c r="L60" s="138"/>
      <c r="M60" s="138"/>
      <c r="N60" s="138"/>
      <c r="O60" s="138"/>
      <c r="P60" s="138"/>
      <c r="Q60" s="138"/>
      <c r="R60" s="138"/>
      <c r="S60" s="138"/>
      <c r="T60" s="138"/>
      <c r="U60" s="138"/>
      <c r="V60" s="138"/>
      <c r="W60" s="138"/>
      <c r="X60" s="138"/>
      <c r="Y60" s="138"/>
      <c r="Z60" s="138"/>
      <c r="AA60" s="138"/>
      <c r="AB60" s="138"/>
      <c r="AC60" s="138"/>
      <c r="AD60" s="138"/>
    </row>
  </sheetData>
  <sheetProtection algorithmName="SHA-512" hashValue="qm2zXpfVmNRGfLSS2UrJtPamK2TR2pGuz8l79xRzngluu+QS7pxoeJFnRsJxJ59GyO+/ruxq6Xv05ZHlvOW19w==" saltValue="hgitwrEmgxlnky/O02VdbQ=="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N65"/>
  <sheetViews>
    <sheetView showGridLines="0" view="pageBreakPreview" zoomScaleNormal="70" zoomScaleSheetLayoutView="100" zoomScalePageLayoutView="85" workbookViewId="0"/>
  </sheetViews>
  <sheetFormatPr defaultColWidth="2.875" defaultRowHeight="20.25" customHeight="1" x14ac:dyDescent="0.15"/>
  <cols>
    <col min="1" max="1" width="1.375" style="21" customWidth="1"/>
    <col min="2" max="3" width="1.75" style="21" customWidth="1"/>
    <col min="4" max="34" width="3.125" style="21" customWidth="1"/>
    <col min="35" max="35" width="1.75" style="21" customWidth="1"/>
    <col min="36" max="36" width="3.125" style="21" customWidth="1"/>
    <col min="37" max="37" width="3.125" style="21" hidden="1" customWidth="1"/>
    <col min="38" max="38" width="9" style="21" hidden="1" customWidth="1"/>
    <col min="39" max="39" width="22.375" style="21" hidden="1" customWidth="1"/>
    <col min="40" max="40" width="14" style="21" hidden="1" customWidth="1"/>
    <col min="41" max="41" width="11.5" style="21" hidden="1" customWidth="1"/>
    <col min="42" max="42" width="8.5" style="21" hidden="1" customWidth="1"/>
    <col min="43" max="43" width="6.625" style="21" hidden="1" customWidth="1"/>
    <col min="44" max="44" width="2" style="21" customWidth="1"/>
    <col min="45" max="45" width="2.875" style="21"/>
    <col min="46" max="46" width="8.375" style="21" customWidth="1"/>
    <col min="47" max="47" width="3.375" style="46" bestFit="1" customWidth="1"/>
    <col min="48" max="48" width="3.75" style="46" customWidth="1"/>
    <col min="49" max="49" width="8.875" style="21" customWidth="1"/>
    <col min="50" max="50" width="10" style="21" bestFit="1" customWidth="1"/>
    <col min="51" max="51" width="5.375" style="46" bestFit="1" customWidth="1"/>
    <col min="52" max="52" width="8.25" style="21" bestFit="1" customWidth="1"/>
    <col min="53" max="53" width="5.25" style="21" bestFit="1" customWidth="1"/>
    <col min="54" max="54" width="81.875" style="21" bestFit="1" customWidth="1"/>
    <col min="55" max="55" width="15.125" style="21" bestFit="1" customWidth="1"/>
    <col min="56" max="59" width="2.875" style="21"/>
    <col min="60" max="69" width="2.875" style="21" customWidth="1"/>
    <col min="70" max="16384" width="2.875" style="21"/>
  </cols>
  <sheetData>
    <row r="1" spans="3:66" ht="6.75" customHeight="1" x14ac:dyDescent="0.15"/>
    <row r="2" spans="3:66" ht="9" customHeight="1" x14ac:dyDescent="0.15"/>
    <row r="3" spans="3:66" s="23" customFormat="1" ht="20.25" customHeight="1" x14ac:dyDescent="0.15">
      <c r="C3" s="47"/>
      <c r="D3" s="48"/>
      <c r="E3" s="268" t="s">
        <v>236</v>
      </c>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49" t="s">
        <v>64</v>
      </c>
      <c r="AI3" s="50"/>
      <c r="AS3" s="51" t="s">
        <v>221</v>
      </c>
      <c r="AT3" s="52"/>
      <c r="AU3" s="53"/>
      <c r="AV3" s="53"/>
      <c r="AW3" s="54"/>
      <c r="AX3" s="54"/>
      <c r="AY3" s="53"/>
      <c r="AZ3" s="53"/>
      <c r="BA3" s="54"/>
      <c r="BB3" s="55"/>
      <c r="BC3" s="53"/>
      <c r="BD3" s="56"/>
    </row>
    <row r="4" spans="3:66" s="23" customFormat="1" ht="20.25" customHeight="1" x14ac:dyDescent="0.15">
      <c r="C4" s="57"/>
      <c r="D4" s="58"/>
      <c r="E4" s="269" t="s">
        <v>214</v>
      </c>
      <c r="F4" s="269"/>
      <c r="G4" s="269"/>
      <c r="H4" s="269"/>
      <c r="I4" s="269"/>
      <c r="J4" s="269"/>
      <c r="K4" s="269"/>
      <c r="L4" s="269"/>
      <c r="M4" s="269"/>
      <c r="N4" s="269"/>
      <c r="O4" s="269"/>
      <c r="P4" s="269"/>
      <c r="Q4" s="269"/>
      <c r="R4" s="269"/>
      <c r="S4" s="269"/>
      <c r="T4" s="269"/>
      <c r="U4" s="269"/>
      <c r="V4" s="269"/>
      <c r="W4" s="269"/>
      <c r="X4" s="269"/>
      <c r="Y4" s="269"/>
      <c r="Z4" s="269"/>
      <c r="AA4" s="269"/>
      <c r="AB4" s="269"/>
      <c r="AC4" s="269"/>
      <c r="AD4" s="269"/>
      <c r="AE4" s="269"/>
      <c r="AF4" s="269"/>
      <c r="AG4" s="269"/>
      <c r="AH4" s="58"/>
      <c r="AI4" s="59"/>
      <c r="AS4" s="60"/>
      <c r="AT4" s="61"/>
      <c r="AU4" s="62"/>
      <c r="AV4" s="62"/>
      <c r="AW4" s="63"/>
      <c r="AX4" s="63"/>
      <c r="AY4" s="62"/>
      <c r="AZ4" s="62"/>
      <c r="BA4" s="63"/>
      <c r="BB4" s="64"/>
      <c r="BC4" s="62"/>
      <c r="BD4" s="65"/>
    </row>
    <row r="5" spans="3:66" ht="30.75" customHeight="1" thickBot="1" x14ac:dyDescent="0.2">
      <c r="C5" s="312" t="s">
        <v>181</v>
      </c>
      <c r="D5" s="313"/>
      <c r="E5" s="313"/>
      <c r="F5" s="313"/>
      <c r="G5" s="313"/>
      <c r="H5" s="313"/>
      <c r="I5" s="313"/>
      <c r="J5" s="313"/>
      <c r="K5" s="313"/>
      <c r="L5" s="313"/>
      <c r="M5" s="313"/>
      <c r="N5" s="313"/>
      <c r="O5" s="313"/>
      <c r="P5" s="313"/>
      <c r="Q5" s="313"/>
      <c r="R5" s="313"/>
      <c r="S5" s="313"/>
      <c r="T5" s="313"/>
      <c r="U5" s="313"/>
      <c r="V5" s="313"/>
      <c r="W5" s="313"/>
      <c r="X5" s="313"/>
      <c r="Y5" s="313"/>
      <c r="Z5" s="313"/>
      <c r="AA5" s="313"/>
      <c r="AB5" s="313"/>
      <c r="AC5" s="313"/>
      <c r="AD5" s="313"/>
      <c r="AE5" s="313"/>
      <c r="AF5" s="313"/>
      <c r="AG5" s="313"/>
      <c r="AH5" s="313"/>
      <c r="AI5" s="314"/>
      <c r="AL5" s="299" t="s">
        <v>46</v>
      </c>
      <c r="AM5" s="300"/>
      <c r="AN5" s="300"/>
      <c r="AO5" s="300"/>
      <c r="AP5" s="300"/>
      <c r="AQ5" s="301"/>
      <c r="AS5" s="60"/>
      <c r="AT5" s="61" t="s">
        <v>147</v>
      </c>
      <c r="AU5" s="62"/>
      <c r="AV5" s="62"/>
      <c r="AW5" s="63"/>
      <c r="AX5" s="63"/>
      <c r="AY5" s="62"/>
      <c r="AZ5" s="62"/>
      <c r="BA5" s="63"/>
      <c r="BB5" s="64"/>
      <c r="BC5" s="41"/>
      <c r="BD5" s="66"/>
      <c r="BI5" s="176" t="s">
        <v>46</v>
      </c>
      <c r="BJ5" s="176"/>
      <c r="BK5" s="176"/>
      <c r="BL5" s="176"/>
      <c r="BM5" s="176"/>
      <c r="BN5" s="176"/>
    </row>
    <row r="6" spans="3:66" ht="27.95" customHeight="1" x14ac:dyDescent="0.15">
      <c r="C6" s="35"/>
      <c r="D6" s="302" t="s">
        <v>0</v>
      </c>
      <c r="E6" s="303"/>
      <c r="F6" s="303"/>
      <c r="G6" s="303"/>
      <c r="H6" s="303"/>
      <c r="I6" s="303"/>
      <c r="J6" s="303"/>
      <c r="K6" s="303"/>
      <c r="L6" s="303"/>
      <c r="M6" s="303"/>
      <c r="N6" s="304"/>
      <c r="O6" s="305" t="s">
        <v>155</v>
      </c>
      <c r="P6" s="305"/>
      <c r="Q6" s="305"/>
      <c r="R6" s="305"/>
      <c r="S6" s="305"/>
      <c r="T6" s="305"/>
      <c r="U6" s="305"/>
      <c r="V6" s="305"/>
      <c r="W6" s="305"/>
      <c r="X6" s="305"/>
      <c r="Y6" s="305"/>
      <c r="Z6" s="305"/>
      <c r="AA6" s="305"/>
      <c r="AB6" s="305"/>
      <c r="AC6" s="305"/>
      <c r="AD6" s="305"/>
      <c r="AE6" s="305"/>
      <c r="AF6" s="305"/>
      <c r="AG6" s="305"/>
      <c r="AH6" s="306"/>
      <c r="AI6" s="67"/>
      <c r="AL6" s="24" t="s">
        <v>132</v>
      </c>
      <c r="AM6" s="25" t="s">
        <v>65</v>
      </c>
      <c r="AN6" s="25" t="s">
        <v>66</v>
      </c>
      <c r="AO6" s="25" t="s">
        <v>67</v>
      </c>
      <c r="AP6" s="25" t="s">
        <v>68</v>
      </c>
      <c r="AQ6" s="25" t="s">
        <v>69</v>
      </c>
      <c r="AS6" s="60"/>
      <c r="AT6" s="68" t="s">
        <v>101</v>
      </c>
      <c r="AU6" s="192" t="s">
        <v>72</v>
      </c>
      <c r="AV6" s="193"/>
      <c r="AW6" s="193"/>
      <c r="AX6" s="194"/>
      <c r="AY6" s="69" t="s">
        <v>114</v>
      </c>
      <c r="AZ6" s="69" t="s">
        <v>115</v>
      </c>
      <c r="BA6" s="68" t="s">
        <v>73</v>
      </c>
      <c r="BB6" s="70" t="s">
        <v>74</v>
      </c>
      <c r="BC6" s="41"/>
      <c r="BD6" s="66"/>
      <c r="BI6" s="111" t="s">
        <v>225</v>
      </c>
      <c r="BJ6" s="112" t="s">
        <v>226</v>
      </c>
      <c r="BK6" s="112"/>
    </row>
    <row r="7" spans="3:66" ht="27.95" customHeight="1" x14ac:dyDescent="0.15">
      <c r="C7" s="35"/>
      <c r="D7" s="307" t="s">
        <v>34</v>
      </c>
      <c r="E7" s="308"/>
      <c r="F7" s="308"/>
      <c r="G7" s="308"/>
      <c r="H7" s="308"/>
      <c r="I7" s="308"/>
      <c r="J7" s="308"/>
      <c r="K7" s="308"/>
      <c r="L7" s="308"/>
      <c r="M7" s="308"/>
      <c r="N7" s="309"/>
      <c r="O7" s="310" t="s">
        <v>156</v>
      </c>
      <c r="P7" s="310"/>
      <c r="Q7" s="310"/>
      <c r="R7" s="310"/>
      <c r="S7" s="310"/>
      <c r="T7" s="310"/>
      <c r="U7" s="310"/>
      <c r="V7" s="310"/>
      <c r="W7" s="310"/>
      <c r="X7" s="310"/>
      <c r="Y7" s="310"/>
      <c r="Z7" s="310"/>
      <c r="AA7" s="310"/>
      <c r="AB7" s="310"/>
      <c r="AC7" s="310"/>
      <c r="AD7" s="310"/>
      <c r="AE7" s="310"/>
      <c r="AF7" s="310"/>
      <c r="AG7" s="310"/>
      <c r="AH7" s="311"/>
      <c r="AI7" s="67"/>
      <c r="AS7" s="60"/>
      <c r="AT7" s="337" t="s">
        <v>102</v>
      </c>
      <c r="AU7" s="71" t="s">
        <v>103</v>
      </c>
      <c r="AV7" s="177" t="s">
        <v>104</v>
      </c>
      <c r="AW7" s="178"/>
      <c r="AX7" s="179"/>
      <c r="AY7" s="71" t="s">
        <v>97</v>
      </c>
      <c r="AZ7" s="71" t="s">
        <v>116</v>
      </c>
      <c r="BA7" s="71" t="s">
        <v>76</v>
      </c>
      <c r="BB7" s="72" t="s">
        <v>100</v>
      </c>
      <c r="BC7" s="41"/>
      <c r="BD7" s="66"/>
    </row>
    <row r="8" spans="3:66" ht="27.95" customHeight="1" x14ac:dyDescent="0.15">
      <c r="C8" s="35"/>
      <c r="D8" s="271" t="s">
        <v>35</v>
      </c>
      <c r="E8" s="272"/>
      <c r="F8" s="272"/>
      <c r="G8" s="272"/>
      <c r="H8" s="272"/>
      <c r="I8" s="272"/>
      <c r="J8" s="272"/>
      <c r="K8" s="272"/>
      <c r="L8" s="272"/>
      <c r="M8" s="272"/>
      <c r="N8" s="273"/>
      <c r="O8" s="73" t="s">
        <v>36</v>
      </c>
      <c r="P8" s="274" t="s">
        <v>218</v>
      </c>
      <c r="Q8" s="275"/>
      <c r="R8" s="275"/>
      <c r="S8" s="275"/>
      <c r="T8" s="275"/>
      <c r="U8" s="275"/>
      <c r="V8" s="275"/>
      <c r="W8" s="275"/>
      <c r="X8" s="275"/>
      <c r="Y8" s="275"/>
      <c r="Z8" s="275"/>
      <c r="AA8" s="275"/>
      <c r="AB8" s="275"/>
      <c r="AC8" s="275"/>
      <c r="AD8" s="275"/>
      <c r="AE8" s="275"/>
      <c r="AF8" s="275"/>
      <c r="AG8" s="275"/>
      <c r="AH8" s="276"/>
      <c r="AI8" s="67"/>
      <c r="AS8" s="60"/>
      <c r="AT8" s="338"/>
      <c r="AU8" s="71" t="s">
        <v>103</v>
      </c>
      <c r="AV8" s="177" t="s">
        <v>105</v>
      </c>
      <c r="AW8" s="178"/>
      <c r="AX8" s="179"/>
      <c r="AY8" s="71" t="s">
        <v>97</v>
      </c>
      <c r="AZ8" s="71" t="s">
        <v>116</v>
      </c>
      <c r="BA8" s="71" t="s">
        <v>76</v>
      </c>
      <c r="BB8" s="72" t="s">
        <v>146</v>
      </c>
      <c r="BC8" s="41"/>
      <c r="BD8" s="66"/>
    </row>
    <row r="9" spans="3:66" s="28" customFormat="1" ht="27.95" customHeight="1" thickBot="1" x14ac:dyDescent="0.2">
      <c r="C9" s="74"/>
      <c r="D9" s="277" t="s">
        <v>2</v>
      </c>
      <c r="E9" s="278"/>
      <c r="F9" s="278"/>
      <c r="G9" s="278"/>
      <c r="H9" s="278"/>
      <c r="I9" s="278"/>
      <c r="J9" s="278"/>
      <c r="K9" s="278"/>
      <c r="L9" s="278"/>
      <c r="M9" s="278"/>
      <c r="N9" s="279"/>
      <c r="O9" s="75" t="s">
        <v>37</v>
      </c>
      <c r="P9" s="280" t="s">
        <v>227</v>
      </c>
      <c r="Q9" s="281"/>
      <c r="R9" s="281"/>
      <c r="S9" s="281"/>
      <c r="T9" s="281"/>
      <c r="U9" s="281"/>
      <c r="V9" s="281"/>
      <c r="W9" s="281"/>
      <c r="X9" s="281"/>
      <c r="Y9" s="281"/>
      <c r="Z9" s="281"/>
      <c r="AA9" s="281"/>
      <c r="AB9" s="281"/>
      <c r="AC9" s="281"/>
      <c r="AD9" s="281"/>
      <c r="AE9" s="281"/>
      <c r="AF9" s="281"/>
      <c r="AG9" s="281"/>
      <c r="AH9" s="282"/>
      <c r="AI9" s="67"/>
      <c r="AL9" s="21"/>
      <c r="AM9" s="21"/>
      <c r="AN9" s="21"/>
      <c r="AO9" s="21"/>
      <c r="AP9" s="21"/>
      <c r="AQ9" s="21"/>
      <c r="AS9" s="60"/>
      <c r="AT9" s="338"/>
      <c r="AU9" s="71" t="s">
        <v>103</v>
      </c>
      <c r="AV9" s="177" t="s">
        <v>106</v>
      </c>
      <c r="AW9" s="178"/>
      <c r="AX9" s="179"/>
      <c r="AY9" s="71" t="s">
        <v>77</v>
      </c>
      <c r="AZ9" s="71" t="s">
        <v>78</v>
      </c>
      <c r="BA9" s="71" t="s">
        <v>76</v>
      </c>
      <c r="BB9" s="72" t="s">
        <v>223</v>
      </c>
      <c r="BC9" s="76"/>
      <c r="BD9" s="77"/>
    </row>
    <row r="10" spans="3:66" ht="27.95" customHeight="1" x14ac:dyDescent="0.15">
      <c r="C10" s="35"/>
      <c r="D10" s="78"/>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66"/>
      <c r="AS10" s="60"/>
      <c r="AT10" s="339"/>
      <c r="AU10" s="71" t="s">
        <v>103</v>
      </c>
      <c r="AV10" s="177" t="s">
        <v>107</v>
      </c>
      <c r="AW10" s="178"/>
      <c r="AX10" s="179"/>
      <c r="AY10" s="71" t="s">
        <v>79</v>
      </c>
      <c r="AZ10" s="114" t="s">
        <v>220</v>
      </c>
      <c r="BA10" s="71" t="s">
        <v>76</v>
      </c>
      <c r="BB10" s="113" t="s">
        <v>219</v>
      </c>
      <c r="BC10" s="79"/>
      <c r="BD10" s="66"/>
    </row>
    <row r="11" spans="3:66" s="28" customFormat="1" ht="27.95" customHeight="1" x14ac:dyDescent="0.15">
      <c r="C11" s="74"/>
      <c r="D11" s="29" t="s">
        <v>3</v>
      </c>
      <c r="E11" s="283" t="s">
        <v>44</v>
      </c>
      <c r="F11" s="283"/>
      <c r="G11" s="283"/>
      <c r="H11" s="283"/>
      <c r="I11" s="283"/>
      <c r="J11" s="283"/>
      <c r="K11" s="80"/>
      <c r="L11" s="26" t="s">
        <v>38</v>
      </c>
      <c r="M11" s="284" t="s">
        <v>229</v>
      </c>
      <c r="N11" s="284"/>
      <c r="O11" s="284"/>
      <c r="P11" s="284"/>
      <c r="Q11" s="284"/>
      <c r="R11" s="284"/>
      <c r="S11" s="284"/>
      <c r="T11" s="284"/>
      <c r="U11" s="284"/>
      <c r="V11" s="284"/>
      <c r="W11" s="284"/>
      <c r="X11" s="284"/>
      <c r="Y11" s="284"/>
      <c r="Z11" s="284"/>
      <c r="AA11" s="284"/>
      <c r="AB11" s="284"/>
      <c r="AC11" s="284"/>
      <c r="AD11" s="284"/>
      <c r="AE11" s="284"/>
      <c r="AF11" s="284"/>
      <c r="AG11" s="284"/>
      <c r="AH11" s="284"/>
      <c r="AI11" s="67"/>
      <c r="AJ11" s="21"/>
      <c r="AK11" s="21"/>
      <c r="AL11" s="21"/>
      <c r="AM11" s="21"/>
      <c r="AN11" s="21"/>
      <c r="AO11" s="21"/>
      <c r="AP11" s="21"/>
      <c r="AQ11" s="21"/>
      <c r="AR11" s="21"/>
      <c r="AS11" s="60"/>
      <c r="AT11" s="41"/>
      <c r="AU11" s="81"/>
      <c r="AV11" s="81"/>
      <c r="AW11" s="41"/>
      <c r="AX11" s="41"/>
      <c r="AY11" s="81"/>
      <c r="AZ11" s="41"/>
      <c r="BA11" s="41"/>
      <c r="BB11" s="41"/>
      <c r="BC11" s="41"/>
      <c r="BD11" s="77"/>
    </row>
    <row r="12" spans="3:66" s="28" customFormat="1" ht="27.95" customHeight="1" x14ac:dyDescent="0.15">
      <c r="C12" s="74"/>
      <c r="D12" s="29" t="s">
        <v>4</v>
      </c>
      <c r="E12" s="283" t="s">
        <v>54</v>
      </c>
      <c r="F12" s="283"/>
      <c r="G12" s="283"/>
      <c r="H12" s="283"/>
      <c r="I12" s="283"/>
      <c r="J12" s="283"/>
      <c r="K12" s="80"/>
      <c r="L12" s="26" t="s">
        <v>39</v>
      </c>
      <c r="M12" s="284" t="s">
        <v>228</v>
      </c>
      <c r="N12" s="284"/>
      <c r="O12" s="284"/>
      <c r="P12" s="284"/>
      <c r="Q12" s="284"/>
      <c r="R12" s="284"/>
      <c r="S12" s="284"/>
      <c r="T12" s="284"/>
      <c r="U12" s="284"/>
      <c r="V12" s="284"/>
      <c r="W12" s="284"/>
      <c r="X12" s="284"/>
      <c r="Y12" s="284"/>
      <c r="Z12" s="284"/>
      <c r="AA12" s="284"/>
      <c r="AB12" s="284"/>
      <c r="AC12" s="284"/>
      <c r="AD12" s="284"/>
      <c r="AE12" s="284"/>
      <c r="AF12" s="284"/>
      <c r="AG12" s="284"/>
      <c r="AH12" s="284"/>
      <c r="AI12" s="67"/>
      <c r="AJ12" s="21"/>
      <c r="AK12" s="21"/>
      <c r="AL12" s="21"/>
      <c r="AM12" s="21"/>
      <c r="AN12" s="21"/>
      <c r="AO12" s="21"/>
      <c r="AP12" s="21"/>
      <c r="AQ12" s="21"/>
      <c r="AR12" s="21"/>
      <c r="AS12" s="60"/>
      <c r="AT12" s="61"/>
      <c r="AU12" s="81"/>
      <c r="AV12" s="81"/>
      <c r="AW12" s="41"/>
      <c r="AX12" s="41"/>
      <c r="AY12" s="81"/>
      <c r="AZ12" s="41"/>
      <c r="BA12" s="41"/>
      <c r="BB12" s="41"/>
      <c r="BC12" s="41"/>
      <c r="BD12" s="77"/>
    </row>
    <row r="13" spans="3:66" s="28" customFormat="1" ht="27.95" customHeight="1" x14ac:dyDescent="0.15">
      <c r="C13" s="74"/>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66"/>
      <c r="AJ13" s="21"/>
      <c r="AK13" s="21"/>
      <c r="AL13" s="21"/>
      <c r="AM13" s="21"/>
      <c r="AN13" s="21"/>
      <c r="AO13" s="21"/>
      <c r="AP13" s="21"/>
      <c r="AQ13" s="21"/>
      <c r="AR13" s="21"/>
      <c r="AS13" s="60"/>
      <c r="AT13" s="61" t="s">
        <v>148</v>
      </c>
      <c r="AU13" s="81"/>
      <c r="AV13" s="81"/>
      <c r="AW13" s="41"/>
      <c r="AX13" s="41"/>
      <c r="AY13" s="81"/>
      <c r="AZ13" s="41"/>
      <c r="BA13" s="41"/>
      <c r="BB13" s="41" t="s">
        <v>149</v>
      </c>
      <c r="BC13" s="41"/>
      <c r="BD13" s="77"/>
    </row>
    <row r="14" spans="3:66" s="28" customFormat="1" ht="27.95" customHeight="1" x14ac:dyDescent="0.15">
      <c r="C14" s="74"/>
      <c r="D14" s="41"/>
      <c r="E14" s="41"/>
      <c r="F14" s="41"/>
      <c r="G14" s="41"/>
      <c r="H14" s="41"/>
      <c r="I14" s="41"/>
      <c r="J14" s="41"/>
      <c r="K14" s="41"/>
      <c r="L14" s="285" t="s">
        <v>45</v>
      </c>
      <c r="M14" s="285"/>
      <c r="N14" s="285"/>
      <c r="O14" s="285"/>
      <c r="P14" s="285"/>
      <c r="Q14" s="285"/>
      <c r="R14" s="285"/>
      <c r="S14" s="285"/>
      <c r="T14" s="285"/>
      <c r="U14" s="285"/>
      <c r="V14" s="285"/>
      <c r="W14" s="41"/>
      <c r="X14" s="253" t="s">
        <v>21</v>
      </c>
      <c r="Y14" s="253"/>
      <c r="Z14" s="253"/>
      <c r="AA14" s="253"/>
      <c r="AB14" s="253"/>
      <c r="AC14" s="253"/>
      <c r="AD14" s="253"/>
      <c r="AE14" s="253"/>
      <c r="AF14" s="253"/>
      <c r="AG14" s="253"/>
      <c r="AH14" s="253"/>
      <c r="AI14" s="82"/>
      <c r="AJ14" s="30"/>
      <c r="AS14" s="60"/>
      <c r="AT14" s="68" t="s">
        <v>101</v>
      </c>
      <c r="AU14" s="192" t="s">
        <v>72</v>
      </c>
      <c r="AV14" s="193"/>
      <c r="AW14" s="193"/>
      <c r="AX14" s="194"/>
      <c r="AY14" s="70" t="s">
        <v>114</v>
      </c>
      <c r="AZ14" s="83" t="s">
        <v>115</v>
      </c>
      <c r="BA14" s="68" t="s">
        <v>73</v>
      </c>
      <c r="BB14" s="70" t="s">
        <v>74</v>
      </c>
      <c r="BC14" s="68" t="s">
        <v>75</v>
      </c>
      <c r="BD14" s="77"/>
    </row>
    <row r="15" spans="3:66" s="28" customFormat="1" ht="27.95" customHeight="1" x14ac:dyDescent="0.15">
      <c r="C15" s="74"/>
      <c r="D15" s="26" t="s">
        <v>5</v>
      </c>
      <c r="E15" s="286" t="s">
        <v>16</v>
      </c>
      <c r="F15" s="287"/>
      <c r="G15" s="287"/>
      <c r="H15" s="287"/>
      <c r="I15" s="287"/>
      <c r="J15" s="288"/>
      <c r="K15" s="41"/>
      <c r="L15" s="26" t="s">
        <v>17</v>
      </c>
      <c r="M15" s="270" t="s">
        <v>157</v>
      </c>
      <c r="N15" s="270"/>
      <c r="O15" s="270"/>
      <c r="P15" s="270"/>
      <c r="Q15" s="270"/>
      <c r="R15" s="270"/>
      <c r="S15" s="270"/>
      <c r="T15" s="270"/>
      <c r="U15" s="270"/>
      <c r="V15" s="270"/>
      <c r="W15" s="41"/>
      <c r="X15" s="26" t="s">
        <v>18</v>
      </c>
      <c r="Y15" s="270" t="s">
        <v>158</v>
      </c>
      <c r="Z15" s="270"/>
      <c r="AA15" s="270"/>
      <c r="AB15" s="270"/>
      <c r="AC15" s="270"/>
      <c r="AD15" s="270"/>
      <c r="AE15" s="270"/>
      <c r="AF15" s="270"/>
      <c r="AG15" s="270"/>
      <c r="AH15" s="270"/>
      <c r="AI15" s="67"/>
      <c r="AJ15" s="30"/>
      <c r="AS15" s="60"/>
      <c r="AT15" s="254" t="s">
        <v>183</v>
      </c>
      <c r="AU15" s="180" t="s">
        <v>80</v>
      </c>
      <c r="AV15" s="197" t="s">
        <v>108</v>
      </c>
      <c r="AW15" s="198"/>
      <c r="AX15" s="199"/>
      <c r="AY15" s="180" t="s">
        <v>81</v>
      </c>
      <c r="AZ15" s="180" t="s">
        <v>116</v>
      </c>
      <c r="BA15" s="180" t="s">
        <v>76</v>
      </c>
      <c r="BB15" s="343" t="s">
        <v>230</v>
      </c>
      <c r="BC15" s="180" t="s">
        <v>76</v>
      </c>
      <c r="BD15" s="77"/>
    </row>
    <row r="16" spans="3:66" s="28" customFormat="1" ht="27.95" customHeight="1" x14ac:dyDescent="0.15">
      <c r="C16" s="74"/>
      <c r="D16" s="26" t="s">
        <v>6</v>
      </c>
      <c r="E16" s="330" t="s">
        <v>47</v>
      </c>
      <c r="F16" s="317" t="s">
        <v>7</v>
      </c>
      <c r="G16" s="318"/>
      <c r="H16" s="323" t="s">
        <v>8</v>
      </c>
      <c r="I16" s="324"/>
      <c r="J16" s="325"/>
      <c r="K16" s="41"/>
      <c r="L16" s="31" t="s">
        <v>19</v>
      </c>
      <c r="M16" s="333">
        <v>30</v>
      </c>
      <c r="N16" s="333"/>
      <c r="O16" s="333"/>
      <c r="P16" s="333"/>
      <c r="Q16" s="333"/>
      <c r="R16" s="333"/>
      <c r="S16" s="190" t="s">
        <v>30</v>
      </c>
      <c r="T16" s="190"/>
      <c r="U16" s="190"/>
      <c r="V16" s="190"/>
      <c r="W16" s="41"/>
      <c r="X16" s="32" t="s">
        <v>32</v>
      </c>
      <c r="Y16" s="333">
        <v>25</v>
      </c>
      <c r="Z16" s="333"/>
      <c r="AA16" s="333"/>
      <c r="AB16" s="333"/>
      <c r="AC16" s="333"/>
      <c r="AD16" s="333"/>
      <c r="AE16" s="190" t="s">
        <v>30</v>
      </c>
      <c r="AF16" s="190"/>
      <c r="AG16" s="190"/>
      <c r="AH16" s="190"/>
      <c r="AI16" s="82"/>
      <c r="AJ16" s="30"/>
      <c r="AS16" s="60"/>
      <c r="AT16" s="255"/>
      <c r="AU16" s="181"/>
      <c r="AV16" s="200"/>
      <c r="AW16" s="201"/>
      <c r="AX16" s="202"/>
      <c r="AY16" s="181"/>
      <c r="AZ16" s="181"/>
      <c r="BA16" s="181"/>
      <c r="BB16" s="344"/>
      <c r="BC16" s="181"/>
      <c r="BD16" s="77"/>
    </row>
    <row r="17" spans="3:56" s="28" customFormat="1" ht="27.95" customHeight="1" x14ac:dyDescent="0.15">
      <c r="C17" s="74"/>
      <c r="D17" s="26" t="s">
        <v>10</v>
      </c>
      <c r="E17" s="331"/>
      <c r="F17" s="319"/>
      <c r="G17" s="320"/>
      <c r="H17" s="289" t="s">
        <v>56</v>
      </c>
      <c r="I17" s="290"/>
      <c r="J17" s="291"/>
      <c r="K17" s="41"/>
      <c r="L17" s="31" t="s">
        <v>23</v>
      </c>
      <c r="M17" s="316">
        <v>300</v>
      </c>
      <c r="N17" s="316"/>
      <c r="O17" s="316"/>
      <c r="P17" s="316"/>
      <c r="Q17" s="316"/>
      <c r="R17" s="316"/>
      <c r="S17" s="315" t="s">
        <v>55</v>
      </c>
      <c r="T17" s="315"/>
      <c r="U17" s="315"/>
      <c r="V17" s="315"/>
      <c r="W17" s="33"/>
      <c r="X17" s="34" t="s">
        <v>20</v>
      </c>
      <c r="Y17" s="316">
        <v>270</v>
      </c>
      <c r="Z17" s="316"/>
      <c r="AA17" s="316"/>
      <c r="AB17" s="316"/>
      <c r="AC17" s="316"/>
      <c r="AD17" s="316"/>
      <c r="AE17" s="315" t="s">
        <v>55</v>
      </c>
      <c r="AF17" s="315"/>
      <c r="AG17" s="315"/>
      <c r="AH17" s="315"/>
      <c r="AI17" s="82"/>
      <c r="AJ17" s="30"/>
      <c r="AS17" s="60"/>
      <c r="AT17" s="255"/>
      <c r="AU17" s="190" t="s">
        <v>109</v>
      </c>
      <c r="AV17" s="182" t="s">
        <v>110</v>
      </c>
      <c r="AW17" s="183"/>
      <c r="AX17" s="184"/>
      <c r="AY17" s="190" t="s">
        <v>39</v>
      </c>
      <c r="AZ17" s="180" t="s">
        <v>116</v>
      </c>
      <c r="BA17" s="180" t="s">
        <v>76</v>
      </c>
      <c r="BB17" s="195" t="s">
        <v>231</v>
      </c>
      <c r="BC17" s="190" t="s">
        <v>76</v>
      </c>
      <c r="BD17" s="77"/>
    </row>
    <row r="18" spans="3:56" s="28" customFormat="1" ht="27.95" customHeight="1" x14ac:dyDescent="0.15">
      <c r="C18" s="74"/>
      <c r="D18" s="26" t="s">
        <v>11</v>
      </c>
      <c r="E18" s="332"/>
      <c r="F18" s="321"/>
      <c r="G18" s="322"/>
      <c r="H18" s="334" t="s">
        <v>9</v>
      </c>
      <c r="I18" s="335"/>
      <c r="J18" s="336"/>
      <c r="K18" s="41"/>
      <c r="L18" s="296">
        <f>IF(OR(M16="",M17=""),"",ROUNDDOWN(M16*M17/3600,3))</f>
        <v>2.5</v>
      </c>
      <c r="M18" s="297"/>
      <c r="N18" s="297"/>
      <c r="O18" s="297"/>
      <c r="P18" s="297"/>
      <c r="Q18" s="297"/>
      <c r="R18" s="298"/>
      <c r="S18" s="191" t="s">
        <v>31</v>
      </c>
      <c r="T18" s="191"/>
      <c r="U18" s="191"/>
      <c r="V18" s="191"/>
      <c r="W18" s="41"/>
      <c r="X18" s="296">
        <f>IF(OR(Y16="",Y17=""),"",ROUNDDOWN(Y16*Y17/3600,3))</f>
        <v>1.875</v>
      </c>
      <c r="Y18" s="297"/>
      <c r="Z18" s="297"/>
      <c r="AA18" s="297"/>
      <c r="AB18" s="297"/>
      <c r="AC18" s="297"/>
      <c r="AD18" s="298"/>
      <c r="AE18" s="191" t="s">
        <v>31</v>
      </c>
      <c r="AF18" s="191"/>
      <c r="AG18" s="191"/>
      <c r="AH18" s="191"/>
      <c r="AI18" s="82"/>
      <c r="AJ18" s="30"/>
      <c r="AS18" s="60"/>
      <c r="AT18" s="255"/>
      <c r="AU18" s="191"/>
      <c r="AV18" s="185"/>
      <c r="AW18" s="186"/>
      <c r="AX18" s="187"/>
      <c r="AY18" s="191"/>
      <c r="AZ18" s="181"/>
      <c r="BA18" s="181"/>
      <c r="BB18" s="196"/>
      <c r="BC18" s="191"/>
      <c r="BD18" s="77"/>
    </row>
    <row r="19" spans="3:56" s="28" customFormat="1" ht="27.95" customHeight="1" x14ac:dyDescent="0.15">
      <c r="C19" s="74"/>
      <c r="D19" s="26" t="s">
        <v>24</v>
      </c>
      <c r="E19" s="292" t="s">
        <v>70</v>
      </c>
      <c r="F19" s="292"/>
      <c r="G19" s="292"/>
      <c r="H19" s="292"/>
      <c r="I19" s="292"/>
      <c r="J19" s="292"/>
      <c r="K19" s="41"/>
      <c r="L19" s="293">
        <f>IF(M17="","",M17)</f>
        <v>300</v>
      </c>
      <c r="M19" s="294"/>
      <c r="N19" s="294"/>
      <c r="O19" s="294"/>
      <c r="P19" s="294"/>
      <c r="Q19" s="294"/>
      <c r="R19" s="295"/>
      <c r="S19" s="253" t="s">
        <v>55</v>
      </c>
      <c r="T19" s="253"/>
      <c r="U19" s="253"/>
      <c r="V19" s="253"/>
      <c r="W19" s="41"/>
      <c r="X19" s="293">
        <f>IF(Y17="","",Y17)</f>
        <v>270</v>
      </c>
      <c r="Y19" s="294"/>
      <c r="Z19" s="294"/>
      <c r="AA19" s="294"/>
      <c r="AB19" s="294"/>
      <c r="AC19" s="294"/>
      <c r="AD19" s="295"/>
      <c r="AE19" s="253" t="s">
        <v>55</v>
      </c>
      <c r="AF19" s="253"/>
      <c r="AG19" s="253"/>
      <c r="AH19" s="253"/>
      <c r="AI19" s="82"/>
      <c r="AJ19" s="30"/>
      <c r="AS19" s="60"/>
      <c r="AT19" s="255"/>
      <c r="AU19" s="180" t="s">
        <v>111</v>
      </c>
      <c r="AV19" s="197" t="s">
        <v>113</v>
      </c>
      <c r="AW19" s="198"/>
      <c r="AX19" s="199"/>
      <c r="AY19" s="190" t="s">
        <v>112</v>
      </c>
      <c r="AZ19" s="180" t="s">
        <v>116</v>
      </c>
      <c r="BA19" s="180" t="s">
        <v>76</v>
      </c>
      <c r="BB19" s="195" t="s">
        <v>134</v>
      </c>
      <c r="BC19" s="190" t="s">
        <v>76</v>
      </c>
      <c r="BD19" s="77"/>
    </row>
    <row r="20" spans="3:56" s="28" customFormat="1" ht="27.95" customHeight="1" x14ac:dyDescent="0.15">
      <c r="C20" s="74"/>
      <c r="D20" s="26" t="s">
        <v>25</v>
      </c>
      <c r="E20" s="292" t="s">
        <v>71</v>
      </c>
      <c r="F20" s="292"/>
      <c r="G20" s="292"/>
      <c r="H20" s="292"/>
      <c r="I20" s="292"/>
      <c r="J20" s="292"/>
      <c r="K20" s="84"/>
      <c r="L20" s="250">
        <f>IF(L18="","",L18)</f>
        <v>2.5</v>
      </c>
      <c r="M20" s="251"/>
      <c r="N20" s="251"/>
      <c r="O20" s="251"/>
      <c r="P20" s="251"/>
      <c r="Q20" s="251"/>
      <c r="R20" s="252"/>
      <c r="S20" s="253" t="s">
        <v>31</v>
      </c>
      <c r="T20" s="253"/>
      <c r="U20" s="253"/>
      <c r="V20" s="253"/>
      <c r="W20" s="41"/>
      <c r="X20" s="250">
        <f>IF(X18="","",X18)</f>
        <v>1.875</v>
      </c>
      <c r="Y20" s="251"/>
      <c r="Z20" s="251"/>
      <c r="AA20" s="251"/>
      <c r="AB20" s="251"/>
      <c r="AC20" s="251"/>
      <c r="AD20" s="252"/>
      <c r="AE20" s="253" t="s">
        <v>31</v>
      </c>
      <c r="AF20" s="253"/>
      <c r="AG20" s="253"/>
      <c r="AH20" s="253"/>
      <c r="AI20" s="82"/>
      <c r="AJ20" s="30"/>
      <c r="AS20" s="60"/>
      <c r="AT20" s="255"/>
      <c r="AU20" s="246"/>
      <c r="AV20" s="247"/>
      <c r="AW20" s="248"/>
      <c r="AX20" s="249"/>
      <c r="AY20" s="243"/>
      <c r="AZ20" s="246"/>
      <c r="BA20" s="246"/>
      <c r="BB20" s="342"/>
      <c r="BC20" s="243"/>
      <c r="BD20" s="77"/>
    </row>
    <row r="21" spans="3:56" ht="27.95" customHeight="1" x14ac:dyDescent="0.15">
      <c r="C21" s="35"/>
      <c r="D21" s="29" t="s">
        <v>50</v>
      </c>
      <c r="E21" s="292" t="s">
        <v>48</v>
      </c>
      <c r="F21" s="292"/>
      <c r="G21" s="292"/>
      <c r="H21" s="292"/>
      <c r="I21" s="292"/>
      <c r="J21" s="292"/>
      <c r="K21" s="84"/>
      <c r="L21" s="244">
        <f>IFERROR(ROUNDDOWN(((M16*M17)/L19),3),"")</f>
        <v>30</v>
      </c>
      <c r="M21" s="244"/>
      <c r="N21" s="244"/>
      <c r="O21" s="244"/>
      <c r="P21" s="244"/>
      <c r="Q21" s="244"/>
      <c r="R21" s="244"/>
      <c r="S21" s="245" t="s">
        <v>63</v>
      </c>
      <c r="T21" s="245"/>
      <c r="U21" s="245"/>
      <c r="V21" s="245"/>
      <c r="W21" s="41"/>
      <c r="X21" s="244">
        <f>IFERROR(ROUNDDOWN(((Y16*Y17)/X19),3),"")</f>
        <v>25</v>
      </c>
      <c r="Y21" s="244"/>
      <c r="Z21" s="244"/>
      <c r="AA21" s="244"/>
      <c r="AB21" s="244"/>
      <c r="AC21" s="244"/>
      <c r="AD21" s="244"/>
      <c r="AE21" s="245" t="s">
        <v>63</v>
      </c>
      <c r="AF21" s="245"/>
      <c r="AG21" s="245"/>
      <c r="AH21" s="245"/>
      <c r="AI21" s="82"/>
      <c r="AJ21" s="28"/>
      <c r="AK21" s="28"/>
      <c r="AL21" s="28"/>
      <c r="AM21" s="28"/>
      <c r="AN21" s="28"/>
      <c r="AO21" s="28"/>
      <c r="AP21" s="28"/>
      <c r="AQ21" s="28"/>
      <c r="AS21" s="60"/>
      <c r="AT21" s="255"/>
      <c r="AU21" s="181"/>
      <c r="AV21" s="200"/>
      <c r="AW21" s="201"/>
      <c r="AX21" s="202"/>
      <c r="AY21" s="191"/>
      <c r="AZ21" s="181"/>
      <c r="BA21" s="181"/>
      <c r="BB21" s="196"/>
      <c r="BC21" s="191"/>
      <c r="BD21" s="66"/>
    </row>
    <row r="22" spans="3:56" ht="19.5" customHeight="1" x14ac:dyDescent="0.15">
      <c r="C22" s="35"/>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2"/>
      <c r="AJ22" s="28"/>
      <c r="AK22" s="28"/>
      <c r="AL22" s="28"/>
      <c r="AM22" s="28"/>
      <c r="AN22" s="28"/>
      <c r="AO22" s="28"/>
      <c r="AP22" s="28"/>
      <c r="AQ22" s="28"/>
      <c r="AS22" s="60"/>
      <c r="AT22" s="255"/>
      <c r="AU22" s="190" t="s">
        <v>82</v>
      </c>
      <c r="AV22" s="263" t="s">
        <v>83</v>
      </c>
      <c r="AW22" s="190" t="s">
        <v>7</v>
      </c>
      <c r="AX22" s="180" t="s">
        <v>84</v>
      </c>
      <c r="AY22" s="180" t="s">
        <v>117</v>
      </c>
      <c r="AZ22" s="180" t="s">
        <v>120</v>
      </c>
      <c r="BA22" s="180" t="s">
        <v>85</v>
      </c>
      <c r="BB22" s="188" t="s">
        <v>135</v>
      </c>
      <c r="BC22" s="190" t="s">
        <v>103</v>
      </c>
      <c r="BD22" s="66"/>
    </row>
    <row r="23" spans="3:56" ht="24.75" customHeight="1" x14ac:dyDescent="0.15">
      <c r="C23" s="35"/>
      <c r="D23" s="328" t="s">
        <v>53</v>
      </c>
      <c r="E23" s="328"/>
      <c r="F23" s="328"/>
      <c r="G23" s="328"/>
      <c r="H23" s="328"/>
      <c r="I23" s="328"/>
      <c r="J23" s="328"/>
      <c r="K23" s="328"/>
      <c r="L23" s="328"/>
      <c r="M23" s="328"/>
      <c r="N23" s="328"/>
      <c r="O23" s="328"/>
      <c r="P23" s="328"/>
      <c r="Q23" s="328"/>
      <c r="R23" s="328"/>
      <c r="S23" s="328"/>
      <c r="T23" s="328"/>
      <c r="U23" s="328"/>
      <c r="V23" s="328"/>
      <c r="W23" s="328"/>
      <c r="X23" s="328"/>
      <c r="Y23" s="328"/>
      <c r="Z23" s="328"/>
      <c r="AA23" s="328"/>
      <c r="AB23" s="328"/>
      <c r="AC23" s="328"/>
      <c r="AD23" s="328"/>
      <c r="AE23" s="328"/>
      <c r="AF23" s="328"/>
      <c r="AG23" s="328"/>
      <c r="AH23" s="328"/>
      <c r="AI23" s="82"/>
      <c r="AJ23" s="28"/>
      <c r="AK23" s="28"/>
      <c r="AL23" s="28"/>
      <c r="AM23" s="28"/>
      <c r="AN23" s="28"/>
      <c r="AO23" s="28"/>
      <c r="AP23" s="28"/>
      <c r="AQ23" s="28"/>
      <c r="AS23" s="60"/>
      <c r="AT23" s="255"/>
      <c r="AU23" s="191"/>
      <c r="AV23" s="264"/>
      <c r="AW23" s="243"/>
      <c r="AX23" s="181"/>
      <c r="AY23" s="181"/>
      <c r="AZ23" s="181"/>
      <c r="BA23" s="181"/>
      <c r="BB23" s="189"/>
      <c r="BC23" s="191"/>
      <c r="BD23" s="66"/>
    </row>
    <row r="24" spans="3:56" ht="24.75" customHeight="1" x14ac:dyDescent="0.15">
      <c r="C24" s="35"/>
      <c r="D24" s="328" t="s">
        <v>52</v>
      </c>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85"/>
      <c r="AJ24" s="28"/>
      <c r="AK24" s="28"/>
      <c r="AL24" s="28" t="s">
        <v>57</v>
      </c>
      <c r="AM24" s="28"/>
      <c r="AN24" s="28"/>
      <c r="AO24" s="28"/>
      <c r="AP24" s="28"/>
      <c r="AQ24" s="28"/>
      <c r="AS24" s="60"/>
      <c r="AT24" s="255"/>
      <c r="AU24" s="190" t="s">
        <v>86</v>
      </c>
      <c r="AV24" s="264"/>
      <c r="AW24" s="243"/>
      <c r="AX24" s="180" t="s">
        <v>87</v>
      </c>
      <c r="AY24" s="180" t="s">
        <v>118</v>
      </c>
      <c r="AZ24" s="180" t="s">
        <v>120</v>
      </c>
      <c r="BA24" s="180" t="s">
        <v>88</v>
      </c>
      <c r="BB24" s="188" t="s">
        <v>119</v>
      </c>
      <c r="BC24" s="190" t="s">
        <v>103</v>
      </c>
      <c r="BD24" s="66"/>
    </row>
    <row r="25" spans="3:56" ht="20.25" customHeight="1" x14ac:dyDescent="0.15">
      <c r="C25" s="3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86"/>
      <c r="AJ25" s="28"/>
      <c r="AK25" s="28"/>
      <c r="AL25" s="28" t="s">
        <v>57</v>
      </c>
      <c r="AM25" s="28"/>
      <c r="AN25" s="28"/>
      <c r="AO25" s="28"/>
      <c r="AP25" s="28"/>
      <c r="AQ25" s="28"/>
      <c r="AS25" s="60"/>
      <c r="AT25" s="255"/>
      <c r="AU25" s="191"/>
      <c r="AV25" s="264"/>
      <c r="AW25" s="243"/>
      <c r="AX25" s="181"/>
      <c r="AY25" s="181"/>
      <c r="AZ25" s="181"/>
      <c r="BA25" s="181"/>
      <c r="BB25" s="189"/>
      <c r="BC25" s="191"/>
      <c r="BD25" s="66"/>
    </row>
    <row r="26" spans="3:56" ht="27.95" customHeight="1" x14ac:dyDescent="0.15">
      <c r="C26" s="35"/>
      <c r="D26" s="41"/>
      <c r="E26" s="41"/>
      <c r="F26" s="328" t="s">
        <v>58</v>
      </c>
      <c r="G26" s="328"/>
      <c r="H26" s="329">
        <v>2021</v>
      </c>
      <c r="I26" s="329"/>
      <c r="J26" s="110" t="s">
        <v>59</v>
      </c>
      <c r="K26" s="130">
        <v>5</v>
      </c>
      <c r="L26" s="110" t="s">
        <v>61</v>
      </c>
      <c r="M26" s="130">
        <v>26</v>
      </c>
      <c r="N26" s="110" t="s">
        <v>60</v>
      </c>
      <c r="O26" s="41"/>
      <c r="P26" s="41"/>
      <c r="Q26" s="41"/>
      <c r="R26" s="41"/>
      <c r="S26" s="41"/>
      <c r="T26" s="41"/>
      <c r="U26" s="41"/>
      <c r="V26" s="41"/>
      <c r="W26" s="41"/>
      <c r="X26" s="41"/>
      <c r="Y26" s="41"/>
      <c r="Z26" s="41"/>
      <c r="AA26" s="41"/>
      <c r="AB26" s="41"/>
      <c r="AC26" s="41"/>
      <c r="AD26" s="41"/>
      <c r="AE26" s="41"/>
      <c r="AF26" s="41"/>
      <c r="AG26" s="41"/>
      <c r="AH26" s="41"/>
      <c r="AI26" s="85"/>
      <c r="AJ26" s="28"/>
      <c r="AK26" s="28"/>
      <c r="AL26" s="28"/>
      <c r="AM26" s="28"/>
      <c r="AN26" s="28"/>
      <c r="AO26" s="28"/>
      <c r="AP26" s="28"/>
      <c r="AQ26" s="28"/>
      <c r="AS26" s="60"/>
      <c r="AT26" s="255"/>
      <c r="AU26" s="190" t="s">
        <v>89</v>
      </c>
      <c r="AV26" s="264"/>
      <c r="AW26" s="243"/>
      <c r="AX26" s="180" t="s">
        <v>90</v>
      </c>
      <c r="AY26" s="197" t="s">
        <v>91</v>
      </c>
      <c r="AZ26" s="199"/>
      <c r="BA26" s="180" t="s">
        <v>92</v>
      </c>
      <c r="BB26" s="188" t="s">
        <v>121</v>
      </c>
      <c r="BC26" s="266" t="s">
        <v>122</v>
      </c>
      <c r="BD26" s="66"/>
    </row>
    <row r="27" spans="3:56" ht="17.25" customHeight="1" x14ac:dyDescent="0.15">
      <c r="C27" s="35"/>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66"/>
      <c r="AJ27" s="28"/>
      <c r="AK27" s="28"/>
      <c r="AL27" s="28" t="s">
        <v>57</v>
      </c>
      <c r="AM27" s="28"/>
      <c r="AN27" s="28"/>
      <c r="AO27" s="28"/>
      <c r="AP27" s="28"/>
      <c r="AQ27" s="28"/>
      <c r="AS27" s="60"/>
      <c r="AT27" s="255"/>
      <c r="AU27" s="191"/>
      <c r="AV27" s="265"/>
      <c r="AW27" s="191"/>
      <c r="AX27" s="181"/>
      <c r="AY27" s="200"/>
      <c r="AZ27" s="202"/>
      <c r="BA27" s="181"/>
      <c r="BB27" s="189"/>
      <c r="BC27" s="267"/>
      <c r="BD27" s="66"/>
    </row>
    <row r="28" spans="3:56" ht="27.95" customHeight="1" x14ac:dyDescent="0.15">
      <c r="C28" s="35"/>
      <c r="D28" s="41"/>
      <c r="E28" s="41"/>
      <c r="F28" s="203" t="s">
        <v>41</v>
      </c>
      <c r="G28" s="203"/>
      <c r="H28" s="203"/>
      <c r="I28" s="204" t="s">
        <v>140</v>
      </c>
      <c r="J28" s="204"/>
      <c r="K28" s="204"/>
      <c r="L28" s="204"/>
      <c r="M28" s="204"/>
      <c r="N28" s="204"/>
      <c r="O28" s="204"/>
      <c r="P28" s="204"/>
      <c r="Q28" s="204"/>
      <c r="R28" s="204"/>
      <c r="S28" s="204"/>
      <c r="T28" s="204"/>
      <c r="U28" s="204"/>
      <c r="V28" s="204"/>
      <c r="W28" s="87"/>
      <c r="X28" s="88"/>
      <c r="Y28" s="87"/>
      <c r="Z28" s="87"/>
      <c r="AA28" s="87"/>
      <c r="AB28" s="87"/>
      <c r="AC28" s="87"/>
      <c r="AD28" s="87"/>
      <c r="AE28" s="87"/>
      <c r="AF28" s="87"/>
      <c r="AG28" s="87"/>
      <c r="AH28" s="87"/>
      <c r="AI28" s="85"/>
      <c r="AJ28" s="28"/>
      <c r="AK28" s="28"/>
      <c r="AL28" s="28"/>
      <c r="AM28" s="28"/>
      <c r="AN28" s="28"/>
      <c r="AO28" s="28"/>
      <c r="AP28" s="28"/>
      <c r="AQ28" s="28"/>
      <c r="AS28" s="35"/>
      <c r="AT28" s="255"/>
      <c r="AU28" s="180" t="s">
        <v>93</v>
      </c>
      <c r="AV28" s="197" t="s">
        <v>94</v>
      </c>
      <c r="AW28" s="198"/>
      <c r="AX28" s="199"/>
      <c r="AY28" s="197" t="s">
        <v>91</v>
      </c>
      <c r="AZ28" s="199"/>
      <c r="BA28" s="180" t="s">
        <v>88</v>
      </c>
      <c r="BB28" s="241" t="s">
        <v>217</v>
      </c>
      <c r="BC28" s="266" t="s">
        <v>138</v>
      </c>
      <c r="BD28" s="66"/>
    </row>
    <row r="29" spans="3:56" ht="15.75" customHeight="1" x14ac:dyDescent="0.15">
      <c r="C29" s="35"/>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85"/>
      <c r="AJ29" s="28"/>
      <c r="AK29" s="28"/>
      <c r="AL29" s="28"/>
      <c r="AM29" s="28"/>
      <c r="AN29" s="28"/>
      <c r="AO29" s="28"/>
      <c r="AP29" s="28"/>
      <c r="AQ29" s="28"/>
      <c r="AS29" s="35"/>
      <c r="AT29" s="255"/>
      <c r="AU29" s="246"/>
      <c r="AV29" s="247"/>
      <c r="AW29" s="248"/>
      <c r="AX29" s="249"/>
      <c r="AY29" s="247"/>
      <c r="AZ29" s="249"/>
      <c r="BA29" s="246"/>
      <c r="BB29" s="340"/>
      <c r="BC29" s="341"/>
      <c r="BD29" s="66"/>
    </row>
    <row r="30" spans="3:56" ht="27.95" customHeight="1" x14ac:dyDescent="0.15">
      <c r="C30" s="35"/>
      <c r="D30" s="41"/>
      <c r="E30" s="41"/>
      <c r="F30" s="203" t="s">
        <v>1</v>
      </c>
      <c r="G30" s="203"/>
      <c r="H30" s="203"/>
      <c r="I30" s="326" t="s">
        <v>141</v>
      </c>
      <c r="J30" s="326"/>
      <c r="K30" s="326"/>
      <c r="L30" s="326"/>
      <c r="M30" s="326"/>
      <c r="N30" s="326"/>
      <c r="O30" s="87"/>
      <c r="P30" s="88"/>
      <c r="Q30" s="87"/>
      <c r="R30" s="203" t="s">
        <v>62</v>
      </c>
      <c r="S30" s="203"/>
      <c r="T30" s="203"/>
      <c r="U30" s="203"/>
      <c r="V30" s="203"/>
      <c r="W30" s="327" t="s">
        <v>142</v>
      </c>
      <c r="X30" s="327"/>
      <c r="Y30" s="327"/>
      <c r="Z30" s="327"/>
      <c r="AA30" s="327"/>
      <c r="AB30" s="327"/>
      <c r="AC30" s="327"/>
      <c r="AD30" s="327"/>
      <c r="AE30" s="327"/>
      <c r="AF30" s="327"/>
      <c r="AG30" s="87"/>
      <c r="AH30" s="87"/>
      <c r="AI30" s="85"/>
      <c r="AJ30" s="28"/>
      <c r="AK30" s="28"/>
      <c r="AL30" s="28"/>
      <c r="AM30" s="28"/>
      <c r="AN30" s="28"/>
      <c r="AO30" s="28"/>
      <c r="AP30" s="28"/>
      <c r="AQ30" s="28"/>
      <c r="AS30" s="35"/>
      <c r="AT30" s="255"/>
      <c r="AU30" s="181"/>
      <c r="AV30" s="200"/>
      <c r="AW30" s="201"/>
      <c r="AX30" s="202"/>
      <c r="AY30" s="200"/>
      <c r="AZ30" s="202"/>
      <c r="BA30" s="181"/>
      <c r="BB30" s="242"/>
      <c r="BC30" s="267"/>
      <c r="BD30" s="66"/>
    </row>
    <row r="31" spans="3:56" ht="15.75" customHeight="1" x14ac:dyDescent="0.15">
      <c r="C31" s="35"/>
      <c r="D31" s="41"/>
      <c r="E31" s="41"/>
      <c r="F31" s="41"/>
      <c r="G31" s="41"/>
      <c r="H31" s="41"/>
      <c r="I31" s="41"/>
      <c r="J31" s="41"/>
      <c r="K31" s="41"/>
      <c r="L31" s="41"/>
      <c r="M31" s="41"/>
      <c r="N31" s="41"/>
      <c r="O31" s="41"/>
      <c r="P31" s="41"/>
      <c r="Q31" s="41"/>
      <c r="R31" s="237"/>
      <c r="S31" s="237"/>
      <c r="T31" s="237"/>
      <c r="U31" s="237"/>
      <c r="V31" s="237"/>
      <c r="W31" s="237"/>
      <c r="X31" s="237"/>
      <c r="Y31" s="237"/>
      <c r="Z31" s="237"/>
      <c r="AA31" s="237"/>
      <c r="AB31" s="237"/>
      <c r="AC31" s="237"/>
      <c r="AD31" s="237"/>
      <c r="AE31" s="237"/>
      <c r="AF31" s="237"/>
      <c r="AG31" s="237"/>
      <c r="AH31" s="237"/>
      <c r="AI31" s="66"/>
      <c r="AJ31" s="28"/>
      <c r="AK31" s="28"/>
      <c r="AL31" s="28"/>
      <c r="AM31" s="28"/>
      <c r="AN31" s="28"/>
      <c r="AO31" s="28"/>
      <c r="AP31" s="28"/>
      <c r="AQ31" s="28"/>
      <c r="AS31" s="35"/>
      <c r="AT31" s="255"/>
      <c r="AU31" s="180" t="s">
        <v>95</v>
      </c>
      <c r="AV31" s="197" t="s">
        <v>96</v>
      </c>
      <c r="AW31" s="198"/>
      <c r="AX31" s="199"/>
      <c r="AY31" s="197" t="s">
        <v>91</v>
      </c>
      <c r="AZ31" s="199"/>
      <c r="BA31" s="180" t="s">
        <v>92</v>
      </c>
      <c r="BB31" s="241" t="s">
        <v>136</v>
      </c>
      <c r="BC31" s="266" t="s">
        <v>139</v>
      </c>
      <c r="BD31" s="66"/>
    </row>
    <row r="32" spans="3:56" ht="27.95" customHeight="1" x14ac:dyDescent="0.15">
      <c r="C32" s="35"/>
      <c r="D32" s="41"/>
      <c r="E32" s="41"/>
      <c r="F32" s="203" t="s">
        <v>42</v>
      </c>
      <c r="G32" s="203"/>
      <c r="H32" s="203"/>
      <c r="I32" s="204" t="s">
        <v>143</v>
      </c>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87"/>
      <c r="AH32" s="87"/>
      <c r="AI32" s="66"/>
      <c r="AJ32" s="28"/>
      <c r="AK32" s="28"/>
      <c r="AL32" s="28"/>
      <c r="AM32" s="28"/>
      <c r="AN32" s="28"/>
      <c r="AO32" s="28"/>
      <c r="AP32" s="28"/>
      <c r="AQ32" s="28"/>
      <c r="AS32" s="35"/>
      <c r="AT32" s="255"/>
      <c r="AU32" s="181"/>
      <c r="AV32" s="200"/>
      <c r="AW32" s="201"/>
      <c r="AX32" s="202"/>
      <c r="AY32" s="200"/>
      <c r="AZ32" s="202"/>
      <c r="BA32" s="181"/>
      <c r="BB32" s="242"/>
      <c r="BC32" s="267"/>
      <c r="BD32" s="66"/>
    </row>
    <row r="33" spans="2:56" ht="25.5" customHeight="1" x14ac:dyDescent="0.15">
      <c r="B33" s="87"/>
      <c r="C33" s="89"/>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66"/>
      <c r="AJ33" s="28"/>
      <c r="AK33" s="28"/>
      <c r="AL33" s="28"/>
      <c r="AM33" s="28"/>
      <c r="AN33" s="28"/>
      <c r="AO33" s="28"/>
      <c r="AP33" s="28"/>
      <c r="AQ33" s="28"/>
      <c r="AS33" s="35"/>
      <c r="AT33" s="255"/>
      <c r="AU33" s="180" t="s">
        <v>98</v>
      </c>
      <c r="AV33" s="257" t="s">
        <v>99</v>
      </c>
      <c r="AW33" s="258"/>
      <c r="AX33" s="259"/>
      <c r="AY33" s="197" t="s">
        <v>91</v>
      </c>
      <c r="AZ33" s="199"/>
      <c r="BA33" s="180" t="s">
        <v>92</v>
      </c>
      <c r="BB33" s="241" t="s">
        <v>186</v>
      </c>
      <c r="BC33" s="266" t="s">
        <v>137</v>
      </c>
      <c r="BD33" s="66"/>
    </row>
    <row r="34" spans="2:56" ht="27.95" customHeight="1" x14ac:dyDescent="0.15">
      <c r="C34" s="35"/>
      <c r="D34" s="41"/>
      <c r="E34" s="41"/>
      <c r="F34" s="203" t="s">
        <v>43</v>
      </c>
      <c r="G34" s="203"/>
      <c r="H34" s="203"/>
      <c r="I34" s="204" t="s">
        <v>143</v>
      </c>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87"/>
      <c r="AH34" s="87"/>
      <c r="AI34" s="90"/>
      <c r="AK34" s="28"/>
      <c r="AL34" s="28"/>
      <c r="AM34" s="28"/>
      <c r="AN34" s="28"/>
      <c r="AO34" s="28"/>
      <c r="AP34" s="28"/>
      <c r="AQ34" s="28"/>
      <c r="AS34" s="35"/>
      <c r="AT34" s="256"/>
      <c r="AU34" s="181"/>
      <c r="AV34" s="260"/>
      <c r="AW34" s="261"/>
      <c r="AX34" s="262"/>
      <c r="AY34" s="200"/>
      <c r="AZ34" s="202"/>
      <c r="BA34" s="181"/>
      <c r="BB34" s="242"/>
      <c r="BC34" s="267"/>
      <c r="BD34" s="66"/>
    </row>
    <row r="35" spans="2:56" ht="27.95" customHeight="1" x14ac:dyDescent="0.15">
      <c r="C35" s="35"/>
      <c r="D35" s="236" t="s">
        <v>235</v>
      </c>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41"/>
      <c r="AI35" s="66"/>
      <c r="AS35" s="35"/>
      <c r="AT35" s="91"/>
      <c r="AU35" s="87"/>
      <c r="AV35" s="87"/>
      <c r="AW35" s="87"/>
      <c r="AX35" s="87"/>
      <c r="AY35" s="87"/>
      <c r="AZ35" s="87"/>
      <c r="BA35" s="87"/>
      <c r="BB35" s="87"/>
      <c r="BC35" s="87"/>
      <c r="BD35" s="66"/>
    </row>
    <row r="36" spans="2:56" ht="33" customHeight="1" x14ac:dyDescent="0.15">
      <c r="C36" s="35"/>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84"/>
      <c r="AI36" s="90"/>
      <c r="AJ36" s="36"/>
      <c r="AS36" s="35"/>
      <c r="AT36" s="76"/>
      <c r="AU36" s="87"/>
      <c r="AV36" s="87"/>
      <c r="AW36" s="87"/>
      <c r="AX36" s="87"/>
      <c r="AY36" s="87"/>
      <c r="AZ36" s="87"/>
      <c r="BA36" s="87"/>
      <c r="BB36" s="87"/>
      <c r="BC36" s="87"/>
      <c r="BD36" s="66"/>
    </row>
    <row r="37" spans="2:56" ht="27.95" customHeight="1" thickBot="1" x14ac:dyDescent="0.2">
      <c r="C37" s="238" t="s">
        <v>154</v>
      </c>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40"/>
      <c r="AJ37" s="92"/>
      <c r="AS37" s="35"/>
      <c r="AT37" s="93" t="s">
        <v>127</v>
      </c>
      <c r="AU37" s="87"/>
      <c r="AV37" s="87"/>
      <c r="AW37" s="87"/>
      <c r="AX37" s="87"/>
      <c r="AY37" s="87"/>
      <c r="AZ37" s="87"/>
      <c r="BA37" s="87"/>
      <c r="BB37" s="87"/>
      <c r="BC37" s="87"/>
      <c r="BD37" s="90"/>
    </row>
    <row r="38" spans="2:56" ht="27.75" customHeight="1" x14ac:dyDescent="0.15">
      <c r="C38" s="35"/>
      <c r="D38" s="41"/>
      <c r="E38" s="41"/>
      <c r="F38" s="41"/>
      <c r="I38" s="229" t="s">
        <v>144</v>
      </c>
      <c r="J38" s="230"/>
      <c r="K38" s="230"/>
      <c r="L38" s="230"/>
      <c r="M38" s="230"/>
      <c r="N38" s="230"/>
      <c r="O38" s="230"/>
      <c r="P38" s="229" t="str">
        <f>IF(Z38="","",IF(Z38="OK","OK","NG"))</f>
        <v>OK</v>
      </c>
      <c r="Q38" s="230"/>
      <c r="R38" s="233"/>
      <c r="S38" s="94"/>
      <c r="T38" s="235" t="s">
        <v>145</v>
      </c>
      <c r="U38" s="235"/>
      <c r="V38" s="235"/>
      <c r="W38" s="235"/>
      <c r="X38" s="235"/>
      <c r="Y38" s="235"/>
      <c r="Z38" s="235" t="str">
        <f>IF(OR(L21="",X21=""),"",IF((L21-X21*X19/L19)&gt;0,"OK","NG"))</f>
        <v>OK</v>
      </c>
      <c r="AA38" s="235"/>
      <c r="AB38" s="235"/>
      <c r="AC38" s="41"/>
      <c r="AD38" s="41"/>
      <c r="AE38" s="41"/>
      <c r="AF38" s="41"/>
      <c r="AG38" s="41"/>
      <c r="AH38" s="41"/>
      <c r="AI38" s="66"/>
      <c r="AS38" s="35"/>
      <c r="AT38" s="126" t="s">
        <v>222</v>
      </c>
      <c r="AU38" s="41"/>
      <c r="AV38" s="41"/>
      <c r="AW38" s="41"/>
      <c r="AX38" s="41"/>
      <c r="AY38" s="41"/>
      <c r="AZ38" s="41"/>
      <c r="BA38" s="41"/>
      <c r="BB38" s="41"/>
      <c r="BC38" s="87"/>
      <c r="BD38" s="90"/>
    </row>
    <row r="39" spans="2:56" ht="29.25" customHeight="1" thickBot="1" x14ac:dyDescent="0.2">
      <c r="C39" s="35"/>
      <c r="D39" s="41"/>
      <c r="E39" s="41"/>
      <c r="F39" s="41"/>
      <c r="I39" s="231"/>
      <c r="J39" s="232"/>
      <c r="K39" s="232"/>
      <c r="L39" s="232"/>
      <c r="M39" s="232"/>
      <c r="N39" s="232"/>
      <c r="O39" s="232"/>
      <c r="P39" s="231"/>
      <c r="Q39" s="232"/>
      <c r="R39" s="234"/>
      <c r="S39" s="84"/>
      <c r="T39" s="227"/>
      <c r="U39" s="227"/>
      <c r="V39" s="227"/>
      <c r="W39" s="227"/>
      <c r="X39" s="227"/>
      <c r="Y39" s="227"/>
      <c r="Z39" s="227"/>
      <c r="AA39" s="227"/>
      <c r="AB39" s="227"/>
      <c r="AC39" s="41"/>
      <c r="AD39" s="41"/>
      <c r="AE39" s="41"/>
      <c r="AF39" s="41"/>
      <c r="AG39" s="41"/>
      <c r="AH39" s="41"/>
      <c r="AI39" s="90"/>
      <c r="AS39" s="35"/>
      <c r="AT39" s="87"/>
      <c r="AU39" s="41"/>
      <c r="AV39" s="41"/>
      <c r="AW39" s="41"/>
      <c r="AX39" s="41"/>
      <c r="AY39" s="41"/>
      <c r="AZ39" s="41"/>
      <c r="BA39" s="41"/>
      <c r="BB39" s="41"/>
      <c r="BC39" s="87"/>
      <c r="BD39" s="90"/>
    </row>
    <row r="40" spans="2:56" ht="22.5" customHeight="1" x14ac:dyDescent="0.15">
      <c r="C40" s="95"/>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7"/>
      <c r="AS40" s="95"/>
      <c r="AT40" s="98"/>
      <c r="AU40" s="98"/>
      <c r="AV40" s="98"/>
      <c r="AW40" s="98"/>
      <c r="AX40" s="98"/>
      <c r="AY40" s="98"/>
      <c r="AZ40" s="98"/>
      <c r="BA40" s="98"/>
      <c r="BB40" s="98"/>
      <c r="BC40" s="98"/>
      <c r="BD40" s="97"/>
    </row>
    <row r="41" spans="2:56" ht="17.25" customHeight="1" x14ac:dyDescent="0.15">
      <c r="AS41" s="91"/>
      <c r="AT41" s="41"/>
      <c r="AU41" s="87"/>
      <c r="AV41" s="87"/>
      <c r="AW41" s="38"/>
      <c r="AX41" s="38"/>
      <c r="AY41" s="38"/>
      <c r="AZ41" s="38"/>
      <c r="BA41" s="38"/>
      <c r="BB41" s="38"/>
      <c r="BC41" s="38"/>
      <c r="BD41" s="38"/>
    </row>
    <row r="42" spans="2:56" ht="18" customHeight="1" x14ac:dyDescent="0.15">
      <c r="C42" s="99"/>
      <c r="D42" s="100"/>
      <c r="E42" s="101" t="s">
        <v>150</v>
      </c>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0"/>
      <c r="AK42" s="100"/>
      <c r="AL42" s="100"/>
      <c r="AM42" s="100"/>
      <c r="AN42" s="100"/>
      <c r="AO42" s="100"/>
      <c r="AP42" s="100"/>
      <c r="AQ42" s="100"/>
      <c r="AR42" s="100"/>
      <c r="AS42" s="100"/>
      <c r="AT42" s="100"/>
      <c r="AU42" s="103"/>
      <c r="AV42" s="103"/>
      <c r="AW42" s="103"/>
      <c r="AX42" s="103"/>
      <c r="AY42" s="103"/>
      <c r="AZ42" s="103"/>
      <c r="BA42" s="103"/>
      <c r="BB42" s="103"/>
      <c r="BC42" s="103"/>
      <c r="BD42" s="104"/>
    </row>
    <row r="43" spans="2:56" ht="20.25" customHeight="1" x14ac:dyDescent="0.15">
      <c r="C43" s="35"/>
      <c r="D43" s="41"/>
      <c r="E43" s="206" t="s">
        <v>215</v>
      </c>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41"/>
      <c r="AK43" s="41"/>
      <c r="AL43" s="41"/>
      <c r="AM43" s="41"/>
      <c r="AN43" s="41"/>
      <c r="AO43" s="41"/>
      <c r="AP43" s="41"/>
      <c r="AQ43" s="41"/>
      <c r="AR43" s="41"/>
      <c r="AS43" s="41"/>
      <c r="AT43" s="41"/>
      <c r="AU43" s="81"/>
      <c r="AV43" s="81"/>
      <c r="AW43" s="41"/>
      <c r="AX43" s="41"/>
      <c r="AY43" s="81"/>
      <c r="AZ43" s="41"/>
      <c r="BA43" s="41"/>
      <c r="BB43" s="41"/>
      <c r="BC43" s="41"/>
      <c r="BD43" s="66"/>
    </row>
    <row r="44" spans="2:56" ht="20.25" customHeight="1" x14ac:dyDescent="0.15">
      <c r="C44" s="35"/>
      <c r="D44" s="41"/>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41"/>
      <c r="AK44" s="41"/>
      <c r="AL44" s="41"/>
      <c r="AM44" s="41"/>
      <c r="AN44" s="41"/>
      <c r="AO44" s="41"/>
      <c r="AP44" s="41"/>
      <c r="AQ44" s="41"/>
      <c r="AR44" s="41"/>
      <c r="AS44" s="41"/>
      <c r="AT44" s="41"/>
      <c r="AU44" s="81"/>
      <c r="AV44" s="81"/>
      <c r="AW44" s="41"/>
      <c r="AX44" s="41"/>
      <c r="AY44" s="81"/>
      <c r="AZ44" s="41"/>
      <c r="BA44" s="41"/>
      <c r="BB44" s="41"/>
      <c r="BC44" s="41"/>
      <c r="BD44" s="66"/>
    </row>
    <row r="45" spans="2:56" ht="20.25" customHeight="1" x14ac:dyDescent="0.15">
      <c r="C45" s="35"/>
      <c r="D45" s="41"/>
      <c r="E45" s="208" t="s">
        <v>151</v>
      </c>
      <c r="F45" s="208"/>
      <c r="G45" s="208"/>
      <c r="H45" s="208"/>
      <c r="I45" s="208"/>
      <c r="J45" s="208"/>
      <c r="K45" s="209" t="s">
        <v>152</v>
      </c>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41"/>
      <c r="AK45" s="41"/>
      <c r="AL45" s="41"/>
      <c r="AM45" s="41"/>
      <c r="AN45" s="41"/>
      <c r="AO45" s="41"/>
      <c r="AP45" s="41"/>
      <c r="AQ45" s="41"/>
      <c r="AR45" s="41"/>
      <c r="AS45" s="41"/>
      <c r="AT45" s="41"/>
      <c r="AU45" s="81"/>
      <c r="AV45" s="81"/>
      <c r="AW45" s="41"/>
      <c r="AX45" s="41"/>
      <c r="AY45" s="81"/>
      <c r="AZ45" s="41"/>
      <c r="BA45" s="41"/>
      <c r="BB45" s="41"/>
      <c r="BC45" s="41"/>
      <c r="BD45" s="66"/>
    </row>
    <row r="46" spans="2:56" ht="20.25" customHeight="1" x14ac:dyDescent="0.15">
      <c r="C46" s="35"/>
      <c r="D46" s="41"/>
      <c r="E46" s="210" t="s">
        <v>153</v>
      </c>
      <c r="F46" s="211"/>
      <c r="G46" s="211"/>
      <c r="H46" s="211"/>
      <c r="I46" s="211"/>
      <c r="J46" s="212"/>
      <c r="K46" s="219" t="s">
        <v>216</v>
      </c>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41"/>
      <c r="AK46" s="41"/>
      <c r="AL46" s="41"/>
      <c r="AM46" s="41"/>
      <c r="AN46" s="41"/>
      <c r="AO46" s="41"/>
      <c r="AP46" s="41"/>
      <c r="AQ46" s="41"/>
      <c r="AR46" s="41"/>
      <c r="AS46" s="41"/>
      <c r="AT46" s="41"/>
      <c r="AU46" s="81"/>
      <c r="AV46" s="81"/>
      <c r="AW46" s="41"/>
      <c r="AX46" s="41"/>
      <c r="AY46" s="81"/>
      <c r="AZ46" s="41"/>
      <c r="BA46" s="41"/>
      <c r="BB46" s="41"/>
      <c r="BC46" s="41"/>
      <c r="BD46" s="66"/>
    </row>
    <row r="47" spans="2:56" ht="20.25" customHeight="1" x14ac:dyDescent="0.15">
      <c r="C47" s="35"/>
      <c r="D47" s="41"/>
      <c r="E47" s="213"/>
      <c r="F47" s="214"/>
      <c r="G47" s="214"/>
      <c r="H47" s="214"/>
      <c r="I47" s="214"/>
      <c r="J47" s="215"/>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41"/>
      <c r="AK47" s="41"/>
      <c r="AL47" s="41"/>
      <c r="AM47" s="41"/>
      <c r="AN47" s="41"/>
      <c r="AO47" s="41"/>
      <c r="AP47" s="41"/>
      <c r="AQ47" s="41"/>
      <c r="AR47" s="41"/>
      <c r="AS47" s="41"/>
      <c r="AT47" s="41"/>
      <c r="AU47" s="81"/>
      <c r="AV47" s="81"/>
      <c r="AW47" s="41"/>
      <c r="AX47" s="41"/>
      <c r="AY47" s="81"/>
      <c r="AZ47" s="41"/>
      <c r="BA47" s="41"/>
      <c r="BB47" s="41"/>
      <c r="BC47" s="41"/>
      <c r="BD47" s="66"/>
    </row>
    <row r="48" spans="2:56" ht="20.25" customHeight="1" x14ac:dyDescent="0.15">
      <c r="C48" s="35"/>
      <c r="D48" s="41"/>
      <c r="E48" s="216"/>
      <c r="F48" s="217"/>
      <c r="G48" s="217"/>
      <c r="H48" s="217"/>
      <c r="I48" s="217"/>
      <c r="J48" s="218"/>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41"/>
      <c r="AK48" s="41"/>
      <c r="AL48" s="41"/>
      <c r="AM48" s="41"/>
      <c r="AN48" s="41"/>
      <c r="AO48" s="41"/>
      <c r="AP48" s="41"/>
      <c r="AQ48" s="41"/>
      <c r="AR48" s="41"/>
      <c r="AS48" s="41"/>
      <c r="AT48" s="41"/>
      <c r="AU48" s="81"/>
      <c r="AV48" s="81"/>
      <c r="AW48" s="41"/>
      <c r="AX48" s="41"/>
      <c r="AY48" s="81"/>
      <c r="AZ48" s="41"/>
      <c r="BA48" s="41"/>
      <c r="BB48" s="41"/>
      <c r="BC48" s="41"/>
      <c r="BD48" s="66"/>
    </row>
    <row r="49" spans="3:57" ht="20.25" customHeight="1" x14ac:dyDescent="0.15">
      <c r="C49" s="35"/>
      <c r="D49" s="41"/>
      <c r="E49" s="220" t="s">
        <v>145</v>
      </c>
      <c r="F49" s="221"/>
      <c r="G49" s="221"/>
      <c r="H49" s="221"/>
      <c r="I49" s="221"/>
      <c r="J49" s="222"/>
      <c r="K49" s="226" t="s">
        <v>184</v>
      </c>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41"/>
      <c r="AK49" s="41"/>
      <c r="AL49" s="41"/>
      <c r="AM49" s="41"/>
      <c r="AN49" s="41"/>
      <c r="AO49" s="41"/>
      <c r="AP49" s="41"/>
      <c r="AQ49" s="41"/>
      <c r="AR49" s="41"/>
      <c r="AS49" s="41"/>
      <c r="AT49" s="41"/>
      <c r="AU49" s="81"/>
      <c r="AV49" s="81"/>
      <c r="AW49" s="41"/>
      <c r="AX49" s="41"/>
      <c r="AY49" s="81"/>
      <c r="AZ49" s="41"/>
      <c r="BA49" s="41"/>
      <c r="BB49" s="41"/>
      <c r="BC49" s="41"/>
      <c r="BD49" s="66"/>
    </row>
    <row r="50" spans="3:57" ht="20.25" customHeight="1" x14ac:dyDescent="0.15">
      <c r="C50" s="35"/>
      <c r="D50" s="41"/>
      <c r="E50" s="223"/>
      <c r="F50" s="224"/>
      <c r="G50" s="224"/>
      <c r="H50" s="224"/>
      <c r="I50" s="224"/>
      <c r="J50" s="225"/>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41"/>
      <c r="AK50" s="41"/>
      <c r="AL50" s="41"/>
      <c r="AM50" s="41"/>
      <c r="AN50" s="41"/>
      <c r="AO50" s="41"/>
      <c r="AP50" s="41"/>
      <c r="AQ50" s="41"/>
      <c r="AR50" s="41"/>
      <c r="AS50" s="41"/>
      <c r="AT50" s="41"/>
      <c r="AU50" s="81"/>
      <c r="AV50" s="81"/>
      <c r="AW50" s="41"/>
      <c r="AX50" s="41"/>
      <c r="AY50" s="81"/>
      <c r="AZ50" s="41"/>
      <c r="BA50" s="41"/>
      <c r="BB50" s="41"/>
      <c r="BC50" s="41"/>
      <c r="BD50" s="66"/>
    </row>
    <row r="51" spans="3:57" ht="20.25" customHeight="1" x14ac:dyDescent="0.15">
      <c r="C51" s="35"/>
      <c r="D51" s="41"/>
      <c r="E51" s="227"/>
      <c r="F51" s="227"/>
      <c r="G51" s="227"/>
      <c r="H51" s="227"/>
      <c r="I51" s="227"/>
      <c r="J51" s="227"/>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41"/>
      <c r="AK51" s="41"/>
      <c r="AL51" s="41"/>
      <c r="AM51" s="41"/>
      <c r="AN51" s="41"/>
      <c r="AO51" s="41"/>
      <c r="AP51" s="41"/>
      <c r="AQ51" s="41"/>
      <c r="AR51" s="41"/>
      <c r="AS51" s="41"/>
      <c r="AT51" s="41"/>
      <c r="AU51" s="81"/>
      <c r="AV51" s="81"/>
      <c r="AW51" s="41"/>
      <c r="AX51" s="41"/>
      <c r="AY51" s="81"/>
      <c r="AZ51" s="41"/>
      <c r="BA51" s="41"/>
      <c r="BB51" s="41"/>
      <c r="BC51" s="41"/>
      <c r="BD51" s="66"/>
    </row>
    <row r="52" spans="3:57" ht="20.25" customHeight="1" x14ac:dyDescent="0.15">
      <c r="C52" s="35"/>
      <c r="D52" s="41"/>
      <c r="E52" s="227"/>
      <c r="F52" s="227"/>
      <c r="G52" s="227"/>
      <c r="H52" s="227"/>
      <c r="I52" s="227"/>
      <c r="J52" s="227"/>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41"/>
      <c r="AK52" s="41"/>
      <c r="AL52" s="41"/>
      <c r="AM52" s="41"/>
      <c r="AN52" s="41"/>
      <c r="AO52" s="41"/>
      <c r="AP52" s="41"/>
      <c r="AQ52" s="41"/>
      <c r="AR52" s="41"/>
      <c r="AS52" s="41"/>
      <c r="AT52" s="41"/>
      <c r="AU52" s="81"/>
      <c r="AV52" s="81"/>
      <c r="AW52" s="41"/>
      <c r="AX52" s="41"/>
      <c r="AY52" s="81"/>
      <c r="AZ52" s="41"/>
      <c r="BA52" s="41"/>
      <c r="BB52" s="41"/>
      <c r="BC52" s="41"/>
      <c r="BD52" s="66"/>
    </row>
    <row r="53" spans="3:57" ht="20.25" customHeight="1" x14ac:dyDescent="0.15">
      <c r="C53" s="35"/>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81"/>
      <c r="AV53" s="81"/>
      <c r="AW53" s="41"/>
      <c r="AX53" s="41"/>
      <c r="AY53" s="81"/>
      <c r="AZ53" s="41"/>
      <c r="BA53" s="41"/>
      <c r="BB53" s="41"/>
      <c r="BC53" s="41"/>
      <c r="BD53" s="66"/>
    </row>
    <row r="54" spans="3:57" ht="20.25" customHeight="1" x14ac:dyDescent="0.15">
      <c r="C54" s="35"/>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81"/>
      <c r="AV54" s="81"/>
      <c r="AW54" s="41"/>
      <c r="AX54" s="41"/>
      <c r="AY54" s="81"/>
      <c r="AZ54" s="41"/>
      <c r="BA54" s="41"/>
      <c r="BB54" s="41"/>
      <c r="BC54" s="41"/>
      <c r="BD54" s="66"/>
    </row>
    <row r="55" spans="3:57" ht="20.25" customHeight="1" x14ac:dyDescent="0.15">
      <c r="C55" s="35"/>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81"/>
      <c r="AV55" s="81"/>
      <c r="AW55" s="41"/>
      <c r="AX55" s="41"/>
      <c r="AY55" s="81"/>
      <c r="AZ55" s="41"/>
      <c r="BA55" s="41"/>
      <c r="BB55" s="41"/>
      <c r="BC55" s="41"/>
      <c r="BD55" s="66"/>
    </row>
    <row r="56" spans="3:57" ht="20.25" customHeight="1" x14ac:dyDescent="0.15">
      <c r="C56" s="35"/>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81"/>
      <c r="AV56" s="81"/>
      <c r="AW56" s="41"/>
      <c r="AX56" s="41"/>
      <c r="AY56" s="81"/>
      <c r="AZ56" s="41"/>
      <c r="BA56" s="41"/>
      <c r="BB56" s="41"/>
      <c r="BC56" s="41"/>
      <c r="BD56" s="66"/>
    </row>
    <row r="57" spans="3:57" ht="20.25" customHeight="1" x14ac:dyDescent="0.15">
      <c r="C57" s="35"/>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81"/>
      <c r="AV57" s="81"/>
      <c r="AW57" s="41"/>
      <c r="AX57" s="41"/>
      <c r="AY57" s="81"/>
      <c r="AZ57" s="41"/>
      <c r="BA57" s="41"/>
      <c r="BB57" s="41"/>
      <c r="BC57" s="41"/>
      <c r="BD57" s="66"/>
    </row>
    <row r="58" spans="3:57" ht="20.25" customHeight="1" x14ac:dyDescent="0.15">
      <c r="C58" s="35"/>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81"/>
      <c r="AV58" s="81"/>
      <c r="AW58" s="41"/>
      <c r="AX58" s="41"/>
      <c r="AY58" s="81"/>
      <c r="AZ58" s="41"/>
      <c r="BA58" s="41"/>
      <c r="BB58" s="41"/>
      <c r="BC58" s="41"/>
      <c r="BD58" s="66"/>
    </row>
    <row r="59" spans="3:57" ht="20.25" customHeight="1" x14ac:dyDescent="0.15">
      <c r="C59" s="35"/>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81"/>
      <c r="AV59" s="81"/>
      <c r="AW59" s="41"/>
      <c r="AX59" s="41"/>
      <c r="AY59" s="81"/>
      <c r="AZ59" s="41"/>
      <c r="BA59" s="41"/>
      <c r="BB59" s="41"/>
      <c r="BC59" s="41"/>
      <c r="BD59" s="66"/>
    </row>
    <row r="60" spans="3:57" ht="20.25" customHeight="1" x14ac:dyDescent="0.15">
      <c r="C60" s="95"/>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c r="AS60" s="96"/>
      <c r="AT60" s="96"/>
      <c r="AU60" s="105"/>
      <c r="AV60" s="105"/>
      <c r="AW60" s="96"/>
      <c r="AX60" s="96"/>
      <c r="AY60" s="105"/>
      <c r="AZ60" s="96"/>
      <c r="BA60" s="96"/>
      <c r="BB60" s="96"/>
      <c r="BC60" s="96"/>
      <c r="BD60" s="106"/>
    </row>
    <row r="61" spans="3:57" ht="20.25" customHeight="1" x14ac:dyDescent="0.15">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81"/>
      <c r="AV61" s="81"/>
      <c r="AW61" s="41"/>
      <c r="AX61" s="41"/>
      <c r="AY61" s="81"/>
      <c r="AZ61" s="41"/>
      <c r="BA61" s="41"/>
      <c r="BB61" s="41"/>
      <c r="BC61" s="41"/>
      <c r="BD61" s="41"/>
    </row>
    <row r="62" spans="3:57" ht="20.25" customHeight="1" x14ac:dyDescent="0.15">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81"/>
      <c r="AV62" s="81"/>
      <c r="AW62" s="41"/>
      <c r="AX62" s="41"/>
      <c r="AY62" s="81"/>
      <c r="AZ62" s="41"/>
      <c r="BA62" s="41"/>
      <c r="BB62" s="41"/>
      <c r="BC62" s="41"/>
      <c r="BD62" s="41"/>
    </row>
    <row r="63" spans="3:57" ht="21.75" customHeight="1" x14ac:dyDescent="0.15">
      <c r="C63" s="205" t="s">
        <v>182</v>
      </c>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row>
    <row r="64" spans="3:57" ht="20.25" customHeight="1" x14ac:dyDescent="0.15">
      <c r="AS64" s="41"/>
      <c r="AT64" s="41"/>
      <c r="AU64" s="81"/>
      <c r="AV64" s="81"/>
      <c r="AW64" s="41"/>
      <c r="AX64" s="41"/>
      <c r="AY64" s="81"/>
      <c r="AZ64" s="41"/>
      <c r="BA64" s="41"/>
      <c r="BB64" s="41"/>
      <c r="BC64" s="41"/>
      <c r="BD64" s="41"/>
    </row>
    <row r="65" spans="45:56" ht="20.25" customHeight="1" x14ac:dyDescent="0.15">
      <c r="AS65" s="41"/>
      <c r="AT65" s="41"/>
      <c r="AU65" s="81"/>
      <c r="AV65" s="81"/>
      <c r="AW65" s="41"/>
      <c r="AX65" s="41"/>
      <c r="AY65" s="81"/>
      <c r="AZ65" s="41"/>
      <c r="BA65" s="41"/>
      <c r="BB65" s="41"/>
      <c r="BC65" s="41"/>
      <c r="BD65" s="41"/>
    </row>
  </sheetData>
  <sheetProtection algorithmName="SHA-512" hashValue="+DESHr266UkPAa1ZV+cx6/R3YyQjtu+Zg0aBjVBePERArMcTXD+SeWZRDIw7LA3/9s3p4Bl0n9xSq05r5rLwNw==" saltValue="Q44bAOASJYiDBL3Zht6KcA==" spinCount="100000" sheet="1" objects="1" scenarios="1" selectLockedCells="1"/>
  <mergeCells count="156">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S18:V18"/>
    <mergeCell ref="X18:AD18"/>
    <mergeCell ref="AE18:AH18"/>
    <mergeCell ref="AL5:AQ5"/>
    <mergeCell ref="D6:N6"/>
    <mergeCell ref="O6:AH6"/>
    <mergeCell ref="D7:N7"/>
    <mergeCell ref="O7:AH7"/>
    <mergeCell ref="E12:J12"/>
    <mergeCell ref="M12:AH12"/>
    <mergeCell ref="C5:AI5"/>
    <mergeCell ref="AE16:AH16"/>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9"/>
  <sheetViews>
    <sheetView showGridLines="0" view="pageBreakPreview" zoomScaleNormal="100" zoomScaleSheetLayoutView="100" zoomScalePageLayoutView="85" workbookViewId="0">
      <selection activeCell="M5" sqref="M5:AF5"/>
    </sheetView>
  </sheetViews>
  <sheetFormatPr defaultColWidth="2.875" defaultRowHeight="20.25" customHeight="1" x14ac:dyDescent="0.15"/>
  <cols>
    <col min="1" max="1" width="1.125" style="21" customWidth="1"/>
    <col min="2" max="32" width="3.125" style="21" customWidth="1"/>
    <col min="33" max="33" width="1.125" style="21" customWidth="1"/>
    <col min="34" max="34" width="3.125" style="21" hidden="1" customWidth="1"/>
    <col min="35" max="35" width="9" style="21" hidden="1" customWidth="1"/>
    <col min="36" max="36" width="21.25" style="21" hidden="1" customWidth="1"/>
    <col min="37" max="37" width="2.875" style="21" hidden="1" customWidth="1"/>
    <col min="38" max="38" width="0" style="21" hidden="1" customWidth="1"/>
    <col min="39" max="52" width="2.875" style="21" hidden="1" customWidth="1"/>
    <col min="53" max="68" width="0" style="21" hidden="1" customWidth="1"/>
    <col min="69" max="16384" width="2.875" style="21"/>
  </cols>
  <sheetData>
    <row r="1" spans="2:45" ht="9" customHeight="1" x14ac:dyDescent="0.15"/>
    <row r="2" spans="2:45" s="23" customFormat="1" ht="20.25" customHeight="1" x14ac:dyDescent="0.15">
      <c r="B2" s="22"/>
      <c r="C2" s="352" t="s">
        <v>237</v>
      </c>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118" t="s">
        <v>64</v>
      </c>
    </row>
    <row r="3" spans="2:45" s="23" customFormat="1" ht="20.25" customHeight="1" x14ac:dyDescent="0.15">
      <c r="B3" s="22"/>
      <c r="C3" s="352" t="s">
        <v>214</v>
      </c>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22"/>
    </row>
    <row r="4" spans="2:45" ht="20.25" customHeight="1" thickBot="1" x14ac:dyDescent="0.2">
      <c r="AI4" s="359"/>
      <c r="AJ4" s="359"/>
    </row>
    <row r="5" spans="2:45" ht="20.25" customHeight="1" x14ac:dyDescent="0.15">
      <c r="B5" s="302" t="s">
        <v>0</v>
      </c>
      <c r="C5" s="303"/>
      <c r="D5" s="303"/>
      <c r="E5" s="303"/>
      <c r="F5" s="303"/>
      <c r="G5" s="303"/>
      <c r="H5" s="303"/>
      <c r="I5" s="303"/>
      <c r="J5" s="303"/>
      <c r="K5" s="303"/>
      <c r="L5" s="303"/>
      <c r="M5" s="360"/>
      <c r="N5" s="361"/>
      <c r="O5" s="361"/>
      <c r="P5" s="361"/>
      <c r="Q5" s="361"/>
      <c r="R5" s="361"/>
      <c r="S5" s="361"/>
      <c r="T5" s="361"/>
      <c r="U5" s="361"/>
      <c r="V5" s="361"/>
      <c r="W5" s="361"/>
      <c r="X5" s="361"/>
      <c r="Y5" s="361"/>
      <c r="Z5" s="361"/>
      <c r="AA5" s="361"/>
      <c r="AB5" s="361"/>
      <c r="AC5" s="361"/>
      <c r="AD5" s="361"/>
      <c r="AE5" s="361"/>
      <c r="AF5" s="362"/>
      <c r="AI5" s="121"/>
      <c r="AJ5" s="41"/>
    </row>
    <row r="6" spans="2:45" ht="20.25" customHeight="1" x14ac:dyDescent="0.15">
      <c r="B6" s="307" t="s">
        <v>34</v>
      </c>
      <c r="C6" s="308"/>
      <c r="D6" s="308"/>
      <c r="E6" s="308"/>
      <c r="F6" s="308"/>
      <c r="G6" s="308"/>
      <c r="H6" s="308"/>
      <c r="I6" s="308"/>
      <c r="J6" s="308"/>
      <c r="K6" s="308"/>
      <c r="L6" s="308"/>
      <c r="M6" s="348"/>
      <c r="N6" s="349"/>
      <c r="O6" s="349"/>
      <c r="P6" s="349"/>
      <c r="Q6" s="349"/>
      <c r="R6" s="349"/>
      <c r="S6" s="349"/>
      <c r="T6" s="349"/>
      <c r="U6" s="349"/>
      <c r="V6" s="349"/>
      <c r="W6" s="349"/>
      <c r="X6" s="349"/>
      <c r="Y6" s="349"/>
      <c r="Z6" s="349"/>
      <c r="AA6" s="349"/>
      <c r="AB6" s="349"/>
      <c r="AC6" s="349"/>
      <c r="AD6" s="349"/>
      <c r="AE6" s="349"/>
      <c r="AF6" s="350"/>
      <c r="AI6" s="41"/>
      <c r="AJ6" s="41"/>
      <c r="AN6" s="253" t="s">
        <v>46</v>
      </c>
      <c r="AO6" s="253"/>
      <c r="AP6" s="253"/>
      <c r="AQ6" s="253"/>
      <c r="AR6" s="253"/>
      <c r="AS6" s="253"/>
    </row>
    <row r="7" spans="2:45" ht="20.25" customHeight="1" x14ac:dyDescent="0.15">
      <c r="B7" s="271" t="s">
        <v>35</v>
      </c>
      <c r="C7" s="272"/>
      <c r="D7" s="272"/>
      <c r="E7" s="272"/>
      <c r="F7" s="272"/>
      <c r="G7" s="272"/>
      <c r="H7" s="272"/>
      <c r="I7" s="272"/>
      <c r="J7" s="272"/>
      <c r="K7" s="272"/>
      <c r="L7" s="272"/>
      <c r="M7" s="116" t="s">
        <v>36</v>
      </c>
      <c r="N7" s="274" t="s">
        <v>224</v>
      </c>
      <c r="O7" s="275"/>
      <c r="P7" s="275"/>
      <c r="Q7" s="275"/>
      <c r="R7" s="275"/>
      <c r="S7" s="275"/>
      <c r="T7" s="275"/>
      <c r="U7" s="275"/>
      <c r="V7" s="275"/>
      <c r="W7" s="275"/>
      <c r="X7" s="275"/>
      <c r="Y7" s="275"/>
      <c r="Z7" s="275"/>
      <c r="AA7" s="275"/>
      <c r="AB7" s="275"/>
      <c r="AC7" s="275"/>
      <c r="AD7" s="275"/>
      <c r="AE7" s="275"/>
      <c r="AF7" s="276"/>
      <c r="AN7" s="24" t="s">
        <v>225</v>
      </c>
      <c r="AO7" s="25" t="s">
        <v>226</v>
      </c>
      <c r="AP7" s="25"/>
    </row>
    <row r="8" spans="2:45" s="28" customFormat="1" ht="20.25" customHeight="1" thickBot="1" x14ac:dyDescent="0.2">
      <c r="B8" s="277" t="s">
        <v>2</v>
      </c>
      <c r="C8" s="278"/>
      <c r="D8" s="278"/>
      <c r="E8" s="278"/>
      <c r="F8" s="278"/>
      <c r="G8" s="278"/>
      <c r="H8" s="278"/>
      <c r="I8" s="278"/>
      <c r="J8" s="278"/>
      <c r="K8" s="278"/>
      <c r="L8" s="278"/>
      <c r="M8" s="27" t="s">
        <v>37</v>
      </c>
      <c r="N8" s="363"/>
      <c r="O8" s="364"/>
      <c r="P8" s="364"/>
      <c r="Q8" s="364"/>
      <c r="R8" s="364"/>
      <c r="S8" s="364"/>
      <c r="T8" s="364"/>
      <c r="U8" s="364"/>
      <c r="V8" s="364"/>
      <c r="W8" s="364"/>
      <c r="X8" s="364"/>
      <c r="Y8" s="364"/>
      <c r="Z8" s="364"/>
      <c r="AA8" s="364"/>
      <c r="AB8" s="364"/>
      <c r="AC8" s="364"/>
      <c r="AD8" s="364"/>
      <c r="AE8" s="364"/>
      <c r="AF8" s="365"/>
      <c r="AI8" s="21"/>
      <c r="AJ8" s="21"/>
    </row>
    <row r="10" spans="2:45" s="28" customFormat="1" ht="20.25" customHeight="1" x14ac:dyDescent="0.15">
      <c r="B10" s="29" t="s">
        <v>3</v>
      </c>
      <c r="C10" s="283" t="s">
        <v>44</v>
      </c>
      <c r="D10" s="283"/>
      <c r="E10" s="283"/>
      <c r="F10" s="283"/>
      <c r="G10" s="283"/>
      <c r="H10" s="283"/>
      <c r="J10" s="116" t="s">
        <v>38</v>
      </c>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21"/>
      <c r="AH10" s="21"/>
      <c r="AI10" s="21"/>
      <c r="AJ10" s="21"/>
      <c r="AK10" s="21"/>
      <c r="AL10" s="21"/>
      <c r="AM10" s="21"/>
      <c r="AN10" s="21"/>
    </row>
    <row r="11" spans="2:45" s="28" customFormat="1" ht="20.25" customHeight="1" x14ac:dyDescent="0.15">
      <c r="B11" s="29" t="s">
        <v>4</v>
      </c>
      <c r="C11" s="283" t="s">
        <v>54</v>
      </c>
      <c r="D11" s="283"/>
      <c r="E11" s="283"/>
      <c r="F11" s="283"/>
      <c r="G11" s="283"/>
      <c r="H11" s="283"/>
      <c r="J11" s="116" t="s">
        <v>39</v>
      </c>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21"/>
      <c r="AH11" s="21"/>
      <c r="AI11" s="21"/>
      <c r="AJ11" s="21"/>
      <c r="AK11" s="21"/>
      <c r="AL11" s="21"/>
      <c r="AM11" s="21"/>
      <c r="AN11" s="21"/>
    </row>
    <row r="12" spans="2:45" s="28" customFormat="1" ht="20.25" customHeight="1" x14ac:dyDescent="0.15">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row>
    <row r="13" spans="2:45" s="28" customFormat="1" ht="20.25" customHeight="1" x14ac:dyDescent="0.15">
      <c r="B13" s="21"/>
      <c r="C13" s="21"/>
      <c r="D13" s="21"/>
      <c r="E13" s="21"/>
      <c r="F13" s="21"/>
      <c r="G13" s="21"/>
      <c r="H13" s="21"/>
      <c r="I13" s="21"/>
      <c r="J13" s="285" t="s">
        <v>45</v>
      </c>
      <c r="K13" s="285"/>
      <c r="L13" s="285"/>
      <c r="M13" s="285"/>
      <c r="N13" s="285"/>
      <c r="O13" s="285"/>
      <c r="P13" s="285"/>
      <c r="Q13" s="285"/>
      <c r="R13" s="285"/>
      <c r="S13" s="285"/>
      <c r="T13" s="285"/>
      <c r="U13" s="21"/>
      <c r="V13" s="253" t="s">
        <v>21</v>
      </c>
      <c r="W13" s="253"/>
      <c r="X13" s="253"/>
      <c r="Y13" s="253"/>
      <c r="Z13" s="253"/>
      <c r="AA13" s="253"/>
      <c r="AB13" s="253"/>
      <c r="AC13" s="253"/>
      <c r="AD13" s="253"/>
      <c r="AE13" s="253"/>
      <c r="AF13" s="253"/>
      <c r="AG13" s="30"/>
    </row>
    <row r="14" spans="2:45" s="28" customFormat="1" ht="27" customHeight="1" x14ac:dyDescent="0.15">
      <c r="B14" s="116" t="s">
        <v>5</v>
      </c>
      <c r="C14" s="286" t="s">
        <v>16</v>
      </c>
      <c r="D14" s="287"/>
      <c r="E14" s="287"/>
      <c r="F14" s="287"/>
      <c r="G14" s="287"/>
      <c r="H14" s="288"/>
      <c r="I14" s="21"/>
      <c r="J14" s="116" t="s">
        <v>17</v>
      </c>
      <c r="K14" s="355"/>
      <c r="L14" s="355"/>
      <c r="M14" s="355"/>
      <c r="N14" s="355"/>
      <c r="O14" s="355"/>
      <c r="P14" s="355"/>
      <c r="Q14" s="355"/>
      <c r="R14" s="355"/>
      <c r="S14" s="355"/>
      <c r="T14" s="355"/>
      <c r="U14" s="21"/>
      <c r="V14" s="116" t="s">
        <v>18</v>
      </c>
      <c r="W14" s="355"/>
      <c r="X14" s="355"/>
      <c r="Y14" s="355"/>
      <c r="Z14" s="355"/>
      <c r="AA14" s="355"/>
      <c r="AB14" s="355"/>
      <c r="AC14" s="355"/>
      <c r="AD14" s="355"/>
      <c r="AE14" s="355"/>
      <c r="AF14" s="355"/>
      <c r="AG14" s="30"/>
    </row>
    <row r="15" spans="2:45" s="28" customFormat="1" ht="27" customHeight="1" x14ac:dyDescent="0.15">
      <c r="B15" s="116" t="s">
        <v>6</v>
      </c>
      <c r="C15" s="356" t="s">
        <v>47</v>
      </c>
      <c r="D15" s="317" t="s">
        <v>7</v>
      </c>
      <c r="E15" s="318"/>
      <c r="F15" s="323" t="s">
        <v>8</v>
      </c>
      <c r="G15" s="324"/>
      <c r="H15" s="325"/>
      <c r="I15" s="21"/>
      <c r="J15" s="31" t="s">
        <v>19</v>
      </c>
      <c r="K15" s="354"/>
      <c r="L15" s="354"/>
      <c r="M15" s="354"/>
      <c r="N15" s="354"/>
      <c r="O15" s="354"/>
      <c r="P15" s="354"/>
      <c r="Q15" s="190" t="s">
        <v>30</v>
      </c>
      <c r="R15" s="190"/>
      <c r="S15" s="190"/>
      <c r="T15" s="190"/>
      <c r="U15" s="21"/>
      <c r="V15" s="115" t="s">
        <v>32</v>
      </c>
      <c r="W15" s="354"/>
      <c r="X15" s="354"/>
      <c r="Y15" s="354"/>
      <c r="Z15" s="354"/>
      <c r="AA15" s="354"/>
      <c r="AB15" s="354"/>
      <c r="AC15" s="190" t="s">
        <v>30</v>
      </c>
      <c r="AD15" s="190"/>
      <c r="AE15" s="190"/>
      <c r="AF15" s="190"/>
      <c r="AG15" s="30"/>
    </row>
    <row r="16" spans="2:45" s="28" customFormat="1" ht="27" customHeight="1" x14ac:dyDescent="0.15">
      <c r="B16" s="116" t="s">
        <v>10</v>
      </c>
      <c r="C16" s="357"/>
      <c r="D16" s="319"/>
      <c r="E16" s="320"/>
      <c r="F16" s="289" t="s">
        <v>56</v>
      </c>
      <c r="G16" s="290"/>
      <c r="H16" s="291"/>
      <c r="I16" s="21"/>
      <c r="J16" s="31" t="s">
        <v>23</v>
      </c>
      <c r="K16" s="353"/>
      <c r="L16" s="353"/>
      <c r="M16" s="353"/>
      <c r="N16" s="353"/>
      <c r="O16" s="353"/>
      <c r="P16" s="353"/>
      <c r="Q16" s="315" t="s">
        <v>55</v>
      </c>
      <c r="R16" s="315"/>
      <c r="S16" s="315"/>
      <c r="T16" s="315"/>
      <c r="U16" s="33"/>
      <c r="V16" s="119" t="s">
        <v>20</v>
      </c>
      <c r="W16" s="353"/>
      <c r="X16" s="353"/>
      <c r="Y16" s="353"/>
      <c r="Z16" s="353"/>
      <c r="AA16" s="353"/>
      <c r="AB16" s="353"/>
      <c r="AC16" s="315" t="s">
        <v>55</v>
      </c>
      <c r="AD16" s="315"/>
      <c r="AE16" s="315"/>
      <c r="AF16" s="315"/>
      <c r="AG16" s="30"/>
    </row>
    <row r="17" spans="2:36" s="28" customFormat="1" ht="27" customHeight="1" x14ac:dyDescent="0.15">
      <c r="B17" s="116" t="s">
        <v>11</v>
      </c>
      <c r="C17" s="357"/>
      <c r="D17" s="321"/>
      <c r="E17" s="322"/>
      <c r="F17" s="334" t="s">
        <v>9</v>
      </c>
      <c r="G17" s="335"/>
      <c r="H17" s="336"/>
      <c r="I17" s="21"/>
      <c r="J17" s="296" t="str">
        <f>IF(OR(K15="",K16=""),"",ROUNDDOWN(K15*K16/3600,3))</f>
        <v/>
      </c>
      <c r="K17" s="297"/>
      <c r="L17" s="297"/>
      <c r="M17" s="297"/>
      <c r="N17" s="297"/>
      <c r="O17" s="297"/>
      <c r="P17" s="298"/>
      <c r="Q17" s="191" t="s">
        <v>31</v>
      </c>
      <c r="R17" s="191"/>
      <c r="S17" s="191"/>
      <c r="T17" s="191"/>
      <c r="U17" s="21"/>
      <c r="V17" s="296" t="str">
        <f>IF(OR(W15="",W16=""),"",ROUNDDOWN(W15*W16/3600,3))</f>
        <v/>
      </c>
      <c r="W17" s="297"/>
      <c r="X17" s="297"/>
      <c r="Y17" s="297"/>
      <c r="Z17" s="297"/>
      <c r="AA17" s="297"/>
      <c r="AB17" s="298"/>
      <c r="AC17" s="191" t="s">
        <v>31</v>
      </c>
      <c r="AD17" s="191"/>
      <c r="AE17" s="191"/>
      <c r="AF17" s="191"/>
      <c r="AG17" s="30"/>
    </row>
    <row r="18" spans="2:36" s="28" customFormat="1" ht="24.95" hidden="1" customHeight="1" x14ac:dyDescent="0.15">
      <c r="B18" s="116" t="s">
        <v>12</v>
      </c>
      <c r="C18" s="357"/>
      <c r="D18" s="317" t="s">
        <v>15</v>
      </c>
      <c r="E18" s="318"/>
      <c r="F18" s="323" t="s">
        <v>8</v>
      </c>
      <c r="G18" s="324"/>
      <c r="H18" s="325"/>
      <c r="I18" s="35"/>
      <c r="J18" s="293" t="str">
        <f>IF(K16="","",K16)</f>
        <v/>
      </c>
      <c r="K18" s="294"/>
      <c r="L18" s="294"/>
      <c r="M18" s="294"/>
      <c r="N18" s="294"/>
      <c r="O18" s="294"/>
      <c r="P18" s="295"/>
      <c r="Q18" s="190" t="s">
        <v>30</v>
      </c>
      <c r="R18" s="190"/>
      <c r="S18" s="190"/>
      <c r="T18" s="190"/>
      <c r="U18" s="21"/>
      <c r="V18" s="115" t="s">
        <v>22</v>
      </c>
      <c r="W18" s="333"/>
      <c r="X18" s="333"/>
      <c r="Y18" s="333"/>
      <c r="Z18" s="333"/>
      <c r="AA18" s="333"/>
      <c r="AB18" s="333"/>
      <c r="AC18" s="190" t="s">
        <v>30</v>
      </c>
      <c r="AD18" s="190"/>
      <c r="AE18" s="190"/>
      <c r="AF18" s="190"/>
      <c r="AG18" s="30"/>
    </row>
    <row r="19" spans="2:36" s="28" customFormat="1" ht="24.95" hidden="1" customHeight="1" x14ac:dyDescent="0.15">
      <c r="B19" s="116" t="s">
        <v>13</v>
      </c>
      <c r="C19" s="357"/>
      <c r="D19" s="319"/>
      <c r="E19" s="320"/>
      <c r="F19" s="289" t="s">
        <v>56</v>
      </c>
      <c r="G19" s="290"/>
      <c r="H19" s="291"/>
      <c r="I19" s="33"/>
      <c r="J19" s="250" t="str">
        <f>IF(J17="","",J17)</f>
        <v/>
      </c>
      <c r="K19" s="251"/>
      <c r="L19" s="251"/>
      <c r="M19" s="251"/>
      <c r="N19" s="251"/>
      <c r="O19" s="251"/>
      <c r="P19" s="252"/>
      <c r="Q19" s="367" t="s">
        <v>55</v>
      </c>
      <c r="R19" s="367"/>
      <c r="S19" s="367"/>
      <c r="T19" s="367"/>
      <c r="U19" s="33"/>
      <c r="V19" s="117" t="s">
        <v>33</v>
      </c>
      <c r="W19" s="316"/>
      <c r="X19" s="316"/>
      <c r="Y19" s="316"/>
      <c r="Z19" s="316"/>
      <c r="AA19" s="316"/>
      <c r="AB19" s="316"/>
      <c r="AC19" s="367" t="s">
        <v>55</v>
      </c>
      <c r="AD19" s="367"/>
      <c r="AE19" s="367"/>
      <c r="AF19" s="367"/>
      <c r="AG19" s="30"/>
    </row>
    <row r="20" spans="2:36" ht="24.95" hidden="1" customHeight="1" x14ac:dyDescent="0.15">
      <c r="B20" s="116" t="s">
        <v>14</v>
      </c>
      <c r="C20" s="358"/>
      <c r="D20" s="321"/>
      <c r="E20" s="322"/>
      <c r="F20" s="334" t="s">
        <v>9</v>
      </c>
      <c r="G20" s="335"/>
      <c r="H20" s="336"/>
      <c r="I20" s="33"/>
      <c r="J20" s="244" t="str">
        <f>IFERROR(ROUNDDOWN(((K15*K16)/J18),3),"")</f>
        <v/>
      </c>
      <c r="K20" s="244"/>
      <c r="L20" s="244"/>
      <c r="M20" s="244"/>
      <c r="N20" s="244"/>
      <c r="O20" s="244"/>
      <c r="P20" s="244"/>
      <c r="Q20" s="351" t="s">
        <v>31</v>
      </c>
      <c r="R20" s="351"/>
      <c r="S20" s="351"/>
      <c r="T20" s="351"/>
      <c r="U20" s="33"/>
      <c r="V20" s="369" t="str">
        <f>IF(W18*W19/3600=0,"",ROUNDDOWN(W18*W19/3600,3))</f>
        <v/>
      </c>
      <c r="W20" s="369"/>
      <c r="X20" s="369"/>
      <c r="Y20" s="369"/>
      <c r="Z20" s="369"/>
      <c r="AA20" s="369"/>
      <c r="AB20" s="369"/>
      <c r="AC20" s="351" t="s">
        <v>31</v>
      </c>
      <c r="AD20" s="351"/>
      <c r="AE20" s="351"/>
      <c r="AF20" s="351"/>
      <c r="AG20" s="28"/>
      <c r="AH20" s="28"/>
      <c r="AI20" s="28"/>
      <c r="AJ20" s="28"/>
    </row>
    <row r="21" spans="2:36" ht="27" customHeight="1" x14ac:dyDescent="0.15">
      <c r="B21" s="116" t="s">
        <v>24</v>
      </c>
      <c r="C21" s="292" t="s">
        <v>70</v>
      </c>
      <c r="D21" s="292"/>
      <c r="E21" s="292"/>
      <c r="F21" s="292"/>
      <c r="G21" s="292"/>
      <c r="H21" s="292"/>
      <c r="J21" s="293" t="str">
        <f>IF(K16="","",K16)</f>
        <v/>
      </c>
      <c r="K21" s="294"/>
      <c r="L21" s="294"/>
      <c r="M21" s="294"/>
      <c r="N21" s="294"/>
      <c r="O21" s="294"/>
      <c r="P21" s="295"/>
      <c r="Q21" s="253" t="s">
        <v>55</v>
      </c>
      <c r="R21" s="253"/>
      <c r="S21" s="253"/>
      <c r="T21" s="253"/>
      <c r="V21" s="293" t="str">
        <f>IF(W16="","",W16)</f>
        <v/>
      </c>
      <c r="W21" s="294"/>
      <c r="X21" s="294"/>
      <c r="Y21" s="294"/>
      <c r="Z21" s="294"/>
      <c r="AA21" s="294"/>
      <c r="AB21" s="295"/>
      <c r="AC21" s="253" t="s">
        <v>55</v>
      </c>
      <c r="AD21" s="253"/>
      <c r="AE21" s="253"/>
      <c r="AF21" s="253"/>
      <c r="AG21" s="28"/>
      <c r="AH21" s="28"/>
      <c r="AI21" s="28"/>
      <c r="AJ21" s="28"/>
    </row>
    <row r="22" spans="2:36" ht="27" customHeight="1" x14ac:dyDescent="0.15">
      <c r="B22" s="116" t="s">
        <v>25</v>
      </c>
      <c r="C22" s="292" t="s">
        <v>71</v>
      </c>
      <c r="D22" s="292"/>
      <c r="E22" s="292"/>
      <c r="F22" s="292"/>
      <c r="G22" s="292"/>
      <c r="H22" s="292"/>
      <c r="I22" s="36"/>
      <c r="J22" s="250" t="str">
        <f>IF(J17="","",J17)</f>
        <v/>
      </c>
      <c r="K22" s="251"/>
      <c r="L22" s="251"/>
      <c r="M22" s="251"/>
      <c r="N22" s="251"/>
      <c r="O22" s="251"/>
      <c r="P22" s="252"/>
      <c r="Q22" s="253" t="s">
        <v>31</v>
      </c>
      <c r="R22" s="253"/>
      <c r="S22" s="253"/>
      <c r="T22" s="253"/>
      <c r="V22" s="250" t="str">
        <f>IF(V17="","",V17)</f>
        <v/>
      </c>
      <c r="W22" s="251"/>
      <c r="X22" s="251"/>
      <c r="Y22" s="251"/>
      <c r="Z22" s="251"/>
      <c r="AA22" s="251"/>
      <c r="AB22" s="252"/>
      <c r="AC22" s="253" t="s">
        <v>31</v>
      </c>
      <c r="AD22" s="253"/>
      <c r="AE22" s="253"/>
      <c r="AF22" s="253"/>
      <c r="AG22" s="28"/>
      <c r="AH22" s="28"/>
      <c r="AI22" s="28"/>
      <c r="AJ22" s="28"/>
    </row>
    <row r="23" spans="2:36" ht="24.95" hidden="1" customHeight="1" x14ac:dyDescent="0.15">
      <c r="B23" s="29" t="s">
        <v>26</v>
      </c>
      <c r="C23" s="292" t="s">
        <v>28</v>
      </c>
      <c r="D23" s="292"/>
      <c r="E23" s="292"/>
      <c r="F23" s="292"/>
      <c r="G23" s="292"/>
      <c r="H23" s="292"/>
      <c r="I23" s="36"/>
      <c r="J23" s="37" t="s">
        <v>133</v>
      </c>
      <c r="K23" s="368"/>
      <c r="L23" s="368"/>
      <c r="M23" s="368"/>
      <c r="N23" s="368"/>
      <c r="O23" s="368"/>
      <c r="P23" s="368"/>
      <c r="Q23" s="253"/>
      <c r="R23" s="253"/>
      <c r="S23" s="253"/>
      <c r="T23" s="253"/>
      <c r="V23" s="120" t="s">
        <v>40</v>
      </c>
      <c r="W23" s="368"/>
      <c r="X23" s="368"/>
      <c r="Y23" s="368"/>
      <c r="Z23" s="368"/>
      <c r="AA23" s="368"/>
      <c r="AB23" s="368"/>
      <c r="AC23" s="253"/>
      <c r="AD23" s="253"/>
      <c r="AE23" s="253"/>
      <c r="AF23" s="253"/>
      <c r="AG23" s="28"/>
      <c r="AH23" s="28"/>
      <c r="AI23" s="28" t="s">
        <v>57</v>
      </c>
      <c r="AJ23" s="28"/>
    </row>
    <row r="24" spans="2:36" ht="24.95" hidden="1" customHeight="1" x14ac:dyDescent="0.15">
      <c r="B24" s="29" t="s">
        <v>27</v>
      </c>
      <c r="C24" s="292" t="s">
        <v>29</v>
      </c>
      <c r="D24" s="292"/>
      <c r="E24" s="292"/>
      <c r="F24" s="292"/>
      <c r="G24" s="292"/>
      <c r="H24" s="292"/>
      <c r="I24" s="36"/>
      <c r="J24" s="366" t="str">
        <f>IFERROR(ROUNDDOWN(J22/K23,3),"")</f>
        <v/>
      </c>
      <c r="K24" s="366"/>
      <c r="L24" s="366"/>
      <c r="M24" s="366"/>
      <c r="N24" s="366"/>
      <c r="O24" s="366"/>
      <c r="P24" s="366"/>
      <c r="Q24" s="245" t="s">
        <v>63</v>
      </c>
      <c r="R24" s="245"/>
      <c r="S24" s="245"/>
      <c r="T24" s="245"/>
      <c r="V24" s="366" t="str">
        <f>IFERROR((ROUNDDOWN(V22/W23,3)),"")</f>
        <v/>
      </c>
      <c r="W24" s="366"/>
      <c r="X24" s="366"/>
      <c r="Y24" s="366"/>
      <c r="Z24" s="366"/>
      <c r="AA24" s="366"/>
      <c r="AB24" s="366"/>
      <c r="AC24" s="245" t="s">
        <v>63</v>
      </c>
      <c r="AD24" s="245"/>
      <c r="AE24" s="245"/>
      <c r="AF24" s="245"/>
      <c r="AG24" s="28"/>
      <c r="AH24" s="28"/>
      <c r="AI24" s="28" t="s">
        <v>57</v>
      </c>
      <c r="AJ24" s="28"/>
    </row>
    <row r="25" spans="2:36" ht="27" customHeight="1" x14ac:dyDescent="0.15">
      <c r="B25" s="29" t="s">
        <v>50</v>
      </c>
      <c r="C25" s="292" t="s">
        <v>48</v>
      </c>
      <c r="D25" s="292"/>
      <c r="E25" s="292"/>
      <c r="F25" s="292"/>
      <c r="G25" s="292"/>
      <c r="H25" s="292"/>
      <c r="I25" s="36"/>
      <c r="J25" s="244" t="str">
        <f>IFERROR(ROUNDDOWN(((K15*K16)/J21),3),"")</f>
        <v/>
      </c>
      <c r="K25" s="244"/>
      <c r="L25" s="244"/>
      <c r="M25" s="244"/>
      <c r="N25" s="244"/>
      <c r="O25" s="244"/>
      <c r="P25" s="244"/>
      <c r="Q25" s="245" t="s">
        <v>63</v>
      </c>
      <c r="R25" s="245"/>
      <c r="S25" s="245"/>
      <c r="T25" s="245"/>
      <c r="V25" s="244" t="str">
        <f>IFERROR(ROUNDDOWN(((W15*W16)/V21),3),"")</f>
        <v/>
      </c>
      <c r="W25" s="244"/>
      <c r="X25" s="244"/>
      <c r="Y25" s="244"/>
      <c r="Z25" s="244"/>
      <c r="AA25" s="244"/>
      <c r="AB25" s="244"/>
      <c r="AC25" s="245" t="s">
        <v>63</v>
      </c>
      <c r="AD25" s="245"/>
      <c r="AE25" s="245"/>
      <c r="AF25" s="245"/>
      <c r="AG25" s="28"/>
      <c r="AH25" s="28"/>
      <c r="AI25" s="28"/>
      <c r="AJ25" s="28"/>
    </row>
    <row r="26" spans="2:36" ht="20.25" hidden="1" customHeight="1" x14ac:dyDescent="0.15">
      <c r="B26" s="29" t="s">
        <v>51</v>
      </c>
      <c r="C26" s="292" t="s">
        <v>49</v>
      </c>
      <c r="D26" s="292"/>
      <c r="E26" s="292"/>
      <c r="F26" s="292"/>
      <c r="G26" s="292"/>
      <c r="H26" s="292"/>
      <c r="I26" s="36"/>
      <c r="J26" s="244" t="str">
        <f>IFERROR(ROUNDDOWN(J21/K23,3),"")</f>
        <v/>
      </c>
      <c r="K26" s="244"/>
      <c r="L26" s="244"/>
      <c r="M26" s="244"/>
      <c r="N26" s="244"/>
      <c r="O26" s="244"/>
      <c r="P26" s="244"/>
      <c r="Q26" s="370" t="s">
        <v>55</v>
      </c>
      <c r="R26" s="370"/>
      <c r="S26" s="370"/>
      <c r="T26" s="370"/>
      <c r="V26" s="244" t="str">
        <f>IFERROR(ROUNDDOWN(V21/W23,3),"")</f>
        <v/>
      </c>
      <c r="W26" s="244"/>
      <c r="X26" s="244"/>
      <c r="Y26" s="244"/>
      <c r="Z26" s="244"/>
      <c r="AA26" s="244"/>
      <c r="AB26" s="244"/>
      <c r="AC26" s="370" t="s">
        <v>55</v>
      </c>
      <c r="AD26" s="370"/>
      <c r="AE26" s="370"/>
      <c r="AF26" s="370"/>
      <c r="AG26" s="28"/>
      <c r="AH26" s="28"/>
      <c r="AI26" s="28" t="s">
        <v>57</v>
      </c>
      <c r="AJ26" s="28"/>
    </row>
    <row r="27" spans="2:36" ht="13.5" x14ac:dyDescent="0.15">
      <c r="AG27" s="28"/>
      <c r="AH27" s="28"/>
      <c r="AI27" s="28"/>
      <c r="AJ27" s="28"/>
    </row>
    <row r="28" spans="2:36" ht="20.25" customHeight="1" x14ac:dyDescent="0.15">
      <c r="B28" s="371" t="s">
        <v>53</v>
      </c>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28"/>
      <c r="AH28" s="28"/>
      <c r="AI28" s="28"/>
      <c r="AJ28" s="28"/>
    </row>
    <row r="29" spans="2:36" ht="20.25" customHeight="1" x14ac:dyDescent="0.15">
      <c r="B29" s="371" t="s">
        <v>52</v>
      </c>
      <c r="C29" s="371"/>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28"/>
      <c r="AH29" s="28"/>
      <c r="AI29" s="28"/>
      <c r="AJ29" s="28"/>
    </row>
    <row r="30" spans="2:36" ht="18.75" customHeight="1" x14ac:dyDescent="0.15">
      <c r="AG30" s="28"/>
      <c r="AH30" s="28"/>
      <c r="AI30" s="28"/>
      <c r="AJ30" s="28"/>
    </row>
    <row r="31" spans="2:36" ht="20.25" customHeight="1" x14ac:dyDescent="0.15">
      <c r="D31" s="371" t="s">
        <v>58</v>
      </c>
      <c r="E31" s="371"/>
      <c r="F31" s="372">
        <v>2021</v>
      </c>
      <c r="G31" s="372"/>
      <c r="H31" s="21" t="s">
        <v>59</v>
      </c>
      <c r="I31" s="129"/>
      <c r="J31" s="21" t="s">
        <v>61</v>
      </c>
      <c r="K31" s="129"/>
      <c r="L31" s="21" t="s">
        <v>60</v>
      </c>
      <c r="AG31" s="28"/>
      <c r="AH31" s="28"/>
      <c r="AI31" s="28"/>
      <c r="AJ31" s="28"/>
    </row>
    <row r="32" spans="2:36" ht="20.25" customHeight="1" x14ac:dyDescent="0.15">
      <c r="AG32" s="28"/>
      <c r="AH32" s="28"/>
      <c r="AI32" s="28"/>
      <c r="AJ32" s="28"/>
    </row>
    <row r="33" spans="2:34" ht="20.25" customHeight="1" x14ac:dyDescent="0.15">
      <c r="D33" s="373" t="s">
        <v>41</v>
      </c>
      <c r="E33" s="373"/>
      <c r="F33" s="373"/>
      <c r="G33" s="374"/>
      <c r="H33" s="374"/>
      <c r="I33" s="374"/>
      <c r="J33" s="374"/>
      <c r="K33" s="374"/>
      <c r="L33" s="374"/>
      <c r="M33" s="374"/>
      <c r="N33" s="374"/>
      <c r="O33" s="374"/>
      <c r="P33" s="374"/>
      <c r="Q33" s="374"/>
      <c r="R33" s="374"/>
      <c r="S33" s="374"/>
      <c r="T33" s="374"/>
      <c r="U33" s="38"/>
      <c r="V33" s="39"/>
      <c r="W33" s="38"/>
      <c r="X33" s="38"/>
      <c r="Y33" s="38"/>
      <c r="Z33" s="38"/>
      <c r="AA33" s="38"/>
      <c r="AB33" s="38"/>
      <c r="AC33" s="38"/>
      <c r="AD33" s="38"/>
      <c r="AE33" s="38"/>
      <c r="AF33" s="38"/>
    </row>
    <row r="35" spans="2:34" ht="20.25" customHeight="1" x14ac:dyDescent="0.15">
      <c r="D35" s="373" t="s">
        <v>1</v>
      </c>
      <c r="E35" s="373"/>
      <c r="F35" s="373"/>
      <c r="G35" s="374"/>
      <c r="H35" s="374"/>
      <c r="I35" s="374"/>
      <c r="J35" s="374"/>
      <c r="K35" s="374"/>
      <c r="L35" s="374"/>
      <c r="M35" s="38"/>
      <c r="N35" s="40"/>
      <c r="O35" s="38"/>
      <c r="P35" s="373" t="s">
        <v>62</v>
      </c>
      <c r="Q35" s="373"/>
      <c r="R35" s="373"/>
      <c r="S35" s="373"/>
      <c r="T35" s="373"/>
      <c r="U35" s="375"/>
      <c r="V35" s="375"/>
      <c r="W35" s="375"/>
      <c r="X35" s="375"/>
      <c r="Y35" s="375"/>
      <c r="Z35" s="375"/>
      <c r="AA35" s="375"/>
      <c r="AB35" s="375"/>
      <c r="AC35" s="375"/>
      <c r="AD35" s="375"/>
      <c r="AE35" s="38"/>
      <c r="AF35" s="38"/>
      <c r="AG35" s="36"/>
    </row>
    <row r="36" spans="2:34" ht="16.5" customHeight="1" x14ac:dyDescent="0.15">
      <c r="P36" s="376"/>
      <c r="Q36" s="376"/>
      <c r="R36" s="376"/>
      <c r="S36" s="376"/>
      <c r="T36" s="376"/>
      <c r="U36" s="376"/>
      <c r="V36" s="376"/>
      <c r="W36" s="376"/>
      <c r="X36" s="376"/>
      <c r="Y36" s="376"/>
      <c r="Z36" s="376"/>
      <c r="AA36" s="376"/>
      <c r="AB36" s="376"/>
      <c r="AC36" s="376"/>
      <c r="AD36" s="376"/>
      <c r="AE36" s="376"/>
      <c r="AF36" s="376"/>
    </row>
    <row r="37" spans="2:34" ht="20.25" customHeight="1" x14ac:dyDescent="0.15">
      <c r="D37" s="373" t="s">
        <v>42</v>
      </c>
      <c r="E37" s="373"/>
      <c r="F37" s="373"/>
      <c r="G37" s="374"/>
      <c r="H37" s="374"/>
      <c r="I37" s="374"/>
      <c r="J37" s="374"/>
      <c r="K37" s="374"/>
      <c r="L37" s="374"/>
      <c r="M37" s="374"/>
      <c r="N37" s="374"/>
      <c r="O37" s="374"/>
      <c r="P37" s="374"/>
      <c r="Q37" s="374"/>
      <c r="R37" s="374"/>
      <c r="S37" s="374"/>
      <c r="T37" s="374"/>
      <c r="U37" s="374"/>
      <c r="V37" s="374"/>
      <c r="W37" s="374"/>
      <c r="X37" s="374"/>
      <c r="Y37" s="374"/>
      <c r="Z37" s="374"/>
      <c r="AA37" s="374"/>
      <c r="AB37" s="374"/>
      <c r="AC37" s="374"/>
      <c r="AD37" s="374"/>
      <c r="AE37" s="38"/>
      <c r="AF37" s="38"/>
    </row>
    <row r="38" spans="2:34" ht="18" customHeight="1" x14ac:dyDescent="0.15"/>
    <row r="39" spans="2:34" ht="20.25" customHeight="1" x14ac:dyDescent="0.15">
      <c r="D39" s="373" t="s">
        <v>43</v>
      </c>
      <c r="E39" s="373"/>
      <c r="F39" s="373"/>
      <c r="G39" s="374"/>
      <c r="H39" s="374"/>
      <c r="I39" s="374"/>
      <c r="J39" s="374"/>
      <c r="K39" s="374"/>
      <c r="L39" s="374"/>
      <c r="M39" s="374"/>
      <c r="N39" s="374"/>
      <c r="O39" s="374"/>
      <c r="P39" s="374"/>
      <c r="Q39" s="374"/>
      <c r="R39" s="374"/>
      <c r="S39" s="374"/>
      <c r="T39" s="374"/>
      <c r="U39" s="374"/>
      <c r="V39" s="374"/>
      <c r="W39" s="374"/>
      <c r="X39" s="374"/>
      <c r="Y39" s="374"/>
      <c r="Z39" s="374"/>
      <c r="AA39" s="374"/>
      <c r="AB39" s="374"/>
      <c r="AC39" s="374"/>
      <c r="AD39" s="374"/>
      <c r="AE39" s="38"/>
      <c r="AF39" s="38"/>
    </row>
    <row r="40" spans="2:34" ht="18" customHeight="1" x14ac:dyDescent="0.15">
      <c r="B40" s="36"/>
      <c r="C40" s="36"/>
      <c r="D40" s="36"/>
      <c r="E40" s="36"/>
      <c r="F40" s="36"/>
      <c r="G40" s="36"/>
      <c r="H40" s="36"/>
      <c r="I40" s="36"/>
      <c r="J40" s="36"/>
      <c r="K40" s="36"/>
      <c r="L40" s="36"/>
      <c r="M40" s="36"/>
      <c r="N40" s="36"/>
      <c r="O40" s="36"/>
    </row>
    <row r="41" spans="2:34" ht="20.25" customHeight="1" x14ac:dyDescent="0.15">
      <c r="B41" s="174" t="s">
        <v>234</v>
      </c>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row>
    <row r="42" spans="2:34" ht="20.25" customHeight="1" x14ac:dyDescent="0.15">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row>
    <row r="43" spans="2:34" ht="20.25" customHeight="1" x14ac:dyDescent="0.15">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row>
    <row r="44" spans="2:34" ht="20.25" customHeight="1" x14ac:dyDescent="0.15">
      <c r="B44" s="345" t="s">
        <v>185</v>
      </c>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row>
    <row r="45" spans="2:34" ht="20.25" customHeight="1" thickBot="1" x14ac:dyDescent="0.2">
      <c r="B45" s="42"/>
      <c r="C45" s="42"/>
      <c r="D45" s="41"/>
      <c r="E45" s="41"/>
      <c r="F45" s="41"/>
      <c r="G45" s="41"/>
      <c r="H45" s="41"/>
      <c r="I45" s="41"/>
      <c r="J45" s="41"/>
      <c r="K45" s="41"/>
      <c r="L45" s="41"/>
      <c r="M45" s="41"/>
      <c r="N45" s="41"/>
      <c r="O45" s="41"/>
      <c r="P45" s="41"/>
      <c r="Q45" s="41"/>
      <c r="R45" s="41"/>
      <c r="S45" s="41"/>
      <c r="T45" s="41"/>
      <c r="U45" s="41"/>
      <c r="V45" s="41"/>
      <c r="W45" s="42"/>
      <c r="X45" s="42"/>
      <c r="Y45" s="42"/>
      <c r="Z45" s="42"/>
      <c r="AA45" s="42"/>
      <c r="AB45" s="42"/>
      <c r="AC45" s="42"/>
      <c r="AD45" s="42"/>
      <c r="AE45" s="42"/>
      <c r="AF45" s="42"/>
      <c r="AG45" s="42"/>
      <c r="AH45" s="41"/>
    </row>
    <row r="46" spans="2:34" ht="20.25" customHeight="1" x14ac:dyDescent="0.15">
      <c r="B46" s="43"/>
      <c r="C46" s="43"/>
      <c r="G46" s="229" t="s">
        <v>144</v>
      </c>
      <c r="H46" s="230"/>
      <c r="I46" s="230"/>
      <c r="J46" s="230"/>
      <c r="K46" s="230"/>
      <c r="L46" s="230"/>
      <c r="M46" s="230"/>
      <c r="N46" s="229" t="str">
        <f>IF(X46="","",IF(X46="OK","OK","NG"))</f>
        <v/>
      </c>
      <c r="O46" s="230"/>
      <c r="P46" s="233"/>
      <c r="Q46" s="44"/>
      <c r="R46" s="346" t="s">
        <v>145</v>
      </c>
      <c r="S46" s="346"/>
      <c r="T46" s="346"/>
      <c r="U46" s="346"/>
      <c r="V46" s="346"/>
      <c r="W46" s="346"/>
      <c r="X46" s="220" t="str">
        <f>IF(OR($J$25="",$V$25=""),"",IF(($J$25-$V$25*$V$21/$J$21)&gt;0,"OK","NG"))</f>
        <v/>
      </c>
      <c r="Y46" s="222"/>
      <c r="Z46" s="43"/>
      <c r="AA46" s="43"/>
      <c r="AB46" s="43"/>
      <c r="AC46" s="43"/>
      <c r="AD46" s="43"/>
      <c r="AE46" s="43"/>
      <c r="AF46" s="43"/>
      <c r="AG46" s="43"/>
    </row>
    <row r="47" spans="2:34" ht="20.25" customHeight="1" thickBot="1" x14ac:dyDescent="0.2">
      <c r="B47" s="43"/>
      <c r="C47" s="43"/>
      <c r="D47" s="43"/>
      <c r="E47" s="43"/>
      <c r="F47" s="43"/>
      <c r="G47" s="231"/>
      <c r="H47" s="232"/>
      <c r="I47" s="232"/>
      <c r="J47" s="232"/>
      <c r="K47" s="232"/>
      <c r="L47" s="232"/>
      <c r="M47" s="232"/>
      <c r="N47" s="231"/>
      <c r="O47" s="232"/>
      <c r="P47" s="234"/>
      <c r="Q47" s="45"/>
      <c r="R47" s="347"/>
      <c r="S47" s="347"/>
      <c r="T47" s="347"/>
      <c r="U47" s="347"/>
      <c r="V47" s="347"/>
      <c r="W47" s="347"/>
      <c r="X47" s="347"/>
      <c r="Y47" s="347"/>
      <c r="Z47" s="43"/>
      <c r="AA47" s="43"/>
      <c r="AB47" s="43"/>
      <c r="AC47" s="43"/>
      <c r="AD47" s="43"/>
      <c r="AE47" s="43"/>
      <c r="AF47" s="43"/>
      <c r="AG47" s="43"/>
    </row>
    <row r="48" spans="2:34" ht="20.25" customHeight="1" x14ac:dyDescent="0.15">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row>
    <row r="49" spans="4:27" ht="20.25" customHeight="1" x14ac:dyDescent="0.15">
      <c r="D49" s="43"/>
      <c r="E49" s="43"/>
      <c r="F49" s="43"/>
      <c r="G49" s="43"/>
      <c r="H49" s="43"/>
      <c r="I49" s="43"/>
      <c r="J49" s="43"/>
      <c r="K49" s="43"/>
      <c r="L49" s="43"/>
      <c r="M49" s="43"/>
      <c r="N49" s="43"/>
      <c r="O49" s="43"/>
      <c r="P49" s="43"/>
      <c r="Q49" s="43"/>
      <c r="R49" s="43"/>
      <c r="S49" s="43"/>
      <c r="T49" s="43"/>
      <c r="U49" s="43"/>
      <c r="V49" s="43"/>
      <c r="W49" s="43"/>
      <c r="X49" s="43"/>
      <c r="Y49" s="43"/>
      <c r="Z49" s="43"/>
      <c r="AA49" s="43"/>
    </row>
  </sheetData>
  <sheetProtection algorithmName="SHA-512" hashValue="zOpbe8qWjkSTUlST6awoSP0NmydSeBpXY0cw0zePrIKQzU5QrnjA1nwScQ9TpFGTEPmBWnB2nHRwvm7NEQB23A==" saltValue="l2TSevIcMp1gESvsGh9lUA=="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F17:H17"/>
    <mergeCell ref="J17:P17"/>
    <mergeCell ref="AI4:AJ4"/>
    <mergeCell ref="B5:L5"/>
    <mergeCell ref="M5:AF5"/>
    <mergeCell ref="B7:L7"/>
    <mergeCell ref="N7:AF7"/>
    <mergeCell ref="B8:L8"/>
    <mergeCell ref="N8:AF8"/>
    <mergeCell ref="C10:H10"/>
    <mergeCell ref="K10:AF1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2021-05-18T03:14:48Z</cp:lastPrinted>
  <dcterms:created xsi:type="dcterms:W3CDTF">2015-02-14T03:06:55Z</dcterms:created>
  <dcterms:modified xsi:type="dcterms:W3CDTF">2021-05-26T03:36:34Z</dcterms:modified>
</cp:coreProperties>
</file>