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filterPrivacy="1" defaultThemeVersion="124226"/>
  <xr:revisionPtr revIDLastSave="0" documentId="13_ncr:1_{F686FB2D-496B-4127-95DA-67F8B48B6512}" xr6:coauthVersionLast="46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出荷証明書【断熱材】" sheetId="1" r:id="rId1"/>
    <sheet name="貼付け用" sheetId="2" state="hidden" r:id="rId2"/>
  </sheets>
  <definedNames>
    <definedName name="_xlnm._FilterDatabase" localSheetId="1" hidden="1">貼付け用!$A$3:$C$113</definedName>
    <definedName name="_xlnm.Print_Area" localSheetId="0">出荷証明書【断熱材】!$A$4:$AY$47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46" i="1" l="1"/>
  <c r="X45" i="1"/>
  <c r="X44" i="1"/>
  <c r="X43" i="1"/>
  <c r="X42" i="1"/>
  <c r="X41" i="1"/>
  <c r="X40" i="1"/>
  <c r="X39" i="1"/>
  <c r="X38" i="1"/>
  <c r="X37" i="1"/>
  <c r="X36" i="1"/>
  <c r="X35" i="1"/>
  <c r="X34" i="1"/>
  <c r="X33" i="1"/>
  <c r="X32" i="1"/>
  <c r="X31" i="1"/>
  <c r="X30" i="1"/>
  <c r="X29" i="1"/>
  <c r="X28" i="1"/>
  <c r="X27" i="1"/>
  <c r="X26" i="1"/>
  <c r="X25" i="1"/>
  <c r="X24" i="1"/>
  <c r="X23" i="1"/>
  <c r="X22" i="1"/>
  <c r="X21" i="1"/>
  <c r="X20" i="1"/>
  <c r="X19" i="1"/>
  <c r="X18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X17" i="1"/>
  <c r="L17" i="1"/>
</calcChain>
</file>

<file path=xl/sharedStrings.xml><?xml version="1.0" encoding="utf-8"?>
<sst xmlns="http://schemas.openxmlformats.org/spreadsheetml/2006/main" count="118" uniqueCount="97">
  <si>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</si>
  <si>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</si>
  <si>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</si>
  <si>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様</t>
    <rPh sb="0" eb="1">
      <t>サマ</t>
    </rPh>
    <phoneticPr fontId="1"/>
  </si>
  <si>
    <t>現　 場　 名</t>
    <rPh sb="0" eb="1">
      <t>ゲン</t>
    </rPh>
    <rPh sb="3" eb="4">
      <t>バ</t>
    </rPh>
    <rPh sb="6" eb="7">
      <t>メイ</t>
    </rPh>
    <phoneticPr fontId="1"/>
  </si>
  <si>
    <t>納 　品 　日</t>
    <rPh sb="0" eb="1">
      <t>オサム</t>
    </rPh>
    <rPh sb="3" eb="4">
      <t>ヒン</t>
    </rPh>
    <rPh sb="6" eb="7">
      <t>ヒ</t>
    </rPh>
    <phoneticPr fontId="1"/>
  </si>
  <si>
    <t>メーカー名</t>
    <rPh sb="4" eb="5">
      <t>メイ</t>
    </rPh>
    <phoneticPr fontId="1"/>
  </si>
  <si>
    <t>製品名</t>
    <rPh sb="0" eb="2">
      <t>セイヒン</t>
    </rPh>
    <rPh sb="2" eb="3">
      <t>メイ</t>
    </rPh>
    <phoneticPr fontId="1"/>
  </si>
  <si>
    <t>出荷量
（㎡）</t>
    <rPh sb="0" eb="2">
      <t>シュッカ</t>
    </rPh>
    <rPh sb="2" eb="3">
      <t>リョウ</t>
    </rPh>
    <phoneticPr fontId="1"/>
  </si>
  <si>
    <t>下記のとおり出荷したことを証明いたします。</t>
    <phoneticPr fontId="1"/>
  </si>
  <si>
    <t>（ページ</t>
    <phoneticPr fontId="1"/>
  </si>
  <si>
    <t>／</t>
    <phoneticPr fontId="1"/>
  </si>
  <si>
    <t>）</t>
    <phoneticPr fontId="1"/>
  </si>
  <si>
    <t>・出荷証明書は、原則、元請業者への販売業者（直前店）が発行してください。</t>
    <rPh sb="1" eb="3">
      <t>シュッカ</t>
    </rPh>
    <rPh sb="3" eb="6">
      <t>ショウメイショ</t>
    </rPh>
    <rPh sb="8" eb="10">
      <t>ゲンソク</t>
    </rPh>
    <rPh sb="11" eb="12">
      <t>モト</t>
    </rPh>
    <rPh sb="12" eb="13">
      <t>ウ</t>
    </rPh>
    <rPh sb="13" eb="15">
      <t>ギョウシャ</t>
    </rPh>
    <rPh sb="17" eb="19">
      <t>ハンバイ</t>
    </rPh>
    <rPh sb="19" eb="21">
      <t>ギョウシャ</t>
    </rPh>
    <rPh sb="21" eb="22">
      <t>ギョウシャ</t>
    </rPh>
    <rPh sb="22" eb="24">
      <t>チョクゼン</t>
    </rPh>
    <rPh sb="24" eb="25">
      <t>テン</t>
    </rPh>
    <rPh sb="25" eb="26">
      <t>ギョウシャ</t>
    </rPh>
    <rPh sb="27" eb="29">
      <t>ハッコウ</t>
    </rPh>
    <phoneticPr fontId="1"/>
  </si>
  <si>
    <t>←納品日以降の日付で発行してください。</t>
    <rPh sb="1" eb="4">
      <t>ノウヒンビ</t>
    </rPh>
    <rPh sb="4" eb="6">
      <t>イコウ</t>
    </rPh>
    <rPh sb="7" eb="9">
      <t>ヒヅケ</t>
    </rPh>
    <rPh sb="10" eb="12">
      <t>ハッコウ</t>
    </rPh>
    <phoneticPr fontId="1"/>
  </si>
  <si>
    <t>←複数枚になる場合は、ページ数を記入してください。</t>
    <rPh sb="1" eb="4">
      <t>フクスウマイ</t>
    </rPh>
    <rPh sb="7" eb="9">
      <t>バアイ</t>
    </rPh>
    <rPh sb="14" eb="15">
      <t>スウ</t>
    </rPh>
    <rPh sb="16" eb="18">
      <t>キニュウ</t>
    </rPh>
    <phoneticPr fontId="1"/>
  </si>
  <si>
    <t xml:space="preserve">
←元請業者への販売業者名（商流上の直前店）、住所を
　 記入の上、社印を押印してください。</t>
    <rPh sb="2" eb="3">
      <t>モト</t>
    </rPh>
    <rPh sb="3" eb="4">
      <t>ウケ</t>
    </rPh>
    <rPh sb="4" eb="6">
      <t>ギョウシャ</t>
    </rPh>
    <rPh sb="8" eb="10">
      <t>ハンバイ</t>
    </rPh>
    <rPh sb="10" eb="12">
      <t>ギョウシャ</t>
    </rPh>
    <rPh sb="12" eb="13">
      <t>メイ</t>
    </rPh>
    <rPh sb="14" eb="16">
      <t>ショウリュウ</t>
    </rPh>
    <rPh sb="16" eb="17">
      <t>ジョウ</t>
    </rPh>
    <rPh sb="18" eb="20">
      <t>チョクゼン</t>
    </rPh>
    <rPh sb="20" eb="21">
      <t>テン</t>
    </rPh>
    <rPh sb="23" eb="25">
      <t>ジュウショ</t>
    </rPh>
    <rPh sb="29" eb="31">
      <t>キニュウ</t>
    </rPh>
    <rPh sb="32" eb="33">
      <t>ウエ</t>
    </rPh>
    <rPh sb="34" eb="36">
      <t>シャイン</t>
    </rPh>
    <rPh sb="37" eb="39">
      <t>オウイン</t>
    </rPh>
    <phoneticPr fontId="1"/>
  </si>
  <si>
    <t>令和3年度　次世代省エネ建材の実証支援事業</t>
    <rPh sb="0" eb="2">
      <t>レイワ</t>
    </rPh>
    <rPh sb="6" eb="9">
      <t>ジセダイ</t>
    </rPh>
    <rPh sb="9" eb="10">
      <t>ショウ</t>
    </rPh>
    <rPh sb="12" eb="14">
      <t>ケンザイ</t>
    </rPh>
    <rPh sb="15" eb="17">
      <t>ジッショウ</t>
    </rPh>
    <rPh sb="17" eb="19">
      <t>シエン</t>
    </rPh>
    <rPh sb="19" eb="21">
      <t>ジギョウ</t>
    </rPh>
    <phoneticPr fontId="1"/>
  </si>
  <si>
    <r>
      <t>←SII登録型番は</t>
    </r>
    <r>
      <rPr>
        <b/>
        <sz val="16"/>
        <color rgb="FFFF0000"/>
        <rFont val="ＭＳ Ｐゴシック"/>
        <family val="3"/>
        <charset val="128"/>
        <scheme val="minor"/>
      </rPr>
      <t>半角英数字</t>
    </r>
    <r>
      <rPr>
        <b/>
        <sz val="16"/>
        <color theme="1"/>
        <rFont val="ＭＳ Ｐゴシック"/>
        <family val="3"/>
        <charset val="128"/>
        <scheme val="minor"/>
      </rPr>
      <t>で入力してください。
　 SII登録型番を入力すると自動でメーカー名、製品名が入力されます。</t>
    </r>
    <rPh sb="4" eb="6">
      <t>トウロク</t>
    </rPh>
    <rPh sb="6" eb="8">
      <t>カタバン</t>
    </rPh>
    <rPh sb="9" eb="14">
      <t>ハンカクエイスウジ</t>
    </rPh>
    <rPh sb="15" eb="17">
      <t>ニュウリョク</t>
    </rPh>
    <rPh sb="30" eb="32">
      <t>トウロク</t>
    </rPh>
    <rPh sb="32" eb="34">
      <t>カタバン</t>
    </rPh>
    <rPh sb="35" eb="37">
      <t>ニュウリョク</t>
    </rPh>
    <rPh sb="40" eb="42">
      <t>ジドウ</t>
    </rPh>
    <rPh sb="47" eb="48">
      <t>メイ</t>
    </rPh>
    <rPh sb="49" eb="52">
      <t>セイヒンメイ</t>
    </rPh>
    <rPh sb="53" eb="55">
      <t>ニュウリョク</t>
    </rPh>
    <phoneticPr fontId="1"/>
  </si>
  <si>
    <t>メーカー名</t>
  </si>
  <si>
    <t>シリーズ名又は製品名</t>
  </si>
  <si>
    <t>株式会社カネカ</t>
  </si>
  <si>
    <t>SII登録型番</t>
    <phoneticPr fontId="12"/>
  </si>
  <si>
    <t>※SII登録型番の昇順で貼り付けること</t>
    <rPh sb="9" eb="11">
      <t>ショウジュン</t>
    </rPh>
    <rPh sb="12" eb="13">
      <t>ハ</t>
    </rPh>
    <rPh sb="14" eb="15">
      <t>ツ</t>
    </rPh>
    <phoneticPr fontId="12"/>
  </si>
  <si>
    <t>※1000行を超える場合は、出荷証明書の関数式を修正すること</t>
    <rPh sb="5" eb="6">
      <t>ギョウ</t>
    </rPh>
    <rPh sb="7" eb="8">
      <t>コ</t>
    </rPh>
    <rPh sb="10" eb="12">
      <t>バアイ</t>
    </rPh>
    <rPh sb="14" eb="19">
      <t>シュッカショウメイショ</t>
    </rPh>
    <rPh sb="20" eb="23">
      <t>カンスウシキ</t>
    </rPh>
    <rPh sb="24" eb="26">
      <t>シュウセイ</t>
    </rPh>
    <phoneticPr fontId="12"/>
  </si>
  <si>
    <t>発行者</t>
    <rPh sb="0" eb="3">
      <t>ハッコウシャ</t>
    </rPh>
    <phoneticPr fontId="1"/>
  </si>
  <si>
    <t>印</t>
    <rPh sb="0" eb="1">
      <t>イン</t>
    </rPh>
    <phoneticPr fontId="1"/>
  </si>
  <si>
    <t>SII登録型番
（８桁）</t>
    <rPh sb="10" eb="11">
      <t>ケタ</t>
    </rPh>
    <phoneticPr fontId="1"/>
  </si>
  <si>
    <t>厚み
（mm）</t>
    <rPh sb="0" eb="1">
      <t>アツ</t>
    </rPh>
    <phoneticPr fontId="1"/>
  </si>
  <si>
    <t>出荷証明書【断熱材】</t>
    <rPh sb="0" eb="2">
      <t>シュッカ</t>
    </rPh>
    <rPh sb="2" eb="5">
      <t>ショウメイショ</t>
    </rPh>
    <rPh sb="6" eb="9">
      <t>ダンネツザイ</t>
    </rPh>
    <phoneticPr fontId="1"/>
  </si>
  <si>
    <t>・断熱材を使用した場合は、こちらの出荷証明書を提出してください。</t>
    <rPh sb="1" eb="3">
      <t>ダンネツ</t>
    </rPh>
    <rPh sb="3" eb="4">
      <t>ザイ</t>
    </rPh>
    <rPh sb="5" eb="7">
      <t>シヨウ</t>
    </rPh>
    <rPh sb="9" eb="11">
      <t>バアイ</t>
    </rPh>
    <rPh sb="17" eb="22">
      <t>シュッカショウメイショ</t>
    </rPh>
    <rPh sb="23" eb="25">
      <t>テイシュツ</t>
    </rPh>
    <phoneticPr fontId="1"/>
  </si>
  <si>
    <t>JH013620</t>
  </si>
  <si>
    <t>JH013621</t>
  </si>
  <si>
    <t>JH021111</t>
  </si>
  <si>
    <t>JH021112</t>
  </si>
  <si>
    <t>JH030001</t>
  </si>
  <si>
    <t>JH040021</t>
  </si>
  <si>
    <t>JH051000</t>
  </si>
  <si>
    <t>JH070022</t>
  </si>
  <si>
    <t>JH080001</t>
  </si>
  <si>
    <t>JH080002</t>
  </si>
  <si>
    <t>JH080003</t>
  </si>
  <si>
    <t>JH090001</t>
  </si>
  <si>
    <t>JH100001</t>
  </si>
  <si>
    <t>キューワンボード</t>
  </si>
  <si>
    <t>ネオマフォーム</t>
  </si>
  <si>
    <t>ネオマゼウス</t>
  </si>
  <si>
    <t>クランゼロボード</t>
  </si>
  <si>
    <t>ミラフォームラムダ</t>
  </si>
  <si>
    <t>スタイロフォームFG</t>
  </si>
  <si>
    <t>フェノバボード</t>
  </si>
  <si>
    <t>フェノバボードJ</t>
  </si>
  <si>
    <t>フェノバボード遮熱</t>
  </si>
  <si>
    <t>ウレタン断熱パネル</t>
  </si>
  <si>
    <t>アキレス株式会社</t>
  </si>
  <si>
    <t>旭化成建材株式会社</t>
  </si>
  <si>
    <t>旭ファイバーグラス株式会社</t>
  </si>
  <si>
    <t>倉敷紡績株式会社</t>
  </si>
  <si>
    <t>デュポン・スタイロ株式会社</t>
  </si>
  <si>
    <t>フクビ化学工業株式会社</t>
  </si>
  <si>
    <t>定型様式8</t>
    <rPh sb="0" eb="2">
      <t>テイケイ</t>
    </rPh>
    <rPh sb="2" eb="4">
      <t>ヨウシキ</t>
    </rPh>
    <phoneticPr fontId="1"/>
  </si>
  <si>
    <t>No.</t>
    <phoneticPr fontId="1"/>
  </si>
  <si>
    <t>キューワンボードＲＺ</t>
  </si>
  <si>
    <t>JH013622</t>
  </si>
  <si>
    <t>キューワンボードKISOウチ</t>
  </si>
  <si>
    <t>JH013623</t>
  </si>
  <si>
    <t>キューワンボードKISOソト</t>
  </si>
  <si>
    <t>JH013624</t>
  </si>
  <si>
    <t>ジーワンボード</t>
  </si>
  <si>
    <t>AFボード（KS）</t>
  </si>
  <si>
    <t>株式会社ＪＳＰ</t>
  </si>
  <si>
    <t>株式会社ＬＩＸＩＬ</t>
  </si>
  <si>
    <t>カネライトフォームＦＸ</t>
  </si>
  <si>
    <t>：</t>
    <phoneticPr fontId="1"/>
  </si>
  <si>
    <t>JH110001</t>
  </si>
  <si>
    <t>JH110002</t>
  </si>
  <si>
    <t>JH110003</t>
  </si>
  <si>
    <t>JH110004</t>
  </si>
  <si>
    <t>JH110005</t>
  </si>
  <si>
    <t>JH110006</t>
  </si>
  <si>
    <t>JH110007</t>
  </si>
  <si>
    <t>JH110008</t>
  </si>
  <si>
    <t>JH110009</t>
  </si>
  <si>
    <t>JH110010</t>
  </si>
  <si>
    <t>JH110011</t>
  </si>
  <si>
    <t>株式会社東北イノアック</t>
  </si>
  <si>
    <t>サーマックスRW-25</t>
  </si>
  <si>
    <t>サーマックスRW-30</t>
  </si>
  <si>
    <t>サーマックスRW-40</t>
  </si>
  <si>
    <t>サーマックスRW-45</t>
  </si>
  <si>
    <t>サーマックスRW-50</t>
  </si>
  <si>
    <t>サーマックスRW-66</t>
  </si>
  <si>
    <t>サーマックスRW-80</t>
  </si>
  <si>
    <t>サーマックスRW-100</t>
  </si>
  <si>
    <t>サーマックスRII</t>
  </si>
  <si>
    <t>サーマックスCW</t>
  </si>
  <si>
    <t>サーマックスSIII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</si>
</sst>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0_ "/>
    <numFmt numFmtId="177" formatCode="0.00_ "/>
  </numFmts>
  <fonts count="1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18"/>
      <color theme="0"/>
      <name val="HGP創英角ｺﾞｼｯｸUB"/>
      <family val="3"/>
      <charset val="128"/>
    </font>
    <font>
      <sz val="18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name val="ＭＳ Ｐゴシック"/>
      <family val="3"/>
      <charset val="128"/>
    </font>
    <font>
      <sz val="20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6"/>
      <color rgb="FFFF0000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sz val="13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7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Font="1" applyProtection="1">
      <alignment vertical="center"/>
      <protection locked="0"/>
    </xf>
    <xf numFmtId="0" fontId="0" fillId="0" borderId="0" xfId="0" applyProtection="1">
      <alignment vertical="center"/>
    </xf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horizontal="left" vertical="center"/>
    </xf>
    <xf numFmtId="0" fontId="3" fillId="0" borderId="0" xfId="0" applyFont="1" applyFill="1" applyBorder="1" applyAlignment="1" applyProtection="1">
      <alignment vertical="center" wrapText="1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6" fillId="0" borderId="0" xfId="0" applyFont="1" applyAlignment="1" applyProtection="1">
      <alignment horizontal="right" vertical="center"/>
    </xf>
    <xf numFmtId="177" fontId="0" fillId="0" borderId="0" xfId="0" applyNumberFormat="1" applyAlignment="1">
      <alignment horizontal="center" vertical="center" wrapText="1"/>
    </xf>
    <xf numFmtId="0" fontId="9" fillId="0" borderId="0" xfId="0" applyFont="1">
      <alignment vertical="center"/>
    </xf>
    <xf numFmtId="0" fontId="9" fillId="0" borderId="0" xfId="0" applyFont="1" applyAlignment="1">
      <alignment horizontal="left" vertical="center"/>
    </xf>
    <xf numFmtId="0" fontId="13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/>
    <xf numFmtId="0" fontId="13" fillId="0" borderId="0" xfId="0" applyFont="1" applyAlignment="1">
      <alignment vertical="center" shrinkToFit="1"/>
    </xf>
    <xf numFmtId="0" fontId="9" fillId="0" borderId="1" xfId="0" applyFont="1" applyBorder="1">
      <alignment vertical="center"/>
    </xf>
    <xf numFmtId="0" fontId="9" fillId="0" borderId="1" xfId="0" applyFont="1" applyBorder="1" applyAlignment="1">
      <alignment horizontal="left" vertical="center"/>
    </xf>
    <xf numFmtId="0" fontId="9" fillId="0" borderId="2" xfId="0" applyFont="1" applyBorder="1" applyAlignment="1">
      <alignment vertical="center" shrinkToFit="1"/>
    </xf>
    <xf numFmtId="0" fontId="9" fillId="0" borderId="0" xfId="0" applyFont="1" applyAlignment="1">
      <alignment vertical="center" shrinkToFit="1"/>
    </xf>
    <xf numFmtId="0" fontId="9" fillId="0" borderId="0" xfId="0" applyFont="1" applyAlignment="1">
      <alignment horizontal="center" vertical="center" wrapText="1"/>
    </xf>
    <xf numFmtId="0" fontId="8" fillId="0" borderId="3" xfId="0" applyNumberFormat="1" applyFont="1" applyBorder="1" applyAlignment="1" applyProtection="1">
      <alignment horizontal="right" vertical="center" shrinkToFit="1"/>
      <protection locked="0"/>
    </xf>
    <xf numFmtId="0" fontId="8" fillId="0" borderId="2" xfId="0" applyNumberFormat="1" applyFont="1" applyBorder="1" applyAlignment="1" applyProtection="1">
      <alignment horizontal="right" vertical="center" shrinkToFit="1"/>
      <protection locked="0"/>
    </xf>
    <xf numFmtId="0" fontId="8" fillId="0" borderId="4" xfId="0" applyNumberFormat="1" applyFont="1" applyBorder="1" applyAlignment="1" applyProtection="1">
      <alignment horizontal="right" vertical="center" shrinkToFit="1"/>
      <protection locked="0"/>
    </xf>
    <xf numFmtId="176" fontId="8" fillId="0" borderId="3" xfId="0" applyNumberFormat="1" applyFont="1" applyBorder="1" applyAlignment="1" applyProtection="1">
      <alignment horizontal="right" vertical="center" shrinkToFit="1"/>
      <protection locked="0"/>
    </xf>
    <xf numFmtId="176" fontId="8" fillId="0" borderId="2" xfId="0" applyNumberFormat="1" applyFont="1" applyBorder="1" applyAlignment="1" applyProtection="1">
      <alignment horizontal="right" vertical="center" shrinkToFit="1"/>
      <protection locked="0"/>
    </xf>
    <xf numFmtId="176" fontId="8" fillId="0" borderId="4" xfId="0" applyNumberFormat="1" applyFont="1" applyBorder="1" applyAlignment="1" applyProtection="1">
      <alignment horizontal="right" vertical="center" shrinkToFit="1"/>
      <protection locked="0"/>
    </xf>
    <xf numFmtId="0" fontId="9" fillId="0" borderId="3" xfId="0" applyFont="1" applyBorder="1" applyAlignment="1" applyProtection="1">
      <alignment horizontal="center" vertical="center"/>
    </xf>
    <xf numFmtId="0" fontId="9" fillId="0" borderId="4" xfId="0" applyFont="1" applyBorder="1" applyAlignment="1" applyProtection="1">
      <alignment horizontal="center" vertical="center"/>
    </xf>
    <xf numFmtId="0" fontId="3" fillId="2" borderId="0" xfId="0" applyFont="1" applyFill="1" applyBorder="1" applyAlignment="1" applyProtection="1">
      <alignment horizontal="center" vertical="center" wrapText="1"/>
    </xf>
    <xf numFmtId="0" fontId="4" fillId="0" borderId="0" xfId="0" applyFont="1" applyFill="1" applyAlignment="1" applyProtection="1">
      <alignment horizontal="center" vertical="center"/>
    </xf>
    <xf numFmtId="0" fontId="10" fillId="0" borderId="0" xfId="0" applyFont="1" applyAlignment="1">
      <alignment horizontal="left" vertical="top" wrapText="1"/>
    </xf>
    <xf numFmtId="0" fontId="10" fillId="0" borderId="0" xfId="0" applyFont="1" applyAlignment="1">
      <alignment horizontal="left" vertical="center" wrapText="1"/>
    </xf>
    <xf numFmtId="0" fontId="14" fillId="3" borderId="3" xfId="0" applyFont="1" applyFill="1" applyBorder="1" applyAlignment="1" applyProtection="1">
      <alignment horizontal="center" vertical="center" wrapText="1"/>
    </xf>
    <xf numFmtId="0" fontId="14" fillId="3" borderId="2" xfId="0" applyFont="1" applyFill="1" applyBorder="1" applyAlignment="1" applyProtection="1">
      <alignment horizontal="center" vertical="center" wrapText="1"/>
    </xf>
    <xf numFmtId="0" fontId="14" fillId="3" borderId="4" xfId="0" applyFont="1" applyFill="1" applyBorder="1" applyAlignment="1" applyProtection="1">
      <alignment horizontal="center" vertical="center" wrapText="1"/>
    </xf>
    <xf numFmtId="0" fontId="6" fillId="3" borderId="3" xfId="0" applyFont="1" applyFill="1" applyBorder="1" applyAlignment="1" applyProtection="1">
      <alignment horizontal="center" vertical="center" wrapText="1"/>
    </xf>
    <xf numFmtId="0" fontId="6" fillId="3" borderId="2" xfId="0" applyFont="1" applyFill="1" applyBorder="1" applyAlignment="1" applyProtection="1">
      <alignment horizontal="center" vertical="center" wrapText="1"/>
    </xf>
    <xf numFmtId="0" fontId="6" fillId="3" borderId="4" xfId="0" applyFont="1" applyFill="1" applyBorder="1" applyAlignment="1" applyProtection="1">
      <alignment horizontal="center" vertical="center" wrapText="1"/>
    </xf>
    <xf numFmtId="0" fontId="9" fillId="0" borderId="3" xfId="0" applyFont="1" applyBorder="1" applyAlignment="1" applyProtection="1">
      <alignment horizontal="left" vertical="center" shrinkToFit="1"/>
      <protection hidden="1"/>
    </xf>
    <xf numFmtId="0" fontId="9" fillId="0" borderId="2" xfId="0" applyFont="1" applyBorder="1" applyAlignment="1" applyProtection="1">
      <alignment horizontal="left" vertical="center" shrinkToFit="1"/>
      <protection hidden="1"/>
    </xf>
    <xf numFmtId="0" fontId="9" fillId="0" borderId="4" xfId="0" applyFont="1" applyBorder="1" applyAlignment="1" applyProtection="1">
      <alignment horizontal="left" vertical="center" shrinkToFit="1"/>
      <protection hidden="1"/>
    </xf>
    <xf numFmtId="0" fontId="6" fillId="3" borderId="5" xfId="0" applyFont="1" applyFill="1" applyBorder="1" applyAlignment="1" applyProtection="1">
      <alignment horizontal="center" vertical="center"/>
    </xf>
    <xf numFmtId="49" fontId="7" fillId="0" borderId="6" xfId="0" applyNumberFormat="1" applyFont="1" applyBorder="1" applyAlignment="1" applyProtection="1">
      <alignment horizontal="center" vertical="center" shrinkToFit="1"/>
      <protection locked="0"/>
    </xf>
    <xf numFmtId="0" fontId="8" fillId="0" borderId="3" xfId="0" applyFont="1" applyBorder="1" applyAlignment="1" applyProtection="1">
      <alignment horizontal="center" vertical="center" shrinkToFit="1"/>
      <protection locked="0"/>
    </xf>
    <xf numFmtId="0" fontId="8" fillId="0" borderId="2" xfId="0" applyFont="1" applyBorder="1" applyAlignment="1" applyProtection="1">
      <alignment horizontal="center" vertical="center" shrinkToFit="1"/>
      <protection locked="0"/>
    </xf>
    <xf numFmtId="0" fontId="8" fillId="0" borderId="4" xfId="0" applyFont="1" applyBorder="1" applyAlignment="1" applyProtection="1">
      <alignment horizontal="center" vertical="center" shrinkToFit="1"/>
      <protection locked="0"/>
    </xf>
    <xf numFmtId="0" fontId="2" fillId="0" borderId="7" xfId="0" applyFont="1" applyBorder="1" applyAlignment="1">
      <alignment horizontal="left" vertical="center" wrapText="1"/>
    </xf>
    <xf numFmtId="0" fontId="9" fillId="0" borderId="0" xfId="0" applyFont="1" applyAlignment="1" applyProtection="1">
      <alignment horizontal="right" vertical="center" shrinkToFit="1"/>
      <protection locked="0"/>
    </xf>
    <xf numFmtId="0" fontId="9" fillId="0" borderId="0" xfId="0" applyFont="1" applyAlignment="1" applyProtection="1">
      <alignment horizontal="right" vertical="center"/>
      <protection locked="0"/>
    </xf>
    <xf numFmtId="0" fontId="9" fillId="0" borderId="9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9" fillId="0" borderId="12" xfId="0" applyFont="1" applyBorder="1" applyAlignment="1">
      <alignment horizontal="left" vertical="center" wrapText="1"/>
    </xf>
    <xf numFmtId="0" fontId="9" fillId="0" borderId="14" xfId="0" applyFont="1" applyBorder="1" applyAlignment="1">
      <alignment horizontal="left" vertical="center" wrapText="1"/>
    </xf>
    <xf numFmtId="0" fontId="9" fillId="0" borderId="15" xfId="0" applyFont="1" applyBorder="1" applyAlignment="1">
      <alignment horizontal="left" vertical="center" wrapText="1"/>
    </xf>
    <xf numFmtId="0" fontId="13" fillId="0" borderId="0" xfId="0" applyFont="1" applyAlignment="1" applyProtection="1">
      <alignment horizontal="center" vertical="center" shrinkToFit="1"/>
      <protection locked="0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3" fillId="0" borderId="0" xfId="0" applyFont="1" applyAlignment="1">
      <alignment horizontal="left" vertical="center"/>
    </xf>
    <xf numFmtId="0" fontId="9" fillId="0" borderId="0" xfId="0" applyFont="1" applyAlignment="1">
      <alignment vertical="center" wrapText="1"/>
    </xf>
    <xf numFmtId="0" fontId="9" fillId="0" borderId="1" xfId="0" applyFont="1" applyBorder="1" applyAlignment="1" applyProtection="1">
      <alignment horizontal="center" vertical="center" shrinkToFit="1"/>
      <protection locked="0"/>
    </xf>
    <xf numFmtId="0" fontId="8" fillId="0" borderId="8" xfId="0" applyFont="1" applyBorder="1" applyAlignment="1" applyProtection="1">
      <alignment horizontal="left" vertical="center" indent="1" shrinkToFit="1"/>
      <protection locked="0"/>
    </xf>
    <xf numFmtId="0" fontId="8" fillId="0" borderId="9" xfId="0" applyFont="1" applyBorder="1" applyAlignment="1" applyProtection="1">
      <alignment horizontal="left" vertical="center" indent="1" shrinkToFit="1"/>
      <protection locked="0"/>
    </xf>
    <xf numFmtId="0" fontId="8" fillId="0" borderId="11" xfId="0" applyFont="1" applyBorder="1" applyAlignment="1" applyProtection="1">
      <alignment horizontal="left" vertical="center" indent="1" shrinkToFit="1"/>
      <protection locked="0"/>
    </xf>
    <xf numFmtId="0" fontId="8" fillId="0" borderId="0" xfId="0" applyFont="1" applyAlignment="1" applyProtection="1">
      <alignment horizontal="left" vertical="center" indent="1" shrinkToFit="1"/>
      <protection locked="0"/>
    </xf>
    <xf numFmtId="0" fontId="9" fillId="0" borderId="2" xfId="0" applyFont="1" applyBorder="1" applyAlignment="1" applyProtection="1">
      <alignment horizontal="right" vertical="center" shrinkToFit="1"/>
      <protection locked="0"/>
    </xf>
    <xf numFmtId="0" fontId="9" fillId="0" borderId="2" xfId="0" applyFont="1" applyBorder="1" applyAlignment="1" applyProtection="1">
      <alignment horizontal="right" vertical="center"/>
      <protection locked="0"/>
    </xf>
    <xf numFmtId="0" fontId="8" fillId="0" borderId="13" xfId="0" applyFont="1" applyBorder="1" applyAlignment="1" applyProtection="1">
      <alignment horizontal="left" vertical="center" indent="1" shrinkToFit="1"/>
      <protection locked="0"/>
    </xf>
    <xf numFmtId="0" fontId="8" fillId="0" borderId="14" xfId="0" applyFont="1" applyBorder="1" applyAlignment="1" applyProtection="1">
      <alignment horizontal="left" vertical="center" indent="1" shrinkToFit="1"/>
      <protection locked="0"/>
    </xf>
    <xf numFmtId="0" fontId="9" fillId="0" borderId="2" xfId="0" applyFont="1" applyBorder="1" applyAlignment="1" applyProtection="1">
      <alignment horizontal="left" vertical="center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A47"/>
  <sheetViews>
    <sheetView showGridLines="0" tabSelected="1" view="pageBreakPreview" zoomScale="70" zoomScaleNormal="100" zoomScaleSheetLayoutView="70" workbookViewId="0"/>
  </sheetViews>
  <sheetFormatPr defaultRowHeight="13.5" x14ac:dyDescent="0.15"/>
  <cols>
    <col min="1" max="3" width="3.125" customWidth="1"/>
    <col min="4" max="4" width="3.125" style="1" customWidth="1"/>
    <col min="5" max="104" width="3.125" customWidth="1"/>
  </cols>
  <sheetData>
    <row r="1" spans="1:79" ht="22.5" customHeight="1" x14ac:dyDescent="0.15">
      <c r="A1" s="10" t="s">
        <v>30</v>
      </c>
      <c r="B1" s="2"/>
      <c r="C1" s="2"/>
    </row>
    <row r="2" spans="1:79" ht="22.5" customHeight="1" x14ac:dyDescent="0.15">
      <c r="A2" s="10" t="s">
        <v>13</v>
      </c>
      <c r="B2" s="2"/>
      <c r="C2" s="2"/>
    </row>
    <row r="3" spans="1:79" ht="12" customHeight="1" x14ac:dyDescent="0.15"/>
    <row r="4" spans="1:79" ht="17.25" x14ac:dyDescent="0.15">
      <c r="A4" s="5"/>
      <c r="B4" s="5"/>
      <c r="C4" s="5"/>
      <c r="D4" s="6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11" t="s">
        <v>60</v>
      </c>
      <c r="AY4" s="5"/>
    </row>
    <row r="5" spans="1:79" ht="23.25" customHeight="1" x14ac:dyDescent="0.15">
      <c r="A5" s="5"/>
      <c r="B5" s="34" t="s">
        <v>17</v>
      </c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  <c r="AI5" s="34"/>
      <c r="AJ5" s="34"/>
      <c r="AK5" s="34"/>
      <c r="AL5" s="34"/>
      <c r="AM5" s="34"/>
      <c r="AN5" s="34"/>
      <c r="AO5" s="34"/>
      <c r="AP5" s="34"/>
      <c r="AQ5" s="34"/>
      <c r="AR5" s="34"/>
      <c r="AS5" s="34"/>
      <c r="AT5" s="34"/>
      <c r="AU5" s="34"/>
      <c r="AV5" s="34"/>
      <c r="AW5" s="34"/>
      <c r="AX5" s="34"/>
      <c r="AY5" s="7"/>
    </row>
    <row r="6" spans="1:79" ht="30.75" customHeight="1" x14ac:dyDescent="0.15">
      <c r="A6" s="5"/>
      <c r="B6" s="33" t="s">
        <v>29</v>
      </c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33"/>
      <c r="AK6" s="33"/>
      <c r="AL6" s="33"/>
      <c r="AM6" s="33"/>
      <c r="AN6" s="33"/>
      <c r="AO6" s="33"/>
      <c r="AP6" s="33"/>
      <c r="AQ6" s="33"/>
      <c r="AR6" s="33"/>
      <c r="AS6" s="33"/>
      <c r="AT6" s="33"/>
      <c r="AU6" s="33"/>
      <c r="AV6" s="33"/>
      <c r="AW6" s="33"/>
      <c r="AX6" s="33"/>
      <c r="AY6" s="8"/>
    </row>
    <row r="7" spans="1:79" ht="18.75" x14ac:dyDescent="0.15">
      <c r="A7" s="13"/>
      <c r="B7" s="13"/>
      <c r="C7" s="13"/>
      <c r="D7" s="14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4"/>
    </row>
    <row r="8" spans="1:79" ht="34.5" customHeight="1" x14ac:dyDescent="0.15">
      <c r="A8" s="13"/>
      <c r="B8" s="63" t="s">
        <v>9</v>
      </c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  <c r="S8" s="63"/>
      <c r="T8" s="63"/>
      <c r="U8" s="63"/>
      <c r="V8" s="63"/>
      <c r="W8" s="63"/>
      <c r="X8" s="63"/>
      <c r="Y8" s="63"/>
      <c r="Z8" s="63"/>
      <c r="AA8" s="63"/>
      <c r="AB8" s="63"/>
      <c r="AC8" s="63"/>
      <c r="AD8" s="63"/>
      <c r="AE8" s="63"/>
      <c r="AF8" s="63"/>
      <c r="AG8" s="63"/>
      <c r="AH8" s="63"/>
      <c r="AI8" s="63"/>
      <c r="AJ8" s="63"/>
      <c r="AK8" s="63"/>
      <c r="AL8" s="63"/>
      <c r="AM8" s="63"/>
      <c r="AN8" s="63"/>
      <c r="AO8" s="53"/>
      <c r="AP8" s="53"/>
      <c r="AQ8" s="53"/>
      <c r="AR8" s="13" t="s">
        <v>0</v>
      </c>
      <c r="AS8" s="52"/>
      <c r="AT8" s="52"/>
      <c r="AU8" s="13" t="s">
        <v>1</v>
      </c>
      <c r="AV8" s="53"/>
      <c r="AW8" s="53"/>
      <c r="AX8" s="13" t="s">
        <v>2</v>
      </c>
      <c r="AY8" s="13"/>
      <c r="AZ8" s="9" t="s">
        <v>14</v>
      </c>
    </row>
    <row r="9" spans="1:79" ht="18.75" x14ac:dyDescent="0.15">
      <c r="A9" s="13"/>
      <c r="B9" s="13"/>
      <c r="C9" s="13"/>
      <c r="D9" s="14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64"/>
      <c r="AN9" s="64"/>
      <c r="AO9" s="13"/>
      <c r="AP9" s="15" t="s">
        <v>10</v>
      </c>
      <c r="AQ9" s="15"/>
      <c r="AR9" s="15"/>
      <c r="AS9" s="60"/>
      <c r="AT9" s="60"/>
      <c r="AU9" s="15" t="s">
        <v>11</v>
      </c>
      <c r="AV9" s="60"/>
      <c r="AW9" s="60"/>
      <c r="AX9" s="16" t="s">
        <v>12</v>
      </c>
      <c r="AY9" s="13"/>
      <c r="AZ9" s="9" t="s">
        <v>15</v>
      </c>
    </row>
    <row r="10" spans="1:79" ht="18.75" customHeight="1" x14ac:dyDescent="0.2">
      <c r="A10" s="13"/>
      <c r="B10" s="13"/>
      <c r="C10" s="13"/>
      <c r="D10" s="17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8" t="s">
        <v>25</v>
      </c>
      <c r="AE10" s="18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9"/>
      <c r="AT10" s="19"/>
      <c r="AU10" s="15"/>
      <c r="AV10" s="19"/>
      <c r="AW10" s="19"/>
      <c r="AX10" s="16"/>
      <c r="AY10" s="13"/>
    </row>
    <row r="11" spans="1:79" ht="34.5" customHeight="1" x14ac:dyDescent="0.15">
      <c r="A11" s="13"/>
      <c r="B11" s="20"/>
      <c r="C11" s="65"/>
      <c r="D11" s="65"/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65"/>
      <c r="P11" s="65"/>
      <c r="Q11" s="65"/>
      <c r="R11" s="65"/>
      <c r="S11" s="65"/>
      <c r="T11" s="65"/>
      <c r="U11" s="65"/>
      <c r="V11" s="65"/>
      <c r="W11" s="20" t="s">
        <v>3</v>
      </c>
      <c r="X11" s="20"/>
      <c r="Y11" s="13"/>
      <c r="Z11" s="13"/>
      <c r="AA11" s="13"/>
      <c r="AB11" s="13"/>
      <c r="AC11" s="13"/>
      <c r="AD11" s="66"/>
      <c r="AE11" s="67"/>
      <c r="AF11" s="67"/>
      <c r="AG11" s="67"/>
      <c r="AH11" s="67"/>
      <c r="AI11" s="67"/>
      <c r="AJ11" s="67"/>
      <c r="AK11" s="67"/>
      <c r="AL11" s="67"/>
      <c r="AM11" s="67"/>
      <c r="AN11" s="67"/>
      <c r="AO11" s="67"/>
      <c r="AP11" s="67"/>
      <c r="AQ11" s="67"/>
      <c r="AR11" s="67"/>
      <c r="AS11" s="67"/>
      <c r="AT11" s="67"/>
      <c r="AU11" s="67"/>
      <c r="AV11" s="54" t="s">
        <v>26</v>
      </c>
      <c r="AW11" s="54"/>
      <c r="AX11" s="55"/>
      <c r="AY11" s="13"/>
    </row>
    <row r="12" spans="1:79" ht="34.5" customHeight="1" x14ac:dyDescent="0.15">
      <c r="A12" s="13"/>
      <c r="B12" s="61" t="s">
        <v>4</v>
      </c>
      <c r="C12" s="61"/>
      <c r="D12" s="61"/>
      <c r="E12" s="61"/>
      <c r="F12" s="61"/>
      <c r="G12" s="61"/>
      <c r="H12" s="61"/>
      <c r="I12" s="21" t="s">
        <v>73</v>
      </c>
      <c r="J12" s="74"/>
      <c r="K12" s="74"/>
      <c r="L12" s="74"/>
      <c r="M12" s="74"/>
      <c r="N12" s="74"/>
      <c r="O12" s="74"/>
      <c r="P12" s="74"/>
      <c r="Q12" s="74"/>
      <c r="R12" s="74"/>
      <c r="S12" s="74"/>
      <c r="T12" s="74"/>
      <c r="U12" s="74"/>
      <c r="V12" s="74"/>
      <c r="W12" s="74"/>
      <c r="X12" s="22"/>
      <c r="Y12" s="23"/>
      <c r="Z12" s="23"/>
      <c r="AA12" s="13"/>
      <c r="AB12" s="13"/>
      <c r="AC12" s="13"/>
      <c r="AD12" s="68"/>
      <c r="AE12" s="69"/>
      <c r="AF12" s="69"/>
      <c r="AG12" s="69"/>
      <c r="AH12" s="69"/>
      <c r="AI12" s="69"/>
      <c r="AJ12" s="69"/>
      <c r="AK12" s="69"/>
      <c r="AL12" s="69"/>
      <c r="AM12" s="69"/>
      <c r="AN12" s="69"/>
      <c r="AO12" s="69"/>
      <c r="AP12" s="69"/>
      <c r="AQ12" s="69"/>
      <c r="AR12" s="69"/>
      <c r="AS12" s="69"/>
      <c r="AT12" s="69"/>
      <c r="AU12" s="69"/>
      <c r="AV12" s="56"/>
      <c r="AW12" s="56"/>
      <c r="AX12" s="57"/>
      <c r="AY12" s="13"/>
      <c r="AZ12" s="35" t="s">
        <v>16</v>
      </c>
      <c r="BA12" s="35"/>
      <c r="BB12" s="35"/>
      <c r="BC12" s="35"/>
      <c r="BD12" s="35"/>
      <c r="BE12" s="35"/>
      <c r="BF12" s="35"/>
      <c r="BG12" s="35"/>
      <c r="BH12" s="35"/>
      <c r="BI12" s="35"/>
      <c r="BJ12" s="35"/>
      <c r="BK12" s="35"/>
      <c r="BL12" s="35"/>
      <c r="BM12" s="35"/>
      <c r="BN12" s="35"/>
      <c r="BO12" s="35"/>
      <c r="BP12" s="35"/>
      <c r="BQ12" s="35"/>
      <c r="BR12" s="35"/>
      <c r="BS12" s="35"/>
      <c r="BT12" s="35"/>
      <c r="BU12" s="35"/>
      <c r="BV12" s="35"/>
      <c r="BW12" s="35"/>
      <c r="BX12" s="35"/>
      <c r="BY12" s="35"/>
      <c r="BZ12" s="35"/>
      <c r="CA12" s="35"/>
    </row>
    <row r="13" spans="1:79" ht="34.5" customHeight="1" x14ac:dyDescent="0.15">
      <c r="A13" s="13"/>
      <c r="B13" s="62" t="s">
        <v>5</v>
      </c>
      <c r="C13" s="62"/>
      <c r="D13" s="62"/>
      <c r="E13" s="62"/>
      <c r="F13" s="62"/>
      <c r="G13" s="62"/>
      <c r="H13" s="62"/>
      <c r="I13" s="21" t="s">
        <v>73</v>
      </c>
      <c r="J13" s="70"/>
      <c r="K13" s="70"/>
      <c r="L13" s="70"/>
      <c r="M13" s="70"/>
      <c r="N13" s="70"/>
      <c r="O13" s="20" t="s">
        <v>0</v>
      </c>
      <c r="P13" s="71"/>
      <c r="Q13" s="71"/>
      <c r="R13" s="71"/>
      <c r="S13" s="20" t="s">
        <v>1</v>
      </c>
      <c r="T13" s="71"/>
      <c r="U13" s="71"/>
      <c r="V13" s="71"/>
      <c r="W13" s="20" t="s">
        <v>2</v>
      </c>
      <c r="X13" s="20"/>
      <c r="Y13" s="13"/>
      <c r="Z13" s="13"/>
      <c r="AA13" s="13"/>
      <c r="AB13" s="13"/>
      <c r="AC13" s="13"/>
      <c r="AD13" s="68"/>
      <c r="AE13" s="69"/>
      <c r="AF13" s="69"/>
      <c r="AG13" s="69"/>
      <c r="AH13" s="69"/>
      <c r="AI13" s="69"/>
      <c r="AJ13" s="69"/>
      <c r="AK13" s="69"/>
      <c r="AL13" s="69"/>
      <c r="AM13" s="69"/>
      <c r="AN13" s="69"/>
      <c r="AO13" s="69"/>
      <c r="AP13" s="69"/>
      <c r="AQ13" s="69"/>
      <c r="AR13" s="69"/>
      <c r="AS13" s="69"/>
      <c r="AT13" s="69"/>
      <c r="AU13" s="69"/>
      <c r="AV13" s="56"/>
      <c r="AW13" s="56"/>
      <c r="AX13" s="57"/>
      <c r="AY13" s="13"/>
      <c r="AZ13" s="35"/>
      <c r="BA13" s="35"/>
      <c r="BB13" s="35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  <c r="BZ13" s="35"/>
      <c r="CA13" s="35"/>
    </row>
    <row r="14" spans="1:79" ht="34.5" customHeight="1" x14ac:dyDescent="0.15">
      <c r="A14" s="13"/>
      <c r="B14" s="13"/>
      <c r="C14" s="13"/>
      <c r="D14" s="24"/>
      <c r="E14" s="24"/>
      <c r="F14" s="24"/>
      <c r="G14" s="24"/>
      <c r="H14" s="24"/>
      <c r="I14" s="24"/>
      <c r="J14" s="24"/>
      <c r="K14" s="24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72"/>
      <c r="AE14" s="73"/>
      <c r="AF14" s="73"/>
      <c r="AG14" s="73"/>
      <c r="AH14" s="73"/>
      <c r="AI14" s="73"/>
      <c r="AJ14" s="73"/>
      <c r="AK14" s="73"/>
      <c r="AL14" s="73"/>
      <c r="AM14" s="73"/>
      <c r="AN14" s="73"/>
      <c r="AO14" s="73"/>
      <c r="AP14" s="73"/>
      <c r="AQ14" s="73"/>
      <c r="AR14" s="73"/>
      <c r="AS14" s="73"/>
      <c r="AT14" s="73"/>
      <c r="AU14" s="73"/>
      <c r="AV14" s="58"/>
      <c r="AW14" s="58"/>
      <c r="AX14" s="59"/>
      <c r="AY14" s="13"/>
    </row>
    <row r="15" spans="1:79" ht="18.75" x14ac:dyDescent="0.15">
      <c r="A15" s="13"/>
      <c r="B15" s="13"/>
      <c r="C15" s="13"/>
      <c r="D15" s="24"/>
      <c r="E15" s="24"/>
      <c r="F15" s="24"/>
      <c r="G15" s="24"/>
      <c r="H15" s="24"/>
      <c r="I15" s="24"/>
      <c r="J15" s="24"/>
      <c r="K15" s="24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3"/>
      <c r="AV15" s="13"/>
      <c r="AW15" s="13"/>
      <c r="AX15" s="13"/>
      <c r="AY15" s="13"/>
    </row>
    <row r="16" spans="1:79" ht="42.75" customHeight="1" x14ac:dyDescent="0.15">
      <c r="A16" s="3"/>
      <c r="B16" s="46" t="s">
        <v>61</v>
      </c>
      <c r="C16" s="46"/>
      <c r="D16" s="40" t="s">
        <v>27</v>
      </c>
      <c r="E16" s="41"/>
      <c r="F16" s="41"/>
      <c r="G16" s="41"/>
      <c r="H16" s="41"/>
      <c r="I16" s="41"/>
      <c r="J16" s="41"/>
      <c r="K16" s="42"/>
      <c r="L16" s="40" t="s">
        <v>6</v>
      </c>
      <c r="M16" s="41"/>
      <c r="N16" s="41"/>
      <c r="O16" s="41"/>
      <c r="P16" s="41"/>
      <c r="Q16" s="41"/>
      <c r="R16" s="41"/>
      <c r="S16" s="41"/>
      <c r="T16" s="41"/>
      <c r="U16" s="41"/>
      <c r="V16" s="41"/>
      <c r="W16" s="42"/>
      <c r="X16" s="40" t="s">
        <v>7</v>
      </c>
      <c r="Y16" s="41"/>
      <c r="Z16" s="41"/>
      <c r="AA16" s="41"/>
      <c r="AB16" s="41"/>
      <c r="AC16" s="41"/>
      <c r="AD16" s="41"/>
      <c r="AE16" s="41"/>
      <c r="AF16" s="41"/>
      <c r="AG16" s="41"/>
      <c r="AH16" s="41"/>
      <c r="AI16" s="41"/>
      <c r="AJ16" s="41"/>
      <c r="AK16" s="41"/>
      <c r="AL16" s="41"/>
      <c r="AM16" s="41"/>
      <c r="AN16" s="41"/>
      <c r="AO16" s="42"/>
      <c r="AP16" s="37" t="s">
        <v>28</v>
      </c>
      <c r="AQ16" s="38"/>
      <c r="AR16" s="38"/>
      <c r="AS16" s="39"/>
      <c r="AT16" s="40" t="s">
        <v>8</v>
      </c>
      <c r="AU16" s="41"/>
      <c r="AV16" s="41"/>
      <c r="AW16" s="41"/>
      <c r="AX16" s="42"/>
      <c r="AY16" s="4"/>
      <c r="AZ16" s="36" t="s">
        <v>18</v>
      </c>
      <c r="BA16" s="36"/>
      <c r="BB16" s="36"/>
      <c r="BC16" s="36"/>
      <c r="BD16" s="36"/>
      <c r="BE16" s="36"/>
      <c r="BF16" s="36"/>
      <c r="BG16" s="36"/>
      <c r="BH16" s="36"/>
      <c r="BI16" s="36"/>
      <c r="BJ16" s="36"/>
      <c r="BK16" s="36"/>
      <c r="BL16" s="36"/>
      <c r="BM16" s="36"/>
      <c r="BN16" s="36"/>
      <c r="BO16" s="36"/>
      <c r="BP16" s="36"/>
      <c r="BQ16" s="36"/>
      <c r="BR16" s="36"/>
      <c r="BS16" s="36"/>
      <c r="BT16" s="36"/>
      <c r="BU16" s="36"/>
      <c r="BV16" s="36"/>
      <c r="BW16" s="36"/>
      <c r="BX16" s="36"/>
      <c r="BY16" s="36"/>
      <c r="BZ16" s="36"/>
      <c r="CA16" s="36"/>
    </row>
    <row r="17" spans="1:51" ht="24" customHeight="1" x14ac:dyDescent="0.15">
      <c r="A17" s="3"/>
      <c r="B17" s="31">
        <v>1</v>
      </c>
      <c r="C17" s="32"/>
      <c r="D17" s="47"/>
      <c r="E17" s="47"/>
      <c r="F17" s="47"/>
      <c r="G17" s="47"/>
      <c r="H17" s="47"/>
      <c r="I17" s="47"/>
      <c r="J17" s="47"/>
      <c r="K17" s="47"/>
      <c r="L17" s="43" t="str">
        <f>IF(D17="","",IFERROR(VLOOKUP(D17,貼付け用!$A$4:$C$1000,2,0),"SII登録型番を正しく入力してください"))</f>
        <v/>
      </c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5"/>
      <c r="X17" s="43" t="str">
        <f>IF(D17="","",IFERROR(VLOOKUP(D17,貼付け用!$A$4:$C$1000,3,0),"SII登録型番を正しく入力してください"))</f>
        <v/>
      </c>
      <c r="Y17" s="44"/>
      <c r="Z17" s="44"/>
      <c r="AA17" s="44"/>
      <c r="AB17" s="44"/>
      <c r="AC17" s="44"/>
      <c r="AD17" s="44"/>
      <c r="AE17" s="44"/>
      <c r="AF17" s="44"/>
      <c r="AG17" s="44"/>
      <c r="AH17" s="44"/>
      <c r="AI17" s="44"/>
      <c r="AJ17" s="44"/>
      <c r="AK17" s="44"/>
      <c r="AL17" s="44"/>
      <c r="AM17" s="44"/>
      <c r="AN17" s="44"/>
      <c r="AO17" s="45"/>
      <c r="AP17" s="25"/>
      <c r="AQ17" s="26"/>
      <c r="AR17" s="26"/>
      <c r="AS17" s="27"/>
      <c r="AT17" s="28"/>
      <c r="AU17" s="29"/>
      <c r="AV17" s="29"/>
      <c r="AW17" s="29"/>
      <c r="AX17" s="30"/>
      <c r="AY17" s="4"/>
    </row>
    <row r="18" spans="1:51" ht="24" customHeight="1" x14ac:dyDescent="0.15">
      <c r="A18" s="3"/>
      <c r="B18" s="31">
        <v>2</v>
      </c>
      <c r="C18" s="32"/>
      <c r="D18" s="48"/>
      <c r="E18" s="49"/>
      <c r="F18" s="49"/>
      <c r="G18" s="49"/>
      <c r="H18" s="49"/>
      <c r="I18" s="49"/>
      <c r="J18" s="49"/>
      <c r="K18" s="50"/>
      <c r="L18" s="43" t="str">
        <f>IF(D18="","",IFERROR(VLOOKUP(D18,貼付け用!$A$4:$C$1000,2,0),"SII登録型番を正しく入力してください"))</f>
        <v/>
      </c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5"/>
      <c r="X18" s="43" t="str">
        <f>IF(D18="","",IFERROR(VLOOKUP(D18,貼付け用!$A$4:$C$1000,3,0),"SII登録型番を正しく入力してください"))</f>
        <v/>
      </c>
      <c r="Y18" s="44"/>
      <c r="Z18" s="44"/>
      <c r="AA18" s="44"/>
      <c r="AB18" s="44"/>
      <c r="AC18" s="44"/>
      <c r="AD18" s="44"/>
      <c r="AE18" s="44"/>
      <c r="AF18" s="44"/>
      <c r="AG18" s="44"/>
      <c r="AH18" s="44"/>
      <c r="AI18" s="44"/>
      <c r="AJ18" s="44"/>
      <c r="AK18" s="44"/>
      <c r="AL18" s="44"/>
      <c r="AM18" s="44"/>
      <c r="AN18" s="44"/>
      <c r="AO18" s="45"/>
      <c r="AP18" s="25"/>
      <c r="AQ18" s="26"/>
      <c r="AR18" s="26"/>
      <c r="AS18" s="27"/>
      <c r="AT18" s="28"/>
      <c r="AU18" s="29"/>
      <c r="AV18" s="29"/>
      <c r="AW18" s="29"/>
      <c r="AX18" s="30"/>
      <c r="AY18" s="4"/>
    </row>
    <row r="19" spans="1:51" ht="24" customHeight="1" x14ac:dyDescent="0.15">
      <c r="A19" s="3"/>
      <c r="B19" s="31">
        <v>3</v>
      </c>
      <c r="C19" s="32"/>
      <c r="D19" s="48"/>
      <c r="E19" s="49"/>
      <c r="F19" s="49"/>
      <c r="G19" s="49"/>
      <c r="H19" s="49"/>
      <c r="I19" s="49"/>
      <c r="J19" s="49"/>
      <c r="K19" s="50"/>
      <c r="L19" s="43" t="str">
        <f>IF(D19="","",IFERROR(VLOOKUP(D19,貼付け用!$A$4:$C$1000,2,0),"SII登録型番を正しく入力してください"))</f>
        <v/>
      </c>
      <c r="M19" s="44"/>
      <c r="N19" s="44"/>
      <c r="O19" s="44"/>
      <c r="P19" s="44"/>
      <c r="Q19" s="44"/>
      <c r="R19" s="44"/>
      <c r="S19" s="44"/>
      <c r="T19" s="44"/>
      <c r="U19" s="44"/>
      <c r="V19" s="44"/>
      <c r="W19" s="45"/>
      <c r="X19" s="43" t="str">
        <f>IF(D19="","",IFERROR(VLOOKUP(D19,貼付け用!$A$4:$C$1000,3,0),"SII登録型番を正しく入力してください"))</f>
        <v/>
      </c>
      <c r="Y19" s="44"/>
      <c r="Z19" s="44"/>
      <c r="AA19" s="44"/>
      <c r="AB19" s="44"/>
      <c r="AC19" s="44"/>
      <c r="AD19" s="44"/>
      <c r="AE19" s="44"/>
      <c r="AF19" s="44"/>
      <c r="AG19" s="44"/>
      <c r="AH19" s="44"/>
      <c r="AI19" s="44"/>
      <c r="AJ19" s="44"/>
      <c r="AK19" s="44"/>
      <c r="AL19" s="44"/>
      <c r="AM19" s="44"/>
      <c r="AN19" s="44"/>
      <c r="AO19" s="45"/>
      <c r="AP19" s="25"/>
      <c r="AQ19" s="26"/>
      <c r="AR19" s="26"/>
      <c r="AS19" s="27"/>
      <c r="AT19" s="28"/>
      <c r="AU19" s="29"/>
      <c r="AV19" s="29"/>
      <c r="AW19" s="29"/>
      <c r="AX19" s="30"/>
      <c r="AY19" s="4"/>
    </row>
    <row r="20" spans="1:51" ht="24" customHeight="1" x14ac:dyDescent="0.15">
      <c r="A20" s="3"/>
      <c r="B20" s="31">
        <v>4</v>
      </c>
      <c r="C20" s="32"/>
      <c r="D20" s="48"/>
      <c r="E20" s="49"/>
      <c r="F20" s="49"/>
      <c r="G20" s="49"/>
      <c r="H20" s="49"/>
      <c r="I20" s="49"/>
      <c r="J20" s="49"/>
      <c r="K20" s="50"/>
      <c r="L20" s="43" t="str">
        <f>IF(D20="","",IFERROR(VLOOKUP(D20,貼付け用!$A$4:$C$1000,2,0),"SII登録型番を正しく入力してください"))</f>
        <v/>
      </c>
      <c r="M20" s="44"/>
      <c r="N20" s="44"/>
      <c r="O20" s="44"/>
      <c r="P20" s="44"/>
      <c r="Q20" s="44"/>
      <c r="R20" s="44"/>
      <c r="S20" s="44"/>
      <c r="T20" s="44"/>
      <c r="U20" s="44"/>
      <c r="V20" s="44"/>
      <c r="W20" s="45"/>
      <c r="X20" s="43" t="str">
        <f>IF(D20="","",IFERROR(VLOOKUP(D20,貼付け用!$A$4:$C$1000,3,0),"SII登録型番を正しく入力してください"))</f>
        <v/>
      </c>
      <c r="Y20" s="44"/>
      <c r="Z20" s="44"/>
      <c r="AA20" s="44"/>
      <c r="AB20" s="44"/>
      <c r="AC20" s="44"/>
      <c r="AD20" s="44"/>
      <c r="AE20" s="44"/>
      <c r="AF20" s="44"/>
      <c r="AG20" s="44"/>
      <c r="AH20" s="44"/>
      <c r="AI20" s="44"/>
      <c r="AJ20" s="44"/>
      <c r="AK20" s="44"/>
      <c r="AL20" s="44"/>
      <c r="AM20" s="44"/>
      <c r="AN20" s="44"/>
      <c r="AO20" s="45"/>
      <c r="AP20" s="25"/>
      <c r="AQ20" s="26"/>
      <c r="AR20" s="26"/>
      <c r="AS20" s="27"/>
      <c r="AT20" s="28"/>
      <c r="AU20" s="29"/>
      <c r="AV20" s="29"/>
      <c r="AW20" s="29"/>
      <c r="AX20" s="30"/>
      <c r="AY20" s="4"/>
    </row>
    <row r="21" spans="1:51" ht="24" customHeight="1" x14ac:dyDescent="0.15">
      <c r="A21" s="3"/>
      <c r="B21" s="31">
        <v>5</v>
      </c>
      <c r="C21" s="32"/>
      <c r="D21" s="48"/>
      <c r="E21" s="49"/>
      <c r="F21" s="49"/>
      <c r="G21" s="49"/>
      <c r="H21" s="49"/>
      <c r="I21" s="49"/>
      <c r="J21" s="49"/>
      <c r="K21" s="50"/>
      <c r="L21" s="43" t="str">
        <f>IF(D21="","",IFERROR(VLOOKUP(D21,貼付け用!$A$4:$C$1000,2,0),"SII登録型番を正しく入力してください"))</f>
        <v/>
      </c>
      <c r="M21" s="44"/>
      <c r="N21" s="44"/>
      <c r="O21" s="44"/>
      <c r="P21" s="44"/>
      <c r="Q21" s="44"/>
      <c r="R21" s="44"/>
      <c r="S21" s="44"/>
      <c r="T21" s="44"/>
      <c r="U21" s="44"/>
      <c r="V21" s="44"/>
      <c r="W21" s="45"/>
      <c r="X21" s="43" t="str">
        <f>IF(D21="","",IFERROR(VLOOKUP(D21,貼付け用!$A$4:$C$1000,3,0),"SII登録型番を正しく入力してください"))</f>
        <v/>
      </c>
      <c r="Y21" s="44"/>
      <c r="Z21" s="44"/>
      <c r="AA21" s="44"/>
      <c r="AB21" s="44"/>
      <c r="AC21" s="44"/>
      <c r="AD21" s="44"/>
      <c r="AE21" s="44"/>
      <c r="AF21" s="44"/>
      <c r="AG21" s="44"/>
      <c r="AH21" s="44"/>
      <c r="AI21" s="44"/>
      <c r="AJ21" s="44"/>
      <c r="AK21" s="44"/>
      <c r="AL21" s="44"/>
      <c r="AM21" s="44"/>
      <c r="AN21" s="44"/>
      <c r="AO21" s="45"/>
      <c r="AP21" s="25"/>
      <c r="AQ21" s="26"/>
      <c r="AR21" s="26"/>
      <c r="AS21" s="27"/>
      <c r="AT21" s="28"/>
      <c r="AU21" s="29"/>
      <c r="AV21" s="29"/>
      <c r="AW21" s="29"/>
      <c r="AX21" s="30"/>
      <c r="AY21" s="4"/>
    </row>
    <row r="22" spans="1:51" ht="24" customHeight="1" x14ac:dyDescent="0.15">
      <c r="A22" s="3"/>
      <c r="B22" s="31">
        <v>6</v>
      </c>
      <c r="C22" s="32"/>
      <c r="D22" s="48"/>
      <c r="E22" s="49"/>
      <c r="F22" s="49"/>
      <c r="G22" s="49"/>
      <c r="H22" s="49"/>
      <c r="I22" s="49"/>
      <c r="J22" s="49"/>
      <c r="K22" s="50"/>
      <c r="L22" s="43" t="str">
        <f>IF(D22="","",IFERROR(VLOOKUP(D22,貼付け用!$A$4:$C$1000,2,0),"SII登録型番を正しく入力してください"))</f>
        <v/>
      </c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5"/>
      <c r="X22" s="43" t="str">
        <f>IF(D22="","",IFERROR(VLOOKUP(D22,貼付け用!$A$4:$C$1000,3,0),"SII登録型番を正しく入力してください"))</f>
        <v/>
      </c>
      <c r="Y22" s="44"/>
      <c r="Z22" s="44"/>
      <c r="AA22" s="44"/>
      <c r="AB22" s="44"/>
      <c r="AC22" s="44"/>
      <c r="AD22" s="44"/>
      <c r="AE22" s="44"/>
      <c r="AF22" s="44"/>
      <c r="AG22" s="44"/>
      <c r="AH22" s="44"/>
      <c r="AI22" s="44"/>
      <c r="AJ22" s="44"/>
      <c r="AK22" s="44"/>
      <c r="AL22" s="44"/>
      <c r="AM22" s="44"/>
      <c r="AN22" s="44"/>
      <c r="AO22" s="45"/>
      <c r="AP22" s="25"/>
      <c r="AQ22" s="26"/>
      <c r="AR22" s="26"/>
      <c r="AS22" s="27"/>
      <c r="AT22" s="28"/>
      <c r="AU22" s="29"/>
      <c r="AV22" s="29"/>
      <c r="AW22" s="29"/>
      <c r="AX22" s="30"/>
      <c r="AY22" s="4"/>
    </row>
    <row r="23" spans="1:51" ht="24" customHeight="1" x14ac:dyDescent="0.15">
      <c r="A23" s="3"/>
      <c r="B23" s="31">
        <v>7</v>
      </c>
      <c r="C23" s="32"/>
      <c r="D23" s="48"/>
      <c r="E23" s="49"/>
      <c r="F23" s="49"/>
      <c r="G23" s="49"/>
      <c r="H23" s="49"/>
      <c r="I23" s="49"/>
      <c r="J23" s="49"/>
      <c r="K23" s="50"/>
      <c r="L23" s="43" t="str">
        <f>IF(D23="","",IFERROR(VLOOKUP(D23,貼付け用!$A$4:$C$1000,2,0),"SII登録型番を正しく入力してください"))</f>
        <v/>
      </c>
      <c r="M23" s="44"/>
      <c r="N23" s="44"/>
      <c r="O23" s="44"/>
      <c r="P23" s="44"/>
      <c r="Q23" s="44"/>
      <c r="R23" s="44"/>
      <c r="S23" s="44"/>
      <c r="T23" s="44"/>
      <c r="U23" s="44"/>
      <c r="V23" s="44"/>
      <c r="W23" s="45"/>
      <c r="X23" s="43" t="str">
        <f>IF(D23="","",IFERROR(VLOOKUP(D23,貼付け用!$A$4:$C$1000,3,0),"SII登録型番を正しく入力してください"))</f>
        <v/>
      </c>
      <c r="Y23" s="44"/>
      <c r="Z23" s="44"/>
      <c r="AA23" s="44"/>
      <c r="AB23" s="44"/>
      <c r="AC23" s="44"/>
      <c r="AD23" s="44"/>
      <c r="AE23" s="44"/>
      <c r="AF23" s="44"/>
      <c r="AG23" s="44"/>
      <c r="AH23" s="44"/>
      <c r="AI23" s="44"/>
      <c r="AJ23" s="44"/>
      <c r="AK23" s="44"/>
      <c r="AL23" s="44"/>
      <c r="AM23" s="44"/>
      <c r="AN23" s="44"/>
      <c r="AO23" s="45"/>
      <c r="AP23" s="25"/>
      <c r="AQ23" s="26"/>
      <c r="AR23" s="26"/>
      <c r="AS23" s="27"/>
      <c r="AT23" s="28"/>
      <c r="AU23" s="29"/>
      <c r="AV23" s="29"/>
      <c r="AW23" s="29"/>
      <c r="AX23" s="30"/>
      <c r="AY23" s="4"/>
    </row>
    <row r="24" spans="1:51" ht="24" customHeight="1" x14ac:dyDescent="0.15">
      <c r="A24" s="3"/>
      <c r="B24" s="31">
        <v>8</v>
      </c>
      <c r="C24" s="32"/>
      <c r="D24" s="48"/>
      <c r="E24" s="49"/>
      <c r="F24" s="49"/>
      <c r="G24" s="49"/>
      <c r="H24" s="49"/>
      <c r="I24" s="49"/>
      <c r="J24" s="49"/>
      <c r="K24" s="50"/>
      <c r="L24" s="43" t="str">
        <f>IF(D24="","",IFERROR(VLOOKUP(D24,貼付け用!$A$4:$C$1000,2,0),"SII登録型番を正しく入力してください"))</f>
        <v/>
      </c>
      <c r="M24" s="44"/>
      <c r="N24" s="44"/>
      <c r="O24" s="44"/>
      <c r="P24" s="44"/>
      <c r="Q24" s="44"/>
      <c r="R24" s="44"/>
      <c r="S24" s="44"/>
      <c r="T24" s="44"/>
      <c r="U24" s="44"/>
      <c r="V24" s="44"/>
      <c r="W24" s="45"/>
      <c r="X24" s="43" t="str">
        <f>IF(D24="","",IFERROR(VLOOKUP(D24,貼付け用!$A$4:$C$1000,3,0),"SII登録型番を正しく入力してください"))</f>
        <v/>
      </c>
      <c r="Y24" s="44"/>
      <c r="Z24" s="44"/>
      <c r="AA24" s="44"/>
      <c r="AB24" s="44"/>
      <c r="AC24" s="44"/>
      <c r="AD24" s="44"/>
      <c r="AE24" s="44"/>
      <c r="AF24" s="44"/>
      <c r="AG24" s="44"/>
      <c r="AH24" s="44"/>
      <c r="AI24" s="44"/>
      <c r="AJ24" s="44"/>
      <c r="AK24" s="44"/>
      <c r="AL24" s="44"/>
      <c r="AM24" s="44"/>
      <c r="AN24" s="44"/>
      <c r="AO24" s="45"/>
      <c r="AP24" s="25"/>
      <c r="AQ24" s="26"/>
      <c r="AR24" s="26"/>
      <c r="AS24" s="27"/>
      <c r="AT24" s="28"/>
      <c r="AU24" s="29"/>
      <c r="AV24" s="29"/>
      <c r="AW24" s="29"/>
      <c r="AX24" s="30"/>
      <c r="AY24" s="4"/>
    </row>
    <row r="25" spans="1:51" ht="24" customHeight="1" x14ac:dyDescent="0.15">
      <c r="A25" s="3"/>
      <c r="B25" s="31">
        <v>9</v>
      </c>
      <c r="C25" s="32"/>
      <c r="D25" s="48"/>
      <c r="E25" s="49"/>
      <c r="F25" s="49"/>
      <c r="G25" s="49"/>
      <c r="H25" s="49"/>
      <c r="I25" s="49"/>
      <c r="J25" s="49"/>
      <c r="K25" s="50"/>
      <c r="L25" s="43" t="str">
        <f>IF(D25="","",IFERROR(VLOOKUP(D25,貼付け用!$A$4:$C$1000,2,0),"SII登録型番を正しく入力してください"))</f>
        <v/>
      </c>
      <c r="M25" s="44"/>
      <c r="N25" s="44"/>
      <c r="O25" s="44"/>
      <c r="P25" s="44"/>
      <c r="Q25" s="44"/>
      <c r="R25" s="44"/>
      <c r="S25" s="44"/>
      <c r="T25" s="44"/>
      <c r="U25" s="44"/>
      <c r="V25" s="44"/>
      <c r="W25" s="45"/>
      <c r="X25" s="43" t="str">
        <f>IF(D25="","",IFERROR(VLOOKUP(D25,貼付け用!$A$4:$C$1000,3,0),"SII登録型番を正しく入力してください"))</f>
        <v/>
      </c>
      <c r="Y25" s="44"/>
      <c r="Z25" s="44"/>
      <c r="AA25" s="44"/>
      <c r="AB25" s="44"/>
      <c r="AC25" s="44"/>
      <c r="AD25" s="44"/>
      <c r="AE25" s="44"/>
      <c r="AF25" s="44"/>
      <c r="AG25" s="44"/>
      <c r="AH25" s="44"/>
      <c r="AI25" s="44"/>
      <c r="AJ25" s="44"/>
      <c r="AK25" s="44"/>
      <c r="AL25" s="44"/>
      <c r="AM25" s="44"/>
      <c r="AN25" s="44"/>
      <c r="AO25" s="45"/>
      <c r="AP25" s="25"/>
      <c r="AQ25" s="26"/>
      <c r="AR25" s="26"/>
      <c r="AS25" s="27"/>
      <c r="AT25" s="28"/>
      <c r="AU25" s="29"/>
      <c r="AV25" s="29"/>
      <c r="AW25" s="29"/>
      <c r="AX25" s="30"/>
      <c r="AY25" s="4"/>
    </row>
    <row r="26" spans="1:51" ht="24" customHeight="1" x14ac:dyDescent="0.15">
      <c r="A26" s="3"/>
      <c r="B26" s="31">
        <v>10</v>
      </c>
      <c r="C26" s="32"/>
      <c r="D26" s="48"/>
      <c r="E26" s="49"/>
      <c r="F26" s="49"/>
      <c r="G26" s="49"/>
      <c r="H26" s="49"/>
      <c r="I26" s="49"/>
      <c r="J26" s="49"/>
      <c r="K26" s="50"/>
      <c r="L26" s="43" t="str">
        <f>IF(D26="","",IFERROR(VLOOKUP(D26,貼付け用!$A$4:$C$1000,2,0),"SII登録型番を正しく入力してください"))</f>
        <v/>
      </c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5"/>
      <c r="X26" s="43" t="str">
        <f>IF(D26="","",IFERROR(VLOOKUP(D26,貼付け用!$A$4:$C$1000,3,0),"SII登録型番を正しく入力してください"))</f>
        <v/>
      </c>
      <c r="Y26" s="44"/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 s="44"/>
      <c r="AK26" s="44"/>
      <c r="AL26" s="44"/>
      <c r="AM26" s="44"/>
      <c r="AN26" s="44"/>
      <c r="AO26" s="45"/>
      <c r="AP26" s="25"/>
      <c r="AQ26" s="26"/>
      <c r="AR26" s="26"/>
      <c r="AS26" s="27"/>
      <c r="AT26" s="28"/>
      <c r="AU26" s="29"/>
      <c r="AV26" s="29"/>
      <c r="AW26" s="29"/>
      <c r="AX26" s="30"/>
      <c r="AY26" s="4"/>
    </row>
    <row r="27" spans="1:51" ht="24" customHeight="1" x14ac:dyDescent="0.15">
      <c r="A27" s="3"/>
      <c r="B27" s="31">
        <v>11</v>
      </c>
      <c r="C27" s="32"/>
      <c r="D27" s="48"/>
      <c r="E27" s="49"/>
      <c r="F27" s="49"/>
      <c r="G27" s="49"/>
      <c r="H27" s="49"/>
      <c r="I27" s="49"/>
      <c r="J27" s="49"/>
      <c r="K27" s="50"/>
      <c r="L27" s="43" t="str">
        <f>IF(D27="","",IFERROR(VLOOKUP(D27,貼付け用!$A$4:$C$1000,2,0),"SII登録型番を正しく入力してください"))</f>
        <v/>
      </c>
      <c r="M27" s="44"/>
      <c r="N27" s="44"/>
      <c r="O27" s="44"/>
      <c r="P27" s="44"/>
      <c r="Q27" s="44"/>
      <c r="R27" s="44"/>
      <c r="S27" s="44"/>
      <c r="T27" s="44"/>
      <c r="U27" s="44"/>
      <c r="V27" s="44"/>
      <c r="W27" s="45"/>
      <c r="X27" s="43" t="str">
        <f>IF(D27="","",IFERROR(VLOOKUP(D27,貼付け用!$A$4:$C$1000,3,0),"SII登録型番を正しく入力してください"))</f>
        <v/>
      </c>
      <c r="Y27" s="44"/>
      <c r="Z27" s="44"/>
      <c r="AA27" s="44"/>
      <c r="AB27" s="44"/>
      <c r="AC27" s="44"/>
      <c r="AD27" s="44"/>
      <c r="AE27" s="44"/>
      <c r="AF27" s="44"/>
      <c r="AG27" s="44"/>
      <c r="AH27" s="44"/>
      <c r="AI27" s="44"/>
      <c r="AJ27" s="44"/>
      <c r="AK27" s="44"/>
      <c r="AL27" s="44"/>
      <c r="AM27" s="44"/>
      <c r="AN27" s="44"/>
      <c r="AO27" s="45"/>
      <c r="AP27" s="25"/>
      <c r="AQ27" s="26"/>
      <c r="AR27" s="26"/>
      <c r="AS27" s="27"/>
      <c r="AT27" s="28"/>
      <c r="AU27" s="29"/>
      <c r="AV27" s="29"/>
      <c r="AW27" s="29"/>
      <c r="AX27" s="30"/>
      <c r="AY27" s="4"/>
    </row>
    <row r="28" spans="1:51" ht="24" customHeight="1" x14ac:dyDescent="0.15">
      <c r="A28" s="3"/>
      <c r="B28" s="31">
        <v>12</v>
      </c>
      <c r="C28" s="32"/>
      <c r="D28" s="48"/>
      <c r="E28" s="49"/>
      <c r="F28" s="49"/>
      <c r="G28" s="49"/>
      <c r="H28" s="49"/>
      <c r="I28" s="49"/>
      <c r="J28" s="49"/>
      <c r="K28" s="50"/>
      <c r="L28" s="43" t="str">
        <f>IF(D28="","",IFERROR(VLOOKUP(D28,貼付け用!$A$4:$C$1000,2,0),"SII登録型番を正しく入力してください"))</f>
        <v/>
      </c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5"/>
      <c r="X28" s="43" t="str">
        <f>IF(D28="","",IFERROR(VLOOKUP(D28,貼付け用!$A$4:$C$1000,3,0),"SII登録型番を正しく入力してください"))</f>
        <v/>
      </c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5"/>
      <c r="AP28" s="25"/>
      <c r="AQ28" s="26"/>
      <c r="AR28" s="26"/>
      <c r="AS28" s="27"/>
      <c r="AT28" s="28"/>
      <c r="AU28" s="29"/>
      <c r="AV28" s="29"/>
      <c r="AW28" s="29"/>
      <c r="AX28" s="30"/>
      <c r="AY28" s="4"/>
    </row>
    <row r="29" spans="1:51" ht="24" customHeight="1" x14ac:dyDescent="0.15">
      <c r="A29" s="3"/>
      <c r="B29" s="31">
        <v>13</v>
      </c>
      <c r="C29" s="32"/>
      <c r="D29" s="48"/>
      <c r="E29" s="49"/>
      <c r="F29" s="49"/>
      <c r="G29" s="49"/>
      <c r="H29" s="49"/>
      <c r="I29" s="49"/>
      <c r="J29" s="49"/>
      <c r="K29" s="50"/>
      <c r="L29" s="43" t="str">
        <f>IF(D29="","",IFERROR(VLOOKUP(D29,貼付け用!$A$4:$C$1000,2,0),"SII登録型番を正しく入力してください"))</f>
        <v/>
      </c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5"/>
      <c r="X29" s="43" t="str">
        <f>IF(D29="","",IFERROR(VLOOKUP(D29,貼付け用!$A$4:$C$1000,3,0),"SII登録型番を正しく入力してください"))</f>
        <v/>
      </c>
      <c r="Y29" s="44"/>
      <c r="Z29" s="44"/>
      <c r="AA29" s="44"/>
      <c r="AB29" s="44"/>
      <c r="AC29" s="44"/>
      <c r="AD29" s="44"/>
      <c r="AE29" s="44"/>
      <c r="AF29" s="44"/>
      <c r="AG29" s="44"/>
      <c r="AH29" s="44"/>
      <c r="AI29" s="44"/>
      <c r="AJ29" s="44"/>
      <c r="AK29" s="44"/>
      <c r="AL29" s="44"/>
      <c r="AM29" s="44"/>
      <c r="AN29" s="44"/>
      <c r="AO29" s="45"/>
      <c r="AP29" s="25"/>
      <c r="AQ29" s="26"/>
      <c r="AR29" s="26"/>
      <c r="AS29" s="27"/>
      <c r="AT29" s="28"/>
      <c r="AU29" s="29"/>
      <c r="AV29" s="29"/>
      <c r="AW29" s="29"/>
      <c r="AX29" s="30"/>
      <c r="AY29" s="4"/>
    </row>
    <row r="30" spans="1:51" ht="24" customHeight="1" x14ac:dyDescent="0.15">
      <c r="A30" s="3"/>
      <c r="B30" s="31">
        <v>14</v>
      </c>
      <c r="C30" s="32"/>
      <c r="D30" s="48"/>
      <c r="E30" s="49"/>
      <c r="F30" s="49"/>
      <c r="G30" s="49"/>
      <c r="H30" s="49"/>
      <c r="I30" s="49"/>
      <c r="J30" s="49"/>
      <c r="K30" s="50"/>
      <c r="L30" s="43" t="str">
        <f>IF(D30="","",IFERROR(VLOOKUP(D30,貼付け用!$A$4:$C$1000,2,0),"SII登録型番を正しく入力してください"))</f>
        <v/>
      </c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5"/>
      <c r="X30" s="43" t="str">
        <f>IF(D30="","",IFERROR(VLOOKUP(D30,貼付け用!$A$4:$C$1000,3,0),"SII登録型番を正しく入力してください"))</f>
        <v/>
      </c>
      <c r="Y30" s="44"/>
      <c r="Z30" s="44"/>
      <c r="AA30" s="44"/>
      <c r="AB30" s="44"/>
      <c r="AC30" s="44"/>
      <c r="AD30" s="44"/>
      <c r="AE30" s="44"/>
      <c r="AF30" s="44"/>
      <c r="AG30" s="44"/>
      <c r="AH30" s="44"/>
      <c r="AI30" s="44"/>
      <c r="AJ30" s="44"/>
      <c r="AK30" s="44"/>
      <c r="AL30" s="44"/>
      <c r="AM30" s="44"/>
      <c r="AN30" s="44"/>
      <c r="AO30" s="45"/>
      <c r="AP30" s="25"/>
      <c r="AQ30" s="26"/>
      <c r="AR30" s="26"/>
      <c r="AS30" s="27"/>
      <c r="AT30" s="28"/>
      <c r="AU30" s="29"/>
      <c r="AV30" s="29"/>
      <c r="AW30" s="29"/>
      <c r="AX30" s="30"/>
      <c r="AY30" s="4"/>
    </row>
    <row r="31" spans="1:51" ht="24" customHeight="1" x14ac:dyDescent="0.15">
      <c r="A31" s="3"/>
      <c r="B31" s="31">
        <v>15</v>
      </c>
      <c r="C31" s="32"/>
      <c r="D31" s="48"/>
      <c r="E31" s="49"/>
      <c r="F31" s="49"/>
      <c r="G31" s="49"/>
      <c r="H31" s="49"/>
      <c r="I31" s="49"/>
      <c r="J31" s="49"/>
      <c r="K31" s="50"/>
      <c r="L31" s="43" t="str">
        <f>IF(D31="","",IFERROR(VLOOKUP(D31,貼付け用!$A$4:$C$1000,2,0),"SII登録型番を正しく入力してください"))</f>
        <v/>
      </c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5"/>
      <c r="X31" s="43" t="str">
        <f>IF(D31="","",IFERROR(VLOOKUP(D31,貼付け用!$A$4:$C$1000,3,0),"SII登録型番を正しく入力してください"))</f>
        <v/>
      </c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44"/>
      <c r="AL31" s="44"/>
      <c r="AM31" s="44"/>
      <c r="AN31" s="44"/>
      <c r="AO31" s="45"/>
      <c r="AP31" s="25"/>
      <c r="AQ31" s="26"/>
      <c r="AR31" s="26"/>
      <c r="AS31" s="27"/>
      <c r="AT31" s="28"/>
      <c r="AU31" s="29"/>
      <c r="AV31" s="29"/>
      <c r="AW31" s="29"/>
      <c r="AX31" s="30"/>
      <c r="AY31" s="4"/>
    </row>
    <row r="32" spans="1:51" ht="24" customHeight="1" x14ac:dyDescent="0.15">
      <c r="A32" s="3"/>
      <c r="B32" s="31">
        <v>16</v>
      </c>
      <c r="C32" s="32"/>
      <c r="D32" s="48"/>
      <c r="E32" s="49"/>
      <c r="F32" s="49"/>
      <c r="G32" s="49"/>
      <c r="H32" s="49"/>
      <c r="I32" s="49"/>
      <c r="J32" s="49"/>
      <c r="K32" s="50"/>
      <c r="L32" s="43" t="str">
        <f>IF(D32="","",IFERROR(VLOOKUP(D32,貼付け用!$A$4:$C$1000,2,0),"SII登録型番を正しく入力してください"))</f>
        <v/>
      </c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5"/>
      <c r="X32" s="43" t="str">
        <f>IF(D32="","",IFERROR(VLOOKUP(D32,貼付け用!$A$4:$C$1000,3,0),"SII登録型番を正しく入力してください"))</f>
        <v/>
      </c>
      <c r="Y32" s="44"/>
      <c r="Z32" s="44"/>
      <c r="AA32" s="44"/>
      <c r="AB32" s="44"/>
      <c r="AC32" s="44"/>
      <c r="AD32" s="44"/>
      <c r="AE32" s="44"/>
      <c r="AF32" s="44"/>
      <c r="AG32" s="44"/>
      <c r="AH32" s="44"/>
      <c r="AI32" s="44"/>
      <c r="AJ32" s="44"/>
      <c r="AK32" s="44"/>
      <c r="AL32" s="44"/>
      <c r="AM32" s="44"/>
      <c r="AN32" s="44"/>
      <c r="AO32" s="45"/>
      <c r="AP32" s="25"/>
      <c r="AQ32" s="26"/>
      <c r="AR32" s="26"/>
      <c r="AS32" s="27"/>
      <c r="AT32" s="28"/>
      <c r="AU32" s="29"/>
      <c r="AV32" s="29"/>
      <c r="AW32" s="29"/>
      <c r="AX32" s="30"/>
      <c r="AY32" s="4"/>
    </row>
    <row r="33" spans="1:51" ht="24" customHeight="1" x14ac:dyDescent="0.15">
      <c r="A33" s="3"/>
      <c r="B33" s="31">
        <v>17</v>
      </c>
      <c r="C33" s="32"/>
      <c r="D33" s="48"/>
      <c r="E33" s="49"/>
      <c r="F33" s="49"/>
      <c r="G33" s="49"/>
      <c r="H33" s="49"/>
      <c r="I33" s="49"/>
      <c r="J33" s="49"/>
      <c r="K33" s="50"/>
      <c r="L33" s="43" t="str">
        <f>IF(D33="","",IFERROR(VLOOKUP(D33,貼付け用!$A$4:$C$1000,2,0),"SII登録型番を正しく入力してください"))</f>
        <v/>
      </c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45"/>
      <c r="X33" s="43" t="str">
        <f>IF(D33="","",IFERROR(VLOOKUP(D33,貼付け用!$A$4:$C$1000,3,0),"SII登録型番を正しく入力してください"))</f>
        <v/>
      </c>
      <c r="Y33" s="44"/>
      <c r="Z33" s="44"/>
      <c r="AA33" s="44"/>
      <c r="AB33" s="44"/>
      <c r="AC33" s="44"/>
      <c r="AD33" s="44"/>
      <c r="AE33" s="44"/>
      <c r="AF33" s="44"/>
      <c r="AG33" s="44"/>
      <c r="AH33" s="44"/>
      <c r="AI33" s="44"/>
      <c r="AJ33" s="44"/>
      <c r="AK33" s="44"/>
      <c r="AL33" s="44"/>
      <c r="AM33" s="44"/>
      <c r="AN33" s="44"/>
      <c r="AO33" s="45"/>
      <c r="AP33" s="25"/>
      <c r="AQ33" s="26"/>
      <c r="AR33" s="26"/>
      <c r="AS33" s="27"/>
      <c r="AT33" s="28"/>
      <c r="AU33" s="29"/>
      <c r="AV33" s="29"/>
      <c r="AW33" s="29"/>
      <c r="AX33" s="30"/>
      <c r="AY33" s="4"/>
    </row>
    <row r="34" spans="1:51" ht="24" customHeight="1" x14ac:dyDescent="0.15">
      <c r="A34" s="3"/>
      <c r="B34" s="31">
        <v>18</v>
      </c>
      <c r="C34" s="32"/>
      <c r="D34" s="48"/>
      <c r="E34" s="49"/>
      <c r="F34" s="49"/>
      <c r="G34" s="49"/>
      <c r="H34" s="49"/>
      <c r="I34" s="49"/>
      <c r="J34" s="49"/>
      <c r="K34" s="50"/>
      <c r="L34" s="43" t="str">
        <f>IF(D34="","",IFERROR(VLOOKUP(D34,貼付け用!$A$4:$C$1000,2,0),"SII登録型番を正しく入力してください"))</f>
        <v/>
      </c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5"/>
      <c r="X34" s="43" t="str">
        <f>IF(D34="","",IFERROR(VLOOKUP(D34,貼付け用!$A$4:$C$1000,3,0),"SII登録型番を正しく入力してください"))</f>
        <v/>
      </c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5"/>
      <c r="AP34" s="25"/>
      <c r="AQ34" s="26"/>
      <c r="AR34" s="26"/>
      <c r="AS34" s="27"/>
      <c r="AT34" s="28"/>
      <c r="AU34" s="29"/>
      <c r="AV34" s="29"/>
      <c r="AW34" s="29"/>
      <c r="AX34" s="30"/>
      <c r="AY34" s="4"/>
    </row>
    <row r="35" spans="1:51" ht="24" customHeight="1" x14ac:dyDescent="0.15">
      <c r="A35" s="3"/>
      <c r="B35" s="31">
        <v>19</v>
      </c>
      <c r="C35" s="32"/>
      <c r="D35" s="48"/>
      <c r="E35" s="49"/>
      <c r="F35" s="49"/>
      <c r="G35" s="49"/>
      <c r="H35" s="49"/>
      <c r="I35" s="49"/>
      <c r="J35" s="49"/>
      <c r="K35" s="50"/>
      <c r="L35" s="43" t="str">
        <f>IF(D35="","",IFERROR(VLOOKUP(D35,貼付け用!$A$4:$C$1000,2,0),"SII登録型番を正しく入力してください"))</f>
        <v/>
      </c>
      <c r="M35" s="44"/>
      <c r="N35" s="44"/>
      <c r="O35" s="44"/>
      <c r="P35" s="44"/>
      <c r="Q35" s="44"/>
      <c r="R35" s="44"/>
      <c r="S35" s="44"/>
      <c r="T35" s="44"/>
      <c r="U35" s="44"/>
      <c r="V35" s="44"/>
      <c r="W35" s="45"/>
      <c r="X35" s="43" t="str">
        <f>IF(D35="","",IFERROR(VLOOKUP(D35,貼付け用!$A$4:$C$1000,3,0),"SII登録型番を正しく入力してください"))</f>
        <v/>
      </c>
      <c r="Y35" s="44"/>
      <c r="Z35" s="44"/>
      <c r="AA35" s="44"/>
      <c r="AB35" s="44"/>
      <c r="AC35" s="44"/>
      <c r="AD35" s="44"/>
      <c r="AE35" s="44"/>
      <c r="AF35" s="44"/>
      <c r="AG35" s="44"/>
      <c r="AH35" s="44"/>
      <c r="AI35" s="44"/>
      <c r="AJ35" s="44"/>
      <c r="AK35" s="44"/>
      <c r="AL35" s="44"/>
      <c r="AM35" s="44"/>
      <c r="AN35" s="44"/>
      <c r="AO35" s="45"/>
      <c r="AP35" s="25"/>
      <c r="AQ35" s="26"/>
      <c r="AR35" s="26"/>
      <c r="AS35" s="27"/>
      <c r="AT35" s="28"/>
      <c r="AU35" s="29"/>
      <c r="AV35" s="29"/>
      <c r="AW35" s="29"/>
      <c r="AX35" s="30"/>
      <c r="AY35" s="4"/>
    </row>
    <row r="36" spans="1:51" ht="24" customHeight="1" x14ac:dyDescent="0.15">
      <c r="A36" s="3"/>
      <c r="B36" s="31">
        <v>20</v>
      </c>
      <c r="C36" s="32"/>
      <c r="D36" s="48"/>
      <c r="E36" s="49"/>
      <c r="F36" s="49"/>
      <c r="G36" s="49"/>
      <c r="H36" s="49"/>
      <c r="I36" s="49"/>
      <c r="J36" s="49"/>
      <c r="K36" s="50"/>
      <c r="L36" s="43" t="str">
        <f>IF(D36="","",IFERROR(VLOOKUP(D36,貼付け用!$A$4:$C$1000,2,0),"SII登録型番を正しく入力してください"))</f>
        <v/>
      </c>
      <c r="M36" s="44"/>
      <c r="N36" s="44"/>
      <c r="O36" s="44"/>
      <c r="P36" s="44"/>
      <c r="Q36" s="44"/>
      <c r="R36" s="44"/>
      <c r="S36" s="44"/>
      <c r="T36" s="44"/>
      <c r="U36" s="44"/>
      <c r="V36" s="44"/>
      <c r="W36" s="45"/>
      <c r="X36" s="43" t="str">
        <f>IF(D36="","",IFERROR(VLOOKUP(D36,貼付け用!$A$4:$C$1000,3,0),"SII登録型番を正しく入力してください"))</f>
        <v/>
      </c>
      <c r="Y36" s="44"/>
      <c r="Z36" s="44"/>
      <c r="AA36" s="44"/>
      <c r="AB36" s="44"/>
      <c r="AC36" s="44"/>
      <c r="AD36" s="44"/>
      <c r="AE36" s="44"/>
      <c r="AF36" s="44"/>
      <c r="AG36" s="44"/>
      <c r="AH36" s="44"/>
      <c r="AI36" s="44"/>
      <c r="AJ36" s="44"/>
      <c r="AK36" s="44"/>
      <c r="AL36" s="44"/>
      <c r="AM36" s="44"/>
      <c r="AN36" s="44"/>
      <c r="AO36" s="45"/>
      <c r="AP36" s="25"/>
      <c r="AQ36" s="26"/>
      <c r="AR36" s="26"/>
      <c r="AS36" s="27"/>
      <c r="AT36" s="28"/>
      <c r="AU36" s="29"/>
      <c r="AV36" s="29"/>
      <c r="AW36" s="29"/>
      <c r="AX36" s="30"/>
      <c r="AY36" s="4"/>
    </row>
    <row r="37" spans="1:51" ht="24" customHeight="1" x14ac:dyDescent="0.15">
      <c r="A37" s="3"/>
      <c r="B37" s="31">
        <v>21</v>
      </c>
      <c r="C37" s="32"/>
      <c r="D37" s="48"/>
      <c r="E37" s="49"/>
      <c r="F37" s="49"/>
      <c r="G37" s="49"/>
      <c r="H37" s="49"/>
      <c r="I37" s="49"/>
      <c r="J37" s="49"/>
      <c r="K37" s="50"/>
      <c r="L37" s="43" t="str">
        <f>IF(D37="","",IFERROR(VLOOKUP(D37,貼付け用!$A$4:$C$1000,2,0),"SII登録型番を正しく入力してください"))</f>
        <v/>
      </c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5"/>
      <c r="X37" s="43" t="str">
        <f>IF(D37="","",IFERROR(VLOOKUP(D37,貼付け用!$A$4:$C$1000,3,0),"SII登録型番を正しく入力してください"))</f>
        <v/>
      </c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5"/>
      <c r="AP37" s="25"/>
      <c r="AQ37" s="26"/>
      <c r="AR37" s="26"/>
      <c r="AS37" s="27"/>
      <c r="AT37" s="28"/>
      <c r="AU37" s="29"/>
      <c r="AV37" s="29"/>
      <c r="AW37" s="29"/>
      <c r="AX37" s="30"/>
      <c r="AY37" s="4"/>
    </row>
    <row r="38" spans="1:51" ht="24" customHeight="1" x14ac:dyDescent="0.15">
      <c r="A38" s="3"/>
      <c r="B38" s="31">
        <v>22</v>
      </c>
      <c r="C38" s="32"/>
      <c r="D38" s="48"/>
      <c r="E38" s="49"/>
      <c r="F38" s="49"/>
      <c r="G38" s="49"/>
      <c r="H38" s="49"/>
      <c r="I38" s="49"/>
      <c r="J38" s="49"/>
      <c r="K38" s="50"/>
      <c r="L38" s="43" t="str">
        <f>IF(D38="","",IFERROR(VLOOKUP(D38,貼付け用!$A$4:$C$1000,2,0),"SII登録型番を正しく入力してください"))</f>
        <v/>
      </c>
      <c r="M38" s="44"/>
      <c r="N38" s="44"/>
      <c r="O38" s="44"/>
      <c r="P38" s="44"/>
      <c r="Q38" s="44"/>
      <c r="R38" s="44"/>
      <c r="S38" s="44"/>
      <c r="T38" s="44"/>
      <c r="U38" s="44"/>
      <c r="V38" s="44"/>
      <c r="W38" s="45"/>
      <c r="X38" s="43" t="str">
        <f>IF(D38="","",IFERROR(VLOOKUP(D38,貼付け用!$A$4:$C$1000,3,0),"SII登録型番を正しく入力してください"))</f>
        <v/>
      </c>
      <c r="Y38" s="44"/>
      <c r="Z38" s="44"/>
      <c r="AA38" s="44"/>
      <c r="AB38" s="44"/>
      <c r="AC38" s="44"/>
      <c r="AD38" s="44"/>
      <c r="AE38" s="44"/>
      <c r="AF38" s="44"/>
      <c r="AG38" s="44"/>
      <c r="AH38" s="44"/>
      <c r="AI38" s="44"/>
      <c r="AJ38" s="44"/>
      <c r="AK38" s="44"/>
      <c r="AL38" s="44"/>
      <c r="AM38" s="44"/>
      <c r="AN38" s="44"/>
      <c r="AO38" s="45"/>
      <c r="AP38" s="25"/>
      <c r="AQ38" s="26"/>
      <c r="AR38" s="26"/>
      <c r="AS38" s="27"/>
      <c r="AT38" s="28"/>
      <c r="AU38" s="29"/>
      <c r="AV38" s="29"/>
      <c r="AW38" s="29"/>
      <c r="AX38" s="30"/>
      <c r="AY38" s="4"/>
    </row>
    <row r="39" spans="1:51" ht="24" customHeight="1" x14ac:dyDescent="0.15">
      <c r="A39" s="3"/>
      <c r="B39" s="31">
        <v>23</v>
      </c>
      <c r="C39" s="32"/>
      <c r="D39" s="48"/>
      <c r="E39" s="49"/>
      <c r="F39" s="49"/>
      <c r="G39" s="49"/>
      <c r="H39" s="49"/>
      <c r="I39" s="49"/>
      <c r="J39" s="49"/>
      <c r="K39" s="50"/>
      <c r="L39" s="43" t="str">
        <f>IF(D39="","",IFERROR(VLOOKUP(D39,貼付け用!$A$4:$C$1000,2,0),"SII登録型番を正しく入力してください"))</f>
        <v/>
      </c>
      <c r="M39" s="44"/>
      <c r="N39" s="44"/>
      <c r="O39" s="44"/>
      <c r="P39" s="44"/>
      <c r="Q39" s="44"/>
      <c r="R39" s="44"/>
      <c r="S39" s="44"/>
      <c r="T39" s="44"/>
      <c r="U39" s="44"/>
      <c r="V39" s="44"/>
      <c r="W39" s="45"/>
      <c r="X39" s="43" t="str">
        <f>IF(D39="","",IFERROR(VLOOKUP(D39,貼付け用!$A$4:$C$1000,3,0),"SII登録型番を正しく入力してください"))</f>
        <v/>
      </c>
      <c r="Y39" s="44"/>
      <c r="Z39" s="44"/>
      <c r="AA39" s="44"/>
      <c r="AB39" s="44"/>
      <c r="AC39" s="44"/>
      <c r="AD39" s="44"/>
      <c r="AE39" s="44"/>
      <c r="AF39" s="44"/>
      <c r="AG39" s="44"/>
      <c r="AH39" s="44"/>
      <c r="AI39" s="44"/>
      <c r="AJ39" s="44"/>
      <c r="AK39" s="44"/>
      <c r="AL39" s="44"/>
      <c r="AM39" s="44"/>
      <c r="AN39" s="44"/>
      <c r="AO39" s="45"/>
      <c r="AP39" s="25"/>
      <c r="AQ39" s="26"/>
      <c r="AR39" s="26"/>
      <c r="AS39" s="27"/>
      <c r="AT39" s="28"/>
      <c r="AU39" s="29"/>
      <c r="AV39" s="29"/>
      <c r="AW39" s="29"/>
      <c r="AX39" s="30"/>
      <c r="AY39" s="4"/>
    </row>
    <row r="40" spans="1:51" ht="24" customHeight="1" x14ac:dyDescent="0.15">
      <c r="A40" s="3"/>
      <c r="B40" s="31">
        <v>24</v>
      </c>
      <c r="C40" s="32"/>
      <c r="D40" s="48"/>
      <c r="E40" s="49"/>
      <c r="F40" s="49"/>
      <c r="G40" s="49"/>
      <c r="H40" s="49"/>
      <c r="I40" s="49"/>
      <c r="J40" s="49"/>
      <c r="K40" s="50"/>
      <c r="L40" s="43" t="str">
        <f>IF(D40="","",IFERROR(VLOOKUP(D40,貼付け用!$A$4:$C$1000,2,0),"SII登録型番を正しく入力してください"))</f>
        <v/>
      </c>
      <c r="M40" s="44"/>
      <c r="N40" s="44"/>
      <c r="O40" s="44"/>
      <c r="P40" s="44"/>
      <c r="Q40" s="44"/>
      <c r="R40" s="44"/>
      <c r="S40" s="44"/>
      <c r="T40" s="44"/>
      <c r="U40" s="44"/>
      <c r="V40" s="44"/>
      <c r="W40" s="45"/>
      <c r="X40" s="43" t="str">
        <f>IF(D40="","",IFERROR(VLOOKUP(D40,貼付け用!$A$4:$C$1000,3,0),"SII登録型番を正しく入力してください"))</f>
        <v/>
      </c>
      <c r="Y40" s="44"/>
      <c r="Z40" s="44"/>
      <c r="AA40" s="44"/>
      <c r="AB40" s="44"/>
      <c r="AC40" s="44"/>
      <c r="AD40" s="44"/>
      <c r="AE40" s="44"/>
      <c r="AF40" s="44"/>
      <c r="AG40" s="44"/>
      <c r="AH40" s="44"/>
      <c r="AI40" s="44"/>
      <c r="AJ40" s="44"/>
      <c r="AK40" s="44"/>
      <c r="AL40" s="44"/>
      <c r="AM40" s="44"/>
      <c r="AN40" s="44"/>
      <c r="AO40" s="45"/>
      <c r="AP40" s="25"/>
      <c r="AQ40" s="26"/>
      <c r="AR40" s="26"/>
      <c r="AS40" s="27"/>
      <c r="AT40" s="28"/>
      <c r="AU40" s="29"/>
      <c r="AV40" s="29"/>
      <c r="AW40" s="29"/>
      <c r="AX40" s="30"/>
      <c r="AY40" s="4"/>
    </row>
    <row r="41" spans="1:51" ht="24" customHeight="1" x14ac:dyDescent="0.15">
      <c r="A41" s="3"/>
      <c r="B41" s="31">
        <v>25</v>
      </c>
      <c r="C41" s="32"/>
      <c r="D41" s="48"/>
      <c r="E41" s="49"/>
      <c r="F41" s="49"/>
      <c r="G41" s="49"/>
      <c r="H41" s="49"/>
      <c r="I41" s="49"/>
      <c r="J41" s="49"/>
      <c r="K41" s="50"/>
      <c r="L41" s="43" t="str">
        <f>IF(D41="","",IFERROR(VLOOKUP(D41,貼付け用!$A$4:$C$1000,2,0),"SII登録型番を正しく入力してください"))</f>
        <v/>
      </c>
      <c r="M41" s="44"/>
      <c r="N41" s="44"/>
      <c r="O41" s="44"/>
      <c r="P41" s="44"/>
      <c r="Q41" s="44"/>
      <c r="R41" s="44"/>
      <c r="S41" s="44"/>
      <c r="T41" s="44"/>
      <c r="U41" s="44"/>
      <c r="V41" s="44"/>
      <c r="W41" s="45"/>
      <c r="X41" s="43" t="str">
        <f>IF(D41="","",IFERROR(VLOOKUP(D41,貼付け用!$A$4:$C$1000,3,0),"SII登録型番を正しく入力してください"))</f>
        <v/>
      </c>
      <c r="Y41" s="44"/>
      <c r="Z41" s="44"/>
      <c r="AA41" s="44"/>
      <c r="AB41" s="44"/>
      <c r="AC41" s="44"/>
      <c r="AD41" s="44"/>
      <c r="AE41" s="44"/>
      <c r="AF41" s="44"/>
      <c r="AG41" s="44"/>
      <c r="AH41" s="44"/>
      <c r="AI41" s="44"/>
      <c r="AJ41" s="44"/>
      <c r="AK41" s="44"/>
      <c r="AL41" s="44"/>
      <c r="AM41" s="44"/>
      <c r="AN41" s="44"/>
      <c r="AO41" s="45"/>
      <c r="AP41" s="25"/>
      <c r="AQ41" s="26"/>
      <c r="AR41" s="26"/>
      <c r="AS41" s="27"/>
      <c r="AT41" s="28"/>
      <c r="AU41" s="29"/>
      <c r="AV41" s="29"/>
      <c r="AW41" s="29"/>
      <c r="AX41" s="30"/>
      <c r="AY41" s="4"/>
    </row>
    <row r="42" spans="1:51" ht="24" customHeight="1" x14ac:dyDescent="0.15">
      <c r="A42" s="3"/>
      <c r="B42" s="31">
        <v>26</v>
      </c>
      <c r="C42" s="32"/>
      <c r="D42" s="48"/>
      <c r="E42" s="49"/>
      <c r="F42" s="49"/>
      <c r="G42" s="49"/>
      <c r="H42" s="49"/>
      <c r="I42" s="49"/>
      <c r="J42" s="49"/>
      <c r="K42" s="50"/>
      <c r="L42" s="43" t="str">
        <f>IF(D42="","",IFERROR(VLOOKUP(D42,貼付け用!$A$4:$C$1000,2,0),"SII登録型番を正しく入力してください"))</f>
        <v/>
      </c>
      <c r="M42" s="44"/>
      <c r="N42" s="44"/>
      <c r="O42" s="44"/>
      <c r="P42" s="44"/>
      <c r="Q42" s="44"/>
      <c r="R42" s="44"/>
      <c r="S42" s="44"/>
      <c r="T42" s="44"/>
      <c r="U42" s="44"/>
      <c r="V42" s="44"/>
      <c r="W42" s="45"/>
      <c r="X42" s="43" t="str">
        <f>IF(D42="","",IFERROR(VLOOKUP(D42,貼付け用!$A$4:$C$1000,3,0),"SII登録型番を正しく入力してください"))</f>
        <v/>
      </c>
      <c r="Y42" s="44"/>
      <c r="Z42" s="44"/>
      <c r="AA42" s="44"/>
      <c r="AB42" s="44"/>
      <c r="AC42" s="44"/>
      <c r="AD42" s="44"/>
      <c r="AE42" s="44"/>
      <c r="AF42" s="44"/>
      <c r="AG42" s="44"/>
      <c r="AH42" s="44"/>
      <c r="AI42" s="44"/>
      <c r="AJ42" s="44"/>
      <c r="AK42" s="44"/>
      <c r="AL42" s="44"/>
      <c r="AM42" s="44"/>
      <c r="AN42" s="44"/>
      <c r="AO42" s="45"/>
      <c r="AP42" s="25"/>
      <c r="AQ42" s="26"/>
      <c r="AR42" s="26"/>
      <c r="AS42" s="27"/>
      <c r="AT42" s="28"/>
      <c r="AU42" s="29"/>
      <c r="AV42" s="29"/>
      <c r="AW42" s="29"/>
      <c r="AX42" s="30"/>
      <c r="AY42" s="4"/>
    </row>
    <row r="43" spans="1:51" ht="24" customHeight="1" x14ac:dyDescent="0.15">
      <c r="A43" s="3"/>
      <c r="B43" s="31">
        <v>27</v>
      </c>
      <c r="C43" s="32"/>
      <c r="D43" s="48"/>
      <c r="E43" s="49"/>
      <c r="F43" s="49"/>
      <c r="G43" s="49"/>
      <c r="H43" s="49"/>
      <c r="I43" s="49"/>
      <c r="J43" s="49"/>
      <c r="K43" s="50"/>
      <c r="L43" s="43" t="str">
        <f>IF(D43="","",IFERROR(VLOOKUP(D43,貼付け用!$A$4:$C$1000,2,0),"SII登録型番を正しく入力してください"))</f>
        <v/>
      </c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5"/>
      <c r="X43" s="43" t="str">
        <f>IF(D43="","",IFERROR(VLOOKUP(D43,貼付け用!$A$4:$C$1000,3,0),"SII登録型番を正しく入力してください"))</f>
        <v/>
      </c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K43" s="44"/>
      <c r="AL43" s="44"/>
      <c r="AM43" s="44"/>
      <c r="AN43" s="44"/>
      <c r="AO43" s="45"/>
      <c r="AP43" s="25"/>
      <c r="AQ43" s="26"/>
      <c r="AR43" s="26"/>
      <c r="AS43" s="27"/>
      <c r="AT43" s="28"/>
      <c r="AU43" s="29"/>
      <c r="AV43" s="29"/>
      <c r="AW43" s="29"/>
      <c r="AX43" s="30"/>
      <c r="AY43" s="4"/>
    </row>
    <row r="44" spans="1:51" ht="24" customHeight="1" x14ac:dyDescent="0.15">
      <c r="A44" s="3"/>
      <c r="B44" s="31">
        <v>28</v>
      </c>
      <c r="C44" s="32"/>
      <c r="D44" s="48"/>
      <c r="E44" s="49"/>
      <c r="F44" s="49"/>
      <c r="G44" s="49"/>
      <c r="H44" s="49"/>
      <c r="I44" s="49"/>
      <c r="J44" s="49"/>
      <c r="K44" s="50"/>
      <c r="L44" s="43" t="str">
        <f>IF(D44="","",IFERROR(VLOOKUP(D44,貼付け用!$A$4:$C$1000,2,0),"SII登録型番を正しく入力してください"))</f>
        <v/>
      </c>
      <c r="M44" s="44"/>
      <c r="N44" s="44"/>
      <c r="O44" s="44"/>
      <c r="P44" s="44"/>
      <c r="Q44" s="44"/>
      <c r="R44" s="44"/>
      <c r="S44" s="44"/>
      <c r="T44" s="44"/>
      <c r="U44" s="44"/>
      <c r="V44" s="44"/>
      <c r="W44" s="45"/>
      <c r="X44" s="43" t="str">
        <f>IF(D44="","",IFERROR(VLOOKUP(D44,貼付け用!$A$4:$C$1000,3,0),"SII登録型番を正しく入力してください"))</f>
        <v/>
      </c>
      <c r="Y44" s="44"/>
      <c r="Z44" s="44"/>
      <c r="AA44" s="44"/>
      <c r="AB44" s="44"/>
      <c r="AC44" s="44"/>
      <c r="AD44" s="44"/>
      <c r="AE44" s="44"/>
      <c r="AF44" s="44"/>
      <c r="AG44" s="44"/>
      <c r="AH44" s="44"/>
      <c r="AI44" s="44"/>
      <c r="AJ44" s="44"/>
      <c r="AK44" s="44"/>
      <c r="AL44" s="44"/>
      <c r="AM44" s="44"/>
      <c r="AN44" s="44"/>
      <c r="AO44" s="45"/>
      <c r="AP44" s="25"/>
      <c r="AQ44" s="26"/>
      <c r="AR44" s="26"/>
      <c r="AS44" s="27"/>
      <c r="AT44" s="28"/>
      <c r="AU44" s="29"/>
      <c r="AV44" s="29"/>
      <c r="AW44" s="29"/>
      <c r="AX44" s="30"/>
      <c r="AY44" s="4"/>
    </row>
    <row r="45" spans="1:51" ht="24" customHeight="1" x14ac:dyDescent="0.15">
      <c r="A45" s="3"/>
      <c r="B45" s="31">
        <v>29</v>
      </c>
      <c r="C45" s="32"/>
      <c r="D45" s="48"/>
      <c r="E45" s="49"/>
      <c r="F45" s="49"/>
      <c r="G45" s="49"/>
      <c r="H45" s="49"/>
      <c r="I45" s="49"/>
      <c r="J45" s="49"/>
      <c r="K45" s="50"/>
      <c r="L45" s="43" t="str">
        <f>IF(D45="","",IFERROR(VLOOKUP(D45,貼付け用!$A$4:$C$1000,2,0),"SII登録型番を正しく入力してください"))</f>
        <v/>
      </c>
      <c r="M45" s="44"/>
      <c r="N45" s="44"/>
      <c r="O45" s="44"/>
      <c r="P45" s="44"/>
      <c r="Q45" s="44"/>
      <c r="R45" s="44"/>
      <c r="S45" s="44"/>
      <c r="T45" s="44"/>
      <c r="U45" s="44"/>
      <c r="V45" s="44"/>
      <c r="W45" s="45"/>
      <c r="X45" s="43" t="str">
        <f>IF(D45="","",IFERROR(VLOOKUP(D45,貼付け用!$A$4:$C$1000,3,0),"SII登録型番を正しく入力してください"))</f>
        <v/>
      </c>
      <c r="Y45" s="44"/>
      <c r="Z45" s="44"/>
      <c r="AA45" s="44"/>
      <c r="AB45" s="44"/>
      <c r="AC45" s="44"/>
      <c r="AD45" s="44"/>
      <c r="AE45" s="44"/>
      <c r="AF45" s="44"/>
      <c r="AG45" s="44"/>
      <c r="AH45" s="44"/>
      <c r="AI45" s="44"/>
      <c r="AJ45" s="44"/>
      <c r="AK45" s="44"/>
      <c r="AL45" s="44"/>
      <c r="AM45" s="44"/>
      <c r="AN45" s="44"/>
      <c r="AO45" s="45"/>
      <c r="AP45" s="25"/>
      <c r="AQ45" s="26"/>
      <c r="AR45" s="26"/>
      <c r="AS45" s="27"/>
      <c r="AT45" s="28"/>
      <c r="AU45" s="29"/>
      <c r="AV45" s="29"/>
      <c r="AW45" s="29"/>
      <c r="AX45" s="30"/>
      <c r="AY45" s="4"/>
    </row>
    <row r="46" spans="1:51" ht="24" customHeight="1" x14ac:dyDescent="0.15">
      <c r="A46" s="3"/>
      <c r="B46" s="31">
        <v>30</v>
      </c>
      <c r="C46" s="32"/>
      <c r="D46" s="48"/>
      <c r="E46" s="49"/>
      <c r="F46" s="49"/>
      <c r="G46" s="49"/>
      <c r="H46" s="49"/>
      <c r="I46" s="49"/>
      <c r="J46" s="49"/>
      <c r="K46" s="50"/>
      <c r="L46" s="43" t="str">
        <f>IF(D46="","",IFERROR(VLOOKUP(D46,貼付け用!$A$4:$C$1000,2,0),"SII登録型番を正しく入力してください"))</f>
        <v/>
      </c>
      <c r="M46" s="44"/>
      <c r="N46" s="44"/>
      <c r="O46" s="44"/>
      <c r="P46" s="44"/>
      <c r="Q46" s="44"/>
      <c r="R46" s="44"/>
      <c r="S46" s="44"/>
      <c r="T46" s="44"/>
      <c r="U46" s="44"/>
      <c r="V46" s="44"/>
      <c r="W46" s="45"/>
      <c r="X46" s="43" t="str">
        <f>IF(D46="","",IFERROR(VLOOKUP(D46,貼付け用!$A$4:$C$1000,3,0),"SII登録型番を正しく入力してください"))</f>
        <v/>
      </c>
      <c r="Y46" s="44"/>
      <c r="Z46" s="44"/>
      <c r="AA46" s="44"/>
      <c r="AB46" s="44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5"/>
      <c r="AP46" s="25"/>
      <c r="AQ46" s="26"/>
      <c r="AR46" s="26"/>
      <c r="AS46" s="27"/>
      <c r="AT46" s="28"/>
      <c r="AU46" s="29"/>
      <c r="AV46" s="29"/>
      <c r="AW46" s="29"/>
      <c r="AX46" s="30"/>
      <c r="AY46" s="4"/>
    </row>
    <row r="47" spans="1:51" ht="30.75" customHeight="1" x14ac:dyDescent="0.15">
      <c r="B47" s="51"/>
      <c r="C47" s="51"/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51"/>
      <c r="P47" s="51"/>
      <c r="Q47" s="51"/>
      <c r="R47" s="51"/>
      <c r="S47" s="51"/>
      <c r="T47" s="51"/>
      <c r="U47" s="51"/>
      <c r="V47" s="51"/>
      <c r="W47" s="51"/>
      <c r="X47" s="51"/>
      <c r="Y47" s="51"/>
      <c r="Z47" s="51"/>
      <c r="AA47" s="51"/>
      <c r="AB47" s="51"/>
      <c r="AC47" s="51"/>
      <c r="AD47" s="51"/>
      <c r="AE47" s="51"/>
      <c r="AF47" s="51"/>
      <c r="AG47" s="51"/>
      <c r="AH47" s="51"/>
      <c r="AI47" s="51"/>
      <c r="AJ47" s="51"/>
      <c r="AK47" s="51"/>
      <c r="AL47" s="51"/>
      <c r="AM47" s="51"/>
      <c r="AN47" s="51"/>
      <c r="AO47" s="51"/>
      <c r="AP47" s="51"/>
      <c r="AQ47" s="51"/>
      <c r="AR47" s="51"/>
      <c r="AS47" s="51"/>
      <c r="AT47" s="51"/>
      <c r="AU47" s="51"/>
      <c r="AV47" s="51"/>
      <c r="AW47" s="51"/>
      <c r="AX47" s="51"/>
      <c r="AY47" s="12"/>
    </row>
  </sheetData>
  <sheetProtection algorithmName="SHA-512" hashValue="MRRMdvTT1DfTRnK5DxfzEc7v8FvVjwdyekOo51AMrXBCV2imSgvhCM++2XY7+xWwdWbpAip9LY8k8XKhMZXL2Q==" saltValue="cd3PWSXok7O27c3lUTDzcg==" spinCount="100000" sheet="1" formatCells="0"/>
  <mergeCells count="210">
    <mergeCell ref="AS8:AT8"/>
    <mergeCell ref="AV8:AW8"/>
    <mergeCell ref="AV11:AX14"/>
    <mergeCell ref="AS9:AT9"/>
    <mergeCell ref="AV9:AW9"/>
    <mergeCell ref="B12:H12"/>
    <mergeCell ref="B13:H13"/>
    <mergeCell ref="B8:AN8"/>
    <mergeCell ref="AO8:AQ8"/>
    <mergeCell ref="AM9:AN9"/>
    <mergeCell ref="C11:V11"/>
    <mergeCell ref="AD11:AU11"/>
    <mergeCell ref="AD12:AU12"/>
    <mergeCell ref="J13:N13"/>
    <mergeCell ref="P13:R13"/>
    <mergeCell ref="T13:V13"/>
    <mergeCell ref="AD13:AU13"/>
    <mergeCell ref="AD14:AU14"/>
    <mergeCell ref="J12:W12"/>
    <mergeCell ref="B47:AX47"/>
    <mergeCell ref="L46:W46"/>
    <mergeCell ref="L41:W41"/>
    <mergeCell ref="D45:K45"/>
    <mergeCell ref="D41:K41"/>
    <mergeCell ref="D46:K46"/>
    <mergeCell ref="D42:K42"/>
    <mergeCell ref="D43:K43"/>
    <mergeCell ref="D44:K44"/>
    <mergeCell ref="L45:W45"/>
    <mergeCell ref="B42:C42"/>
    <mergeCell ref="B43:C43"/>
    <mergeCell ref="B44:C44"/>
    <mergeCell ref="B45:C45"/>
    <mergeCell ref="B46:C46"/>
    <mergeCell ref="X42:AO42"/>
    <mergeCell ref="X43:AO43"/>
    <mergeCell ref="L44:W44"/>
    <mergeCell ref="X44:AO44"/>
    <mergeCell ref="X45:AO45"/>
    <mergeCell ref="X46:AO46"/>
    <mergeCell ref="AT44:AX44"/>
    <mergeCell ref="AT45:AX45"/>
    <mergeCell ref="AT46:AX46"/>
    <mergeCell ref="X29:AO29"/>
    <mergeCell ref="X30:AO30"/>
    <mergeCell ref="X31:AO31"/>
    <mergeCell ref="X32:AO32"/>
    <mergeCell ref="X33:AO33"/>
    <mergeCell ref="X34:AO34"/>
    <mergeCell ref="X35:AO35"/>
    <mergeCell ref="X36:AO36"/>
    <mergeCell ref="X37:AO37"/>
    <mergeCell ref="L38:W38"/>
    <mergeCell ref="L37:W37"/>
    <mergeCell ref="L40:W40"/>
    <mergeCell ref="L39:W39"/>
    <mergeCell ref="L43:W43"/>
    <mergeCell ref="L42:W42"/>
    <mergeCell ref="X38:AO38"/>
    <mergeCell ref="X39:AO39"/>
    <mergeCell ref="X40:AO40"/>
    <mergeCell ref="X41:AO41"/>
    <mergeCell ref="L36:W36"/>
    <mergeCell ref="L33:W33"/>
    <mergeCell ref="D33:K33"/>
    <mergeCell ref="D29:K29"/>
    <mergeCell ref="D26:K26"/>
    <mergeCell ref="D25:K25"/>
    <mergeCell ref="D27:K27"/>
    <mergeCell ref="D28:K28"/>
    <mergeCell ref="L29:W29"/>
    <mergeCell ref="L30:W30"/>
    <mergeCell ref="L31:W31"/>
    <mergeCell ref="L32:W32"/>
    <mergeCell ref="L34:W34"/>
    <mergeCell ref="L35:W35"/>
    <mergeCell ref="L25:W25"/>
    <mergeCell ref="L26:W26"/>
    <mergeCell ref="L27:W27"/>
    <mergeCell ref="L28:W28"/>
    <mergeCell ref="D40:K40"/>
    <mergeCell ref="D31:K31"/>
    <mergeCell ref="D34:K34"/>
    <mergeCell ref="D32:K32"/>
    <mergeCell ref="D35:K35"/>
    <mergeCell ref="D36:K36"/>
    <mergeCell ref="D37:K37"/>
    <mergeCell ref="D39:K39"/>
    <mergeCell ref="D19:K19"/>
    <mergeCell ref="D30:K30"/>
    <mergeCell ref="D20:K20"/>
    <mergeCell ref="D38:K38"/>
    <mergeCell ref="D17:K17"/>
    <mergeCell ref="L18:W18"/>
    <mergeCell ref="D22:K22"/>
    <mergeCell ref="L22:W22"/>
    <mergeCell ref="D16:K16"/>
    <mergeCell ref="L24:W24"/>
    <mergeCell ref="D21:K21"/>
    <mergeCell ref="L20:W20"/>
    <mergeCell ref="D23:K23"/>
    <mergeCell ref="D18:K18"/>
    <mergeCell ref="D24:K24"/>
    <mergeCell ref="L17:W17"/>
    <mergeCell ref="L19:W19"/>
    <mergeCell ref="L16:W16"/>
    <mergeCell ref="L23:W23"/>
    <mergeCell ref="L21:W21"/>
    <mergeCell ref="B16:C16"/>
    <mergeCell ref="B17:C17"/>
    <mergeCell ref="B18:C18"/>
    <mergeCell ref="B19:C19"/>
    <mergeCell ref="B20:C20"/>
    <mergeCell ref="B21:C21"/>
    <mergeCell ref="B22:C22"/>
    <mergeCell ref="B23:C23"/>
    <mergeCell ref="B29:C29"/>
    <mergeCell ref="B6:AX6"/>
    <mergeCell ref="B5:AX5"/>
    <mergeCell ref="AZ12:CA13"/>
    <mergeCell ref="AZ16:CA16"/>
    <mergeCell ref="B33:C33"/>
    <mergeCell ref="B34:C34"/>
    <mergeCell ref="B35:C35"/>
    <mergeCell ref="B36:C36"/>
    <mergeCell ref="B37:C37"/>
    <mergeCell ref="AP16:AS16"/>
    <mergeCell ref="AT16:AX16"/>
    <mergeCell ref="X16:AO16"/>
    <mergeCell ref="X17:AO17"/>
    <mergeCell ref="X18:AO18"/>
    <mergeCell ref="X19:AO19"/>
    <mergeCell ref="X20:AO20"/>
    <mergeCell ref="X21:AO21"/>
    <mergeCell ref="X22:AO22"/>
    <mergeCell ref="X23:AO23"/>
    <mergeCell ref="X24:AO24"/>
    <mergeCell ref="X25:AO25"/>
    <mergeCell ref="X26:AO26"/>
    <mergeCell ref="X27:AO27"/>
    <mergeCell ref="X28:AO28"/>
    <mergeCell ref="B38:C38"/>
    <mergeCell ref="B39:C39"/>
    <mergeCell ref="B40:C40"/>
    <mergeCell ref="B41:C41"/>
    <mergeCell ref="B24:C24"/>
    <mergeCell ref="B25:C25"/>
    <mergeCell ref="B26:C26"/>
    <mergeCell ref="B27:C27"/>
    <mergeCell ref="B28:C28"/>
    <mergeCell ref="B30:C30"/>
    <mergeCell ref="B31:C31"/>
    <mergeCell ref="B32:C32"/>
    <mergeCell ref="AT17:AX17"/>
    <mergeCell ref="AT18:AX18"/>
    <mergeCell ref="AT19:AX19"/>
    <mergeCell ref="AT20:AX20"/>
    <mergeCell ref="AT21:AX21"/>
    <mergeCell ref="AT22:AX22"/>
    <mergeCell ref="AT23:AX23"/>
    <mergeCell ref="AT24:AX24"/>
    <mergeCell ref="AT25:AX25"/>
    <mergeCell ref="AT26:AX26"/>
    <mergeCell ref="AT27:AX27"/>
    <mergeCell ref="AT28:AX28"/>
    <mergeCell ref="AT29:AX29"/>
    <mergeCell ref="AT30:AX30"/>
    <mergeCell ref="AT31:AX31"/>
    <mergeCell ref="AT32:AX32"/>
    <mergeCell ref="AT33:AX33"/>
    <mergeCell ref="AT34:AX34"/>
    <mergeCell ref="AP29:AS29"/>
    <mergeCell ref="AP30:AS30"/>
    <mergeCell ref="AP31:AS31"/>
    <mergeCell ref="AP32:AS32"/>
    <mergeCell ref="AP33:AS33"/>
    <mergeCell ref="AP34:AS34"/>
    <mergeCell ref="AT41:AX41"/>
    <mergeCell ref="AT42:AX42"/>
    <mergeCell ref="AT43:AX43"/>
    <mergeCell ref="AT35:AX35"/>
    <mergeCell ref="AT36:AX36"/>
    <mergeCell ref="AT37:AX37"/>
    <mergeCell ref="AT38:AX38"/>
    <mergeCell ref="AT39:AX39"/>
    <mergeCell ref="AT40:AX40"/>
    <mergeCell ref="AP17:AS17"/>
    <mergeCell ref="AP18:AS18"/>
    <mergeCell ref="AP19:AS19"/>
    <mergeCell ref="AP20:AS20"/>
    <mergeCell ref="AP21:AS21"/>
    <mergeCell ref="AP22:AS22"/>
    <mergeCell ref="AP46:AS46"/>
    <mergeCell ref="AP35:AS35"/>
    <mergeCell ref="AP36:AS36"/>
    <mergeCell ref="AP37:AS37"/>
    <mergeCell ref="AP38:AS38"/>
    <mergeCell ref="AP39:AS39"/>
    <mergeCell ref="AP40:AS40"/>
    <mergeCell ref="AP41:AS41"/>
    <mergeCell ref="AP42:AS42"/>
    <mergeCell ref="AP43:AS43"/>
    <mergeCell ref="AP44:AS44"/>
    <mergeCell ref="AP45:AS45"/>
    <mergeCell ref="AP23:AS23"/>
    <mergeCell ref="AP24:AS24"/>
    <mergeCell ref="AP25:AS25"/>
    <mergeCell ref="AP26:AS26"/>
    <mergeCell ref="AP27:AS27"/>
    <mergeCell ref="AP28:AS28"/>
  </mergeCells>
  <phoneticPr fontId="1"/>
  <dataValidations count="4">
    <dataValidation imeMode="hiragana" allowBlank="1" showInputMessage="1" showErrorMessage="1" sqref="L17:X46 J12 B11" xr:uid="{00000000-0002-0000-0000-000000000000}"/>
    <dataValidation imeMode="off" allowBlank="1" showInputMessage="1" showErrorMessage="1" sqref="AS9:AT10 J13 AV9:AW10" xr:uid="{D9B86D22-6BD6-4821-B405-2B01BD41010C}"/>
    <dataValidation imeMode="disabled" allowBlank="1" showInputMessage="1" showErrorMessage="1" sqref="AT17:AT46 AP17:AQ46" xr:uid="{B35F2926-ACF7-4528-B570-2D6990BE09A1}"/>
    <dataValidation type="textLength" imeMode="disabled" operator="equal" allowBlank="1" showInputMessage="1" showErrorMessage="1" sqref="D17:K46" xr:uid="{00000000-0002-0000-0000-000002000000}">
      <formula1>8</formula1>
    </dataValidation>
  </dataValidations>
  <printOptions horizontalCentered="1"/>
  <pageMargins left="0" right="0" top="0.55118110236220474" bottom="0.35433070866141736" header="0.31496062992125984" footer="0.31496062992125984"/>
  <pageSetup paperSize="9" scale="63" orientation="portrait" r:id="rId1"/>
  <headerFooter>
    <oddHeader>&amp;RVERSION 2.0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5E8443-B386-462D-8C8A-76A1F4695FCB}">
  <dimension ref="A1:C30"/>
  <sheetViews>
    <sheetView workbookViewId="0"/>
  </sheetViews>
  <sheetFormatPr defaultRowHeight="13.5" x14ac:dyDescent="0.15"/>
  <cols>
    <col min="1" max="1" width="11.25" bestFit="1" customWidth="1"/>
    <col min="2" max="2" width="33.375" bestFit="1" customWidth="1"/>
    <col min="3" max="3" width="61.25" bestFit="1" customWidth="1"/>
  </cols>
  <sheetData>
    <row r="1" spans="1:3" x14ac:dyDescent="0.15">
      <c r="A1" s="2" t="s">
        <v>23</v>
      </c>
    </row>
    <row r="2" spans="1:3" x14ac:dyDescent="0.15">
      <c r="A2" s="2" t="s">
        <v>24</v>
      </c>
    </row>
    <row r="3" spans="1:3" x14ac:dyDescent="0.15">
      <c r="A3" t="s">
        <v>22</v>
      </c>
      <c r="B3" t="s">
        <v>19</v>
      </c>
      <c r="C3" t="s">
        <v>20</v>
      </c>
    </row>
    <row r="4" spans="1:3" x14ac:dyDescent="0.15">
      <c r="A4" t="s">
        <v>31</v>
      </c>
      <c r="B4" t="s">
        <v>54</v>
      </c>
      <c r="C4" t="s">
        <v>44</v>
      </c>
    </row>
    <row r="5" spans="1:3" x14ac:dyDescent="0.15">
      <c r="A5" t="s">
        <v>32</v>
      </c>
      <c r="B5" t="s">
        <v>54</v>
      </c>
      <c r="C5" t="s">
        <v>62</v>
      </c>
    </row>
    <row r="6" spans="1:3" x14ac:dyDescent="0.15">
      <c r="A6" t="s">
        <v>63</v>
      </c>
      <c r="B6" t="s">
        <v>54</v>
      </c>
      <c r="C6" t="s">
        <v>64</v>
      </c>
    </row>
    <row r="7" spans="1:3" x14ac:dyDescent="0.15">
      <c r="A7" t="s">
        <v>65</v>
      </c>
      <c r="B7" t="s">
        <v>54</v>
      </c>
      <c r="C7" t="s">
        <v>66</v>
      </c>
    </row>
    <row r="8" spans="1:3" x14ac:dyDescent="0.15">
      <c r="A8" t="s">
        <v>67</v>
      </c>
      <c r="B8" t="s">
        <v>54</v>
      </c>
      <c r="C8" t="s">
        <v>68</v>
      </c>
    </row>
    <row r="9" spans="1:3" x14ac:dyDescent="0.15">
      <c r="A9" t="s">
        <v>33</v>
      </c>
      <c r="B9" t="s">
        <v>55</v>
      </c>
      <c r="C9" t="s">
        <v>45</v>
      </c>
    </row>
    <row r="10" spans="1:3" x14ac:dyDescent="0.15">
      <c r="A10" t="s">
        <v>34</v>
      </c>
      <c r="B10" t="s">
        <v>55</v>
      </c>
      <c r="C10" t="s">
        <v>46</v>
      </c>
    </row>
    <row r="11" spans="1:3" x14ac:dyDescent="0.15">
      <c r="A11" t="s">
        <v>35</v>
      </c>
      <c r="B11" t="s">
        <v>56</v>
      </c>
      <c r="C11" t="s">
        <v>69</v>
      </c>
    </row>
    <row r="12" spans="1:3" x14ac:dyDescent="0.15">
      <c r="A12" t="s">
        <v>36</v>
      </c>
      <c r="B12" t="s">
        <v>57</v>
      </c>
      <c r="C12" t="s">
        <v>47</v>
      </c>
    </row>
    <row r="13" spans="1:3" x14ac:dyDescent="0.15">
      <c r="A13" t="s">
        <v>37</v>
      </c>
      <c r="B13" t="s">
        <v>70</v>
      </c>
      <c r="C13" t="s">
        <v>48</v>
      </c>
    </row>
    <row r="14" spans="1:3" x14ac:dyDescent="0.15">
      <c r="A14" t="s">
        <v>38</v>
      </c>
      <c r="B14" t="s">
        <v>58</v>
      </c>
      <c r="C14" t="s">
        <v>49</v>
      </c>
    </row>
    <row r="15" spans="1:3" x14ac:dyDescent="0.15">
      <c r="A15" t="s">
        <v>39</v>
      </c>
      <c r="B15" t="s">
        <v>59</v>
      </c>
      <c r="C15" t="s">
        <v>50</v>
      </c>
    </row>
    <row r="16" spans="1:3" x14ac:dyDescent="0.15">
      <c r="A16" t="s">
        <v>40</v>
      </c>
      <c r="B16" t="s">
        <v>59</v>
      </c>
      <c r="C16" t="s">
        <v>51</v>
      </c>
    </row>
    <row r="17" spans="1:3" x14ac:dyDescent="0.15">
      <c r="A17" t="s">
        <v>41</v>
      </c>
      <c r="B17" t="s">
        <v>59</v>
      </c>
      <c r="C17" t="s">
        <v>52</v>
      </c>
    </row>
    <row r="18" spans="1:3" x14ac:dyDescent="0.15">
      <c r="A18" t="s">
        <v>42</v>
      </c>
      <c r="B18" t="s">
        <v>71</v>
      </c>
      <c r="C18" t="s">
        <v>53</v>
      </c>
    </row>
    <row r="19" spans="1:3" x14ac:dyDescent="0.15">
      <c r="A19" t="s">
        <v>43</v>
      </c>
      <c r="B19" t="s">
        <v>21</v>
      </c>
      <c r="C19" t="s">
        <v>72</v>
      </c>
    </row>
    <row r="20" spans="1:3" x14ac:dyDescent="0.15">
      <c r="A20" t="s">
        <v>74</v>
      </c>
      <c r="B20" t="s">
        <v>85</v>
      </c>
      <c r="C20" t="s">
        <v>86</v>
      </c>
    </row>
    <row r="21" spans="1:3" x14ac:dyDescent="0.15">
      <c r="A21" t="s">
        <v>75</v>
      </c>
      <c r="B21" t="s">
        <v>85</v>
      </c>
      <c r="C21" t="s">
        <v>87</v>
      </c>
    </row>
    <row r="22" spans="1:3" x14ac:dyDescent="0.15">
      <c r="A22" t="s">
        <v>76</v>
      </c>
      <c r="B22" t="s">
        <v>85</v>
      </c>
      <c r="C22" t="s">
        <v>88</v>
      </c>
    </row>
    <row r="23" spans="1:3" x14ac:dyDescent="0.15">
      <c r="A23" t="s">
        <v>77</v>
      </c>
      <c r="B23" t="s">
        <v>85</v>
      </c>
      <c r="C23" t="s">
        <v>89</v>
      </c>
    </row>
    <row r="24" spans="1:3" x14ac:dyDescent="0.15">
      <c r="A24" t="s">
        <v>78</v>
      </c>
      <c r="B24" t="s">
        <v>85</v>
      </c>
      <c r="C24" t="s">
        <v>90</v>
      </c>
    </row>
    <row r="25" spans="1:3" x14ac:dyDescent="0.15">
      <c r="A25" t="s">
        <v>79</v>
      </c>
      <c r="B25" t="s">
        <v>85</v>
      </c>
      <c r="C25" t="s">
        <v>91</v>
      </c>
    </row>
    <row r="26" spans="1:3" x14ac:dyDescent="0.15">
      <c r="A26" t="s">
        <v>80</v>
      </c>
      <c r="B26" t="s">
        <v>85</v>
      </c>
      <c r="C26" t="s">
        <v>92</v>
      </c>
    </row>
    <row r="27" spans="1:3" x14ac:dyDescent="0.15">
      <c r="A27" t="s">
        <v>81</v>
      </c>
      <c r="B27" t="s">
        <v>85</v>
      </c>
      <c r="C27" t="s">
        <v>93</v>
      </c>
    </row>
    <row r="28" spans="1:3" x14ac:dyDescent="0.15">
      <c r="A28" t="s">
        <v>82</v>
      </c>
      <c r="B28" t="s">
        <v>85</v>
      </c>
      <c r="C28" t="s">
        <v>94</v>
      </c>
    </row>
    <row r="29" spans="1:3" x14ac:dyDescent="0.15">
      <c r="A29" t="s">
        <v>83</v>
      </c>
      <c r="B29" t="s">
        <v>85</v>
      </c>
      <c r="C29" t="s">
        <v>95</v>
      </c>
    </row>
    <row r="30" spans="1:3" x14ac:dyDescent="0.15">
      <c r="A30" t="s">
        <v>84</v>
      </c>
      <c r="B30" t="s">
        <v>85</v>
      </c>
      <c r="C30" t="s">
        <v>96</v>
      </c>
    </row>
  </sheetData>
  <autoFilter ref="A3:C113" xr:uid="{EEF8892C-6E58-431F-A7A1-0677062261DF}">
    <sortState xmlns:xlrd2="http://schemas.microsoft.com/office/spreadsheetml/2017/richdata2" ref="A4:C113">
      <sortCondition ref="A3:A113"/>
    </sortState>
  </autoFilter>
  <phoneticPr fontId="1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出荷証明書【断熱材】</vt:lpstr>
      <vt:lpstr>貼付け用</vt:lpstr>
      <vt:lpstr>出荷証明書【断熱材】!Print_Area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2020-06-29T06:03:25Z</dcterms:created>
  <dcterms:modified xsi:type="dcterms:W3CDTF">2021-10-19T04:50:24Z</dcterms:modified>
</cp:coreProperties>
</file>