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ADEFDB2C-1CA7-4679-9C0B-7ACEE9489A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荷証明書【玄関ドア】" sheetId="1" r:id="rId1"/>
    <sheet name="貼付け用" sheetId="2" state="hidden" r:id="rId2"/>
  </sheets>
  <definedNames>
    <definedName name="_xlnm._FilterDatabase" localSheetId="1" hidden="1">貼付け用!$A$3:$C$113</definedName>
    <definedName name="_xlnm.Print_Area" localSheetId="0">出荷証明書【玄関ドア】!$A$4:$AY$28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X27" i="1" l="1"/>
  <c r="X26" i="1"/>
  <c r="X25" i="1"/>
  <c r="X24" i="1"/>
  <c r="X23" i="1"/>
  <c r="X22" i="1"/>
  <c r="X21" i="1"/>
  <c r="X20" i="1"/>
  <c r="X19" i="1"/>
  <c r="X18" i="1"/>
  <c r="L27" i="1"/>
  <c r="L26" i="1"/>
  <c r="L25" i="1"/>
  <c r="L24" i="1"/>
  <c r="L23" i="1"/>
  <c r="L22" i="1"/>
  <c r="L21" i="1"/>
  <c r="L20" i="1"/>
  <c r="L19" i="1"/>
  <c r="L18" i="1"/>
  <c r="AM7" i="1" l="1"/>
  <c r="B15" i="1"/>
</calcChain>
</file>

<file path=xl/sharedStrings.xml><?xml version="1.0" encoding="utf-8"?>
<sst xmlns="http://schemas.openxmlformats.org/spreadsheetml/2006/main" count="201" uniqueCount="147">
  <si>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</si>
  <si>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</si>
  <si>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</si>
  <si>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</si>
  <si>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</si>
  <si>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</si>
  <si>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</si>
  <si>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</si>
  <si>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</si>
  <si>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</si>
  <si>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SII登録型番
（９桁）</t>
    <rPh sb="10" eb="11">
      <t>ケタ</t>
    </rPh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</si>
  <si>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</si>
  <si>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</si>
  <si>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</si>
  <si>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</si>
  <si>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</si>
  <si>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t>メーカー名</t>
  </si>
  <si>
    <t>シリーズ名又は製品名</t>
  </si>
  <si>
    <t>発行者</t>
    <rPh sb="0" eb="3">
      <t>ハッコウシャ</t>
    </rPh>
    <phoneticPr fontId="1"/>
  </si>
  <si>
    <t>印</t>
    <rPh sb="0" eb="1">
      <t>イン</t>
    </rPh>
    <phoneticPr fontId="1"/>
  </si>
  <si>
    <t>出荷証明書【玄関ドア】</t>
    <rPh sb="0" eb="2">
      <t>シュッカ</t>
    </rPh>
    <rPh sb="2" eb="5">
      <t>ショウメイショ</t>
    </rPh>
    <rPh sb="6" eb="8">
      <t>ゲンカン</t>
    </rPh>
    <phoneticPr fontId="1"/>
  </si>
  <si>
    <t>・玄関ドアを使用した場合は、こちらの出荷証明書を提出してください。</t>
    <rPh sb="1" eb="3">
      <t>ゲンカン</t>
    </rPh>
    <rPh sb="6" eb="8">
      <t>シヨウ</t>
    </rPh>
    <rPh sb="10" eb="12">
      <t>バアイ</t>
    </rPh>
    <rPh sb="18" eb="23">
      <t>シュッカショウメイショ</t>
    </rPh>
    <rPh sb="24" eb="26">
      <t>テイシュツ</t>
    </rPh>
    <phoneticPr fontId="1"/>
  </si>
  <si>
    <t>数量</t>
    <rPh sb="0" eb="2">
      <t>スウリョウ</t>
    </rPh>
    <phoneticPr fontId="1"/>
  </si>
  <si>
    <t>製品名
（シリーズ名）</t>
    <rPh sb="0" eb="3">
      <t>セイヒンメイ</t>
    </rPh>
    <rPh sb="9" eb="10">
      <t>メイ</t>
    </rPh>
    <phoneticPr fontId="1"/>
  </si>
  <si>
    <t>JD011101A</t>
  </si>
  <si>
    <t>JD011201A</t>
  </si>
  <si>
    <t>JD011301S</t>
  </si>
  <si>
    <t>JD020101S</t>
  </si>
  <si>
    <t>JD020102S</t>
  </si>
  <si>
    <t>JD020103S</t>
  </si>
  <si>
    <t>JD020104S</t>
  </si>
  <si>
    <t>JD020105S</t>
  </si>
  <si>
    <t>JD020107S</t>
  </si>
  <si>
    <t>JD020108S</t>
  </si>
  <si>
    <t>JD020109S</t>
  </si>
  <si>
    <t>JD020110S</t>
  </si>
  <si>
    <t>JD020111S</t>
  </si>
  <si>
    <t>JD020112S</t>
  </si>
  <si>
    <t>JD020201A</t>
  </si>
  <si>
    <t>JD020301A</t>
  </si>
  <si>
    <t>JD020401A</t>
  </si>
  <si>
    <t>JD020501S</t>
  </si>
  <si>
    <t>JD020601A</t>
  </si>
  <si>
    <t>JD020701S</t>
  </si>
  <si>
    <t>JD020702S</t>
  </si>
  <si>
    <t>JD020703S</t>
  </si>
  <si>
    <t>JD020704S</t>
  </si>
  <si>
    <t>JD020705S</t>
  </si>
  <si>
    <t>JD020706S</t>
  </si>
  <si>
    <t>JD020707S</t>
  </si>
  <si>
    <t>JD020708S</t>
  </si>
  <si>
    <t>JD020709S</t>
  </si>
  <si>
    <t>JD020710S</t>
  </si>
  <si>
    <t>JD020711S</t>
  </si>
  <si>
    <t>JD020712S</t>
  </si>
  <si>
    <t>JD020713S</t>
  </si>
  <si>
    <t>JD020714S</t>
  </si>
  <si>
    <t>JD020715S</t>
  </si>
  <si>
    <t>JD020716S</t>
  </si>
  <si>
    <t>JD020717S</t>
  </si>
  <si>
    <t>JD020718S</t>
  </si>
  <si>
    <t>JD020719S</t>
  </si>
  <si>
    <t>JD020720S</t>
  </si>
  <si>
    <t>JD020721S</t>
  </si>
  <si>
    <t>JD020722S</t>
  </si>
  <si>
    <t>JD020723S</t>
  </si>
  <si>
    <t>JD020724S</t>
  </si>
  <si>
    <t>JD020725S</t>
  </si>
  <si>
    <t>JD020726S</t>
  </si>
  <si>
    <t>JD020727S</t>
  </si>
  <si>
    <t>JD020801A</t>
  </si>
  <si>
    <t>JD031101S</t>
  </si>
  <si>
    <t>JD032101S</t>
  </si>
  <si>
    <t>JD032201S</t>
  </si>
  <si>
    <t>JD032202S</t>
  </si>
  <si>
    <t>JD033201S</t>
  </si>
  <si>
    <t>JD035201A</t>
  </si>
  <si>
    <t>三協立山株式会社</t>
  </si>
  <si>
    <t>防火ﾄﾞｱﾌｧﾉｰﾊﾞ K2</t>
  </si>
  <si>
    <t>防火ﾄﾞｱｱﾊﾟｰﾄﾄﾞｱAXII K2</t>
  </si>
  <si>
    <t>ﾌﾟﾛﾉｰﾊﾞ</t>
  </si>
  <si>
    <t>InnoBest D70</t>
  </si>
  <si>
    <t>InnoBest D50 樹脂複合枠</t>
  </si>
  <si>
    <t>InnoBest D50 形材断熱枠 片開き</t>
  </si>
  <si>
    <t>InnoBest D50 形材断熱枠 両開き</t>
  </si>
  <si>
    <t>InnoBest D50 防火ドア 形材断熱枠</t>
  </si>
  <si>
    <t>No.</t>
    <phoneticPr fontId="1"/>
  </si>
  <si>
    <t>株式会社ＬＩＸＩＬ</t>
  </si>
  <si>
    <t>アヴァントス11A型/11B型（イルミネーションガラス仕様除く）</t>
  </si>
  <si>
    <t>アヴァントス13A型/13B型（イルミネーションガラス仕様除く）</t>
  </si>
  <si>
    <t>アヴァントス14B型（イルミネーションガラス仕様除く）</t>
  </si>
  <si>
    <t>アヴァントス15A型/15B型（イルミネーションガラス仕様除く）</t>
  </si>
  <si>
    <t>アヴァントス16A型/16B型（イルミネーションガラス仕様除く）</t>
  </si>
  <si>
    <t>アヴァントス19A型/19B型（イルミネーションガラス仕様除く）</t>
  </si>
  <si>
    <t>アヴァントス51型（イルミネーションガラス仕様除く）</t>
  </si>
  <si>
    <t>アヴァントス52型（イルミネーションガラス仕様除く）</t>
  </si>
  <si>
    <t>アヴァントス53型（イルミネーションガラス仕様除く）</t>
  </si>
  <si>
    <t>アヴァントス54型（イルミネーションガラス仕様除く）</t>
  </si>
  <si>
    <t>アヴァントス56型（イルミネーションガラス仕様除く）</t>
  </si>
  <si>
    <t>ジエスタ２防火戸ｋ２仕様</t>
  </si>
  <si>
    <t>リジェーロα防火戸ｋ２仕様</t>
  </si>
  <si>
    <t>外部物置ドア防火戸ｋ２仕様</t>
  </si>
  <si>
    <t>リシェント玄関ドア3 高断熱仕様 17N型（子扉ガラス付組合せ、らんま付を除く）</t>
  </si>
  <si>
    <t>リシェント玄関ドア3 防火戸断熱k2仕様 M17型（子扉ガラス付組合せ、らんま付を除く）</t>
  </si>
  <si>
    <t>グランデル2 ハイグレード仕様 801型</t>
  </si>
  <si>
    <t>グランデル2 ハイグレード仕様 802型</t>
  </si>
  <si>
    <t>グランデル2 ハイグレード仕様 851型</t>
  </si>
  <si>
    <t>グランデル２ スタンダード仕様 101型</t>
  </si>
  <si>
    <t>グランデル２ スタンダード仕様 102型</t>
  </si>
  <si>
    <t>グランデル２ スタンダード仕様 103型</t>
  </si>
  <si>
    <t>グランデル２ スタンダード仕様 104型</t>
  </si>
  <si>
    <t>グランデル２ スタンダード仕様 105型</t>
  </si>
  <si>
    <t>グランデル２ スタンダード仕様 106型</t>
  </si>
  <si>
    <t>グランデル２ スタンダード仕様 121型</t>
  </si>
  <si>
    <t>グランデル２ スタンダード仕様 132型</t>
  </si>
  <si>
    <t>グランデル２ スタンダード仕様 141型</t>
  </si>
  <si>
    <t>グランデル２ スタンダード仕様 144型</t>
  </si>
  <si>
    <t>グランデル２ スタンダード仕様 151型</t>
  </si>
  <si>
    <t>グランデル２ スタンダード仕様 152型</t>
  </si>
  <si>
    <t>グランデル２ スタンダード仕様 153型</t>
  </si>
  <si>
    <t>グランデル２ スタンダード仕様 154型</t>
  </si>
  <si>
    <t>グランデル２ スタンダード仕様 155型</t>
  </si>
  <si>
    <t>グランデル２ スタンダード仕様 156型</t>
  </si>
  <si>
    <t>グランデル２ スタンダード仕様 171型</t>
  </si>
  <si>
    <t>グランデル２ スタンダード仕様 172型</t>
  </si>
  <si>
    <t>グランデル２ スタンダード仕様 173型</t>
  </si>
  <si>
    <t>グランデル２ スタンダード仕様 174型</t>
  </si>
  <si>
    <t>グランデル２ スタンダード仕様 181型</t>
  </si>
  <si>
    <t>グランデル２ スタンダード仕様 182型</t>
  </si>
  <si>
    <t>グランデル２ スタンダード仕様 183型</t>
  </si>
  <si>
    <t>グランデル２ スタンダード仕様 191型</t>
  </si>
  <si>
    <t>玄関ドアDA防火戸ｋ２仕様</t>
  </si>
  <si>
    <t>ＹＫＫ ＡＰ株式会社</t>
  </si>
  <si>
    <t>ヴェナート Ｄ３０ 防火ドア（Ｄ２仕様）</t>
  </si>
  <si>
    <t>防火ドアＧシリーズ アパート用玄関ドア（Ｄ２仕様）</t>
  </si>
  <si>
    <t>JD040001S</t>
  </si>
  <si>
    <t>GERMAN HOUSE株式会社</t>
  </si>
  <si>
    <t>GERMAN DOOR WOODYシリーズ</t>
  </si>
  <si>
    <t>定型様式11</t>
    <rPh sb="0" eb="2">
      <t>テイケイ</t>
    </rPh>
    <rPh sb="2" eb="4">
      <t>ヨウシキ</t>
    </rPh>
    <phoneticPr fontId="1"/>
  </si>
  <si>
    <t>令和4年度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</si>
  <si>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t>：</t>
    <phoneticPr fontId="12"/>
  </si>
  <si>
    <t>日</t>
    <phoneticPr fontId="1"/>
  </si>
  <si>
    <t>※SII登録型番の昇順で貼り付けること。有効フラグ0の製品も必ず貼り付けること。</t>
    <rPh sb="9" eb="11">
      <t>ショウジュン</t>
    </rPh>
    <rPh sb="12" eb="13">
      <t>ハ</t>
    </rPh>
    <rPh sb="14" eb="15">
      <t>ツ</t>
    </rPh>
    <rPh sb="20" eb="22">
      <t>ユウコウ</t>
    </rPh>
    <rPh sb="27" eb="29">
      <t>セイヒン</t>
    </rPh>
    <rPh sb="30" eb="31">
      <t>カナラ</t>
    </rPh>
    <rPh sb="32" eb="33">
      <t>ハ</t>
    </rPh>
    <rPh sb="34" eb="35">
      <t>ツ</t>
    </rPh>
    <phoneticPr fontId="12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</si>
  <si>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12"/>
  </si>
  <si>
    <t>SII登録型番</t>
    <phoneticPr fontId="12"/>
  </si>
  <si>
    <t>JD036201A</t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</si>
  <si>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(フルネームで記入)</t>
    </r>
    <rPh sb="0" eb="1">
      <t>ゲン</t>
    </rPh>
    <rPh sb="3" eb="4">
      <t>バ</t>
    </rPh>
    <rPh sb="6" eb="7">
      <t>メイ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</si>
</sst>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 applyProtection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5" fillId="0" borderId="0" xfId="0" applyFont="1" applyAlignment="1">
      <alignment vertical="top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 applyProtection="1">
      <alignment vertical="center"/>
    </xf>
    <xf numFmtId="176" fontId="0" fillId="0" borderId="0" xfId="0" applyNumberFormat="1" applyAlignment="1" applyProtection="1">
      <alignment horizontal="center" vertical="center" wrapText="1"/>
    </xf>
    <xf numFmtId="0" fontId="9" fillId="0" borderId="0" xfId="0" applyFont="1" applyBorder="1">
      <alignment vertical="center"/>
    </xf>
    <xf numFmtId="49" fontId="0" fillId="0" borderId="0" xfId="0" applyNumberFormat="1" applyAlignment="1">
      <alignment vertical="center" wrapText="1"/>
    </xf>
    <xf numFmtId="0" fontId="15" fillId="0" borderId="0" xfId="0" applyFont="1" applyBorder="1" applyAlignment="1">
      <alignment vertical="top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177" fontId="8" fillId="0" borderId="3" xfId="0" applyNumberFormat="1" applyFont="1" applyBorder="1" applyAlignment="1" applyProtection="1">
      <alignment horizontal="right" vertical="center" shrinkToFit="1"/>
      <protection locked="0"/>
    </xf>
    <xf numFmtId="177" fontId="8" fillId="0" borderId="2" xfId="0" applyNumberFormat="1" applyFont="1" applyBorder="1" applyAlignment="1" applyProtection="1">
      <alignment horizontal="right" vertical="center" shrinkToFit="1"/>
      <protection locked="0"/>
    </xf>
    <xf numFmtId="177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right" vertical="center"/>
      <protection hidden="1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9" fillId="0" borderId="13" xfId="0" applyFont="1" applyBorder="1" applyAlignment="1" applyProtection="1">
      <alignment horizontal="left" vertical="center" indent="1" shrinkToFit="1"/>
      <protection locked="0"/>
    </xf>
    <xf numFmtId="0" fontId="9" fillId="0" borderId="14" xfId="0" applyFont="1" applyBorder="1" applyAlignment="1" applyProtection="1">
      <alignment horizontal="left" vertical="center" indent="1" shrinkToFit="1"/>
      <protection locked="0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>
      <alignment horizontal="left" vertical="top" wrapText="1"/>
    </xf>
    <xf numFmtId="0" fontId="9" fillId="0" borderId="0" xfId="0" applyFont="1" applyBorder="1" applyAlignment="1" applyProtection="1">
      <alignment horizontal="right" vertical="center" shrinkToFit="1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 applyProtection="1">
      <alignment horizontal="left" vertical="center" indent="1" shrinkToFit="1"/>
      <protection locked="0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Border="1" applyAlignment="1" applyProtection="1">
      <alignment horizontal="left" vertical="center" indent="1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top"/>
      <protection hidden="1"/>
    </xf>
    <xf numFmtId="0" fontId="9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28"/>
  <sheetViews>
    <sheetView showGridLines="0" tabSelected="1" view="pageBreakPreview" zoomScale="70" zoomScaleNormal="100" zoomScaleSheetLayoutView="70" workbookViewId="0"/>
  </sheetViews>
  <sheetFormatPr defaultRowHeight="13.2" x14ac:dyDescent="0.2"/>
  <cols>
    <col min="1" max="3" width="3.109375" customWidth="1"/>
    <col min="4" max="4" width="3.109375" style="1" customWidth="1"/>
    <col min="5" max="104" width="3.109375" customWidth="1"/>
  </cols>
  <sheetData>
    <row r="1" spans="1:79" ht="22.5" customHeight="1" x14ac:dyDescent="0.2">
      <c r="A1" s="8" t="s">
        <v>21</v>
      </c>
      <c r="B1" s="2"/>
      <c r="C1" s="2"/>
    </row>
    <row r="2" spans="1:79" ht="22.5" customHeight="1" x14ac:dyDescent="0.2">
      <c r="A2" s="8" t="s">
        <v>11</v>
      </c>
      <c r="B2" s="2"/>
      <c r="C2" s="2"/>
    </row>
    <row r="3" spans="1:79" ht="12" customHeight="1" x14ac:dyDescent="0.2"/>
    <row r="4" spans="1:79" ht="16.2" x14ac:dyDescent="0.2">
      <c r="A4" s="3"/>
      <c r="B4" s="3"/>
      <c r="C4" s="3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9" t="s">
        <v>138</v>
      </c>
      <c r="AY4" s="3"/>
    </row>
    <row r="5" spans="1:79" ht="23.25" customHeight="1" x14ac:dyDescent="0.2">
      <c r="A5" s="3"/>
      <c r="B5" s="58" t="s">
        <v>139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"/>
    </row>
    <row r="6" spans="1:79" ht="30.75" customHeight="1" x14ac:dyDescent="0.2">
      <c r="A6" s="3"/>
      <c r="B6" s="73" t="s">
        <v>20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6"/>
    </row>
    <row r="7" spans="1:79" ht="19.2" x14ac:dyDescent="0.2">
      <c r="A7" s="10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28"/>
      <c r="AI7" s="28"/>
      <c r="AJ7" s="28"/>
      <c r="AK7" s="28"/>
      <c r="AL7" s="28"/>
      <c r="AM7" s="48" t="str">
        <f>IF(OR(AN8="",AS8=""),"",IF(DATE(AN8,AS8,AV8)&lt;=EOMONTH(DATE(AN8,AS8,1), 0),"","日付をご確認ください↓　　"))</f>
        <v/>
      </c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29"/>
    </row>
    <row r="8" spans="1:79" ht="34.5" customHeight="1" x14ac:dyDescent="0.2">
      <c r="A8" s="10"/>
      <c r="B8" s="25" t="s">
        <v>6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70"/>
      <c r="AI8" s="70"/>
      <c r="AJ8" s="70"/>
      <c r="AK8" s="70"/>
      <c r="AL8" s="70"/>
      <c r="AM8" s="70"/>
      <c r="AN8" s="67"/>
      <c r="AO8" s="67"/>
      <c r="AP8" s="67"/>
      <c r="AQ8" s="67"/>
      <c r="AR8" s="32" t="s">
        <v>0</v>
      </c>
      <c r="AS8" s="60"/>
      <c r="AT8" s="60"/>
      <c r="AU8" s="32" t="s">
        <v>1</v>
      </c>
      <c r="AV8" s="61"/>
      <c r="AW8" s="61"/>
      <c r="AX8" s="32" t="s">
        <v>2</v>
      </c>
      <c r="AY8" s="32"/>
      <c r="AZ8" s="7" t="s">
        <v>12</v>
      </c>
    </row>
    <row r="9" spans="1:79" ht="18.600000000000001" customHeight="1" x14ac:dyDescent="0.2">
      <c r="A9" s="10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7"/>
      <c r="AF9" s="34"/>
      <c r="AG9" s="71" t="str">
        <f>IFERROR(IF(DATE(J14,P14,T14)&lt;=DATE(AN8,AS8,AV8), "","出荷証明書は納品日以降の日付で発行してください。"),"")</f>
        <v/>
      </c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27"/>
      <c r="BA9" s="27"/>
      <c r="BB9" s="27"/>
      <c r="BC9" s="27"/>
      <c r="BD9" s="27"/>
      <c r="BE9" s="27"/>
      <c r="BF9" s="7"/>
    </row>
    <row r="10" spans="1:79" ht="19.2" x14ac:dyDescent="0.2">
      <c r="A10" s="10"/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68"/>
      <c r="AN10" s="68"/>
      <c r="AO10" s="10"/>
      <c r="AP10" s="22" t="s">
        <v>7</v>
      </c>
      <c r="AQ10" s="22"/>
      <c r="AR10" s="22"/>
      <c r="AS10" s="66"/>
      <c r="AT10" s="66"/>
      <c r="AU10" s="22" t="s">
        <v>8</v>
      </c>
      <c r="AV10" s="66"/>
      <c r="AW10" s="66"/>
      <c r="AX10" s="23" t="s">
        <v>9</v>
      </c>
      <c r="AY10" s="10"/>
      <c r="AZ10" s="7" t="s">
        <v>13</v>
      </c>
    </row>
    <row r="11" spans="1:79" ht="18.75" customHeight="1" x14ac:dyDescent="0.25">
      <c r="A11" s="10"/>
      <c r="B11" s="10"/>
      <c r="C11" s="10"/>
      <c r="D11" s="1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5" t="s">
        <v>18</v>
      </c>
      <c r="AE11" s="15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6"/>
      <c r="AT11" s="16"/>
      <c r="AU11" s="12"/>
      <c r="AV11" s="16"/>
      <c r="AW11" s="16"/>
      <c r="AX11" s="13"/>
      <c r="AY11" s="10"/>
    </row>
    <row r="12" spans="1:79" ht="34.5" customHeight="1" x14ac:dyDescent="0.2">
      <c r="A12" s="10"/>
      <c r="B12" s="17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17" t="s">
        <v>3</v>
      </c>
      <c r="X12" s="17"/>
      <c r="Y12" s="10"/>
      <c r="Z12" s="10"/>
      <c r="AA12" s="10"/>
      <c r="AB12" s="10"/>
      <c r="AC12" s="10"/>
      <c r="AD12" s="62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50" t="s">
        <v>19</v>
      </c>
      <c r="AW12" s="50"/>
      <c r="AX12" s="51"/>
      <c r="AY12" s="10"/>
    </row>
    <row r="13" spans="1:79" ht="34.5" customHeight="1" x14ac:dyDescent="0.2">
      <c r="A13" s="10"/>
      <c r="B13" s="72" t="s">
        <v>146</v>
      </c>
      <c r="C13" s="72"/>
      <c r="D13" s="72"/>
      <c r="E13" s="72"/>
      <c r="F13" s="72"/>
      <c r="G13" s="72"/>
      <c r="H13" s="72"/>
      <c r="I13" s="18" t="s">
        <v>140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19"/>
      <c r="Y13" s="20"/>
      <c r="Z13" s="20"/>
      <c r="AA13" s="10"/>
      <c r="AB13" s="10"/>
      <c r="AC13" s="10"/>
      <c r="AD13" s="64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52"/>
      <c r="AW13" s="52"/>
      <c r="AX13" s="53"/>
      <c r="AY13" s="10"/>
      <c r="AZ13" s="59" t="s">
        <v>14</v>
      </c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</row>
    <row r="14" spans="1:79" ht="34.5" customHeight="1" x14ac:dyDescent="0.2">
      <c r="A14" s="10"/>
      <c r="B14" s="72" t="s">
        <v>4</v>
      </c>
      <c r="C14" s="72"/>
      <c r="D14" s="72"/>
      <c r="E14" s="72"/>
      <c r="F14" s="72"/>
      <c r="G14" s="72"/>
      <c r="H14" s="72"/>
      <c r="I14" s="26" t="s">
        <v>140</v>
      </c>
      <c r="J14" s="78"/>
      <c r="K14" s="78"/>
      <c r="L14" s="78"/>
      <c r="M14" s="78"/>
      <c r="N14" s="78"/>
      <c r="O14" s="17" t="s">
        <v>0</v>
      </c>
      <c r="P14" s="79"/>
      <c r="Q14" s="79"/>
      <c r="R14" s="79"/>
      <c r="S14" s="17" t="s">
        <v>1</v>
      </c>
      <c r="T14" s="79"/>
      <c r="U14" s="79"/>
      <c r="V14" s="79"/>
      <c r="W14" s="17" t="s">
        <v>141</v>
      </c>
      <c r="X14" s="17"/>
      <c r="Y14" s="10"/>
      <c r="Z14" s="10"/>
      <c r="AA14" s="10"/>
      <c r="AB14" s="10"/>
      <c r="AC14" s="10"/>
      <c r="AD14" s="64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52"/>
      <c r="AW14" s="52"/>
      <c r="AX14" s="53"/>
      <c r="AY14" s="10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</row>
    <row r="15" spans="1:79" ht="34.799999999999997" customHeight="1" x14ac:dyDescent="0.2">
      <c r="A15" s="10"/>
      <c r="B15" s="48" t="str">
        <f>IF(OR(J14="",P14=""),"",IF(DATE(J14,P14,T14)&lt;=EOMONTH(DATE(J14,P14,1), 0),"","日付をご確認ください↑　　　　"))</f>
        <v/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10"/>
      <c r="Z15" s="10"/>
      <c r="AA15" s="10"/>
      <c r="AB15" s="10"/>
      <c r="AC15" s="10"/>
      <c r="AD15" s="56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4"/>
      <c r="AW15" s="54"/>
      <c r="AX15" s="55"/>
      <c r="AY15" s="10"/>
    </row>
    <row r="16" spans="1:79" ht="21.6" customHeight="1" x14ac:dyDescent="0.2">
      <c r="A16" s="10"/>
      <c r="B16" s="10"/>
      <c r="C16" s="10"/>
      <c r="D16" s="21"/>
      <c r="E16" s="21"/>
      <c r="F16" s="21"/>
      <c r="G16" s="21"/>
      <c r="H16" s="21"/>
      <c r="I16" s="21"/>
      <c r="J16" s="21"/>
      <c r="K16" s="21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20"/>
      <c r="AV16" s="10"/>
      <c r="AW16" s="10"/>
      <c r="AX16" s="10"/>
      <c r="AY16" s="10"/>
    </row>
    <row r="17" spans="1:83" ht="42.75" customHeight="1" x14ac:dyDescent="0.2">
      <c r="A17" s="3"/>
      <c r="B17" s="81" t="s">
        <v>86</v>
      </c>
      <c r="C17" s="81"/>
      <c r="D17" s="41" t="s">
        <v>10</v>
      </c>
      <c r="E17" s="42"/>
      <c r="F17" s="42"/>
      <c r="G17" s="42"/>
      <c r="H17" s="42"/>
      <c r="I17" s="42"/>
      <c r="J17" s="42"/>
      <c r="K17" s="43"/>
      <c r="L17" s="41" t="s">
        <v>5</v>
      </c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  <c r="X17" s="41" t="s">
        <v>23</v>
      </c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3"/>
      <c r="AR17" s="41" t="s">
        <v>22</v>
      </c>
      <c r="AS17" s="42"/>
      <c r="AT17" s="42"/>
      <c r="AU17" s="42"/>
      <c r="AV17" s="42"/>
      <c r="AW17" s="42"/>
      <c r="AX17" s="47"/>
      <c r="AY17" s="30"/>
      <c r="AZ17" s="74" t="s">
        <v>15</v>
      </c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</row>
    <row r="18" spans="1:83" ht="24" customHeight="1" x14ac:dyDescent="0.2">
      <c r="A18" s="3"/>
      <c r="B18" s="76">
        <v>1</v>
      </c>
      <c r="C18" s="77"/>
      <c r="D18" s="80"/>
      <c r="E18" s="80"/>
      <c r="F18" s="80"/>
      <c r="G18" s="80"/>
      <c r="H18" s="80"/>
      <c r="I18" s="80"/>
      <c r="J18" s="80"/>
      <c r="K18" s="80"/>
      <c r="L18" s="38" t="str">
        <f>IF(D18="","",IFERROR(VLOOKUP(D18,貼付け用!$A$4:$C$1000,2,0),"SII登録型番を正しく入力してください"))</f>
        <v/>
      </c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  <c r="X18" s="38" t="str">
        <f>IF(D18="","",IFERROR(VLOOKUP(D18,貼付け用!$A$4:$C$1000,3,0),"SII登録型番を正しく入力してください"))</f>
        <v/>
      </c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40"/>
      <c r="AR18" s="44"/>
      <c r="AS18" s="45"/>
      <c r="AT18" s="45"/>
      <c r="AU18" s="45"/>
      <c r="AV18" s="45"/>
      <c r="AW18" s="45"/>
      <c r="AX18" s="46"/>
      <c r="AY18" s="30"/>
    </row>
    <row r="19" spans="1:83" ht="24" customHeight="1" x14ac:dyDescent="0.2">
      <c r="A19" s="3"/>
      <c r="B19" s="76">
        <v>2</v>
      </c>
      <c r="C19" s="77"/>
      <c r="D19" s="35"/>
      <c r="E19" s="36"/>
      <c r="F19" s="36"/>
      <c r="G19" s="36"/>
      <c r="H19" s="36"/>
      <c r="I19" s="36"/>
      <c r="J19" s="36"/>
      <c r="K19" s="37"/>
      <c r="L19" s="38" t="str">
        <f>IF(D19="","",IFERROR(VLOOKUP(D19,貼付け用!$A$4:$C$1000,2,0),"SII登録型番を正しく入力してください"))</f>
        <v/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38" t="str">
        <f>IF(D19="","",IFERROR(VLOOKUP(D19,貼付け用!$A$4:$C$1000,3,0),"SII登録型番を正しく入力してください"))</f>
        <v/>
      </c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40"/>
      <c r="AR19" s="44"/>
      <c r="AS19" s="45"/>
      <c r="AT19" s="45"/>
      <c r="AU19" s="45"/>
      <c r="AV19" s="45"/>
      <c r="AW19" s="45"/>
      <c r="AX19" s="46"/>
      <c r="AY19" s="30"/>
    </row>
    <row r="20" spans="1:83" ht="24" customHeight="1" x14ac:dyDescent="0.2">
      <c r="A20" s="3"/>
      <c r="B20" s="76">
        <v>3</v>
      </c>
      <c r="C20" s="77"/>
      <c r="D20" s="35"/>
      <c r="E20" s="36"/>
      <c r="F20" s="36"/>
      <c r="G20" s="36"/>
      <c r="H20" s="36"/>
      <c r="I20" s="36"/>
      <c r="J20" s="36"/>
      <c r="K20" s="37"/>
      <c r="L20" s="38" t="str">
        <f>IF(D20="","",IFERROR(VLOOKUP(D20,貼付け用!$A$4:$C$1000,2,0),"SII登録型番を正しく入力してください"))</f>
        <v/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  <c r="X20" s="38" t="str">
        <f>IF(D20="","",IFERROR(VLOOKUP(D20,貼付け用!$A$4:$C$1000,3,0),"SII登録型番を正しく入力してください"))</f>
        <v/>
      </c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40"/>
      <c r="AR20" s="44"/>
      <c r="AS20" s="45"/>
      <c r="AT20" s="45"/>
      <c r="AU20" s="45"/>
      <c r="AV20" s="45"/>
      <c r="AW20" s="45"/>
      <c r="AX20" s="46"/>
      <c r="AY20" s="30"/>
    </row>
    <row r="21" spans="1:83" ht="24" customHeight="1" x14ac:dyDescent="0.2">
      <c r="A21" s="3"/>
      <c r="B21" s="76">
        <v>4</v>
      </c>
      <c r="C21" s="77"/>
      <c r="D21" s="35"/>
      <c r="E21" s="36"/>
      <c r="F21" s="36"/>
      <c r="G21" s="36"/>
      <c r="H21" s="36"/>
      <c r="I21" s="36"/>
      <c r="J21" s="36"/>
      <c r="K21" s="37"/>
      <c r="L21" s="38" t="str">
        <f>IF(D21="","",IFERROR(VLOOKUP(D21,貼付け用!$A$4:$C$1000,2,0),"SII登録型番を正しく入力してください"))</f>
        <v/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0"/>
      <c r="X21" s="38" t="str">
        <f>IF(D21="","",IFERROR(VLOOKUP(D21,貼付け用!$A$4:$C$1000,3,0),"SII登録型番を正しく入力してください"))</f>
        <v/>
      </c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40"/>
      <c r="AR21" s="44"/>
      <c r="AS21" s="45"/>
      <c r="AT21" s="45"/>
      <c r="AU21" s="45"/>
      <c r="AV21" s="45"/>
      <c r="AW21" s="45"/>
      <c r="AX21" s="46"/>
      <c r="AY21" s="30"/>
    </row>
    <row r="22" spans="1:83" ht="24" customHeight="1" x14ac:dyDescent="0.2">
      <c r="A22" s="3"/>
      <c r="B22" s="76">
        <v>5</v>
      </c>
      <c r="C22" s="77"/>
      <c r="D22" s="35"/>
      <c r="E22" s="36"/>
      <c r="F22" s="36"/>
      <c r="G22" s="36"/>
      <c r="H22" s="36"/>
      <c r="I22" s="36"/>
      <c r="J22" s="36"/>
      <c r="K22" s="37"/>
      <c r="L22" s="38" t="str">
        <f>IF(D22="","",IFERROR(VLOOKUP(D22,貼付け用!$A$4:$C$1000,2,0),"SII登録型番を正しく入力してください"))</f>
        <v/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  <c r="X22" s="38" t="str">
        <f>IF(D22="","",IFERROR(VLOOKUP(D22,貼付け用!$A$4:$C$1000,3,0),"SII登録型番を正しく入力してください"))</f>
        <v/>
      </c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40"/>
      <c r="AR22" s="44"/>
      <c r="AS22" s="45"/>
      <c r="AT22" s="45"/>
      <c r="AU22" s="45"/>
      <c r="AV22" s="45"/>
      <c r="AW22" s="45"/>
      <c r="AX22" s="46"/>
      <c r="AY22" s="30"/>
    </row>
    <row r="23" spans="1:83" ht="24" customHeight="1" x14ac:dyDescent="0.2">
      <c r="A23" s="3"/>
      <c r="B23" s="76">
        <v>6</v>
      </c>
      <c r="C23" s="77"/>
      <c r="D23" s="35"/>
      <c r="E23" s="36"/>
      <c r="F23" s="36"/>
      <c r="G23" s="36"/>
      <c r="H23" s="36"/>
      <c r="I23" s="36"/>
      <c r="J23" s="36"/>
      <c r="K23" s="37"/>
      <c r="L23" s="38" t="str">
        <f>IF(D23="","",IFERROR(VLOOKUP(D23,貼付け用!$A$4:$C$1000,2,0),"SII登録型番を正しく入力してください"))</f>
        <v/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0"/>
      <c r="X23" s="38" t="str">
        <f>IF(D23="","",IFERROR(VLOOKUP(D23,貼付け用!$A$4:$C$1000,3,0),"SII登録型番を正しく入力してください"))</f>
        <v/>
      </c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40"/>
      <c r="AR23" s="44"/>
      <c r="AS23" s="45"/>
      <c r="AT23" s="45"/>
      <c r="AU23" s="45"/>
      <c r="AV23" s="45"/>
      <c r="AW23" s="45"/>
      <c r="AX23" s="46"/>
      <c r="AY23" s="30"/>
    </row>
    <row r="24" spans="1:83" ht="24" customHeight="1" x14ac:dyDescent="0.2">
      <c r="A24" s="3"/>
      <c r="B24" s="76">
        <v>7</v>
      </c>
      <c r="C24" s="77"/>
      <c r="D24" s="35"/>
      <c r="E24" s="36"/>
      <c r="F24" s="36"/>
      <c r="G24" s="36"/>
      <c r="H24" s="36"/>
      <c r="I24" s="36"/>
      <c r="J24" s="36"/>
      <c r="K24" s="37"/>
      <c r="L24" s="38" t="str">
        <f>IF(D24="","",IFERROR(VLOOKUP(D24,貼付け用!$A$4:$C$1000,2,0),"SII登録型番を正しく入力してください"))</f>
        <v/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40"/>
      <c r="X24" s="38" t="str">
        <f>IF(D24="","",IFERROR(VLOOKUP(D24,貼付け用!$A$4:$C$1000,3,0),"SII登録型番を正しく入力してください"))</f>
        <v/>
      </c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40"/>
      <c r="AR24" s="44"/>
      <c r="AS24" s="45"/>
      <c r="AT24" s="45"/>
      <c r="AU24" s="45"/>
      <c r="AV24" s="45"/>
      <c r="AW24" s="45"/>
      <c r="AX24" s="46"/>
      <c r="AY24" s="30"/>
    </row>
    <row r="25" spans="1:83" ht="24" customHeight="1" x14ac:dyDescent="0.2">
      <c r="A25" s="3"/>
      <c r="B25" s="76">
        <v>8</v>
      </c>
      <c r="C25" s="77"/>
      <c r="D25" s="35"/>
      <c r="E25" s="36"/>
      <c r="F25" s="36"/>
      <c r="G25" s="36"/>
      <c r="H25" s="36"/>
      <c r="I25" s="36"/>
      <c r="J25" s="36"/>
      <c r="K25" s="37"/>
      <c r="L25" s="38" t="str">
        <f>IF(D25="","",IFERROR(VLOOKUP(D25,貼付け用!$A$4:$C$1000,2,0),"SII登録型番を正しく入力してください"))</f>
        <v/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0"/>
      <c r="X25" s="38" t="str">
        <f>IF(D25="","",IFERROR(VLOOKUP(D25,貼付け用!$A$4:$C$1000,3,0),"SII登録型番を正しく入力してください"))</f>
        <v/>
      </c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40"/>
      <c r="AR25" s="44"/>
      <c r="AS25" s="45"/>
      <c r="AT25" s="45"/>
      <c r="AU25" s="45"/>
      <c r="AV25" s="45"/>
      <c r="AW25" s="45"/>
      <c r="AX25" s="46"/>
      <c r="AY25" s="30"/>
    </row>
    <row r="26" spans="1:83" ht="24" customHeight="1" x14ac:dyDescent="0.2">
      <c r="A26" s="3"/>
      <c r="B26" s="76">
        <v>9</v>
      </c>
      <c r="C26" s="77"/>
      <c r="D26" s="35"/>
      <c r="E26" s="36"/>
      <c r="F26" s="36"/>
      <c r="G26" s="36"/>
      <c r="H26" s="36"/>
      <c r="I26" s="36"/>
      <c r="J26" s="36"/>
      <c r="K26" s="37"/>
      <c r="L26" s="38" t="str">
        <f>IF(D26="","",IFERROR(VLOOKUP(D26,貼付け用!$A$4:$C$1000,2,0),"SII登録型番を正しく入力してください"))</f>
        <v/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40"/>
      <c r="X26" s="38" t="str">
        <f>IF(D26="","",IFERROR(VLOOKUP(D26,貼付け用!$A$4:$C$1000,3,0),"SII登録型番を正しく入力してください"))</f>
        <v/>
      </c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40"/>
      <c r="AR26" s="44"/>
      <c r="AS26" s="45"/>
      <c r="AT26" s="45"/>
      <c r="AU26" s="45"/>
      <c r="AV26" s="45"/>
      <c r="AW26" s="45"/>
      <c r="AX26" s="46"/>
      <c r="AY26" s="30"/>
    </row>
    <row r="27" spans="1:83" ht="24" customHeight="1" x14ac:dyDescent="0.2">
      <c r="A27" s="3"/>
      <c r="B27" s="76">
        <v>10</v>
      </c>
      <c r="C27" s="77"/>
      <c r="D27" s="35"/>
      <c r="E27" s="36"/>
      <c r="F27" s="36"/>
      <c r="G27" s="36"/>
      <c r="H27" s="36"/>
      <c r="I27" s="36"/>
      <c r="J27" s="36"/>
      <c r="K27" s="37"/>
      <c r="L27" s="38" t="str">
        <f>IF(D27="","",IFERROR(VLOOKUP(D27,貼付け用!$A$4:$C$1000,2,0),"SII登録型番を正しく入力してください"))</f>
        <v/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40"/>
      <c r="X27" s="38" t="str">
        <f>IF(D27="","",IFERROR(VLOOKUP(D27,貼付け用!$A$4:$C$1000,3,0),"SII登録型番を正しく入力してください"))</f>
        <v/>
      </c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40"/>
      <c r="AR27" s="44"/>
      <c r="AS27" s="45"/>
      <c r="AT27" s="45"/>
      <c r="AU27" s="45"/>
      <c r="AV27" s="45"/>
      <c r="AW27" s="45"/>
      <c r="AX27" s="46"/>
      <c r="AY27" s="30"/>
    </row>
    <row r="28" spans="1:83" ht="30.75" customHeight="1" x14ac:dyDescent="0.2">
      <c r="A28" s="3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31"/>
    </row>
  </sheetData>
  <sheetProtection algorithmName="SHA-512" hashValue="kgCIFKlu+6EuCCn0rjsCN7uCHsHnOZswZdbUXKUDHsNE2U+S0knuh1H8Hgf+KompwclfZ7LAJj0WDPeNVk6RBQ==" saltValue="OKcBa2vRs6fZr3FvW6OUJA==" spinCount="100000" sheet="1" formatCells="0"/>
  <mergeCells count="82">
    <mergeCell ref="L26:W26"/>
    <mergeCell ref="B14:H14"/>
    <mergeCell ref="J14:N14"/>
    <mergeCell ref="P14:R14"/>
    <mergeCell ref="T14:V14"/>
    <mergeCell ref="B26:C26"/>
    <mergeCell ref="L20:W20"/>
    <mergeCell ref="B24:C24"/>
    <mergeCell ref="B22:C22"/>
    <mergeCell ref="D18:K18"/>
    <mergeCell ref="B18:C18"/>
    <mergeCell ref="B19:C19"/>
    <mergeCell ref="B20:C20"/>
    <mergeCell ref="D20:K20"/>
    <mergeCell ref="B23:C23"/>
    <mergeCell ref="B17:C17"/>
    <mergeCell ref="AR21:AX21"/>
    <mergeCell ref="D27:K27"/>
    <mergeCell ref="D26:K26"/>
    <mergeCell ref="L24:W24"/>
    <mergeCell ref="AR25:AX25"/>
    <mergeCell ref="AR24:AX24"/>
    <mergeCell ref="L22:W22"/>
    <mergeCell ref="X22:AQ22"/>
    <mergeCell ref="AR22:AX22"/>
    <mergeCell ref="X23:AQ23"/>
    <mergeCell ref="AR23:AX23"/>
    <mergeCell ref="L27:W27"/>
    <mergeCell ref="X27:AQ27"/>
    <mergeCell ref="AR27:AX27"/>
    <mergeCell ref="L25:W25"/>
    <mergeCell ref="X26:AQ26"/>
    <mergeCell ref="AZ17:CE17"/>
    <mergeCell ref="AR26:AX26"/>
    <mergeCell ref="D22:K22"/>
    <mergeCell ref="B28:AX28"/>
    <mergeCell ref="L21:W21"/>
    <mergeCell ref="X21:AQ21"/>
    <mergeCell ref="D24:K24"/>
    <mergeCell ref="D25:K25"/>
    <mergeCell ref="D23:K23"/>
    <mergeCell ref="L23:W23"/>
    <mergeCell ref="X24:AQ24"/>
    <mergeCell ref="D21:K21"/>
    <mergeCell ref="X25:AQ25"/>
    <mergeCell ref="B21:C21"/>
    <mergeCell ref="B25:C25"/>
    <mergeCell ref="B27:C27"/>
    <mergeCell ref="B5:AX5"/>
    <mergeCell ref="AZ13:CA14"/>
    <mergeCell ref="AS8:AT8"/>
    <mergeCell ref="AV8:AW8"/>
    <mergeCell ref="AD12:AU12"/>
    <mergeCell ref="AD13:AU13"/>
    <mergeCell ref="AS10:AT10"/>
    <mergeCell ref="AN8:AQ8"/>
    <mergeCell ref="AV10:AW10"/>
    <mergeCell ref="AM10:AN10"/>
    <mergeCell ref="C12:V12"/>
    <mergeCell ref="AH8:AM8"/>
    <mergeCell ref="AG9:AY9"/>
    <mergeCell ref="B13:H13"/>
    <mergeCell ref="B6:AX6"/>
    <mergeCell ref="AD14:AU14"/>
    <mergeCell ref="AM7:AX7"/>
    <mergeCell ref="J13:W13"/>
    <mergeCell ref="AV12:AX15"/>
    <mergeCell ref="AD15:AU15"/>
    <mergeCell ref="B15:X15"/>
    <mergeCell ref="D19:K19"/>
    <mergeCell ref="X20:AQ20"/>
    <mergeCell ref="X17:AQ17"/>
    <mergeCell ref="AR20:AX20"/>
    <mergeCell ref="L18:W18"/>
    <mergeCell ref="X18:AQ18"/>
    <mergeCell ref="AR19:AX19"/>
    <mergeCell ref="AR17:AX17"/>
    <mergeCell ref="AR18:AX18"/>
    <mergeCell ref="X19:AQ19"/>
    <mergeCell ref="L19:W19"/>
    <mergeCell ref="D17:K17"/>
    <mergeCell ref="L17:W17"/>
  </mergeCells>
  <phoneticPr fontId="1"/>
  <conditionalFormatting sqref="AN8">
    <cfRule type="expression" dxfId="8" priority="11">
      <formula>$AN$8=""</formula>
    </cfRule>
  </conditionalFormatting>
  <conditionalFormatting sqref="AS8">
    <cfRule type="expression" dxfId="7" priority="10">
      <formula>$AS$8=""</formula>
    </cfRule>
  </conditionalFormatting>
  <conditionalFormatting sqref="AV8">
    <cfRule type="expression" dxfId="6" priority="9">
      <formula>$AV$8=""</formula>
    </cfRule>
  </conditionalFormatting>
  <conditionalFormatting sqref="C12">
    <cfRule type="expression" dxfId="5" priority="6">
      <formula>$C$12=""</formula>
    </cfRule>
  </conditionalFormatting>
  <conditionalFormatting sqref="J14">
    <cfRule type="expression" dxfId="4" priority="5">
      <formula>$J$14=""</formula>
    </cfRule>
  </conditionalFormatting>
  <conditionalFormatting sqref="P14">
    <cfRule type="expression" dxfId="3" priority="4">
      <formula>$P$14=""</formula>
    </cfRule>
  </conditionalFormatting>
  <conditionalFormatting sqref="T14">
    <cfRule type="expression" dxfId="2" priority="3">
      <formula>$T$14=""</formula>
    </cfRule>
  </conditionalFormatting>
  <conditionalFormatting sqref="J13">
    <cfRule type="expression" dxfId="1" priority="1">
      <formula>$J$13=""</formula>
    </cfRule>
  </conditionalFormatting>
  <conditionalFormatting sqref="AG9">
    <cfRule type="expression" dxfId="0" priority="12">
      <formula>$AG$9&lt;&gt;""</formula>
    </cfRule>
  </conditionalFormatting>
  <dataValidations count="8">
    <dataValidation imeMode="hiragana" allowBlank="1" showInputMessage="1" showErrorMessage="1" sqref="L18:AQ27 B12 J13" xr:uid="{00000000-0002-0000-0000-000000000000}"/>
    <dataValidation imeMode="off" allowBlank="1" showInputMessage="1" showErrorMessage="1" sqref="AS10:AT11 AV10:AW11" xr:uid="{D82234D7-DE21-4D2C-B084-03AFA9150CAD}"/>
    <dataValidation imeMode="disabled" allowBlank="1" showInputMessage="1" showErrorMessage="1" sqref="AR18:AX27" xr:uid="{B35F2926-ACF7-4528-B570-2D6990BE09A1}"/>
    <dataValidation type="textLength" imeMode="disabled" operator="equal" allowBlank="1" showInputMessage="1" showErrorMessage="1" error="西暦4桁で入力してください。" sqref="J14:N14 AN8:AQ8" xr:uid="{12CE3A23-5B81-4F79-A50C-21FC8DDABB7D}">
      <formula1>4</formula1>
    </dataValidation>
    <dataValidation type="custom" imeMode="disabled" allowBlank="1" showInputMessage="1" showErrorMessage="1" sqref="P14:R14 AS8:AT8" xr:uid="{C289A897-F8ED-4722-A1A9-E8CBB616E3DB}">
      <formula1>OR(P8=1,P8=2,P8=3,P8=4,P8=5,P8=6,P8=7,P8=8,P8=9,P8=10,P8=11,P8=12)</formula1>
    </dataValidation>
    <dataValidation type="custom" imeMode="disabled" allowBlank="1" showInputMessage="1" showErrorMessage="1" error="日付をご確認ください。" sqref="AV8:AW8" xr:uid="{05FBB50B-4007-455E-99EF-4C9611EE7557}">
      <formula1>DATE(AN8,AS8,AV8)&lt;=EOMONTH(DATE(AN8,AS8,1), 0)</formula1>
    </dataValidation>
    <dataValidation type="custom" imeMode="disabled" allowBlank="1" showInputMessage="1" showErrorMessage="1" sqref="T14:V14" xr:uid="{CC2B2A51-BC08-4E13-864C-697E23226626}">
      <formula1>DATE(J14,P14,T14)&lt;=EOMONTH(DATE(J14,P14,1), 0)</formula1>
    </dataValidation>
    <dataValidation type="custom" imeMode="halfAlpha" operator="equal" allowBlank="1" showInputMessage="1" showErrorMessage="1" error="SII登録型番を半角大文字の英数字で入力してください。（９文字）" sqref="D18:K27" xr:uid="{AEB44B48-2B2D-4497-9F28-CED1BF9A2B25}">
      <formula1>AND(LENB(D18)=9,EXACT(UPPER(D18),D18))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5" orientation="portrait" r:id="rId1"/>
  <headerFooter>
    <oddHeader>&amp;RVERSION 2.0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8443-B386-462D-8C8A-76A1F4695FCB}">
  <sheetPr>
    <tabColor rgb="FFFF0000"/>
  </sheetPr>
  <dimension ref="A1:C299"/>
  <sheetViews>
    <sheetView workbookViewId="0">
      <selection activeCell="B30" sqref="B30"/>
    </sheetView>
  </sheetViews>
  <sheetFormatPr defaultRowHeight="13.2" x14ac:dyDescent="0.2"/>
  <cols>
    <col min="1" max="1" width="11.21875" bestFit="1" customWidth="1"/>
    <col min="2" max="2" width="33.33203125" bestFit="1" customWidth="1"/>
    <col min="3" max="3" width="61.21875" bestFit="1" customWidth="1"/>
  </cols>
  <sheetData>
    <row r="1" spans="1:3" x14ac:dyDescent="0.2">
      <c r="A1" s="2" t="s">
        <v>142</v>
      </c>
    </row>
    <row r="2" spans="1:3" x14ac:dyDescent="0.2">
      <c r="A2" s="2" t="s">
        <v>143</v>
      </c>
    </row>
    <row r="3" spans="1:3" x14ac:dyDescent="0.2">
      <c r="A3" t="s">
        <v>144</v>
      </c>
      <c r="B3" t="s">
        <v>16</v>
      </c>
      <c r="C3" t="s">
        <v>17</v>
      </c>
    </row>
    <row r="4" spans="1:3" x14ac:dyDescent="0.2">
      <c r="A4" s="33" t="s">
        <v>24</v>
      </c>
      <c r="B4" s="33" t="s">
        <v>77</v>
      </c>
      <c r="C4" s="33" t="s">
        <v>78</v>
      </c>
    </row>
    <row r="5" spans="1:3" x14ac:dyDescent="0.2">
      <c r="A5" s="33" t="s">
        <v>25</v>
      </c>
      <c r="B5" s="33" t="s">
        <v>77</v>
      </c>
      <c r="C5" s="33" t="s">
        <v>79</v>
      </c>
    </row>
    <row r="6" spans="1:3" x14ac:dyDescent="0.2">
      <c r="A6" s="33" t="s">
        <v>26</v>
      </c>
      <c r="B6" s="33" t="s">
        <v>77</v>
      </c>
      <c r="C6" s="33" t="s">
        <v>80</v>
      </c>
    </row>
    <row r="7" spans="1:3" x14ac:dyDescent="0.2">
      <c r="A7" s="33" t="s">
        <v>27</v>
      </c>
      <c r="B7" s="33" t="s">
        <v>87</v>
      </c>
      <c r="C7" s="33" t="s">
        <v>88</v>
      </c>
    </row>
    <row r="8" spans="1:3" x14ac:dyDescent="0.2">
      <c r="A8" s="33" t="s">
        <v>28</v>
      </c>
      <c r="B8" s="33" t="s">
        <v>87</v>
      </c>
      <c r="C8" s="33" t="s">
        <v>89</v>
      </c>
    </row>
    <row r="9" spans="1:3" x14ac:dyDescent="0.2">
      <c r="A9" s="33" t="s">
        <v>29</v>
      </c>
      <c r="B9" s="33" t="s">
        <v>87</v>
      </c>
      <c r="C9" s="33" t="s">
        <v>90</v>
      </c>
    </row>
    <row r="10" spans="1:3" x14ac:dyDescent="0.2">
      <c r="A10" s="33" t="s">
        <v>30</v>
      </c>
      <c r="B10" s="33" t="s">
        <v>87</v>
      </c>
      <c r="C10" s="33" t="s">
        <v>91</v>
      </c>
    </row>
    <row r="11" spans="1:3" x14ac:dyDescent="0.2">
      <c r="A11" s="33" t="s">
        <v>31</v>
      </c>
      <c r="B11" s="33" t="s">
        <v>87</v>
      </c>
      <c r="C11" s="33" t="s">
        <v>92</v>
      </c>
    </row>
    <row r="12" spans="1:3" x14ac:dyDescent="0.2">
      <c r="A12" s="33" t="s">
        <v>32</v>
      </c>
      <c r="B12" s="33" t="s">
        <v>87</v>
      </c>
      <c r="C12" s="33" t="s">
        <v>93</v>
      </c>
    </row>
    <row r="13" spans="1:3" x14ac:dyDescent="0.2">
      <c r="A13" s="33" t="s">
        <v>33</v>
      </c>
      <c r="B13" s="33" t="s">
        <v>87</v>
      </c>
      <c r="C13" s="33" t="s">
        <v>94</v>
      </c>
    </row>
    <row r="14" spans="1:3" x14ac:dyDescent="0.2">
      <c r="A14" s="33" t="s">
        <v>34</v>
      </c>
      <c r="B14" s="33" t="s">
        <v>87</v>
      </c>
      <c r="C14" s="33" t="s">
        <v>95</v>
      </c>
    </row>
    <row r="15" spans="1:3" x14ac:dyDescent="0.2">
      <c r="A15" s="33" t="s">
        <v>35</v>
      </c>
      <c r="B15" s="33" t="s">
        <v>87</v>
      </c>
      <c r="C15" s="33" t="s">
        <v>96</v>
      </c>
    </row>
    <row r="16" spans="1:3" x14ac:dyDescent="0.2">
      <c r="A16" s="33" t="s">
        <v>36</v>
      </c>
      <c r="B16" s="33" t="s">
        <v>87</v>
      </c>
      <c r="C16" s="33" t="s">
        <v>97</v>
      </c>
    </row>
    <row r="17" spans="1:3" x14ac:dyDescent="0.2">
      <c r="A17" s="33" t="s">
        <v>37</v>
      </c>
      <c r="B17" s="33" t="s">
        <v>87</v>
      </c>
      <c r="C17" s="33" t="s">
        <v>98</v>
      </c>
    </row>
    <row r="18" spans="1:3" x14ac:dyDescent="0.2">
      <c r="A18" s="33" t="s">
        <v>38</v>
      </c>
      <c r="B18" s="33" t="s">
        <v>87</v>
      </c>
      <c r="C18" s="33" t="s">
        <v>99</v>
      </c>
    </row>
    <row r="19" spans="1:3" x14ac:dyDescent="0.2">
      <c r="A19" s="33" t="s">
        <v>39</v>
      </c>
      <c r="B19" s="33" t="s">
        <v>87</v>
      </c>
      <c r="C19" s="33" t="s">
        <v>100</v>
      </c>
    </row>
    <row r="20" spans="1:3" x14ac:dyDescent="0.2">
      <c r="A20" s="33" t="s">
        <v>40</v>
      </c>
      <c r="B20" s="33" t="s">
        <v>87</v>
      </c>
      <c r="C20" s="33" t="s">
        <v>101</v>
      </c>
    </row>
    <row r="21" spans="1:3" ht="26.4" x14ac:dyDescent="0.2">
      <c r="A21" s="33" t="s">
        <v>41</v>
      </c>
      <c r="B21" s="33" t="s">
        <v>87</v>
      </c>
      <c r="C21" s="33" t="s">
        <v>102</v>
      </c>
    </row>
    <row r="22" spans="1:3" ht="26.4" x14ac:dyDescent="0.2">
      <c r="A22" s="33" t="s">
        <v>42</v>
      </c>
      <c r="B22" s="33" t="s">
        <v>87</v>
      </c>
      <c r="C22" s="33" t="s">
        <v>103</v>
      </c>
    </row>
    <row r="23" spans="1:3" x14ac:dyDescent="0.2">
      <c r="A23" s="33" t="s">
        <v>43</v>
      </c>
      <c r="B23" s="33" t="s">
        <v>87</v>
      </c>
      <c r="C23" s="33" t="s">
        <v>104</v>
      </c>
    </row>
    <row r="24" spans="1:3" x14ac:dyDescent="0.2">
      <c r="A24" s="33" t="s">
        <v>44</v>
      </c>
      <c r="B24" s="33" t="s">
        <v>87</v>
      </c>
      <c r="C24" s="33" t="s">
        <v>105</v>
      </c>
    </row>
    <row r="25" spans="1:3" x14ac:dyDescent="0.2">
      <c r="A25" s="33" t="s">
        <v>45</v>
      </c>
      <c r="B25" s="33" t="s">
        <v>87</v>
      </c>
      <c r="C25" s="33" t="s">
        <v>106</v>
      </c>
    </row>
    <row r="26" spans="1:3" x14ac:dyDescent="0.2">
      <c r="A26" s="33" t="s">
        <v>46</v>
      </c>
      <c r="B26" s="33" t="s">
        <v>87</v>
      </c>
      <c r="C26" s="33" t="s">
        <v>107</v>
      </c>
    </row>
    <row r="27" spans="1:3" x14ac:dyDescent="0.2">
      <c r="A27" s="33" t="s">
        <v>47</v>
      </c>
      <c r="B27" s="33" t="s">
        <v>87</v>
      </c>
      <c r="C27" s="33" t="s">
        <v>108</v>
      </c>
    </row>
    <row r="28" spans="1:3" x14ac:dyDescent="0.2">
      <c r="A28" s="33" t="s">
        <v>48</v>
      </c>
      <c r="B28" s="33" t="s">
        <v>87</v>
      </c>
      <c r="C28" s="33" t="s">
        <v>109</v>
      </c>
    </row>
    <row r="29" spans="1:3" x14ac:dyDescent="0.2">
      <c r="A29" s="33" t="s">
        <v>49</v>
      </c>
      <c r="B29" s="33" t="s">
        <v>87</v>
      </c>
      <c r="C29" s="33" t="s">
        <v>110</v>
      </c>
    </row>
    <row r="30" spans="1:3" x14ac:dyDescent="0.2">
      <c r="A30" s="33" t="s">
        <v>50</v>
      </c>
      <c r="B30" s="33" t="s">
        <v>87</v>
      </c>
      <c r="C30" s="33" t="s">
        <v>111</v>
      </c>
    </row>
    <row r="31" spans="1:3" x14ac:dyDescent="0.2">
      <c r="A31" s="33" t="s">
        <v>51</v>
      </c>
      <c r="B31" s="33" t="s">
        <v>87</v>
      </c>
      <c r="C31" s="33" t="s">
        <v>112</v>
      </c>
    </row>
    <row r="32" spans="1:3" x14ac:dyDescent="0.2">
      <c r="A32" s="33" t="s">
        <v>52</v>
      </c>
      <c r="B32" s="33" t="s">
        <v>87</v>
      </c>
      <c r="C32" s="33" t="s">
        <v>113</v>
      </c>
    </row>
    <row r="33" spans="1:3" x14ac:dyDescent="0.2">
      <c r="A33" s="33" t="s">
        <v>53</v>
      </c>
      <c r="B33" s="33" t="s">
        <v>87</v>
      </c>
      <c r="C33" s="33" t="s">
        <v>114</v>
      </c>
    </row>
    <row r="34" spans="1:3" x14ac:dyDescent="0.2">
      <c r="A34" s="33" t="s">
        <v>54</v>
      </c>
      <c r="B34" s="33" t="s">
        <v>87</v>
      </c>
      <c r="C34" s="33" t="s">
        <v>115</v>
      </c>
    </row>
    <row r="35" spans="1:3" x14ac:dyDescent="0.2">
      <c r="A35" s="33" t="s">
        <v>55</v>
      </c>
      <c r="B35" s="33" t="s">
        <v>87</v>
      </c>
      <c r="C35" s="33" t="s">
        <v>116</v>
      </c>
    </row>
    <row r="36" spans="1:3" x14ac:dyDescent="0.2">
      <c r="A36" s="33" t="s">
        <v>56</v>
      </c>
      <c r="B36" s="33" t="s">
        <v>87</v>
      </c>
      <c r="C36" s="33" t="s">
        <v>117</v>
      </c>
    </row>
    <row r="37" spans="1:3" x14ac:dyDescent="0.2">
      <c r="A37" s="33" t="s">
        <v>57</v>
      </c>
      <c r="B37" s="33" t="s">
        <v>87</v>
      </c>
      <c r="C37" s="33" t="s">
        <v>118</v>
      </c>
    </row>
    <row r="38" spans="1:3" x14ac:dyDescent="0.2">
      <c r="A38" s="33" t="s">
        <v>58</v>
      </c>
      <c r="B38" s="33" t="s">
        <v>87</v>
      </c>
      <c r="C38" s="33" t="s">
        <v>119</v>
      </c>
    </row>
    <row r="39" spans="1:3" x14ac:dyDescent="0.2">
      <c r="A39" s="33" t="s">
        <v>59</v>
      </c>
      <c r="B39" s="33" t="s">
        <v>87</v>
      </c>
      <c r="C39" s="33" t="s">
        <v>120</v>
      </c>
    </row>
    <row r="40" spans="1:3" x14ac:dyDescent="0.2">
      <c r="A40" s="33" t="s">
        <v>60</v>
      </c>
      <c r="B40" s="33" t="s">
        <v>87</v>
      </c>
      <c r="C40" s="33" t="s">
        <v>121</v>
      </c>
    </row>
    <row r="41" spans="1:3" x14ac:dyDescent="0.2">
      <c r="A41" s="33" t="s">
        <v>61</v>
      </c>
      <c r="B41" s="33" t="s">
        <v>87</v>
      </c>
      <c r="C41" s="33" t="s">
        <v>122</v>
      </c>
    </row>
    <row r="42" spans="1:3" x14ac:dyDescent="0.2">
      <c r="A42" s="33" t="s">
        <v>62</v>
      </c>
      <c r="B42" s="33" t="s">
        <v>87</v>
      </c>
      <c r="C42" s="33" t="s">
        <v>123</v>
      </c>
    </row>
    <row r="43" spans="1:3" x14ac:dyDescent="0.2">
      <c r="A43" s="33" t="s">
        <v>63</v>
      </c>
      <c r="B43" s="33" t="s">
        <v>87</v>
      </c>
      <c r="C43" s="33" t="s">
        <v>124</v>
      </c>
    </row>
    <row r="44" spans="1:3" x14ac:dyDescent="0.2">
      <c r="A44" s="33" t="s">
        <v>64</v>
      </c>
      <c r="B44" s="33" t="s">
        <v>87</v>
      </c>
      <c r="C44" s="33" t="s">
        <v>125</v>
      </c>
    </row>
    <row r="45" spans="1:3" x14ac:dyDescent="0.2">
      <c r="A45" s="33" t="s">
        <v>65</v>
      </c>
      <c r="B45" s="33" t="s">
        <v>87</v>
      </c>
      <c r="C45" s="33" t="s">
        <v>126</v>
      </c>
    </row>
    <row r="46" spans="1:3" x14ac:dyDescent="0.2">
      <c r="A46" s="33" t="s">
        <v>66</v>
      </c>
      <c r="B46" s="33" t="s">
        <v>87</v>
      </c>
      <c r="C46" s="33" t="s">
        <v>127</v>
      </c>
    </row>
    <row r="47" spans="1:3" x14ac:dyDescent="0.2">
      <c r="A47" s="33" t="s">
        <v>67</v>
      </c>
      <c r="B47" s="33" t="s">
        <v>87</v>
      </c>
      <c r="C47" s="33" t="s">
        <v>128</v>
      </c>
    </row>
    <row r="48" spans="1:3" x14ac:dyDescent="0.2">
      <c r="A48" s="33" t="s">
        <v>68</v>
      </c>
      <c r="B48" s="33" t="s">
        <v>87</v>
      </c>
      <c r="C48" s="33" t="s">
        <v>129</v>
      </c>
    </row>
    <row r="49" spans="1:3" x14ac:dyDescent="0.2">
      <c r="A49" s="33" t="s">
        <v>69</v>
      </c>
      <c r="B49" s="33" t="s">
        <v>87</v>
      </c>
      <c r="C49" s="33" t="s">
        <v>130</v>
      </c>
    </row>
    <row r="50" spans="1:3" x14ac:dyDescent="0.2">
      <c r="A50" s="33" t="s">
        <v>70</v>
      </c>
      <c r="B50" s="33" t="s">
        <v>87</v>
      </c>
      <c r="C50" s="33" t="s">
        <v>131</v>
      </c>
    </row>
    <row r="51" spans="1:3" x14ac:dyDescent="0.2">
      <c r="A51" s="33" t="s">
        <v>71</v>
      </c>
      <c r="B51" s="33" t="s">
        <v>132</v>
      </c>
      <c r="C51" s="33" t="s">
        <v>81</v>
      </c>
    </row>
    <row r="52" spans="1:3" x14ac:dyDescent="0.2">
      <c r="A52" s="33" t="s">
        <v>72</v>
      </c>
      <c r="B52" s="33" t="s">
        <v>132</v>
      </c>
      <c r="C52" s="33" t="s">
        <v>82</v>
      </c>
    </row>
    <row r="53" spans="1:3" x14ac:dyDescent="0.2">
      <c r="A53" s="33" t="s">
        <v>73</v>
      </c>
      <c r="B53" s="33" t="s">
        <v>132</v>
      </c>
      <c r="C53" s="33" t="s">
        <v>83</v>
      </c>
    </row>
    <row r="54" spans="1:3" x14ac:dyDescent="0.2">
      <c r="A54" s="33" t="s">
        <v>74</v>
      </c>
      <c r="B54" s="33" t="s">
        <v>132</v>
      </c>
      <c r="C54" s="33" t="s">
        <v>84</v>
      </c>
    </row>
    <row r="55" spans="1:3" x14ac:dyDescent="0.2">
      <c r="A55" s="33" t="s">
        <v>75</v>
      </c>
      <c r="B55" s="33" t="s">
        <v>132</v>
      </c>
      <c r="C55" s="33" t="s">
        <v>85</v>
      </c>
    </row>
    <row r="56" spans="1:3" x14ac:dyDescent="0.2">
      <c r="A56" s="33" t="s">
        <v>76</v>
      </c>
      <c r="B56" s="33" t="s">
        <v>132</v>
      </c>
      <c r="C56" s="33" t="s">
        <v>133</v>
      </c>
    </row>
    <row r="57" spans="1:3" x14ac:dyDescent="0.2">
      <c r="A57" s="33" t="s">
        <v>145</v>
      </c>
      <c r="B57" s="33" t="s">
        <v>132</v>
      </c>
      <c r="C57" s="33" t="s">
        <v>134</v>
      </c>
    </row>
    <row r="58" spans="1:3" x14ac:dyDescent="0.2">
      <c r="A58" s="33" t="s">
        <v>135</v>
      </c>
      <c r="B58" s="33" t="s">
        <v>136</v>
      </c>
      <c r="C58" s="33" t="s">
        <v>137</v>
      </c>
    </row>
    <row r="59" spans="1:3" x14ac:dyDescent="0.2">
      <c r="A59" s="33"/>
      <c r="B59" s="33"/>
      <c r="C59" s="33"/>
    </row>
    <row r="60" spans="1:3" x14ac:dyDescent="0.2">
      <c r="A60" s="33"/>
      <c r="B60" s="33"/>
      <c r="C60" s="33"/>
    </row>
    <row r="61" spans="1:3" x14ac:dyDescent="0.2">
      <c r="A61" s="33"/>
      <c r="B61" s="33"/>
      <c r="C61" s="33"/>
    </row>
    <row r="62" spans="1:3" x14ac:dyDescent="0.2">
      <c r="A62" s="33"/>
      <c r="B62" s="33"/>
      <c r="C62" s="33"/>
    </row>
    <row r="63" spans="1:3" x14ac:dyDescent="0.2">
      <c r="A63" s="33"/>
      <c r="B63" s="33"/>
      <c r="C63" s="33"/>
    </row>
    <row r="64" spans="1:3" x14ac:dyDescent="0.2">
      <c r="A64" s="33"/>
      <c r="B64" s="33"/>
      <c r="C64" s="33"/>
    </row>
    <row r="65" spans="1:3" x14ac:dyDescent="0.2">
      <c r="A65" s="33"/>
      <c r="B65" s="33"/>
      <c r="C65" s="33"/>
    </row>
    <row r="66" spans="1:3" x14ac:dyDescent="0.2">
      <c r="A66" s="33"/>
      <c r="B66" s="33"/>
      <c r="C66" s="33"/>
    </row>
    <row r="67" spans="1:3" x14ac:dyDescent="0.2">
      <c r="A67" s="33"/>
      <c r="B67" s="33"/>
      <c r="C67" s="33"/>
    </row>
    <row r="68" spans="1:3" x14ac:dyDescent="0.2">
      <c r="A68" s="33"/>
      <c r="B68" s="33"/>
      <c r="C68" s="33"/>
    </row>
    <row r="69" spans="1:3" x14ac:dyDescent="0.2">
      <c r="A69" s="33"/>
      <c r="B69" s="33"/>
      <c r="C69" s="33"/>
    </row>
    <row r="70" spans="1:3" x14ac:dyDescent="0.2">
      <c r="A70" s="33"/>
      <c r="B70" s="33"/>
      <c r="C70" s="33"/>
    </row>
    <row r="71" spans="1:3" x14ac:dyDescent="0.2">
      <c r="A71" s="33"/>
      <c r="B71" s="33"/>
      <c r="C71" s="33"/>
    </row>
    <row r="72" spans="1:3" x14ac:dyDescent="0.2">
      <c r="A72" s="33"/>
      <c r="B72" s="33"/>
      <c r="C72" s="33"/>
    </row>
    <row r="73" spans="1:3" x14ac:dyDescent="0.2">
      <c r="A73" s="33"/>
      <c r="B73" s="33"/>
      <c r="C73" s="33"/>
    </row>
    <row r="74" spans="1:3" x14ac:dyDescent="0.2">
      <c r="A74" s="33"/>
      <c r="B74" s="33"/>
      <c r="C74" s="33"/>
    </row>
    <row r="75" spans="1:3" x14ac:dyDescent="0.2">
      <c r="A75" s="33"/>
      <c r="B75" s="33"/>
      <c r="C75" s="33"/>
    </row>
    <row r="76" spans="1:3" x14ac:dyDescent="0.2">
      <c r="A76" s="33"/>
      <c r="B76" s="33"/>
      <c r="C76" s="33"/>
    </row>
    <row r="77" spans="1:3" x14ac:dyDescent="0.2">
      <c r="A77" s="33"/>
      <c r="B77" s="33"/>
      <c r="C77" s="33"/>
    </row>
    <row r="78" spans="1:3" x14ac:dyDescent="0.2">
      <c r="A78" s="33"/>
      <c r="B78" s="33"/>
      <c r="C78" s="33"/>
    </row>
    <row r="79" spans="1:3" x14ac:dyDescent="0.2">
      <c r="A79" s="33"/>
      <c r="B79" s="33"/>
      <c r="C79" s="33"/>
    </row>
    <row r="80" spans="1:3" x14ac:dyDescent="0.2">
      <c r="A80" s="33"/>
      <c r="B80" s="33"/>
      <c r="C80" s="33"/>
    </row>
    <row r="81" spans="1:3" x14ac:dyDescent="0.2">
      <c r="A81" s="33"/>
      <c r="B81" s="33"/>
      <c r="C81" s="33"/>
    </row>
    <row r="82" spans="1:3" x14ac:dyDescent="0.2">
      <c r="A82" s="33"/>
      <c r="B82" s="33"/>
      <c r="C82" s="33"/>
    </row>
    <row r="83" spans="1:3" x14ac:dyDescent="0.2">
      <c r="A83" s="33"/>
      <c r="B83" s="33"/>
      <c r="C83" s="33"/>
    </row>
    <row r="84" spans="1:3" x14ac:dyDescent="0.2">
      <c r="A84" s="33"/>
      <c r="B84" s="33"/>
      <c r="C84" s="33"/>
    </row>
    <row r="85" spans="1:3" x14ac:dyDescent="0.2">
      <c r="A85" s="33"/>
      <c r="B85" s="33"/>
      <c r="C85" s="33"/>
    </row>
    <row r="86" spans="1:3" x14ac:dyDescent="0.2">
      <c r="A86" s="33"/>
      <c r="B86" s="33"/>
      <c r="C86" s="33"/>
    </row>
    <row r="87" spans="1:3" x14ac:dyDescent="0.2">
      <c r="A87" s="33"/>
      <c r="B87" s="33"/>
      <c r="C87" s="33"/>
    </row>
    <row r="88" spans="1:3" x14ac:dyDescent="0.2">
      <c r="A88" s="33"/>
      <c r="B88" s="33"/>
      <c r="C88" s="33"/>
    </row>
    <row r="89" spans="1:3" x14ac:dyDescent="0.2">
      <c r="A89" s="33"/>
      <c r="B89" s="33"/>
      <c r="C89" s="33"/>
    </row>
    <row r="90" spans="1:3" x14ac:dyDescent="0.2">
      <c r="A90" s="33"/>
      <c r="B90" s="33"/>
      <c r="C90" s="33"/>
    </row>
    <row r="91" spans="1:3" x14ac:dyDescent="0.2">
      <c r="A91" s="33"/>
      <c r="B91" s="33"/>
      <c r="C91" s="33"/>
    </row>
    <row r="92" spans="1:3" x14ac:dyDescent="0.2">
      <c r="A92" s="33"/>
      <c r="B92" s="33"/>
      <c r="C92" s="33"/>
    </row>
    <row r="93" spans="1:3" x14ac:dyDescent="0.2">
      <c r="A93" s="33"/>
      <c r="B93" s="33"/>
      <c r="C93" s="33"/>
    </row>
    <row r="94" spans="1:3" x14ac:dyDescent="0.2">
      <c r="A94" s="33"/>
      <c r="B94" s="33"/>
      <c r="C94" s="33"/>
    </row>
    <row r="95" spans="1:3" x14ac:dyDescent="0.2">
      <c r="A95" s="33"/>
      <c r="B95" s="33"/>
      <c r="C95" s="33"/>
    </row>
    <row r="96" spans="1:3" x14ac:dyDescent="0.2">
      <c r="A96" s="33"/>
      <c r="B96" s="33"/>
      <c r="C96" s="33"/>
    </row>
    <row r="97" spans="1:3" x14ac:dyDescent="0.2">
      <c r="A97" s="33"/>
      <c r="B97" s="33"/>
      <c r="C97" s="33"/>
    </row>
    <row r="98" spans="1:3" x14ac:dyDescent="0.2">
      <c r="A98" s="33"/>
      <c r="B98" s="33"/>
      <c r="C98" s="33"/>
    </row>
    <row r="99" spans="1:3" x14ac:dyDescent="0.2">
      <c r="A99" s="33"/>
      <c r="B99" s="33"/>
      <c r="C99" s="33"/>
    </row>
    <row r="100" spans="1:3" x14ac:dyDescent="0.2">
      <c r="A100" s="33"/>
      <c r="B100" s="33"/>
      <c r="C100" s="33"/>
    </row>
    <row r="101" spans="1:3" x14ac:dyDescent="0.2">
      <c r="A101" s="33"/>
      <c r="B101" s="33"/>
      <c r="C101" s="33"/>
    </row>
    <row r="102" spans="1:3" x14ac:dyDescent="0.2">
      <c r="A102" s="33"/>
      <c r="B102" s="33"/>
      <c r="C102" s="33"/>
    </row>
    <row r="103" spans="1:3" x14ac:dyDescent="0.2">
      <c r="A103" s="33"/>
      <c r="B103" s="33"/>
      <c r="C103" s="33"/>
    </row>
    <row r="104" spans="1:3" x14ac:dyDescent="0.2">
      <c r="A104" s="33"/>
      <c r="B104" s="33"/>
      <c r="C104" s="33"/>
    </row>
    <row r="105" spans="1:3" x14ac:dyDescent="0.2">
      <c r="A105" s="33"/>
      <c r="B105" s="33"/>
      <c r="C105" s="33"/>
    </row>
    <row r="106" spans="1:3" x14ac:dyDescent="0.2">
      <c r="A106" s="33"/>
      <c r="B106" s="33"/>
      <c r="C106" s="33"/>
    </row>
    <row r="107" spans="1:3" x14ac:dyDescent="0.2">
      <c r="A107" s="33"/>
      <c r="B107" s="33"/>
      <c r="C107" s="33"/>
    </row>
    <row r="108" spans="1:3" x14ac:dyDescent="0.2">
      <c r="A108" s="33"/>
      <c r="B108" s="33"/>
      <c r="C108" s="33"/>
    </row>
    <row r="109" spans="1:3" x14ac:dyDescent="0.2">
      <c r="A109" s="33"/>
      <c r="B109" s="33"/>
      <c r="C109" s="33"/>
    </row>
    <row r="110" spans="1:3" x14ac:dyDescent="0.2">
      <c r="A110" s="33"/>
      <c r="B110" s="33"/>
      <c r="C110" s="33"/>
    </row>
    <row r="111" spans="1:3" x14ac:dyDescent="0.2">
      <c r="A111" s="33"/>
      <c r="B111" s="33"/>
      <c r="C111" s="33"/>
    </row>
    <row r="112" spans="1:3" x14ac:dyDescent="0.2">
      <c r="A112" s="33"/>
      <c r="B112" s="33"/>
      <c r="C112" s="33"/>
    </row>
    <row r="113" spans="1:3" x14ac:dyDescent="0.2">
      <c r="A113" s="33"/>
      <c r="B113" s="33"/>
      <c r="C113" s="33"/>
    </row>
    <row r="114" spans="1:3" x14ac:dyDescent="0.2">
      <c r="A114" s="33"/>
      <c r="B114" s="33"/>
      <c r="C114" s="33"/>
    </row>
    <row r="115" spans="1:3" x14ac:dyDescent="0.2">
      <c r="A115" s="33"/>
      <c r="B115" s="33"/>
      <c r="C115" s="33"/>
    </row>
    <row r="116" spans="1:3" x14ac:dyDescent="0.2">
      <c r="A116" s="33"/>
      <c r="B116" s="33"/>
      <c r="C116" s="33"/>
    </row>
    <row r="117" spans="1:3" x14ac:dyDescent="0.2">
      <c r="A117" s="33"/>
      <c r="B117" s="33"/>
      <c r="C117" s="33"/>
    </row>
    <row r="118" spans="1:3" x14ac:dyDescent="0.2">
      <c r="A118" s="33"/>
      <c r="B118" s="33"/>
      <c r="C118" s="33"/>
    </row>
    <row r="119" spans="1:3" x14ac:dyDescent="0.2">
      <c r="A119" s="33"/>
      <c r="B119" s="33"/>
      <c r="C119" s="33"/>
    </row>
    <row r="120" spans="1:3" x14ac:dyDescent="0.2">
      <c r="A120" s="33"/>
      <c r="B120" s="33"/>
      <c r="C120" s="33"/>
    </row>
    <row r="121" spans="1:3" x14ac:dyDescent="0.2">
      <c r="A121" s="33"/>
      <c r="B121" s="33"/>
      <c r="C121" s="33"/>
    </row>
    <row r="122" spans="1:3" x14ac:dyDescent="0.2">
      <c r="A122" s="33"/>
      <c r="B122" s="33"/>
      <c r="C122" s="33"/>
    </row>
    <row r="123" spans="1:3" x14ac:dyDescent="0.2">
      <c r="A123" s="33"/>
      <c r="B123" s="33"/>
      <c r="C123" s="33"/>
    </row>
    <row r="124" spans="1:3" x14ac:dyDescent="0.2">
      <c r="A124" s="33"/>
      <c r="B124" s="33"/>
      <c r="C124" s="33"/>
    </row>
    <row r="125" spans="1:3" x14ac:dyDescent="0.2">
      <c r="A125" s="33"/>
      <c r="B125" s="33"/>
      <c r="C125" s="33"/>
    </row>
    <row r="126" spans="1:3" x14ac:dyDescent="0.2">
      <c r="A126" s="33"/>
      <c r="B126" s="33"/>
      <c r="C126" s="33"/>
    </row>
    <row r="127" spans="1:3" x14ac:dyDescent="0.2">
      <c r="A127" s="33"/>
      <c r="B127" s="33"/>
      <c r="C127" s="33"/>
    </row>
    <row r="128" spans="1:3" x14ac:dyDescent="0.2">
      <c r="A128" s="33"/>
      <c r="B128" s="33"/>
      <c r="C128" s="33"/>
    </row>
    <row r="129" spans="1:3" x14ac:dyDescent="0.2">
      <c r="A129" s="33"/>
      <c r="B129" s="33"/>
      <c r="C129" s="33"/>
    </row>
    <row r="130" spans="1:3" x14ac:dyDescent="0.2">
      <c r="A130" s="33"/>
      <c r="B130" s="33"/>
      <c r="C130" s="33"/>
    </row>
    <row r="131" spans="1:3" x14ac:dyDescent="0.2">
      <c r="A131" s="33"/>
      <c r="B131" s="33"/>
      <c r="C131" s="33"/>
    </row>
    <row r="132" spans="1:3" x14ac:dyDescent="0.2">
      <c r="A132" s="33"/>
      <c r="B132" s="33"/>
      <c r="C132" s="33"/>
    </row>
    <row r="133" spans="1:3" x14ac:dyDescent="0.2">
      <c r="A133" s="33"/>
      <c r="B133" s="33"/>
      <c r="C133" s="33"/>
    </row>
    <row r="134" spans="1:3" x14ac:dyDescent="0.2">
      <c r="A134" s="33"/>
      <c r="B134" s="33"/>
      <c r="C134" s="33"/>
    </row>
    <row r="135" spans="1:3" x14ac:dyDescent="0.2">
      <c r="A135" s="33"/>
      <c r="B135" s="33"/>
      <c r="C135" s="33"/>
    </row>
    <row r="136" spans="1:3" x14ac:dyDescent="0.2">
      <c r="A136" s="33"/>
      <c r="B136" s="33"/>
      <c r="C136" s="33"/>
    </row>
    <row r="137" spans="1:3" x14ac:dyDescent="0.2">
      <c r="A137" s="33"/>
      <c r="B137" s="33"/>
      <c r="C137" s="33"/>
    </row>
    <row r="138" spans="1:3" x14ac:dyDescent="0.2">
      <c r="A138" s="33"/>
      <c r="B138" s="33"/>
      <c r="C138" s="33"/>
    </row>
    <row r="139" spans="1:3" x14ac:dyDescent="0.2">
      <c r="A139" s="33"/>
      <c r="B139" s="33"/>
      <c r="C139" s="33"/>
    </row>
    <row r="140" spans="1:3" x14ac:dyDescent="0.2">
      <c r="A140" s="33"/>
      <c r="B140" s="33"/>
      <c r="C140" s="33"/>
    </row>
    <row r="141" spans="1:3" x14ac:dyDescent="0.2">
      <c r="A141" s="33"/>
      <c r="B141" s="33"/>
      <c r="C141" s="33"/>
    </row>
    <row r="142" spans="1:3" x14ac:dyDescent="0.2">
      <c r="A142" s="33"/>
      <c r="B142" s="33"/>
      <c r="C142" s="33"/>
    </row>
    <row r="143" spans="1:3" x14ac:dyDescent="0.2">
      <c r="A143" s="33"/>
      <c r="B143" s="33"/>
      <c r="C143" s="33"/>
    </row>
    <row r="144" spans="1:3" x14ac:dyDescent="0.2">
      <c r="A144" s="33"/>
      <c r="B144" s="33"/>
      <c r="C144" s="33"/>
    </row>
    <row r="145" spans="1:3" x14ac:dyDescent="0.2">
      <c r="A145" s="33"/>
      <c r="B145" s="33"/>
      <c r="C145" s="33"/>
    </row>
    <row r="146" spans="1:3" x14ac:dyDescent="0.2">
      <c r="A146" s="33"/>
      <c r="B146" s="33"/>
      <c r="C146" s="33"/>
    </row>
    <row r="147" spans="1:3" x14ac:dyDescent="0.2">
      <c r="A147" s="33"/>
      <c r="B147" s="33"/>
      <c r="C147" s="33"/>
    </row>
    <row r="148" spans="1:3" x14ac:dyDescent="0.2">
      <c r="A148" s="33"/>
      <c r="B148" s="33"/>
      <c r="C148" s="33"/>
    </row>
    <row r="149" spans="1:3" x14ac:dyDescent="0.2">
      <c r="A149" s="33"/>
      <c r="B149" s="33"/>
      <c r="C149" s="33"/>
    </row>
    <row r="150" spans="1:3" x14ac:dyDescent="0.2">
      <c r="A150" s="33"/>
      <c r="B150" s="33"/>
      <c r="C150" s="33"/>
    </row>
    <row r="151" spans="1:3" x14ac:dyDescent="0.2">
      <c r="A151" s="33"/>
      <c r="B151" s="33"/>
      <c r="C151" s="33"/>
    </row>
    <row r="152" spans="1:3" x14ac:dyDescent="0.2">
      <c r="A152" s="33"/>
      <c r="B152" s="33"/>
      <c r="C152" s="33"/>
    </row>
    <row r="153" spans="1:3" x14ac:dyDescent="0.2">
      <c r="A153" s="33"/>
      <c r="B153" s="33"/>
      <c r="C153" s="33"/>
    </row>
    <row r="154" spans="1:3" x14ac:dyDescent="0.2">
      <c r="A154" s="33"/>
      <c r="B154" s="33"/>
      <c r="C154" s="33"/>
    </row>
    <row r="155" spans="1:3" x14ac:dyDescent="0.2">
      <c r="A155" s="33"/>
      <c r="B155" s="33"/>
      <c r="C155" s="33"/>
    </row>
    <row r="156" spans="1:3" x14ac:dyDescent="0.2">
      <c r="A156" s="33"/>
      <c r="B156" s="33"/>
      <c r="C156" s="33"/>
    </row>
    <row r="157" spans="1:3" x14ac:dyDescent="0.2">
      <c r="A157" s="33"/>
      <c r="B157" s="33"/>
      <c r="C157" s="33"/>
    </row>
    <row r="158" spans="1:3" x14ac:dyDescent="0.2">
      <c r="A158" s="33"/>
      <c r="B158" s="33"/>
      <c r="C158" s="33"/>
    </row>
    <row r="159" spans="1:3" x14ac:dyDescent="0.2">
      <c r="A159" s="33"/>
      <c r="B159" s="33"/>
      <c r="C159" s="33"/>
    </row>
    <row r="160" spans="1:3" x14ac:dyDescent="0.2">
      <c r="A160" s="33"/>
      <c r="B160" s="33"/>
      <c r="C160" s="33"/>
    </row>
    <row r="161" spans="1:3" x14ac:dyDescent="0.2">
      <c r="A161" s="33"/>
      <c r="B161" s="33"/>
      <c r="C161" s="33"/>
    </row>
    <row r="162" spans="1:3" x14ac:dyDescent="0.2">
      <c r="A162" s="33"/>
      <c r="B162" s="33"/>
      <c r="C162" s="33"/>
    </row>
    <row r="163" spans="1:3" x14ac:dyDescent="0.2">
      <c r="A163" s="33"/>
      <c r="B163" s="33"/>
      <c r="C163" s="33"/>
    </row>
    <row r="164" spans="1:3" x14ac:dyDescent="0.2">
      <c r="A164" s="33"/>
      <c r="B164" s="33"/>
      <c r="C164" s="33"/>
    </row>
    <row r="165" spans="1:3" x14ac:dyDescent="0.2">
      <c r="A165" s="33"/>
      <c r="B165" s="33"/>
      <c r="C165" s="33"/>
    </row>
    <row r="166" spans="1:3" x14ac:dyDescent="0.2">
      <c r="A166" s="33"/>
      <c r="B166" s="33"/>
      <c r="C166" s="33"/>
    </row>
    <row r="167" spans="1:3" x14ac:dyDescent="0.2">
      <c r="A167" s="33"/>
      <c r="B167" s="33"/>
      <c r="C167" s="33"/>
    </row>
    <row r="168" spans="1:3" x14ac:dyDescent="0.2">
      <c r="A168" s="33"/>
      <c r="B168" s="33"/>
      <c r="C168" s="33"/>
    </row>
    <row r="169" spans="1:3" x14ac:dyDescent="0.2">
      <c r="A169" s="33"/>
      <c r="B169" s="33"/>
      <c r="C169" s="33"/>
    </row>
    <row r="170" spans="1:3" x14ac:dyDescent="0.2">
      <c r="A170" s="33"/>
      <c r="B170" s="33"/>
      <c r="C170" s="33"/>
    </row>
    <row r="171" spans="1:3" x14ac:dyDescent="0.2">
      <c r="A171" s="33"/>
      <c r="B171" s="33"/>
      <c r="C171" s="33"/>
    </row>
    <row r="172" spans="1:3" x14ac:dyDescent="0.2">
      <c r="A172" s="33"/>
      <c r="B172" s="33"/>
      <c r="C172" s="33"/>
    </row>
    <row r="173" spans="1:3" x14ac:dyDescent="0.2">
      <c r="A173" s="33"/>
      <c r="B173" s="33"/>
      <c r="C173" s="33"/>
    </row>
    <row r="174" spans="1:3" x14ac:dyDescent="0.2">
      <c r="A174" s="33"/>
      <c r="B174" s="33"/>
      <c r="C174" s="33"/>
    </row>
    <row r="175" spans="1:3" x14ac:dyDescent="0.2">
      <c r="A175" s="33"/>
      <c r="B175" s="33"/>
      <c r="C175" s="33"/>
    </row>
    <row r="176" spans="1:3" x14ac:dyDescent="0.2">
      <c r="A176" s="33"/>
      <c r="B176" s="33"/>
      <c r="C176" s="33"/>
    </row>
    <row r="177" spans="1:3" x14ac:dyDescent="0.2">
      <c r="A177" s="33"/>
      <c r="B177" s="33"/>
      <c r="C177" s="33"/>
    </row>
    <row r="178" spans="1:3" x14ac:dyDescent="0.2">
      <c r="A178" s="33"/>
      <c r="B178" s="33"/>
      <c r="C178" s="33"/>
    </row>
    <row r="179" spans="1:3" x14ac:dyDescent="0.2">
      <c r="A179" s="33"/>
      <c r="B179" s="33"/>
      <c r="C179" s="33"/>
    </row>
    <row r="180" spans="1:3" x14ac:dyDescent="0.2">
      <c r="A180" s="33"/>
      <c r="B180" s="33"/>
      <c r="C180" s="33"/>
    </row>
    <row r="181" spans="1:3" x14ac:dyDescent="0.2">
      <c r="A181" s="33"/>
      <c r="B181" s="33"/>
      <c r="C181" s="33"/>
    </row>
    <row r="182" spans="1:3" x14ac:dyDescent="0.2">
      <c r="A182" s="33"/>
      <c r="B182" s="33"/>
      <c r="C182" s="33"/>
    </row>
    <row r="183" spans="1:3" x14ac:dyDescent="0.2">
      <c r="A183" s="33"/>
      <c r="B183" s="33"/>
      <c r="C183" s="33"/>
    </row>
    <row r="184" spans="1:3" x14ac:dyDescent="0.2">
      <c r="A184" s="33"/>
      <c r="B184" s="33"/>
      <c r="C184" s="33"/>
    </row>
    <row r="185" spans="1:3" x14ac:dyDescent="0.2">
      <c r="A185" s="33"/>
      <c r="B185" s="33"/>
      <c r="C185" s="33"/>
    </row>
    <row r="186" spans="1:3" x14ac:dyDescent="0.2">
      <c r="A186" s="33"/>
      <c r="B186" s="33"/>
      <c r="C186" s="33"/>
    </row>
    <row r="187" spans="1:3" x14ac:dyDescent="0.2">
      <c r="A187" s="33"/>
      <c r="B187" s="33"/>
      <c r="C187" s="33"/>
    </row>
    <row r="188" spans="1:3" x14ac:dyDescent="0.2">
      <c r="A188" s="33"/>
      <c r="B188" s="33"/>
      <c r="C188" s="33"/>
    </row>
    <row r="189" spans="1:3" x14ac:dyDescent="0.2">
      <c r="A189" s="33"/>
      <c r="B189" s="33"/>
      <c r="C189" s="33"/>
    </row>
    <row r="190" spans="1:3" x14ac:dyDescent="0.2">
      <c r="A190" s="33"/>
      <c r="B190" s="33"/>
      <c r="C190" s="33"/>
    </row>
    <row r="191" spans="1:3" x14ac:dyDescent="0.2">
      <c r="A191" s="33"/>
      <c r="B191" s="33"/>
      <c r="C191" s="33"/>
    </row>
    <row r="192" spans="1:3" x14ac:dyDescent="0.2">
      <c r="A192" s="33"/>
      <c r="B192" s="33"/>
      <c r="C192" s="33"/>
    </row>
    <row r="193" spans="1:3" x14ac:dyDescent="0.2">
      <c r="A193" s="33"/>
      <c r="B193" s="33"/>
      <c r="C193" s="33"/>
    </row>
    <row r="194" spans="1:3" x14ac:dyDescent="0.2">
      <c r="A194" s="33"/>
      <c r="B194" s="33"/>
      <c r="C194" s="33"/>
    </row>
    <row r="195" spans="1:3" x14ac:dyDescent="0.2">
      <c r="A195" s="33"/>
      <c r="B195" s="33"/>
      <c r="C195" s="33"/>
    </row>
    <row r="196" spans="1:3" x14ac:dyDescent="0.2">
      <c r="A196" s="33"/>
      <c r="B196" s="33"/>
      <c r="C196" s="33"/>
    </row>
    <row r="197" spans="1:3" x14ac:dyDescent="0.2">
      <c r="A197" s="33"/>
      <c r="B197" s="33"/>
      <c r="C197" s="33"/>
    </row>
    <row r="198" spans="1:3" x14ac:dyDescent="0.2">
      <c r="A198" s="33"/>
      <c r="B198" s="33"/>
      <c r="C198" s="33"/>
    </row>
    <row r="199" spans="1:3" x14ac:dyDescent="0.2">
      <c r="A199" s="33"/>
      <c r="B199" s="33"/>
      <c r="C199" s="33"/>
    </row>
    <row r="200" spans="1:3" x14ac:dyDescent="0.2">
      <c r="A200" s="33"/>
      <c r="B200" s="33"/>
      <c r="C200" s="33"/>
    </row>
    <row r="201" spans="1:3" x14ac:dyDescent="0.2">
      <c r="A201" s="33"/>
      <c r="B201" s="33"/>
      <c r="C201" s="33"/>
    </row>
    <row r="202" spans="1:3" x14ac:dyDescent="0.2">
      <c r="A202" s="33"/>
      <c r="B202" s="33"/>
      <c r="C202" s="33"/>
    </row>
    <row r="203" spans="1:3" x14ac:dyDescent="0.2">
      <c r="A203" s="33"/>
      <c r="B203" s="33"/>
      <c r="C203" s="33"/>
    </row>
    <row r="204" spans="1:3" x14ac:dyDescent="0.2">
      <c r="A204" s="33"/>
      <c r="B204" s="33"/>
      <c r="C204" s="33"/>
    </row>
    <row r="205" spans="1:3" x14ac:dyDescent="0.2">
      <c r="A205" s="33"/>
      <c r="B205" s="33"/>
      <c r="C205" s="33"/>
    </row>
    <row r="206" spans="1:3" x14ac:dyDescent="0.2">
      <c r="A206" s="33"/>
      <c r="B206" s="33"/>
      <c r="C206" s="33"/>
    </row>
    <row r="207" spans="1:3" x14ac:dyDescent="0.2">
      <c r="A207" s="33"/>
      <c r="B207" s="33"/>
      <c r="C207" s="33"/>
    </row>
    <row r="208" spans="1:3" x14ac:dyDescent="0.2">
      <c r="A208" s="33"/>
      <c r="B208" s="33"/>
      <c r="C208" s="33"/>
    </row>
    <row r="209" spans="1:3" x14ac:dyDescent="0.2">
      <c r="A209" s="33"/>
      <c r="B209" s="33"/>
      <c r="C209" s="33"/>
    </row>
    <row r="210" spans="1:3" x14ac:dyDescent="0.2">
      <c r="A210" s="33"/>
      <c r="B210" s="33"/>
      <c r="C210" s="33"/>
    </row>
    <row r="211" spans="1:3" x14ac:dyDescent="0.2">
      <c r="A211" s="33"/>
      <c r="B211" s="33"/>
      <c r="C211" s="33"/>
    </row>
    <row r="212" spans="1:3" x14ac:dyDescent="0.2">
      <c r="A212" s="33"/>
      <c r="B212" s="33"/>
      <c r="C212" s="33"/>
    </row>
    <row r="213" spans="1:3" x14ac:dyDescent="0.2">
      <c r="A213" s="33"/>
      <c r="B213" s="33"/>
      <c r="C213" s="33"/>
    </row>
    <row r="214" spans="1:3" x14ac:dyDescent="0.2">
      <c r="A214" s="33"/>
      <c r="B214" s="33"/>
      <c r="C214" s="33"/>
    </row>
    <row r="215" spans="1:3" x14ac:dyDescent="0.2">
      <c r="A215" s="33"/>
      <c r="B215" s="33"/>
      <c r="C215" s="33"/>
    </row>
    <row r="216" spans="1:3" x14ac:dyDescent="0.2">
      <c r="A216" s="33"/>
      <c r="B216" s="33"/>
      <c r="C216" s="33"/>
    </row>
    <row r="217" spans="1:3" x14ac:dyDescent="0.2">
      <c r="A217" s="33"/>
      <c r="B217" s="33"/>
      <c r="C217" s="33"/>
    </row>
    <row r="218" spans="1:3" x14ac:dyDescent="0.2">
      <c r="A218" s="33"/>
      <c r="B218" s="33"/>
      <c r="C218" s="33"/>
    </row>
    <row r="219" spans="1:3" x14ac:dyDescent="0.2">
      <c r="A219" s="33"/>
      <c r="B219" s="33"/>
      <c r="C219" s="33"/>
    </row>
    <row r="220" spans="1:3" x14ac:dyDescent="0.2">
      <c r="A220" s="33"/>
      <c r="B220" s="33"/>
      <c r="C220" s="33"/>
    </row>
    <row r="221" spans="1:3" x14ac:dyDescent="0.2">
      <c r="A221" s="33"/>
      <c r="B221" s="33"/>
      <c r="C221" s="33"/>
    </row>
    <row r="222" spans="1:3" x14ac:dyDescent="0.2">
      <c r="A222" s="33"/>
      <c r="B222" s="33"/>
      <c r="C222" s="33"/>
    </row>
    <row r="223" spans="1:3" x14ac:dyDescent="0.2">
      <c r="A223" s="33"/>
      <c r="B223" s="33"/>
      <c r="C223" s="33"/>
    </row>
    <row r="224" spans="1:3" x14ac:dyDescent="0.2">
      <c r="A224" s="33"/>
      <c r="B224" s="33"/>
      <c r="C224" s="33"/>
    </row>
    <row r="225" spans="1:3" x14ac:dyDescent="0.2">
      <c r="A225" s="33"/>
      <c r="B225" s="33"/>
      <c r="C225" s="33"/>
    </row>
    <row r="226" spans="1:3" x14ac:dyDescent="0.2">
      <c r="A226" s="33"/>
      <c r="B226" s="33"/>
      <c r="C226" s="33"/>
    </row>
    <row r="227" spans="1:3" x14ac:dyDescent="0.2">
      <c r="A227" s="33"/>
      <c r="B227" s="33"/>
      <c r="C227" s="33"/>
    </row>
    <row r="228" spans="1:3" x14ac:dyDescent="0.2">
      <c r="A228" s="33"/>
      <c r="B228" s="33"/>
      <c r="C228" s="33"/>
    </row>
    <row r="229" spans="1:3" x14ac:dyDescent="0.2">
      <c r="A229" s="33"/>
      <c r="B229" s="33"/>
      <c r="C229" s="33"/>
    </row>
    <row r="230" spans="1:3" x14ac:dyDescent="0.2">
      <c r="A230" s="33"/>
      <c r="B230" s="33"/>
      <c r="C230" s="33"/>
    </row>
    <row r="231" spans="1:3" x14ac:dyDescent="0.2">
      <c r="A231" s="33"/>
      <c r="B231" s="33"/>
      <c r="C231" s="33"/>
    </row>
    <row r="232" spans="1:3" x14ac:dyDescent="0.2">
      <c r="A232" s="33"/>
      <c r="B232" s="33"/>
      <c r="C232" s="33"/>
    </row>
    <row r="233" spans="1:3" x14ac:dyDescent="0.2">
      <c r="A233" s="33"/>
      <c r="B233" s="33"/>
      <c r="C233" s="33"/>
    </row>
    <row r="234" spans="1:3" x14ac:dyDescent="0.2">
      <c r="A234" s="33"/>
      <c r="B234" s="33"/>
      <c r="C234" s="33"/>
    </row>
    <row r="235" spans="1:3" x14ac:dyDescent="0.2">
      <c r="A235" s="33"/>
      <c r="B235" s="33"/>
      <c r="C235" s="33"/>
    </row>
    <row r="236" spans="1:3" x14ac:dyDescent="0.2">
      <c r="A236" s="33"/>
      <c r="B236" s="33"/>
      <c r="C236" s="33"/>
    </row>
    <row r="237" spans="1:3" x14ac:dyDescent="0.2">
      <c r="A237" s="33"/>
      <c r="B237" s="33"/>
      <c r="C237" s="33"/>
    </row>
    <row r="238" spans="1:3" x14ac:dyDescent="0.2">
      <c r="A238" s="33"/>
      <c r="B238" s="33"/>
      <c r="C238" s="33"/>
    </row>
    <row r="239" spans="1:3" x14ac:dyDescent="0.2">
      <c r="A239" s="33"/>
      <c r="B239" s="33"/>
      <c r="C239" s="33"/>
    </row>
    <row r="240" spans="1:3" x14ac:dyDescent="0.2">
      <c r="A240" s="33"/>
      <c r="B240" s="33"/>
      <c r="C240" s="33"/>
    </row>
    <row r="241" spans="1:3" x14ac:dyDescent="0.2">
      <c r="A241" s="33"/>
      <c r="B241" s="33"/>
      <c r="C241" s="33"/>
    </row>
    <row r="242" spans="1:3" x14ac:dyDescent="0.2">
      <c r="A242" s="33"/>
      <c r="B242" s="33"/>
      <c r="C242" s="33"/>
    </row>
    <row r="243" spans="1:3" x14ac:dyDescent="0.2">
      <c r="A243" s="33"/>
      <c r="B243" s="33"/>
      <c r="C243" s="33"/>
    </row>
    <row r="244" spans="1:3" x14ac:dyDescent="0.2">
      <c r="A244" s="33"/>
      <c r="B244" s="33"/>
      <c r="C244" s="33"/>
    </row>
    <row r="245" spans="1:3" x14ac:dyDescent="0.2">
      <c r="A245" s="33"/>
      <c r="B245" s="33"/>
      <c r="C245" s="33"/>
    </row>
    <row r="246" spans="1:3" x14ac:dyDescent="0.2">
      <c r="A246" s="33"/>
      <c r="B246" s="33"/>
      <c r="C246" s="33"/>
    </row>
    <row r="247" spans="1:3" x14ac:dyDescent="0.2">
      <c r="A247" s="33"/>
      <c r="B247" s="33"/>
      <c r="C247" s="33"/>
    </row>
    <row r="248" spans="1:3" x14ac:dyDescent="0.2">
      <c r="A248" s="33"/>
      <c r="B248" s="33"/>
      <c r="C248" s="33"/>
    </row>
    <row r="249" spans="1:3" x14ac:dyDescent="0.2">
      <c r="A249" s="33"/>
      <c r="B249" s="33"/>
      <c r="C249" s="33"/>
    </row>
    <row r="250" spans="1:3" x14ac:dyDescent="0.2">
      <c r="A250" s="33"/>
      <c r="B250" s="33"/>
      <c r="C250" s="33"/>
    </row>
    <row r="251" spans="1:3" x14ac:dyDescent="0.2">
      <c r="A251" s="33"/>
      <c r="B251" s="33"/>
      <c r="C251" s="33"/>
    </row>
    <row r="252" spans="1:3" x14ac:dyDescent="0.2">
      <c r="A252" s="33"/>
      <c r="B252" s="33"/>
      <c r="C252" s="33"/>
    </row>
    <row r="253" spans="1:3" x14ac:dyDescent="0.2">
      <c r="A253" s="33"/>
      <c r="B253" s="33"/>
      <c r="C253" s="33"/>
    </row>
    <row r="254" spans="1:3" x14ac:dyDescent="0.2">
      <c r="A254" s="33"/>
      <c r="B254" s="33"/>
      <c r="C254" s="33"/>
    </row>
    <row r="255" spans="1:3" x14ac:dyDescent="0.2">
      <c r="A255" s="33"/>
      <c r="B255" s="33"/>
      <c r="C255" s="33"/>
    </row>
    <row r="256" spans="1:3" x14ac:dyDescent="0.2">
      <c r="A256" s="33"/>
      <c r="B256" s="33"/>
      <c r="C256" s="33"/>
    </row>
    <row r="257" spans="1:3" x14ac:dyDescent="0.2">
      <c r="A257" s="33"/>
      <c r="B257" s="33"/>
      <c r="C257" s="33"/>
    </row>
    <row r="258" spans="1:3" x14ac:dyDescent="0.2">
      <c r="A258" s="33"/>
      <c r="B258" s="33"/>
      <c r="C258" s="33"/>
    </row>
    <row r="259" spans="1:3" x14ac:dyDescent="0.2">
      <c r="A259" s="33"/>
      <c r="B259" s="33"/>
      <c r="C259" s="33"/>
    </row>
    <row r="260" spans="1:3" x14ac:dyDescent="0.2">
      <c r="A260" s="33"/>
      <c r="B260" s="33"/>
      <c r="C260" s="33"/>
    </row>
    <row r="261" spans="1:3" x14ac:dyDescent="0.2">
      <c r="A261" s="33"/>
      <c r="B261" s="33"/>
      <c r="C261" s="33"/>
    </row>
    <row r="262" spans="1:3" x14ac:dyDescent="0.2">
      <c r="A262" s="33"/>
      <c r="B262" s="33"/>
      <c r="C262" s="33"/>
    </row>
    <row r="263" spans="1:3" x14ac:dyDescent="0.2">
      <c r="A263" s="33"/>
      <c r="B263" s="33"/>
      <c r="C263" s="33"/>
    </row>
    <row r="264" spans="1:3" x14ac:dyDescent="0.2">
      <c r="A264" s="33"/>
      <c r="B264" s="33"/>
      <c r="C264" s="33"/>
    </row>
    <row r="265" spans="1:3" x14ac:dyDescent="0.2">
      <c r="A265" s="33"/>
      <c r="B265" s="33"/>
      <c r="C265" s="33"/>
    </row>
    <row r="266" spans="1:3" x14ac:dyDescent="0.2">
      <c r="A266" s="33"/>
      <c r="B266" s="33"/>
      <c r="C266" s="33"/>
    </row>
    <row r="267" spans="1:3" x14ac:dyDescent="0.2">
      <c r="A267" s="33"/>
      <c r="B267" s="33"/>
      <c r="C267" s="33"/>
    </row>
    <row r="268" spans="1:3" x14ac:dyDescent="0.2">
      <c r="A268" s="33"/>
      <c r="B268" s="33"/>
      <c r="C268" s="33"/>
    </row>
    <row r="269" spans="1:3" x14ac:dyDescent="0.2">
      <c r="A269" s="33"/>
      <c r="B269" s="33"/>
      <c r="C269" s="33"/>
    </row>
    <row r="270" spans="1:3" x14ac:dyDescent="0.2">
      <c r="A270" s="33"/>
      <c r="B270" s="33"/>
      <c r="C270" s="33"/>
    </row>
    <row r="271" spans="1:3" x14ac:dyDescent="0.2">
      <c r="A271" s="33"/>
      <c r="B271" s="33"/>
      <c r="C271" s="33"/>
    </row>
    <row r="272" spans="1:3" x14ac:dyDescent="0.2">
      <c r="A272" s="33"/>
      <c r="B272" s="33"/>
      <c r="C272" s="33"/>
    </row>
    <row r="273" spans="1:3" x14ac:dyDescent="0.2">
      <c r="A273" s="33"/>
      <c r="B273" s="33"/>
      <c r="C273" s="33"/>
    </row>
    <row r="274" spans="1:3" x14ac:dyDescent="0.2">
      <c r="A274" s="33"/>
      <c r="B274" s="33"/>
      <c r="C274" s="33"/>
    </row>
    <row r="275" spans="1:3" x14ac:dyDescent="0.2">
      <c r="A275" s="33"/>
      <c r="B275" s="33"/>
      <c r="C275" s="33"/>
    </row>
    <row r="276" spans="1:3" x14ac:dyDescent="0.2">
      <c r="A276" s="33"/>
      <c r="B276" s="33"/>
      <c r="C276" s="33"/>
    </row>
    <row r="277" spans="1:3" x14ac:dyDescent="0.2">
      <c r="A277" s="33"/>
      <c r="B277" s="33"/>
      <c r="C277" s="33"/>
    </row>
    <row r="278" spans="1:3" x14ac:dyDescent="0.2">
      <c r="A278" s="33"/>
      <c r="B278" s="33"/>
      <c r="C278" s="33"/>
    </row>
    <row r="279" spans="1:3" x14ac:dyDescent="0.2">
      <c r="A279" s="33"/>
      <c r="B279" s="33"/>
      <c r="C279" s="33"/>
    </row>
    <row r="280" spans="1:3" x14ac:dyDescent="0.2">
      <c r="A280" s="33"/>
      <c r="B280" s="33"/>
      <c r="C280" s="33"/>
    </row>
    <row r="281" spans="1:3" x14ac:dyDescent="0.2">
      <c r="A281" s="33"/>
      <c r="B281" s="33"/>
      <c r="C281" s="33"/>
    </row>
    <row r="282" spans="1:3" x14ac:dyDescent="0.2">
      <c r="A282" s="33"/>
      <c r="B282" s="33"/>
      <c r="C282" s="33"/>
    </row>
    <row r="283" spans="1:3" x14ac:dyDescent="0.2">
      <c r="A283" s="33"/>
      <c r="B283" s="33"/>
      <c r="C283" s="33"/>
    </row>
    <row r="284" spans="1:3" x14ac:dyDescent="0.2">
      <c r="A284" s="33"/>
      <c r="B284" s="33"/>
      <c r="C284" s="33"/>
    </row>
    <row r="285" spans="1:3" x14ac:dyDescent="0.2">
      <c r="A285" s="33"/>
      <c r="B285" s="33"/>
      <c r="C285" s="33"/>
    </row>
    <row r="286" spans="1:3" x14ac:dyDescent="0.2">
      <c r="A286" s="33"/>
      <c r="B286" s="33"/>
      <c r="C286" s="33"/>
    </row>
    <row r="287" spans="1:3" x14ac:dyDescent="0.2">
      <c r="A287" s="33"/>
      <c r="B287" s="33"/>
      <c r="C287" s="33"/>
    </row>
    <row r="288" spans="1:3" x14ac:dyDescent="0.2">
      <c r="A288" s="33"/>
      <c r="B288" s="33"/>
      <c r="C288" s="33"/>
    </row>
    <row r="289" spans="1:3" x14ac:dyDescent="0.2">
      <c r="A289" s="33"/>
      <c r="B289" s="33"/>
      <c r="C289" s="33"/>
    </row>
    <row r="290" spans="1:3" x14ac:dyDescent="0.2">
      <c r="A290" s="33"/>
      <c r="B290" s="33"/>
      <c r="C290" s="33"/>
    </row>
    <row r="291" spans="1:3" x14ac:dyDescent="0.2">
      <c r="A291" s="33"/>
      <c r="B291" s="33"/>
      <c r="C291" s="33"/>
    </row>
    <row r="292" spans="1:3" x14ac:dyDescent="0.2">
      <c r="A292" s="33"/>
      <c r="B292" s="33"/>
      <c r="C292" s="33"/>
    </row>
    <row r="293" spans="1:3" x14ac:dyDescent="0.2">
      <c r="A293" s="33"/>
      <c r="B293" s="33"/>
      <c r="C293" s="33"/>
    </row>
    <row r="294" spans="1:3" x14ac:dyDescent="0.2">
      <c r="A294" s="33"/>
      <c r="B294" s="33"/>
      <c r="C294" s="33"/>
    </row>
    <row r="295" spans="1:3" x14ac:dyDescent="0.2">
      <c r="A295" s="33"/>
      <c r="B295" s="33"/>
      <c r="C295" s="33"/>
    </row>
    <row r="296" spans="1:3" x14ac:dyDescent="0.2">
      <c r="A296" s="33"/>
      <c r="B296" s="33"/>
      <c r="C296" s="33"/>
    </row>
    <row r="297" spans="1:3" x14ac:dyDescent="0.2">
      <c r="A297" s="33"/>
      <c r="B297" s="33"/>
      <c r="C297" s="33"/>
    </row>
    <row r="298" spans="1:3" x14ac:dyDescent="0.2">
      <c r="A298" s="33"/>
      <c r="B298" s="33"/>
      <c r="C298" s="33"/>
    </row>
    <row r="299" spans="1:3" x14ac:dyDescent="0.2">
      <c r="A299" s="33"/>
      <c r="B299" s="33"/>
      <c r="C299" s="33"/>
    </row>
  </sheetData>
  <sheetProtection algorithmName="SHA-512" hashValue="lUY1nN5XYsTs8oT8dA4aluyY4YWlrgTnIdGqZdiCGmqbPb7kBnUMGN8lcN6NmGMY7/kfXi1ehsnU60Q5Uuc4fw==" saltValue="L99bRb9l8QPTDlRqEu+iiw==" spinCount="100000" sheet="1" objects="1" scenarios="1"/>
  <autoFilter ref="A3:C113" xr:uid="{EEF8892C-6E58-431F-A7A1-0677062261DF}">
    <sortState xmlns:xlrd2="http://schemas.microsoft.com/office/spreadsheetml/2017/richdata2" ref="A4:C113">
      <sortCondition ref="A3:A113"/>
    </sortState>
  </autoFilter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出荷証明書【玄関ドア】</vt:lpstr>
      <vt:lpstr>貼付け用</vt:lpstr>
      <vt:lpstr>出荷証明書【玄関ドア】!Print_Area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2022-06-21T09:13:51Z</dcterms:modified>
</cp:coreProperties>
</file>