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3120" yWindow="720" windowWidth="14490" windowHeight="15480"/>
  </bookViews>
  <sheets>
    <sheet name="様式第７実績報告書" sheetId="8" r:id="rId1"/>
    <sheet name="様式第１１精算払請求書" sheetId="7" r:id="rId2"/>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#REF!</definedName>
    <definedName name="Ｄ．室内用スポットライト">#REF!</definedName>
    <definedName name="Ｅ．ブラケット">#REF!</definedName>
    <definedName name="Ｆ．非居室のシーリングライト">#REF!</definedName>
    <definedName name="Ｇ．足元灯">#REF!</definedName>
    <definedName name="OLE_LINK1" localSheetId="1">様式第１１精算払請求書!#REF!</definedName>
    <definedName name="OLE_LINK1" localSheetId="0">様式第７実績報告書!#REF!</definedName>
    <definedName name="_xlnm.Print_Area" localSheetId="1">様式第１１精算払請求書!$A$2:$AQ$74</definedName>
    <definedName name="_xlnm.Print_Area" localSheetId="0">様式第７実績報告書!$A$2:$AQ$137</definedName>
    <definedName name="スポットライト">#REF!</definedName>
    <definedName name="ダウンライト">#REF!</definedName>
    <definedName name="フットライト">#REF!</definedName>
    <definedName name="ブラケット">#REF!</definedName>
    <definedName name="ペンダント">#REF!</definedName>
    <definedName name="居室シーリングライト">#REF!</definedName>
    <definedName name="照明器具">#REF!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8" i="8" l="1"/>
  <c r="J27" i="7" l="1"/>
  <c r="G27" i="7"/>
  <c r="B27" i="7"/>
  <c r="AG47" i="8" l="1"/>
  <c r="U27" i="7" s="1"/>
  <c r="T15" i="7" l="1"/>
  <c r="T10" i="7"/>
  <c r="X10" i="7"/>
  <c r="L47" i="8" l="1"/>
  <c r="L42" i="7" s="1"/>
  <c r="AG42" i="7" l="1"/>
  <c r="AE97" i="8"/>
  <c r="AA52" i="7" l="1"/>
  <c r="S18" i="7"/>
  <c r="S17" i="7"/>
  <c r="S16" i="7"/>
  <c r="X15" i="7"/>
  <c r="S12" i="7"/>
  <c r="L43" i="7" s="1"/>
  <c r="S11" i="7"/>
  <c r="Q88" i="8"/>
  <c r="M88" i="8"/>
  <c r="L44" i="7" l="1"/>
  <c r="AA51" i="7"/>
  <c r="AA55" i="7" s="1"/>
  <c r="AA54" i="7" l="1"/>
</calcChain>
</file>

<file path=xl/sharedStrings.xml><?xml version="1.0" encoding="utf-8"?>
<sst xmlns="http://schemas.openxmlformats.org/spreadsheetml/2006/main" count="316" uniqueCount="160">
  <si>
    <t>(</t>
    <phoneticPr fontId="4"/>
  </si>
  <si>
    <t>枚</t>
    <rPh sb="0" eb="1">
      <t>マイ</t>
    </rPh>
    <phoneticPr fontId="4"/>
  </si>
  <si>
    <t>）</t>
    <phoneticPr fontId="4"/>
  </si>
  <si>
    <t>２</t>
    <phoneticPr fontId="3"/>
  </si>
  <si>
    <t>／</t>
    <phoneticPr fontId="4"/>
  </si>
  <si>
    <t>１</t>
    <phoneticPr fontId="3"/>
  </si>
  <si>
    <t>支店名</t>
    <rPh sb="0" eb="3">
      <t>シテンメイ</t>
    </rPh>
    <phoneticPr fontId="3"/>
  </si>
  <si>
    <t>年</t>
    <rPh sb="0" eb="1">
      <t>ネン</t>
    </rPh>
    <phoneticPr fontId="3"/>
  </si>
  <si>
    <t>月</t>
    <rPh sb="0" eb="1">
      <t>ツキ</t>
    </rPh>
    <phoneticPr fontId="3"/>
  </si>
  <si>
    <t>日</t>
    <rPh sb="0" eb="1">
      <t>ニチ</t>
    </rPh>
    <phoneticPr fontId="3"/>
  </si>
  <si>
    <t>記</t>
    <rPh sb="0" eb="1">
      <t>キ</t>
    </rPh>
    <phoneticPr fontId="3"/>
  </si>
  <si>
    <t>円</t>
    <rPh sb="0" eb="1">
      <t>エン</t>
    </rPh>
    <phoneticPr fontId="3"/>
  </si>
  <si>
    <t>蓄電システムに係る補助金交付申請額・・・・・・・・・・・・・・②</t>
    <rPh sb="0" eb="2">
      <t>チクデン</t>
    </rPh>
    <rPh sb="7" eb="8">
      <t>カカ</t>
    </rPh>
    <rPh sb="9" eb="12">
      <t>ホジョキン</t>
    </rPh>
    <rPh sb="12" eb="14">
      <t>コウフ</t>
    </rPh>
    <rPh sb="14" eb="16">
      <t>シンセイ</t>
    </rPh>
    <rPh sb="16" eb="17">
      <t>ガク</t>
    </rPh>
    <phoneticPr fontId="3"/>
  </si>
  <si>
    <t>金融機関コード</t>
    <rPh sb="0" eb="2">
      <t>キンユウ</t>
    </rPh>
    <rPh sb="2" eb="4">
      <t>キカン</t>
    </rPh>
    <phoneticPr fontId="3"/>
  </si>
  <si>
    <t>金融機関名</t>
    <rPh sb="0" eb="2">
      <t>キンユウ</t>
    </rPh>
    <rPh sb="2" eb="4">
      <t>キカン</t>
    </rPh>
    <rPh sb="4" eb="5">
      <t>メイ</t>
    </rPh>
    <phoneticPr fontId="3"/>
  </si>
  <si>
    <t>支店コード</t>
    <rPh sb="0" eb="2">
      <t>シテン</t>
    </rPh>
    <phoneticPr fontId="3"/>
  </si>
  <si>
    <t>口座番号</t>
    <rPh sb="0" eb="2">
      <t>コウザ</t>
    </rPh>
    <rPh sb="2" eb="4">
      <t>バンゴウ</t>
    </rPh>
    <phoneticPr fontId="3"/>
  </si>
  <si>
    <t>預金の種類（該当するものに■をつけること）</t>
    <rPh sb="0" eb="2">
      <t>ヨキン</t>
    </rPh>
    <rPh sb="3" eb="5">
      <t>シュルイ</t>
    </rPh>
    <rPh sb="6" eb="8">
      <t>ガイトウ</t>
    </rPh>
    <phoneticPr fontId="3"/>
  </si>
  <si>
    <t>口座名義人（カタカナで記入すること）</t>
    <rPh sb="0" eb="2">
      <t>コウザ</t>
    </rPh>
    <rPh sb="2" eb="4">
      <t>メイギ</t>
    </rPh>
    <rPh sb="4" eb="5">
      <t>ニン</t>
    </rPh>
    <rPh sb="11" eb="13">
      <t>キニュウ</t>
    </rPh>
    <phoneticPr fontId="3"/>
  </si>
  <si>
    <t>□</t>
  </si>
  <si>
    <t>普通</t>
    <rPh sb="0" eb="2">
      <t>フツウ</t>
    </rPh>
    <phoneticPr fontId="3"/>
  </si>
  <si>
    <t>貯蓄</t>
    <rPh sb="0" eb="2">
      <t>チョチク</t>
    </rPh>
    <phoneticPr fontId="3"/>
  </si>
  <si>
    <t>その他</t>
    <rPh sb="2" eb="3">
      <t>タ</t>
    </rPh>
    <phoneticPr fontId="3"/>
  </si>
  <si>
    <t>一般社団法人　環境共創イニシアチブ</t>
    <phoneticPr fontId="3"/>
  </si>
  <si>
    <t>（</t>
    <phoneticPr fontId="3"/>
  </si>
  <si>
    <t>）</t>
    <phoneticPr fontId="3"/>
  </si>
  <si>
    <t>補助対象住宅に係る補助金交付申請額・・・・・・・・・・・・・・①</t>
    <rPh sb="0" eb="2">
      <t>ホジョ</t>
    </rPh>
    <rPh sb="2" eb="4">
      <t>タイショウ</t>
    </rPh>
    <rPh sb="4" eb="6">
      <t>ジュウタク</t>
    </rPh>
    <rPh sb="7" eb="8">
      <t>カカ</t>
    </rPh>
    <rPh sb="9" eb="12">
      <t>ホジョキン</t>
    </rPh>
    <rPh sb="12" eb="14">
      <t>コウフ</t>
    </rPh>
    <rPh sb="14" eb="16">
      <t>シンセイ</t>
    </rPh>
    <rPh sb="16" eb="17">
      <t>ガク</t>
    </rPh>
    <phoneticPr fontId="3"/>
  </si>
  <si>
    <t>〒</t>
    <phoneticPr fontId="10"/>
  </si>
  <si>
    <t>住所</t>
    <rPh sb="0" eb="1">
      <t>スミ</t>
    </rPh>
    <rPh sb="1" eb="2">
      <t>ショ</t>
    </rPh>
    <phoneticPr fontId="3"/>
  </si>
  <si>
    <t>-</t>
    <phoneticPr fontId="10"/>
  </si>
  <si>
    <t>印</t>
    <rPh sb="0" eb="1">
      <t>イン</t>
    </rPh>
    <phoneticPr fontId="3"/>
  </si>
  <si>
    <t>名称</t>
    <rPh sb="0" eb="2">
      <t>メイショウ</t>
    </rPh>
    <phoneticPr fontId="3"/>
  </si>
  <si>
    <t>代表者等名</t>
    <rPh sb="0" eb="2">
      <t>ダイヒョウ</t>
    </rPh>
    <rPh sb="2" eb="4">
      <t>シャナド</t>
    </rPh>
    <rPh sb="4" eb="5">
      <t>メイ</t>
    </rPh>
    <phoneticPr fontId="3"/>
  </si>
  <si>
    <t>代表理事　赤池　学　殿</t>
    <rPh sb="0" eb="1">
      <t>ダイ</t>
    </rPh>
    <rPh sb="1" eb="2">
      <t>ヒョウ</t>
    </rPh>
    <rPh sb="2" eb="3">
      <t>リ</t>
    </rPh>
    <rPh sb="3" eb="4">
      <t>コト</t>
    </rPh>
    <rPh sb="5" eb="7">
      <t>アカイケ</t>
    </rPh>
    <rPh sb="8" eb="9">
      <t>マナブ</t>
    </rPh>
    <rPh sb="10" eb="11">
      <t>ドノ</t>
    </rPh>
    <phoneticPr fontId="3"/>
  </si>
  <si>
    <t>精算払請求書</t>
    <rPh sb="0" eb="2">
      <t>セイサン</t>
    </rPh>
    <rPh sb="2" eb="3">
      <t>バラ</t>
    </rPh>
    <rPh sb="3" eb="6">
      <t>セイキュウショ</t>
    </rPh>
    <phoneticPr fontId="3"/>
  </si>
  <si>
    <t>補助事業者１</t>
    <rPh sb="0" eb="2">
      <t>ホジョ</t>
    </rPh>
    <rPh sb="2" eb="4">
      <t>ジギョウ</t>
    </rPh>
    <rPh sb="4" eb="5">
      <t>シャ</t>
    </rPh>
    <phoneticPr fontId="3"/>
  </si>
  <si>
    <t>補助事業者２</t>
    <rPh sb="0" eb="2">
      <t>ホジョ</t>
    </rPh>
    <rPh sb="2" eb="4">
      <t>ジギョウ</t>
    </rPh>
    <rPh sb="4" eb="5">
      <t>シャ</t>
    </rPh>
    <phoneticPr fontId="3"/>
  </si>
  <si>
    <t>補助事業の名称</t>
    <rPh sb="0" eb="2">
      <t>ホジョ</t>
    </rPh>
    <rPh sb="2" eb="4">
      <t>ジギョウ</t>
    </rPh>
    <rPh sb="5" eb="7">
      <t>メイショウ</t>
    </rPh>
    <phoneticPr fontId="3"/>
  </si>
  <si>
    <t>円</t>
    <rPh sb="0" eb="1">
      <t>エン</t>
    </rPh>
    <phoneticPr fontId="20"/>
  </si>
  <si>
    <t>＜補助事業者１の振込先＞</t>
    <rPh sb="1" eb="3">
      <t>ホジョ</t>
    </rPh>
    <rPh sb="3" eb="5">
      <t>ジギョウ</t>
    </rPh>
    <rPh sb="5" eb="6">
      <t>シャ</t>
    </rPh>
    <rPh sb="8" eb="10">
      <t>フリコ</t>
    </rPh>
    <rPh sb="10" eb="11">
      <t>サキ</t>
    </rPh>
    <phoneticPr fontId="20"/>
  </si>
  <si>
    <t>（リースにて導入するシステムに係る補助金交付申請額の合計・・・⑤）</t>
    <rPh sb="6" eb="8">
      <t>ドウニュウ</t>
    </rPh>
    <rPh sb="15" eb="16">
      <t>カカ</t>
    </rPh>
    <rPh sb="17" eb="20">
      <t>ホジョキン</t>
    </rPh>
    <rPh sb="20" eb="22">
      <t>コウフ</t>
    </rPh>
    <rPh sb="22" eb="24">
      <t>シンセイ</t>
    </rPh>
    <rPh sb="24" eb="25">
      <t>ガク</t>
    </rPh>
    <rPh sb="26" eb="28">
      <t>ゴウケイ</t>
    </rPh>
    <phoneticPr fontId="3"/>
  </si>
  <si>
    <t xml:space="preserve">２．精算払請求金額 </t>
    <rPh sb="2" eb="4">
      <t>セイサン</t>
    </rPh>
    <rPh sb="4" eb="5">
      <t>ハラ</t>
    </rPh>
    <rPh sb="5" eb="7">
      <t>セイキュウ</t>
    </rPh>
    <rPh sb="7" eb="9">
      <t>キンガク</t>
    </rPh>
    <phoneticPr fontId="3"/>
  </si>
  <si>
    <t>＜支払金額＞</t>
    <rPh sb="1" eb="3">
      <t>シハラ</t>
    </rPh>
    <rPh sb="3" eb="5">
      <t>キンガク</t>
    </rPh>
    <phoneticPr fontId="20"/>
  </si>
  <si>
    <t>補助事業者１への支払金額</t>
    <rPh sb="0" eb="2">
      <t>ホジョ</t>
    </rPh>
    <rPh sb="2" eb="4">
      <t>ジギョウ</t>
    </rPh>
    <rPh sb="4" eb="5">
      <t>シャ</t>
    </rPh>
    <rPh sb="8" eb="10">
      <t>シハラ</t>
    </rPh>
    <rPh sb="10" eb="12">
      <t>キンガク</t>
    </rPh>
    <phoneticPr fontId="20"/>
  </si>
  <si>
    <t>補助事業者２（リース事業者等）への支払金額</t>
    <rPh sb="0" eb="2">
      <t>ホジョ</t>
    </rPh>
    <rPh sb="2" eb="4">
      <t>ジギョウ</t>
    </rPh>
    <rPh sb="4" eb="5">
      <t>シャ</t>
    </rPh>
    <rPh sb="10" eb="12">
      <t>ジギョウ</t>
    </rPh>
    <rPh sb="12" eb="13">
      <t>シャ</t>
    </rPh>
    <rPh sb="13" eb="14">
      <t>トウ</t>
    </rPh>
    <rPh sb="17" eb="19">
      <t>シハライ</t>
    </rPh>
    <rPh sb="19" eb="21">
      <t>キンガク</t>
    </rPh>
    <phoneticPr fontId="3"/>
  </si>
  <si>
    <t>＜補助事業者２（リース事業者等）の振込先＞</t>
    <rPh sb="1" eb="3">
      <t>ホジョ</t>
    </rPh>
    <rPh sb="3" eb="5">
      <t>ジギョウ</t>
    </rPh>
    <rPh sb="5" eb="6">
      <t>シャ</t>
    </rPh>
    <rPh sb="11" eb="13">
      <t>ジギョウ</t>
    </rPh>
    <rPh sb="13" eb="14">
      <t>シャ</t>
    </rPh>
    <rPh sb="14" eb="15">
      <t>トウ</t>
    </rPh>
    <rPh sb="17" eb="19">
      <t>フリコ</t>
    </rPh>
    <rPh sb="19" eb="20">
      <t>サキ</t>
    </rPh>
    <phoneticPr fontId="20"/>
  </si>
  <si>
    <t>リース対象</t>
    <rPh sb="3" eb="5">
      <t>タイショウ</t>
    </rPh>
    <phoneticPr fontId="20"/>
  </si>
  <si>
    <t>-</t>
    <phoneticPr fontId="20"/>
  </si>
  <si>
    <t>様式第７</t>
    <phoneticPr fontId="3"/>
  </si>
  <si>
    <t>(</t>
    <phoneticPr fontId="3"/>
  </si>
  <si>
    <t>／</t>
    <phoneticPr fontId="3"/>
  </si>
  <si>
    <t>枚</t>
    <rPh sb="0" eb="1">
      <t>マイ</t>
    </rPh>
    <phoneticPr fontId="3"/>
  </si>
  <si>
    <t>〒</t>
    <phoneticPr fontId="3"/>
  </si>
  <si>
    <t>-</t>
    <phoneticPr fontId="3"/>
  </si>
  <si>
    <t>補助事業者１</t>
    <rPh sb="0" eb="2">
      <t>ホジョ</t>
    </rPh>
    <rPh sb="2" eb="4">
      <t>ジギョウ</t>
    </rPh>
    <rPh sb="4" eb="5">
      <t>モノ</t>
    </rPh>
    <phoneticPr fontId="3"/>
  </si>
  <si>
    <t>代表者等名</t>
    <rPh sb="0" eb="3">
      <t>ダイヒョウシャ</t>
    </rPh>
    <rPh sb="3" eb="4">
      <t>ヒト</t>
    </rPh>
    <rPh sb="4" eb="5">
      <t>メイ</t>
    </rPh>
    <phoneticPr fontId="3"/>
  </si>
  <si>
    <t>補助事業者２</t>
    <rPh sb="0" eb="2">
      <t>ホジョ</t>
    </rPh>
    <rPh sb="2" eb="4">
      <t>ジギョウ</t>
    </rPh>
    <rPh sb="4" eb="5">
      <t>モノ</t>
    </rPh>
    <phoneticPr fontId="3"/>
  </si>
  <si>
    <t>手続代行者</t>
    <rPh sb="0" eb="1">
      <t>テ</t>
    </rPh>
    <rPh sb="1" eb="2">
      <t>ゾク</t>
    </rPh>
    <rPh sb="2" eb="3">
      <t>ダイ</t>
    </rPh>
    <rPh sb="3" eb="4">
      <t>ギョウ</t>
    </rPh>
    <rPh sb="4" eb="5">
      <t>シャ</t>
    </rPh>
    <phoneticPr fontId="3"/>
  </si>
  <si>
    <t>実績報告書</t>
    <rPh sb="0" eb="2">
      <t>ジッセキ</t>
    </rPh>
    <rPh sb="2" eb="5">
      <t>ホウコクショ</t>
    </rPh>
    <phoneticPr fontId="3"/>
  </si>
  <si>
    <t>-d-</t>
    <phoneticPr fontId="3"/>
  </si>
  <si>
    <t>）があった経済産業省からの</t>
    <phoneticPr fontId="3"/>
  </si>
  <si>
    <t>（備考）用紙は日本工業規格Ａ４とし、縦位置とする。</t>
    <phoneticPr fontId="3"/>
  </si>
  <si>
    <t>ＺＥＨビルダー/プランナー
登録番号</t>
    <rPh sb="14" eb="16">
      <t>トウロク</t>
    </rPh>
    <rPh sb="16" eb="18">
      <t>バンゴウ</t>
    </rPh>
    <phoneticPr fontId="3"/>
  </si>
  <si>
    <t>グループ
番号</t>
    <rPh sb="5" eb="7">
      <t>バンゴウ</t>
    </rPh>
    <phoneticPr fontId="3"/>
  </si>
  <si>
    <t>ＺＥＨビルダー/プランナー
登録名称</t>
    <rPh sb="14" eb="16">
      <t>トウロク</t>
    </rPh>
    <rPh sb="16" eb="18">
      <t>メイショウ</t>
    </rPh>
    <phoneticPr fontId="3"/>
  </si>
  <si>
    <r>
      <t>１-（２）補助対象住宅施工者情報</t>
    </r>
    <r>
      <rPr>
        <sz val="12"/>
        <rFont val="ＭＳ 明朝"/>
        <family val="1"/>
        <charset val="128"/>
      </rPr>
      <t>（ＺＥＨビルダー/プランナー又は手続代行者以外が施工者である場合は記入すること）</t>
    </r>
    <rPh sb="5" eb="7">
      <t>ホジョ</t>
    </rPh>
    <rPh sb="7" eb="9">
      <t>タイショウ</t>
    </rPh>
    <rPh sb="9" eb="11">
      <t>ジュウタク</t>
    </rPh>
    <rPh sb="11" eb="13">
      <t>セコウ</t>
    </rPh>
    <rPh sb="13" eb="14">
      <t>シャ</t>
    </rPh>
    <rPh sb="14" eb="16">
      <t>ジョウホウ</t>
    </rPh>
    <rPh sb="30" eb="31">
      <t>マタ</t>
    </rPh>
    <rPh sb="32" eb="34">
      <t>テツヅ</t>
    </rPh>
    <rPh sb="34" eb="36">
      <t>ダイコウ</t>
    </rPh>
    <rPh sb="36" eb="37">
      <t>シャ</t>
    </rPh>
    <rPh sb="37" eb="39">
      <t>イガイ</t>
    </rPh>
    <rPh sb="40" eb="42">
      <t>セコウ</t>
    </rPh>
    <rPh sb="42" eb="43">
      <t>シャ</t>
    </rPh>
    <rPh sb="46" eb="48">
      <t>バアイ</t>
    </rPh>
    <rPh sb="49" eb="51">
      <t>キニュウ</t>
    </rPh>
    <phoneticPr fontId="3"/>
  </si>
  <si>
    <t>住　所</t>
    <rPh sb="0" eb="1">
      <t>スミ</t>
    </rPh>
    <rPh sb="2" eb="3">
      <t>ショ</t>
    </rPh>
    <phoneticPr fontId="3"/>
  </si>
  <si>
    <t>‐</t>
    <phoneticPr fontId="3"/>
  </si>
  <si>
    <t>都道
府県</t>
    <rPh sb="0" eb="2">
      <t>トドウ</t>
    </rPh>
    <rPh sb="3" eb="5">
      <t>フケン</t>
    </rPh>
    <phoneticPr fontId="3"/>
  </si>
  <si>
    <t>市区
町村</t>
    <rPh sb="0" eb="2">
      <t>シク</t>
    </rPh>
    <rPh sb="3" eb="5">
      <t>チョウソン</t>
    </rPh>
    <phoneticPr fontId="3"/>
  </si>
  <si>
    <t>法人名</t>
    <rPh sb="0" eb="2">
      <t>ホウジン</t>
    </rPh>
    <rPh sb="2" eb="3">
      <t>メイ</t>
    </rPh>
    <phoneticPr fontId="3"/>
  </si>
  <si>
    <t>会社名</t>
    <rPh sb="0" eb="2">
      <t>カイシャ</t>
    </rPh>
    <rPh sb="2" eb="3">
      <t>メイ</t>
    </rPh>
    <phoneticPr fontId="3"/>
  </si>
  <si>
    <t>所　属</t>
    <rPh sb="0" eb="1">
      <t>ショ</t>
    </rPh>
    <rPh sb="2" eb="3">
      <t>ゾク</t>
    </rPh>
    <phoneticPr fontId="3"/>
  </si>
  <si>
    <t>担当者氏名</t>
    <rPh sb="0" eb="3">
      <t>タントウシャ</t>
    </rPh>
    <rPh sb="3" eb="5">
      <t>シメイ</t>
    </rPh>
    <phoneticPr fontId="3"/>
  </si>
  <si>
    <t>電話番号</t>
    <rPh sb="0" eb="2">
      <t>デンワ</t>
    </rPh>
    <rPh sb="2" eb="4">
      <t>バンゴウ</t>
    </rPh>
    <phoneticPr fontId="3"/>
  </si>
  <si>
    <t>ＦＡＸ番号</t>
    <rPh sb="3" eb="5">
      <t>バンゴウ</t>
    </rPh>
    <phoneticPr fontId="3"/>
  </si>
  <si>
    <t>携帯電話番号</t>
    <rPh sb="0" eb="2">
      <t>ケイタイ</t>
    </rPh>
    <rPh sb="2" eb="4">
      <t>デンワ</t>
    </rPh>
    <rPh sb="4" eb="6">
      <t>バンゴウ</t>
    </rPh>
    <phoneticPr fontId="3"/>
  </si>
  <si>
    <t>Ｅ-ＭＡＩＬ</t>
    <phoneticPr fontId="3"/>
  </si>
  <si>
    <t>＠</t>
    <phoneticPr fontId="3"/>
  </si>
  <si>
    <r>
      <t>１-（４）手続代行担当者</t>
    </r>
    <r>
      <rPr>
        <sz val="13"/>
        <rFont val="ＭＳ 明朝"/>
        <family val="1"/>
        <charset val="128"/>
      </rPr>
      <t>（問合せ等で確実に対応できる実務担当者の連絡先を記入すること）　</t>
    </r>
    <rPh sb="5" eb="7">
      <t>テツヅ</t>
    </rPh>
    <rPh sb="7" eb="9">
      <t>ダイコウ</t>
    </rPh>
    <rPh sb="9" eb="12">
      <t>タントウシャ</t>
    </rPh>
    <rPh sb="13" eb="15">
      <t>トイアワ</t>
    </rPh>
    <rPh sb="16" eb="17">
      <t>ナド</t>
    </rPh>
    <rPh sb="18" eb="20">
      <t>カクジツ</t>
    </rPh>
    <rPh sb="21" eb="23">
      <t>タイオウ</t>
    </rPh>
    <rPh sb="26" eb="28">
      <t>ジツム</t>
    </rPh>
    <rPh sb="28" eb="31">
      <t>タントウシャ</t>
    </rPh>
    <rPh sb="32" eb="35">
      <t>レンラクサキ</t>
    </rPh>
    <rPh sb="36" eb="38">
      <t>キニュウ</t>
    </rPh>
    <phoneticPr fontId="3"/>
  </si>
  <si>
    <t>手続代行者を介さない交付申請者は問合せ等に確実に応じることができるよう申請者本人の連絡先を必ず記入すること。</t>
    <rPh sb="6" eb="7">
      <t>カイ</t>
    </rPh>
    <rPh sb="10" eb="12">
      <t>コウフ</t>
    </rPh>
    <rPh sb="12" eb="14">
      <t>シンセイ</t>
    </rPh>
    <rPh sb="35" eb="37">
      <t>シンセイ</t>
    </rPh>
    <rPh sb="37" eb="38">
      <t>シャ</t>
    </rPh>
    <phoneticPr fontId="3"/>
  </si>
  <si>
    <t>事業着手日</t>
    <rPh sb="0" eb="2">
      <t>ジギョウ</t>
    </rPh>
    <rPh sb="2" eb="4">
      <t>チャクシュ</t>
    </rPh>
    <rPh sb="4" eb="5">
      <t>ニチ</t>
    </rPh>
    <phoneticPr fontId="3"/>
  </si>
  <si>
    <t>日</t>
    <rPh sb="0" eb="1">
      <t>ヒ</t>
    </rPh>
    <phoneticPr fontId="3"/>
  </si>
  <si>
    <t>事業完了日</t>
    <rPh sb="0" eb="2">
      <t>ジギョウ</t>
    </rPh>
    <rPh sb="2" eb="4">
      <t>カンリョウ</t>
    </rPh>
    <rPh sb="4" eb="5">
      <t>ニチ</t>
    </rPh>
    <phoneticPr fontId="3"/>
  </si>
  <si>
    <t>交付決定金額</t>
    <rPh sb="0" eb="2">
      <t>コウフ</t>
    </rPh>
    <rPh sb="2" eb="4">
      <t>ケッテイ</t>
    </rPh>
    <rPh sb="4" eb="6">
      <t>キンガク</t>
    </rPh>
    <phoneticPr fontId="3"/>
  </si>
  <si>
    <t>交付決定日</t>
    <rPh sb="0" eb="2">
      <t>コウフ</t>
    </rPh>
    <rPh sb="2" eb="4">
      <t>ケッテイ</t>
    </rPh>
    <rPh sb="4" eb="5">
      <t>ビ</t>
    </rPh>
    <phoneticPr fontId="3"/>
  </si>
  <si>
    <t>様式第１１</t>
    <phoneticPr fontId="3"/>
  </si>
  <si>
    <t>１-（１）ＺＥＨビルダー/プランナー情報</t>
    <rPh sb="18" eb="20">
      <t>ジョウホウ</t>
    </rPh>
    <phoneticPr fontId="3"/>
  </si>
  <si>
    <t>　　 補助事業の実施に係る契約先について、下記内容を確認すること。</t>
    <phoneticPr fontId="23"/>
  </si>
  <si>
    <t>（別紙）</t>
    <rPh sb="1" eb="3">
      <t>ベッシ</t>
    </rPh>
    <phoneticPr fontId="3"/>
  </si>
  <si>
    <t>収支明細表</t>
    <rPh sb="0" eb="2">
      <t>シュウシ</t>
    </rPh>
    <rPh sb="2" eb="5">
      <t>メイサイヒョウ</t>
    </rPh>
    <phoneticPr fontId="3"/>
  </si>
  <si>
    <t>（単位：円）</t>
    <phoneticPr fontId="37"/>
  </si>
  <si>
    <t>交付決定額</t>
    <phoneticPr fontId="23"/>
  </si>
  <si>
    <t>流用増減額</t>
    <phoneticPr fontId="23"/>
  </si>
  <si>
    <t>補助対
象経費</t>
    <rPh sb="0" eb="2">
      <t>ホジョ</t>
    </rPh>
    <rPh sb="2" eb="3">
      <t>タイ</t>
    </rPh>
    <rPh sb="4" eb="5">
      <t>ゾウ</t>
    </rPh>
    <rPh sb="5" eb="7">
      <t>ケイヒ</t>
    </rPh>
    <phoneticPr fontId="23"/>
  </si>
  <si>
    <t>補助金
の額</t>
    <rPh sb="0" eb="2">
      <t>ホジョ</t>
    </rPh>
    <rPh sb="2" eb="3">
      <t>キン</t>
    </rPh>
    <rPh sb="5" eb="6">
      <t>ガク</t>
    </rPh>
    <phoneticPr fontId="23"/>
  </si>
  <si>
    <t>合計</t>
    <rPh sb="0" eb="2">
      <t>ゴウケイ</t>
    </rPh>
    <phoneticPr fontId="23"/>
  </si>
  <si>
    <t>決算額</t>
    <rPh sb="0" eb="2">
      <t>ケッサン</t>
    </rPh>
    <rPh sb="2" eb="3">
      <t>ガク</t>
    </rPh>
    <phoneticPr fontId="23"/>
  </si>
  <si>
    <t>差引</t>
    <rPh sb="0" eb="2">
      <t>サシヒキ</t>
    </rPh>
    <phoneticPr fontId="23"/>
  </si>
  <si>
    <t>備考</t>
    <rPh sb="0" eb="2">
      <t>ビコウ</t>
    </rPh>
    <phoneticPr fontId="23"/>
  </si>
  <si>
    <t>収入</t>
    <rPh sb="0" eb="2">
      <t>シュウニュウ</t>
    </rPh>
    <phoneticPr fontId="23"/>
  </si>
  <si>
    <t>支出</t>
    <rPh sb="0" eb="2">
      <t>シシュツ</t>
    </rPh>
    <phoneticPr fontId="23"/>
  </si>
  <si>
    <t>補助金の収入額</t>
    <phoneticPr fontId="23"/>
  </si>
  <si>
    <t>補助対象経費の実績額</t>
    <rPh sb="0" eb="2">
      <t>ホジョ</t>
    </rPh>
    <rPh sb="2" eb="4">
      <t>タイショウ</t>
    </rPh>
    <rPh sb="4" eb="6">
      <t>ケイヒ</t>
    </rPh>
    <rPh sb="7" eb="9">
      <t>ジッセキ</t>
    </rPh>
    <rPh sb="9" eb="10">
      <t>ガク</t>
    </rPh>
    <phoneticPr fontId="23"/>
  </si>
  <si>
    <t>補助率</t>
    <rPh sb="0" eb="2">
      <t>ホジョ</t>
    </rPh>
    <rPh sb="2" eb="3">
      <t>リツ</t>
    </rPh>
    <phoneticPr fontId="23"/>
  </si>
  <si>
    <t>補助金の額</t>
    <rPh sb="0" eb="3">
      <t>ホジョキン</t>
    </rPh>
    <rPh sb="4" eb="5">
      <t>ガク</t>
    </rPh>
    <phoneticPr fontId="23"/>
  </si>
  <si>
    <t>流用後交付決定額</t>
    <rPh sb="1" eb="2">
      <t>ヨウ</t>
    </rPh>
    <phoneticPr fontId="23"/>
  </si>
  <si>
    <t>補助対象経費</t>
    <rPh sb="0" eb="2">
      <t>ホジョ</t>
    </rPh>
    <rPh sb="2" eb="4">
      <t>タイショウ</t>
    </rPh>
    <rPh sb="4" eb="6">
      <t>ケイヒ</t>
    </rPh>
    <phoneticPr fontId="23"/>
  </si>
  <si>
    <t>交付決定番号</t>
    <phoneticPr fontId="3"/>
  </si>
  <si>
    <r>
      <t>１-（３）補助事業者２（リース事業者等）</t>
    </r>
    <r>
      <rPr>
        <sz val="13"/>
        <rFont val="ＭＳ 明朝"/>
        <family val="1"/>
        <charset val="128"/>
      </rPr>
      <t>（問合せ等で確実に対応できる実務担当者の連絡先を記入すること）　</t>
    </r>
    <rPh sb="5" eb="10">
      <t>ホジョジギョウシャ</t>
    </rPh>
    <rPh sb="15" eb="17">
      <t>ジギョウ</t>
    </rPh>
    <rPh sb="17" eb="18">
      <t>シャ</t>
    </rPh>
    <rPh sb="18" eb="19">
      <t>トウ</t>
    </rPh>
    <phoneticPr fontId="3"/>
  </si>
  <si>
    <t>代表者等名</t>
    <rPh sb="0" eb="3">
      <t>ダイヒョウシャ</t>
    </rPh>
    <rPh sb="3" eb="4">
      <t>トウ</t>
    </rPh>
    <rPh sb="4" eb="5">
      <t>メイ</t>
    </rPh>
    <phoneticPr fontId="3"/>
  </si>
  <si>
    <t>補助金交付申請額の合計・・・・・・・・・・・・①＋②＋③＋④</t>
    <rPh sb="0" eb="3">
      <t>ホジョキン</t>
    </rPh>
    <rPh sb="3" eb="5">
      <t>コウフ</t>
    </rPh>
    <rPh sb="5" eb="7">
      <t>シンセイ</t>
    </rPh>
    <rPh sb="7" eb="8">
      <t>ガク</t>
    </rPh>
    <rPh sb="9" eb="11">
      <t>ゴウケイ</t>
    </rPh>
    <phoneticPr fontId="3"/>
  </si>
  <si>
    <t>日をもって交付決定（</t>
    <phoneticPr fontId="3"/>
  </si>
  <si>
    <t>令和２年度</t>
  </si>
  <si>
    <t>令和２年度</t>
    <phoneticPr fontId="3"/>
  </si>
  <si>
    <t>省エネルギー投資促進に向けた支援補助金</t>
  </si>
  <si>
    <t>省エネルギー投資促進に向けた支援補助金</t>
    <phoneticPr fontId="3"/>
  </si>
  <si>
    <t>（住宅・ビルの革新的省エネルギー技術導入促進事業）</t>
  </si>
  <si>
    <t>（住宅・ビルの革新的省エネルギー技術導入促進事業）</t>
    <phoneticPr fontId="3"/>
  </si>
  <si>
    <t>（ネット・ゼロ・エネルギー・ハウス支援事業）</t>
  </si>
  <si>
    <t>（ネット・ゼロ・エネルギー・ハウス支援事業）</t>
    <phoneticPr fontId="3"/>
  </si>
  <si>
    <t>省エネルギー投資促進に向けた支援補助金（住宅・ビルの革新的省エネルギー技術導入促進事業）交付要綱第３条に基づく国庫補助金に係る上記補助事業が完了しましたので省エネルギー投資促進に向けた支援補助金（住宅・ビルの革新的省エネルギー技術導入促進事業）（ネット・ゼロ・エネルギー・ハウス支援事業）交付規程第１４条第１項の規定に基づき、下記のとおり報告します。</t>
    <phoneticPr fontId="3"/>
  </si>
  <si>
    <t>１．実施した補助事業</t>
    <rPh sb="2" eb="4">
      <t>ジッシ</t>
    </rPh>
    <rPh sb="6" eb="8">
      <t>ホジョ</t>
    </rPh>
    <rPh sb="8" eb="10">
      <t>ジギョウ</t>
    </rPh>
    <phoneticPr fontId="3"/>
  </si>
  <si>
    <t>（１）補助事業の名称</t>
    <rPh sb="3" eb="5">
      <t>ホジョ</t>
    </rPh>
    <rPh sb="5" eb="7">
      <t>ジギョウ</t>
    </rPh>
    <rPh sb="8" eb="10">
      <t>メイショウ</t>
    </rPh>
    <phoneticPr fontId="3"/>
  </si>
  <si>
    <t>（２）補助事業の内容</t>
    <rPh sb="3" eb="5">
      <t>ホジョ</t>
    </rPh>
    <rPh sb="5" eb="7">
      <t>ジギョウ</t>
    </rPh>
    <rPh sb="8" eb="10">
      <t>ナイヨウ</t>
    </rPh>
    <phoneticPr fontId="3"/>
  </si>
  <si>
    <t>（３）補助事業の効果</t>
    <rPh sb="3" eb="5">
      <t>ホジョ</t>
    </rPh>
    <rPh sb="5" eb="7">
      <t>ジギョウ</t>
    </rPh>
    <rPh sb="8" eb="10">
      <t>コウカ</t>
    </rPh>
    <phoneticPr fontId="3"/>
  </si>
  <si>
    <t>％削減</t>
    <rPh sb="1" eb="3">
      <t>サクゲン</t>
    </rPh>
    <phoneticPr fontId="3"/>
  </si>
  <si>
    <t>将来の更なる普及に向けて供給を促進すべきＺＥＨとして、現行の『ＺＥＨ』より省エネルギーを更に深掘りするとともに、設備のより効率的な運用等により太陽光発電等の自家消費率拡大を目指したＺＥＨに加え、ＺＥＨ＋に蓄電システム、燃料電池、Ｖ２Ｈ充電設備を活用するモデルの実証をする事業。</t>
    <rPh sb="130" eb="132">
      <t>ジッショウ</t>
    </rPh>
    <rPh sb="135" eb="137">
      <t>ジギョウ</t>
    </rPh>
    <phoneticPr fontId="3"/>
  </si>
  <si>
    <t>再生可能エネルギー等を除き、基準一次エネルギー消費量から
２５％以上の一次エネルギー消費量削減率（小数点以下切捨て）</t>
    <rPh sb="47" eb="48">
      <t>リツ</t>
    </rPh>
    <rPh sb="49" eb="52">
      <t>ショウスウテン</t>
    </rPh>
    <rPh sb="52" eb="54">
      <t>イカ</t>
    </rPh>
    <rPh sb="54" eb="55">
      <t>キ</t>
    </rPh>
    <rPh sb="55" eb="56">
      <t>ス</t>
    </rPh>
    <phoneticPr fontId="3"/>
  </si>
  <si>
    <r>
      <t xml:space="preserve">再生可能エネルギー等を含み、基準一次エネルギー消費量から
１００％以上の一次エネルギー消費量削減率（小数点以下切捨て）
</t>
    </r>
    <r>
      <rPr>
        <sz val="9"/>
        <rFont val="ＭＳ Ｐ明朝"/>
        <family val="1"/>
        <charset val="128"/>
      </rPr>
      <t>※要件を満たす場合に限り、Nearly ZEH＋は７５％以上であること</t>
    </r>
    <phoneticPr fontId="3"/>
  </si>
  <si>
    <t>２．補助金の交付決定額及び交付決定年月日</t>
    <phoneticPr fontId="3"/>
  </si>
  <si>
    <t>３．補助事業の収支決算（別紙収支明細表）</t>
    <rPh sb="2" eb="4">
      <t>ホジョ</t>
    </rPh>
    <rPh sb="4" eb="6">
      <t>ジギョウ</t>
    </rPh>
    <rPh sb="7" eb="9">
      <t>シュウシ</t>
    </rPh>
    <rPh sb="9" eb="11">
      <t>ケッサン</t>
    </rPh>
    <rPh sb="12" eb="14">
      <t>ベッシ</t>
    </rPh>
    <rPh sb="14" eb="16">
      <t>シュウシ</t>
    </rPh>
    <rPh sb="16" eb="19">
      <t>メイサイヒョウ</t>
    </rPh>
    <phoneticPr fontId="3"/>
  </si>
  <si>
    <t>４．補助事業の実施に係る契約先</t>
    <rPh sb="2" eb="4">
      <t>ホジョ</t>
    </rPh>
    <rPh sb="4" eb="6">
      <t>ジギョウ</t>
    </rPh>
    <rPh sb="7" eb="9">
      <t>ジッシ</t>
    </rPh>
    <rPh sb="10" eb="11">
      <t>カカワ</t>
    </rPh>
    <rPh sb="12" eb="15">
      <t>ケイヤクサキ</t>
    </rPh>
    <phoneticPr fontId="3"/>
  </si>
  <si>
    <t>）があった経済産業省からの</t>
    <phoneticPr fontId="10"/>
  </si>
  <si>
    <t>省エネルギー投資促進に向けた支援補助金（住宅・ビルの革新的省エネルギー技術導入促進事業）交付要綱第３条に基づく国庫補助金の精算払を受けたいので、省エネルギー投資促進に向けた支援補助金（住宅・ビルの革新的省エネルギー技術導入促進事業）（ネット・ゼロ・エネルギー・ハウス支援事業）交付規程第１７条第２項の規定に基づき、下記のとおり請求します。</t>
    <phoneticPr fontId="20"/>
  </si>
  <si>
    <t>燃料電池に係る補助金交付申請額・・・・・・・・・・・・・・・・③</t>
    <rPh sb="0" eb="2">
      <t>ネンリョウ</t>
    </rPh>
    <rPh sb="2" eb="4">
      <t>デンチ</t>
    </rPh>
    <rPh sb="5" eb="6">
      <t>カカ</t>
    </rPh>
    <rPh sb="7" eb="10">
      <t>ホジョキン</t>
    </rPh>
    <rPh sb="10" eb="12">
      <t>コウフ</t>
    </rPh>
    <rPh sb="12" eb="14">
      <t>シンセイ</t>
    </rPh>
    <rPh sb="14" eb="15">
      <t>ガク</t>
    </rPh>
    <phoneticPr fontId="3"/>
  </si>
  <si>
    <t>Ｖ２Ｈ充電設備（充放電設備）に係る補助金交付申請額・・・・・・④</t>
    <rPh sb="3" eb="5">
      <t>ジュウデン</t>
    </rPh>
    <rPh sb="5" eb="7">
      <t>セツビ</t>
    </rPh>
    <rPh sb="8" eb="11">
      <t>ジュウホウデン</t>
    </rPh>
    <rPh sb="11" eb="13">
      <t>セツビ</t>
    </rPh>
    <rPh sb="15" eb="16">
      <t>カカ</t>
    </rPh>
    <rPh sb="17" eb="20">
      <t>ホジョキン</t>
    </rPh>
    <rPh sb="20" eb="22">
      <t>コウフ</t>
    </rPh>
    <rPh sb="22" eb="24">
      <t>シンセイ</t>
    </rPh>
    <rPh sb="24" eb="25">
      <t>ガク</t>
    </rPh>
    <phoneticPr fontId="3"/>
  </si>
  <si>
    <t>３．振込先（上記に記載された補助事業者と同一名義であること）</t>
    <phoneticPr fontId="3"/>
  </si>
  <si>
    <t>当該補助事業において、補助事業の一部を第三者に請け負わせ、又は委託し、若しくは共同して実施する体制が何重であっても、省エネルギー投資促進に向けた支援補助金（住宅・ビルの革新的省エネルギー技術導入促進事業）（ネット・ゼロ・エネルギー・ハウス支援事業） 交付規程（制定２０２０年４月２日ＳＩＩ-Ｂ１-Ｒ-２０２００４０２）第８条を満たすことを確認しています。</t>
    <rPh sb="130" eb="132">
      <t>セイテイ</t>
    </rPh>
    <phoneticPr fontId="3"/>
  </si>
  <si>
    <t>１．補助事業の名称</t>
    <rPh sb="2" eb="4">
      <t>ホジョ</t>
    </rPh>
    <rPh sb="4" eb="6">
      <t>ジギョウ</t>
    </rPh>
    <rPh sb="7" eb="9">
      <t>メイショウ</t>
    </rPh>
    <phoneticPr fontId="3"/>
  </si>
  <si>
    <t>１-（６）建設住宅性能評価書取得予定</t>
    <rPh sb="5" eb="7">
      <t>ケンセツ</t>
    </rPh>
    <rPh sb="7" eb="9">
      <t>ジュウタク</t>
    </rPh>
    <rPh sb="9" eb="11">
      <t>セイノウ</t>
    </rPh>
    <rPh sb="11" eb="13">
      <t>ヒョウカ</t>
    </rPh>
    <rPh sb="13" eb="14">
      <t>ショ</t>
    </rPh>
    <rPh sb="14" eb="16">
      <t>シュトク</t>
    </rPh>
    <rPh sb="16" eb="18">
      <t>ヨテイ</t>
    </rPh>
    <phoneticPr fontId="3"/>
  </si>
  <si>
    <t>取得予定</t>
    <rPh sb="0" eb="2">
      <t>シュトク</t>
    </rPh>
    <rPh sb="2" eb="4">
      <t>ヨテイ</t>
    </rPh>
    <phoneticPr fontId="3"/>
  </si>
  <si>
    <t>有</t>
    <rPh sb="0" eb="1">
      <t>アリ</t>
    </rPh>
    <phoneticPr fontId="3"/>
  </si>
  <si>
    <t>無</t>
    <rPh sb="0" eb="1">
      <t>ナシ</t>
    </rPh>
    <phoneticPr fontId="3"/>
  </si>
  <si>
    <t>１-（５）本年度（１年目）の事業期間</t>
    <rPh sb="5" eb="8">
      <t>ホンネンド</t>
    </rPh>
    <rPh sb="10" eb="12">
      <t>ネンメ</t>
    </rPh>
    <rPh sb="14" eb="16">
      <t>ジギョウ</t>
    </rPh>
    <rPh sb="16" eb="18">
      <t>キカン</t>
    </rPh>
    <rPh sb="17" eb="18">
      <t>ヨキ</t>
    </rPh>
    <phoneticPr fontId="3"/>
  </si>
  <si>
    <t>（備考）用紙は日本工業規格Ａ４とし、縦位置とする。</t>
  </si>
  <si>
    <t>設計費</t>
    <rPh sb="0" eb="2">
      <t>セッケイ</t>
    </rPh>
    <rPh sb="2" eb="3">
      <t>ヒ</t>
    </rPh>
    <phoneticPr fontId="23"/>
  </si>
  <si>
    <t>設備・工事費</t>
    <rPh sb="0" eb="2">
      <t>セツビ</t>
    </rPh>
    <rPh sb="3" eb="6">
      <t>コウジヒ</t>
    </rPh>
    <phoneticPr fontId="23"/>
  </si>
  <si>
    <t>調整額</t>
    <rPh sb="0" eb="2">
      <t>チョウセイ</t>
    </rPh>
    <rPh sb="2" eb="3">
      <t>ガク</t>
    </rPh>
    <phoneticPr fontId="23"/>
  </si>
  <si>
    <t>-</t>
    <phoneticPr fontId="23"/>
  </si>
  <si>
    <t>0</t>
    <phoneticPr fontId="23"/>
  </si>
  <si>
    <t>定額</t>
    <rPh sb="0" eb="2">
      <t>テイガク</t>
    </rPh>
    <phoneticPr fontId="23"/>
  </si>
  <si>
    <t>年</t>
    <rPh sb="0" eb="1">
      <t>ネン</t>
    </rPh>
    <phoneticPr fontId="23"/>
  </si>
  <si>
    <t>日をもって交付決定（ SII-ZH-</t>
    <phoneticPr fontId="3"/>
  </si>
  <si>
    <r>
      <t>本様式は令和２年度 ＺＥＨ＋実証事業 三次</t>
    </r>
    <r>
      <rPr>
        <b/>
        <u/>
        <sz val="18"/>
        <color rgb="FFFFFF00"/>
        <rFont val="ＭＳ Ｐゴシック"/>
        <family val="3"/>
        <charset val="128"/>
        <scheme val="minor"/>
      </rPr>
      <t>公募専用</t>
    </r>
    <r>
      <rPr>
        <b/>
        <sz val="18"/>
        <color rgb="FFFFFF00"/>
        <rFont val="ＭＳ Ｐゴシック"/>
        <family val="3"/>
        <charset val="128"/>
        <scheme val="minor"/>
      </rPr>
      <t>です。</t>
    </r>
    <rPh sb="0" eb="1">
      <t>ホン</t>
    </rPh>
    <rPh sb="1" eb="3">
      <t>ヨウシキ</t>
    </rPh>
    <rPh sb="14" eb="16">
      <t>ジッショウ</t>
    </rPh>
    <rPh sb="19" eb="21">
      <t>サンジ</t>
    </rPh>
    <rPh sb="23" eb="25">
      <t>センヨウ</t>
    </rPh>
    <phoneticPr fontId="37"/>
  </si>
  <si>
    <t>年</t>
    <phoneticPr fontId="3"/>
  </si>
  <si>
    <t>ZEH+002-3</t>
    <phoneticPr fontId="3"/>
  </si>
  <si>
    <t>ZEH+002-3</t>
    <phoneticPr fontId="3"/>
  </si>
  <si>
    <t>ZEH+002-3</t>
    <phoneticPr fontId="3"/>
  </si>
  <si>
    <t>ZEH+002-3</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</si>
</sst>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DBNum3]0"/>
    <numFmt numFmtId="178" formatCode="000"/>
  </numFmts>
  <fonts count="41"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4"/>
      <name val="ＭＳ 明朝"/>
      <family val="1"/>
      <charset val="128"/>
    </font>
    <font>
      <sz val="13"/>
      <name val="ＭＳ 明朝"/>
      <family val="1"/>
      <charset val="128"/>
    </font>
    <font>
      <sz val="15"/>
      <name val="ＭＳ 明朝"/>
      <family val="1"/>
      <charset val="128"/>
    </font>
    <font>
      <sz val="6"/>
      <name val="ＭＳ Ｐゴシック"/>
      <family val="3"/>
      <charset val="128"/>
    </font>
    <font>
      <sz val="13.3"/>
      <name val="ＭＳ 明朝"/>
      <family val="1"/>
      <charset val="128"/>
    </font>
    <font>
      <u/>
      <sz val="12"/>
      <name val="ＭＳ 明朝"/>
      <family val="1"/>
      <charset val="128"/>
    </font>
    <font>
      <sz val="14"/>
      <name val="ＭＳ 明朝"/>
      <family val="1"/>
      <charset val="128"/>
    </font>
    <font>
      <b/>
      <sz val="16"/>
      <name val="ＭＳ 明朝"/>
      <family val="1"/>
      <charset val="128"/>
    </font>
    <font>
      <sz val="11"/>
      <name val="ＭＳ 明朝"/>
      <family val="1"/>
      <charset val="128"/>
    </font>
    <font>
      <sz val="18"/>
      <name val="ＭＳ 明朝"/>
      <family val="1"/>
      <charset val="128"/>
    </font>
    <font>
      <sz val="17"/>
      <name val="ＭＳ 明朝"/>
      <family val="1"/>
      <charset val="128"/>
    </font>
    <font>
      <sz val="10"/>
      <name val="ＭＳ Ｐ明朝"/>
      <family val="1"/>
      <charset val="128"/>
    </font>
    <font>
      <b/>
      <sz val="12"/>
      <name val="ＭＳ 明朝"/>
      <family val="1"/>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6"/>
      <name val="ＭＳ Ｐゴシック"/>
      <family val="3"/>
      <charset val="128"/>
      <scheme val="minor"/>
    </font>
    <font>
      <b/>
      <sz val="17"/>
      <name val="ＭＳ 明朝"/>
      <family val="1"/>
      <charset val="128"/>
    </font>
    <font>
      <sz val="16"/>
      <name val="ＭＳ 明朝"/>
      <family val="1"/>
      <charset val="128"/>
    </font>
    <font>
      <b/>
      <sz val="15"/>
      <name val="ＭＳ 明朝"/>
      <family val="1"/>
      <charset val="128"/>
    </font>
    <font>
      <sz val="12"/>
      <name val="ＭＳ Ｐ明朝"/>
      <family val="1"/>
      <charset val="128"/>
    </font>
    <font>
      <b/>
      <sz val="16"/>
      <name val="ＭＳ Ｐ明朝"/>
      <family val="1"/>
      <charset val="128"/>
    </font>
    <font>
      <sz val="11"/>
      <name val="ＭＳ Ｐ明朝"/>
      <family val="1"/>
      <charset val="128"/>
    </font>
    <font>
      <sz val="14"/>
      <name val="Meiryo UI"/>
      <family val="3"/>
      <charset val="128"/>
    </font>
    <font>
      <sz val="16"/>
      <color theme="1"/>
      <name val="ＭＳ 明朝"/>
      <family val="1"/>
      <charset val="128"/>
    </font>
    <font>
      <sz val="12"/>
      <color theme="1"/>
      <name val="ＭＳ 明朝"/>
      <family val="1"/>
      <charset val="128"/>
    </font>
    <font>
      <sz val="12.5"/>
      <color theme="1"/>
      <name val="ＭＳ 明朝"/>
      <family val="1"/>
      <charset val="128"/>
    </font>
    <font>
      <sz val="17"/>
      <color theme="1"/>
      <name val="ＭＳ 明朝"/>
      <family val="1"/>
      <charset val="128"/>
    </font>
    <font>
      <sz val="10"/>
      <color theme="1"/>
      <name val="ＭＳ 明朝"/>
      <family val="1"/>
      <charset val="128"/>
    </font>
    <font>
      <sz val="14"/>
      <color theme="1"/>
      <name val="ＭＳ 明朝"/>
      <family val="1"/>
      <charset val="128"/>
    </font>
    <font>
      <sz val="6"/>
      <name val="ＭＳ Ｐゴシック"/>
      <family val="2"/>
      <charset val="128"/>
      <scheme val="minor"/>
    </font>
    <font>
      <sz val="9"/>
      <name val="ＭＳ Ｐ明朝"/>
      <family val="1"/>
      <charset val="128"/>
    </font>
    <font>
      <b/>
      <sz val="18"/>
      <color rgb="FFFFFF00"/>
      <name val="ＭＳ Ｐゴシック"/>
      <family val="3"/>
      <charset val="128"/>
      <scheme val="minor"/>
    </font>
    <font>
      <b/>
      <u/>
      <sz val="18"/>
      <color rgb="FFFFFF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BFBFBF"/>
        <bgColor indexed="64"/>
      </patternFill>
    </fill>
  </fills>
  <borders count="1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alignment vertical="center"/>
    </xf>
    <xf numFmtId="38" fontId="2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 fillId="0" borderId="0">
      <alignment vertical="center"/>
    </xf>
    <xf numFmtId="0" fontId="1" fillId="0" borderId="0">
      <alignment vertical="center"/>
    </xf>
  </cellStyleXfs>
  <cellXfs count="382">
    <xf numFmtId="0" fontId="0" fillId="0" borderId="0" xfId="0">
      <alignment vertical="center"/>
    </xf>
    <xf numFmtId="0" fontId="5" fillId="0" borderId="0" xfId="10" applyFont="1" applyFill="1" applyAlignment="1" applyProtection="1">
      <alignment vertical="center"/>
      <protection hidden="1"/>
    </xf>
    <xf numFmtId="0" fontId="6" fillId="0" borderId="0" xfId="10" applyFont="1" applyFill="1" applyAlignment="1" applyProtection="1">
      <alignment vertical="center"/>
      <protection hidden="1"/>
    </xf>
    <xf numFmtId="49" fontId="5" fillId="0" borderId="0" xfId="10" applyNumberFormat="1" applyFont="1" applyFill="1" applyAlignment="1" applyProtection="1">
      <alignment vertical="center"/>
      <protection hidden="1"/>
    </xf>
    <xf numFmtId="0" fontId="9" fillId="0" borderId="0" xfId="10" applyFont="1" applyFill="1" applyBorder="1" applyAlignment="1" applyProtection="1">
      <alignment vertical="center"/>
      <protection hidden="1"/>
    </xf>
    <xf numFmtId="0" fontId="13" fillId="0" borderId="0" xfId="10" applyFont="1" applyFill="1" applyBorder="1" applyAlignment="1" applyProtection="1">
      <alignment horizontal="left" vertical="center" wrapText="1"/>
      <protection hidden="1"/>
    </xf>
    <xf numFmtId="0" fontId="9" fillId="0" borderId="0" xfId="11" applyFont="1" applyFill="1" applyAlignment="1" applyProtection="1">
      <alignment vertical="center"/>
      <protection hidden="1"/>
    </xf>
    <xf numFmtId="0" fontId="5" fillId="0" borderId="0" xfId="11" applyFont="1" applyFill="1" applyBorder="1" applyAlignment="1" applyProtection="1">
      <alignment vertical="center"/>
      <protection hidden="1"/>
    </xf>
    <xf numFmtId="0" fontId="5" fillId="0" borderId="0" xfId="11" applyFont="1" applyFill="1" applyBorder="1" applyAlignment="1" applyProtection="1">
      <alignment horizontal="center" vertical="center"/>
      <protection hidden="1"/>
    </xf>
    <xf numFmtId="38" fontId="5" fillId="0" borderId="0" xfId="3" applyFont="1" applyFill="1" applyBorder="1" applyAlignment="1" applyProtection="1">
      <alignment vertical="center"/>
      <protection hidden="1"/>
    </xf>
    <xf numFmtId="0" fontId="5" fillId="0" borderId="0" xfId="11" applyFont="1" applyFill="1" applyBorder="1" applyAlignment="1" applyProtection="1">
      <alignment horizontal="right" vertical="center"/>
      <protection hidden="1"/>
    </xf>
    <xf numFmtId="0" fontId="5" fillId="0" borderId="0" xfId="11" applyFont="1" applyFill="1" applyAlignment="1" applyProtection="1">
      <alignment vertical="center"/>
      <protection hidden="1"/>
    </xf>
    <xf numFmtId="0" fontId="16" fillId="0" borderId="0" xfId="11" applyFont="1" applyFill="1" applyAlignment="1" applyProtection="1">
      <alignment vertical="center"/>
      <protection hidden="1"/>
    </xf>
    <xf numFmtId="0" fontId="6" fillId="0" borderId="0" xfId="11" applyFont="1" applyFill="1" applyAlignment="1" applyProtection="1">
      <alignment vertical="center"/>
      <protection hidden="1"/>
    </xf>
    <xf numFmtId="0" fontId="6" fillId="0" borderId="0" xfId="11" applyFont="1" applyFill="1" applyAlignment="1" applyProtection="1">
      <alignment horizontal="center" vertical="center"/>
      <protection hidden="1"/>
    </xf>
    <xf numFmtId="0" fontId="7" fillId="0" borderId="0" xfId="11" applyFont="1" applyFill="1" applyBorder="1" applyAlignment="1" applyProtection="1">
      <alignment vertical="center"/>
      <protection hidden="1"/>
    </xf>
    <xf numFmtId="0" fontId="8" fillId="0" borderId="0" xfId="11" applyFont="1" applyFill="1" applyAlignment="1" applyProtection="1">
      <alignment vertical="center"/>
      <protection hidden="1"/>
    </xf>
    <xf numFmtId="38" fontId="6" fillId="0" borderId="0" xfId="3" applyFont="1" applyFill="1" applyAlignment="1" applyProtection="1">
      <alignment vertical="center"/>
      <protection hidden="1"/>
    </xf>
    <xf numFmtId="49" fontId="5" fillId="0" borderId="0" xfId="11" applyNumberFormat="1" applyFont="1" applyFill="1" applyAlignment="1" applyProtection="1">
      <alignment vertical="center"/>
      <protection hidden="1"/>
    </xf>
    <xf numFmtId="0" fontId="11" fillId="0" borderId="0" xfId="11" applyFont="1" applyFill="1" applyBorder="1" applyAlignment="1" applyProtection="1">
      <alignment vertical="center"/>
      <protection hidden="1"/>
    </xf>
    <xf numFmtId="0" fontId="12" fillId="0" borderId="0" xfId="11" applyFont="1" applyFill="1" applyBorder="1" applyAlignment="1" applyProtection="1">
      <alignment vertical="center"/>
      <protection hidden="1"/>
    </xf>
    <xf numFmtId="0" fontId="12" fillId="0" borderId="0" xfId="11" applyFont="1" applyFill="1" applyBorder="1" applyAlignment="1" applyProtection="1">
      <alignment horizontal="right" vertical="center"/>
      <protection hidden="1"/>
    </xf>
    <xf numFmtId="0" fontId="5" fillId="0" borderId="0" xfId="11" applyNumberFormat="1" applyFont="1" applyFill="1" applyAlignment="1" applyProtection="1">
      <alignment vertical="center"/>
      <protection hidden="1"/>
    </xf>
    <xf numFmtId="176" fontId="5" fillId="0" borderId="0" xfId="11" applyNumberFormat="1" applyFont="1" applyFill="1" applyAlignment="1" applyProtection="1">
      <alignment vertical="center"/>
      <protection hidden="1"/>
    </xf>
    <xf numFmtId="0" fontId="12" fillId="0" borderId="0" xfId="11" applyFont="1" applyFill="1" applyBorder="1" applyAlignment="1" applyProtection="1">
      <alignment horizontal="center" vertical="center"/>
      <protection hidden="1"/>
    </xf>
    <xf numFmtId="0" fontId="5" fillId="0" borderId="0" xfId="11" applyFont="1" applyFill="1" applyBorder="1" applyAlignment="1" applyProtection="1">
      <alignment horizontal="left" vertical="center" wrapText="1"/>
      <protection hidden="1"/>
    </xf>
    <xf numFmtId="0" fontId="17" fillId="0" borderId="0" xfId="11" applyFont="1" applyFill="1" applyBorder="1" applyAlignment="1" applyProtection="1">
      <alignment vertical="center"/>
      <protection hidden="1"/>
    </xf>
    <xf numFmtId="0" fontId="5" fillId="0" borderId="0" xfId="11" applyFont="1" applyFill="1" applyBorder="1" applyAlignment="1" applyProtection="1">
      <alignment horizontal="left" vertical="center"/>
      <protection hidden="1"/>
    </xf>
    <xf numFmtId="0" fontId="6" fillId="0" borderId="0" xfId="11" applyFont="1" applyFill="1" applyBorder="1" applyAlignment="1" applyProtection="1">
      <alignment vertical="center"/>
      <protection hidden="1"/>
    </xf>
    <xf numFmtId="0" fontId="9" fillId="0" borderId="0" xfId="11" applyFont="1" applyFill="1" applyBorder="1" applyAlignment="1" applyProtection="1">
      <alignment vertical="center"/>
      <protection hidden="1"/>
    </xf>
    <xf numFmtId="0" fontId="8" fillId="0" borderId="0" xfId="11" applyFont="1" applyFill="1" applyBorder="1" applyAlignment="1" applyProtection="1">
      <alignment wrapText="1"/>
      <protection hidden="1"/>
    </xf>
    <xf numFmtId="0" fontId="13" fillId="0" borderId="0" xfId="11" applyFont="1" applyFill="1" applyBorder="1" applyAlignment="1" applyProtection="1">
      <alignment vertical="center" wrapText="1"/>
      <protection hidden="1"/>
    </xf>
    <xf numFmtId="0" fontId="13" fillId="0" borderId="0" xfId="11" applyFont="1" applyFill="1" applyBorder="1" applyAlignment="1" applyProtection="1">
      <alignment horizontal="left" vertical="center" wrapText="1"/>
      <protection hidden="1"/>
    </xf>
    <xf numFmtId="38" fontId="6" fillId="0" borderId="0" xfId="3" applyFont="1" applyFill="1" applyBorder="1" applyAlignment="1" applyProtection="1">
      <alignment vertical="center"/>
      <protection hidden="1"/>
    </xf>
    <xf numFmtId="0" fontId="5" fillId="0" borderId="1" xfId="11" applyFont="1" applyFill="1" applyBorder="1" applyAlignment="1" applyProtection="1">
      <alignment vertical="center"/>
      <protection hidden="1"/>
    </xf>
    <xf numFmtId="0" fontId="5" fillId="0" borderId="2" xfId="11" applyFont="1" applyFill="1" applyBorder="1" applyAlignment="1" applyProtection="1">
      <alignment vertical="center"/>
      <protection hidden="1"/>
    </xf>
    <xf numFmtId="38" fontId="5" fillId="0" borderId="0" xfId="3" applyFont="1" applyFill="1" applyAlignment="1" applyProtection="1">
      <alignment vertical="center"/>
      <protection hidden="1"/>
    </xf>
    <xf numFmtId="0" fontId="5" fillId="0" borderId="0" xfId="11" applyFont="1" applyFill="1" applyAlignment="1" applyProtection="1">
      <alignment horizontal="center" vertical="center"/>
      <protection hidden="1"/>
    </xf>
    <xf numFmtId="0" fontId="5" fillId="2" borderId="0" xfId="11" applyFont="1" applyFill="1" applyAlignment="1" applyProtection="1">
      <alignment vertical="center"/>
      <protection hidden="1"/>
    </xf>
    <xf numFmtId="0" fontId="8" fillId="0" borderId="0" xfId="11" applyFont="1" applyFill="1" applyBorder="1" applyAlignment="1" applyProtection="1">
      <protection hidden="1"/>
    </xf>
    <xf numFmtId="0" fontId="0" fillId="0" borderId="0" xfId="0" applyAlignment="1" applyProtection="1">
      <alignment horizontal="center" vertical="center"/>
      <protection hidden="1"/>
    </xf>
    <xf numFmtId="0" fontId="22" fillId="0" borderId="0" xfId="11" applyFont="1" applyFill="1" applyBorder="1" applyAlignment="1" applyProtection="1">
      <alignment horizontal="right" vertical="center"/>
      <protection hidden="1"/>
    </xf>
    <xf numFmtId="0" fontId="9" fillId="0" borderId="0" xfId="11" applyFont="1" applyProtection="1">
      <alignment vertical="center"/>
      <protection hidden="1"/>
    </xf>
    <xf numFmtId="0" fontId="6" fillId="0" borderId="0" xfId="11" applyFont="1" applyProtection="1">
      <alignment vertical="center"/>
      <protection hidden="1"/>
    </xf>
    <xf numFmtId="0" fontId="6" fillId="0" borderId="0" xfId="11" applyFont="1" applyAlignment="1" applyProtection="1">
      <alignment horizontal="center" vertical="center"/>
      <protection hidden="1"/>
    </xf>
    <xf numFmtId="0" fontId="5" fillId="0" borderId="0" xfId="11" applyFont="1" applyAlignment="1" applyProtection="1">
      <alignment horizontal="center" vertical="center" shrinkToFit="1"/>
      <protection hidden="1"/>
    </xf>
    <xf numFmtId="0" fontId="5" fillId="0" borderId="1" xfId="11" applyFont="1" applyBorder="1" applyProtection="1">
      <alignment vertical="center"/>
      <protection hidden="1"/>
    </xf>
    <xf numFmtId="0" fontId="5" fillId="0" borderId="2" xfId="11" applyFont="1" applyBorder="1" applyProtection="1">
      <alignment vertical="center"/>
      <protection hidden="1"/>
    </xf>
    <xf numFmtId="38" fontId="8" fillId="0" borderId="0" xfId="1" applyFont="1" applyFill="1" applyBorder="1" applyAlignment="1" applyProtection="1">
      <alignment horizontal="right" vertical="center" shrinkToFit="1"/>
      <protection hidden="1"/>
    </xf>
    <xf numFmtId="0" fontId="5" fillId="0" borderId="0" xfId="11" applyFont="1" applyBorder="1" applyProtection="1">
      <alignment vertical="center"/>
      <protection hidden="1"/>
    </xf>
    <xf numFmtId="0" fontId="19" fillId="0" borderId="0" xfId="11" applyFont="1" applyFill="1" applyBorder="1" applyAlignment="1" applyProtection="1">
      <alignment horizontal="left" vertical="center" indent="2"/>
      <protection hidden="1"/>
    </xf>
    <xf numFmtId="0" fontId="5" fillId="0" borderId="0" xfId="11" applyFont="1" applyFill="1" applyAlignment="1" applyProtection="1">
      <alignment horizontal="center" vertical="center"/>
      <protection hidden="1"/>
    </xf>
    <xf numFmtId="0" fontId="5" fillId="0" borderId="0" xfId="11" applyFont="1" applyFill="1" applyBorder="1" applyAlignment="1" applyProtection="1">
      <alignment horizontal="center" vertical="center" wrapText="1"/>
      <protection hidden="1"/>
    </xf>
    <xf numFmtId="0" fontId="5" fillId="0" borderId="0" xfId="11" applyFont="1" applyFill="1" applyBorder="1" applyAlignment="1" applyProtection="1">
      <alignment horizontal="center" vertical="center"/>
      <protection hidden="1"/>
    </xf>
    <xf numFmtId="0" fontId="13" fillId="0" borderId="0" xfId="11" applyFont="1" applyFill="1" applyBorder="1" applyAlignment="1" applyProtection="1">
      <alignment horizontal="left" vertical="center" shrinkToFit="1"/>
      <protection hidden="1"/>
    </xf>
    <xf numFmtId="0" fontId="15" fillId="0" borderId="8" xfId="11" applyFont="1" applyFill="1" applyBorder="1" applyAlignment="1" applyProtection="1">
      <alignment vertical="top" wrapText="1"/>
      <protection hidden="1"/>
    </xf>
    <xf numFmtId="0" fontId="9" fillId="0" borderId="0" xfId="11" applyFont="1" applyFill="1" applyBorder="1" applyAlignment="1" applyProtection="1">
      <alignment horizontal="left" vertical="center"/>
      <protection hidden="1"/>
    </xf>
    <xf numFmtId="38" fontId="8" fillId="0" borderId="1" xfId="1" applyFont="1" applyFill="1" applyBorder="1" applyAlignment="1" applyProtection="1">
      <alignment vertical="center" shrinkToFit="1"/>
      <protection hidden="1"/>
    </xf>
    <xf numFmtId="0" fontId="5" fillId="0" borderId="0" xfId="11" applyFont="1" applyProtection="1">
      <alignment vertical="center"/>
      <protection hidden="1"/>
    </xf>
    <xf numFmtId="0" fontId="5" fillId="0" borderId="0" xfId="11" applyFont="1" applyAlignment="1" applyProtection="1">
      <alignment horizontal="center" vertical="center"/>
      <protection hidden="1"/>
    </xf>
    <xf numFmtId="38" fontId="5" fillId="0" borderId="0" xfId="3" applyFont="1" applyProtection="1">
      <alignment vertical="center"/>
      <protection hidden="1"/>
    </xf>
    <xf numFmtId="0" fontId="5" fillId="0" borderId="0" xfId="11" applyFont="1" applyAlignment="1" applyProtection="1">
      <alignment horizontal="right" vertical="center"/>
      <protection hidden="1"/>
    </xf>
    <xf numFmtId="0" fontId="16" fillId="0" borderId="0" xfId="11" applyFont="1" applyProtection="1">
      <alignment vertical="center"/>
      <protection hidden="1"/>
    </xf>
    <xf numFmtId="49" fontId="5" fillId="0" borderId="0" xfId="11" applyNumberFormat="1" applyFont="1" applyProtection="1">
      <alignment vertical="center"/>
      <protection hidden="1"/>
    </xf>
    <xf numFmtId="0" fontId="0" fillId="0" borderId="0" xfId="0" applyProtection="1">
      <alignment vertical="center"/>
      <protection hidden="1"/>
    </xf>
    <xf numFmtId="0" fontId="7" fillId="0" borderId="0" xfId="11" applyFont="1" applyProtection="1">
      <alignment vertical="center"/>
      <protection hidden="1"/>
    </xf>
    <xf numFmtId="0" fontId="8" fillId="0" borderId="0" xfId="11" applyFont="1" applyProtection="1">
      <alignment vertical="center"/>
      <protection hidden="1"/>
    </xf>
    <xf numFmtId="38" fontId="6" fillId="0" borderId="0" xfId="3" applyFont="1" applyProtection="1">
      <alignment vertical="center"/>
      <protection hidden="1"/>
    </xf>
    <xf numFmtId="0" fontId="11" fillId="0" borderId="0" xfId="11" applyFont="1" applyProtection="1">
      <alignment vertical="center"/>
      <protection hidden="1"/>
    </xf>
    <xf numFmtId="0" fontId="12" fillId="0" borderId="0" xfId="11" applyFont="1" applyProtection="1">
      <alignment vertical="center"/>
      <protection hidden="1"/>
    </xf>
    <xf numFmtId="0" fontId="12" fillId="0" borderId="0" xfId="11" applyFont="1" applyAlignment="1" applyProtection="1">
      <alignment horizontal="right" vertical="center"/>
      <protection hidden="1"/>
    </xf>
    <xf numFmtId="176" fontId="5" fillId="0" borderId="0" xfId="11" applyNumberFormat="1" applyFont="1" applyProtection="1">
      <alignment vertical="center"/>
      <protection hidden="1"/>
    </xf>
    <xf numFmtId="0" fontId="12" fillId="0" borderId="0" xfId="11" applyFont="1" applyAlignment="1" applyProtection="1">
      <alignment horizontal="center" vertical="center"/>
      <protection hidden="1"/>
    </xf>
    <xf numFmtId="0" fontId="5" fillId="0" borderId="0" xfId="11" applyFont="1" applyAlignment="1" applyProtection="1">
      <alignment horizontal="left" vertical="center" wrapText="1"/>
      <protection hidden="1"/>
    </xf>
    <xf numFmtId="0" fontId="17" fillId="0" borderId="0" xfId="11" applyFont="1" applyProtection="1">
      <alignment vertical="center"/>
      <protection hidden="1"/>
    </xf>
    <xf numFmtId="0" fontId="5" fillId="0" borderId="0" xfId="11" applyFont="1" applyAlignment="1" applyProtection="1">
      <alignment horizontal="left" vertical="center"/>
      <protection hidden="1"/>
    </xf>
    <xf numFmtId="0" fontId="5" fillId="2" borderId="0" xfId="11" applyFont="1" applyFill="1" applyProtection="1">
      <alignment vertical="center"/>
      <protection hidden="1"/>
    </xf>
    <xf numFmtId="0" fontId="5" fillId="0" borderId="0" xfId="11" applyFont="1" applyAlignment="1" applyProtection="1">
      <alignment vertical="center" shrinkToFit="1"/>
      <protection hidden="1"/>
    </xf>
    <xf numFmtId="0" fontId="5" fillId="0" borderId="0" xfId="11" applyFont="1" applyAlignment="1" applyProtection="1">
      <alignment horizontal="left" vertical="center" shrinkToFit="1"/>
      <protection hidden="1"/>
    </xf>
    <xf numFmtId="0" fontId="5" fillId="0" borderId="0" xfId="11" applyFont="1" applyAlignment="1" applyProtection="1">
      <alignment horizontal="center" vertical="center" wrapText="1"/>
      <protection hidden="1"/>
    </xf>
    <xf numFmtId="0" fontId="24" fillId="0" borderId="0" xfId="11" applyFont="1" applyAlignment="1" applyProtection="1">
      <alignment horizontal="center" vertical="center"/>
      <protection hidden="1"/>
    </xf>
    <xf numFmtId="0" fontId="8" fillId="0" borderId="0" xfId="11" applyFont="1" applyAlignment="1" applyProtection="1">
      <alignment wrapText="1"/>
      <protection hidden="1"/>
    </xf>
    <xf numFmtId="0" fontId="8" fillId="0" borderId="0" xfId="11" applyFont="1" applyAlignment="1" applyProtection="1">
      <protection hidden="1"/>
    </xf>
    <xf numFmtId="0" fontId="8" fillId="0" borderId="0" xfId="11" applyFont="1" applyAlignment="1" applyProtection="1">
      <alignment horizontal="left" vertical="top" wrapText="1"/>
      <protection hidden="1"/>
    </xf>
    <xf numFmtId="0" fontId="13" fillId="0" borderId="0" xfId="11" applyFont="1" applyAlignment="1" applyProtection="1">
      <alignment vertical="center" wrapText="1"/>
      <protection hidden="1"/>
    </xf>
    <xf numFmtId="0" fontId="22" fillId="0" borderId="0" xfId="11" applyFont="1" applyAlignment="1" applyProtection="1">
      <alignment horizontal="right" vertical="center"/>
      <protection hidden="1"/>
    </xf>
    <xf numFmtId="0" fontId="13" fillId="0" borderId="0" xfId="11" applyFont="1" applyAlignment="1" applyProtection="1">
      <alignment horizontal="left" vertical="center" wrapText="1"/>
      <protection hidden="1"/>
    </xf>
    <xf numFmtId="0" fontId="26" fillId="0" borderId="0" xfId="11" applyFont="1" applyProtection="1">
      <alignment vertical="center"/>
      <protection hidden="1"/>
    </xf>
    <xf numFmtId="0" fontId="14" fillId="0" borderId="0" xfId="11" applyFont="1" applyProtection="1">
      <alignment vertical="center"/>
      <protection hidden="1"/>
    </xf>
    <xf numFmtId="0" fontId="8" fillId="0" borderId="1" xfId="11" applyFont="1" applyBorder="1" applyAlignment="1" applyProtection="1">
      <alignment vertical="center" shrinkToFit="1"/>
      <protection hidden="1"/>
    </xf>
    <xf numFmtId="0" fontId="8" fillId="0" borderId="2" xfId="11" applyFont="1" applyBorder="1" applyAlignment="1" applyProtection="1">
      <alignment vertical="center" shrinkToFit="1"/>
      <protection hidden="1"/>
    </xf>
    <xf numFmtId="0" fontId="9" fillId="0" borderId="9" xfId="11" applyFont="1" applyBorder="1" applyProtection="1">
      <alignment vertical="center"/>
      <protection hidden="1"/>
    </xf>
    <xf numFmtId="0" fontId="5" fillId="0" borderId="9" xfId="11" applyFont="1" applyBorder="1" applyProtection="1">
      <alignment vertical="center"/>
      <protection hidden="1"/>
    </xf>
    <xf numFmtId="0" fontId="5" fillId="0" borderId="9" xfId="11" applyFont="1" applyBorder="1" applyAlignment="1" applyProtection="1">
      <alignment horizontal="center" vertical="center" shrinkToFit="1"/>
      <protection hidden="1"/>
    </xf>
    <xf numFmtId="0" fontId="27" fillId="0" borderId="0" xfId="0" applyFont="1" applyProtection="1">
      <alignment vertical="center"/>
      <protection hidden="1"/>
    </xf>
    <xf numFmtId="0" fontId="5" fillId="2" borderId="0" xfId="0" applyFont="1" applyFill="1" applyProtection="1">
      <alignment vertical="center"/>
      <protection hidden="1"/>
    </xf>
    <xf numFmtId="0" fontId="28" fillId="2" borderId="0" xfId="0" applyFont="1" applyFill="1" applyAlignment="1" applyProtection="1">
      <alignment horizontal="center" vertical="center"/>
      <protection hidden="1"/>
    </xf>
    <xf numFmtId="0" fontId="28" fillId="0" borderId="0" xfId="0" applyFont="1" applyAlignment="1" applyProtection="1">
      <alignment horizontal="center" vertical="center"/>
      <protection hidden="1"/>
    </xf>
    <xf numFmtId="0" fontId="29" fillId="2" borderId="0" xfId="0" applyFont="1" applyFill="1" applyProtection="1">
      <alignment vertical="center"/>
      <protection hidden="1"/>
    </xf>
    <xf numFmtId="0" fontId="29" fillId="0" borderId="0" xfId="0" applyFont="1" applyProtection="1">
      <alignment vertical="center"/>
      <protection hidden="1"/>
    </xf>
    <xf numFmtId="0" fontId="9" fillId="0" borderId="0" xfId="11" applyFont="1" applyAlignment="1" applyProtection="1">
      <alignment horizontal="center" vertical="center"/>
      <protection hidden="1"/>
    </xf>
    <xf numFmtId="38" fontId="9" fillId="0" borderId="0" xfId="3" applyFont="1" applyProtection="1">
      <alignment vertical="center"/>
      <protection hidden="1"/>
    </xf>
    <xf numFmtId="0" fontId="9" fillId="0" borderId="0" xfId="11" applyFont="1" applyAlignment="1" applyProtection="1">
      <alignment horizontal="center" vertical="center" shrinkToFit="1"/>
      <protection hidden="1"/>
    </xf>
    <xf numFmtId="0" fontId="5" fillId="0" borderId="0" xfId="0" applyFont="1" applyProtection="1">
      <alignment vertical="center"/>
      <protection hidden="1"/>
    </xf>
    <xf numFmtId="0" fontId="27" fillId="2" borderId="0" xfId="0" applyFont="1" applyFill="1" applyProtection="1">
      <alignment vertical="center"/>
      <protection hidden="1"/>
    </xf>
    <xf numFmtId="0" fontId="35" fillId="0" borderId="0" xfId="11" applyFont="1" applyProtection="1">
      <alignment vertical="center"/>
      <protection hidden="1"/>
    </xf>
    <xf numFmtId="0" fontId="35" fillId="2" borderId="0" xfId="11" applyFont="1" applyFill="1" applyProtection="1">
      <alignment vertical="center"/>
      <protection hidden="1"/>
    </xf>
    <xf numFmtId="0" fontId="35" fillId="2" borderId="0" xfId="11" applyFont="1" applyFill="1" applyAlignment="1" applyProtection="1">
      <alignment horizontal="center" vertical="center"/>
      <protection hidden="1"/>
    </xf>
    <xf numFmtId="38" fontId="35" fillId="2" borderId="0" xfId="3" applyFont="1" applyFill="1" applyProtection="1">
      <alignment vertical="center"/>
      <protection hidden="1"/>
    </xf>
    <xf numFmtId="0" fontId="32" fillId="2" borderId="0" xfId="11" applyFont="1" applyFill="1" applyProtection="1">
      <alignment vertical="center"/>
      <protection hidden="1"/>
    </xf>
    <xf numFmtId="49" fontId="32" fillId="2" borderId="0" xfId="11" applyNumberFormat="1" applyFont="1" applyFill="1" applyProtection="1">
      <alignment vertical="center"/>
      <protection hidden="1"/>
    </xf>
    <xf numFmtId="0" fontId="36" fillId="2" borderId="0" xfId="11" applyFont="1" applyFill="1" applyAlignment="1" applyProtection="1">
      <alignment vertical="center" wrapText="1"/>
      <protection hidden="1"/>
    </xf>
    <xf numFmtId="0" fontId="36" fillId="2" borderId="0" xfId="11" applyFont="1" applyFill="1" applyAlignment="1" applyProtection="1">
      <alignment horizontal="right" vertical="center"/>
      <protection hidden="1"/>
    </xf>
    <xf numFmtId="0" fontId="36" fillId="2" borderId="0" xfId="11" applyFont="1" applyFill="1" applyProtection="1">
      <alignment vertical="center"/>
      <protection hidden="1"/>
    </xf>
    <xf numFmtId="0" fontId="36" fillId="2" borderId="0" xfId="11" applyFont="1" applyFill="1" applyAlignment="1" applyProtection="1">
      <alignment horizontal="center" vertical="center"/>
      <protection hidden="1"/>
    </xf>
    <xf numFmtId="38" fontId="36" fillId="2" borderId="0" xfId="3" applyFont="1" applyFill="1" applyProtection="1">
      <alignment vertical="center"/>
      <protection hidden="1"/>
    </xf>
    <xf numFmtId="0" fontId="5" fillId="0" borderId="0" xfId="11" applyFont="1" applyAlignment="1" applyProtection="1">
      <alignment horizontal="center" vertical="center"/>
      <protection hidden="1"/>
    </xf>
    <xf numFmtId="0" fontId="18" fillId="0" borderId="0" xfId="0" applyFont="1" applyAlignment="1" applyProtection="1">
      <alignment horizontal="center" vertical="center" textRotation="255"/>
      <protection hidden="1"/>
    </xf>
    <xf numFmtId="49" fontId="9" fillId="0" borderId="0" xfId="11" applyNumberFormat="1" applyFont="1" applyAlignment="1" applyProtection="1">
      <alignment horizontal="left" vertical="center" shrinkToFit="1"/>
      <protection hidden="1"/>
    </xf>
    <xf numFmtId="49" fontId="9" fillId="0" borderId="0" xfId="11" applyNumberFormat="1" applyFont="1" applyAlignment="1" applyProtection="1">
      <alignment vertical="center" shrinkToFit="1"/>
      <protection hidden="1"/>
    </xf>
    <xf numFmtId="49" fontId="13" fillId="0" borderId="0" xfId="11" applyNumberFormat="1" applyFont="1" applyAlignment="1" applyProtection="1">
      <alignment horizontal="left" vertical="center" indent="1" shrinkToFit="1"/>
      <protection hidden="1"/>
    </xf>
    <xf numFmtId="0" fontId="9" fillId="2" borderId="0" xfId="11" applyFont="1" applyFill="1" applyProtection="1">
      <alignment vertical="center"/>
      <protection hidden="1"/>
    </xf>
    <xf numFmtId="0" fontId="15" fillId="0" borderId="0" xfId="11" applyFont="1" applyAlignment="1" applyProtection="1">
      <alignment vertical="center"/>
      <protection hidden="1"/>
    </xf>
    <xf numFmtId="0" fontId="9" fillId="0" borderId="0" xfId="11" applyNumberFormat="1" applyFont="1" applyFill="1" applyBorder="1" applyAlignment="1" applyProtection="1">
      <alignment vertical="center" shrinkToFit="1"/>
      <protection hidden="1"/>
    </xf>
    <xf numFmtId="0" fontId="13" fillId="0" borderId="3" xfId="11" applyFont="1" applyBorder="1" applyProtection="1">
      <alignment vertical="center"/>
      <protection hidden="1"/>
    </xf>
    <xf numFmtId="0" fontId="13" fillId="0" borderId="1" xfId="11" applyFont="1" applyBorder="1" applyAlignment="1" applyProtection="1">
      <alignment vertical="center" shrinkToFit="1"/>
      <protection hidden="1"/>
    </xf>
    <xf numFmtId="0" fontId="8" fillId="4" borderId="1" xfId="11" applyFont="1" applyFill="1" applyBorder="1" applyAlignment="1" applyProtection="1">
      <alignment vertical="center" shrinkToFit="1"/>
      <protection hidden="1"/>
    </xf>
    <xf numFmtId="0" fontId="8" fillId="4" borderId="2" xfId="11" applyFont="1" applyFill="1" applyBorder="1" applyAlignment="1" applyProtection="1">
      <alignment vertical="center" shrinkToFit="1"/>
      <protection hidden="1"/>
    </xf>
    <xf numFmtId="0" fontId="6" fillId="0" borderId="0" xfId="11" applyFont="1" applyAlignment="1" applyProtection="1">
      <alignment horizontal="center" vertical="center"/>
      <protection hidden="1"/>
    </xf>
    <xf numFmtId="0" fontId="39" fillId="0" borderId="0" xfId="0" applyFont="1" applyProtection="1">
      <alignment vertical="center"/>
      <protection hidden="1"/>
    </xf>
    <xf numFmtId="0" fontId="5" fillId="4" borderId="1" xfId="11" applyFont="1" applyFill="1" applyBorder="1" applyProtection="1">
      <alignment vertical="center"/>
      <protection hidden="1"/>
    </xf>
    <xf numFmtId="38" fontId="8" fillId="4" borderId="1" xfId="1" applyFont="1" applyFill="1" applyBorder="1" applyAlignment="1" applyProtection="1">
      <alignment vertical="center" shrinkToFit="1"/>
      <protection hidden="1"/>
    </xf>
    <xf numFmtId="0" fontId="5" fillId="4" borderId="2" xfId="11" applyFont="1" applyFill="1" applyBorder="1" applyProtection="1">
      <alignment vertical="center"/>
      <protection hidden="1"/>
    </xf>
    <xf numFmtId="0" fontId="11" fillId="0" borderId="0" xfId="11" applyFont="1" applyAlignment="1" applyProtection="1">
      <alignment horizontal="left" vertical="center"/>
      <protection hidden="1"/>
    </xf>
    <xf numFmtId="0" fontId="13" fillId="0" borderId="0" xfId="11" applyFont="1" applyAlignment="1" applyProtection="1">
      <alignment horizontal="left" vertical="center" shrinkToFit="1"/>
      <protection hidden="1"/>
    </xf>
    <xf numFmtId="0" fontId="5" fillId="0" borderId="0" xfId="11" applyFont="1" applyAlignment="1" applyProtection="1">
      <alignment horizontal="distributed" vertical="center"/>
      <protection hidden="1"/>
    </xf>
    <xf numFmtId="49" fontId="9" fillId="0" borderId="0" xfId="11" applyNumberFormat="1" applyFont="1" applyAlignment="1" applyProtection="1">
      <alignment horizontal="center" vertical="center"/>
      <protection locked="0"/>
    </xf>
    <xf numFmtId="49" fontId="9" fillId="0" borderId="0" xfId="11" applyNumberFormat="1" applyFont="1" applyAlignment="1" applyProtection="1">
      <alignment horizontal="left" vertical="center" shrinkToFit="1"/>
      <protection locked="0"/>
    </xf>
    <xf numFmtId="49" fontId="5" fillId="0" borderId="0" xfId="11" applyNumberFormat="1" applyFont="1" applyAlignment="1" applyProtection="1">
      <alignment horizontal="center" vertical="center"/>
      <protection hidden="1"/>
    </xf>
    <xf numFmtId="0" fontId="9" fillId="0" borderId="0" xfId="11" applyFont="1" applyAlignment="1" applyProtection="1">
      <alignment horizontal="center" vertical="center"/>
      <protection locked="0"/>
    </xf>
    <xf numFmtId="0" fontId="9" fillId="0" borderId="0" xfId="11" applyFont="1" applyAlignment="1" applyProtection="1">
      <alignment horizontal="center" vertical="center" shrinkToFit="1"/>
      <protection locked="0"/>
    </xf>
    <xf numFmtId="0" fontId="18" fillId="0" borderId="0" xfId="0" applyFont="1" applyAlignment="1" applyProtection="1">
      <alignment horizontal="center" vertical="center" textRotation="255"/>
      <protection hidden="1"/>
    </xf>
    <xf numFmtId="49" fontId="9" fillId="0" borderId="0" xfId="11" applyNumberFormat="1" applyFont="1" applyAlignment="1" applyProtection="1">
      <alignment vertical="center" shrinkToFit="1"/>
      <protection locked="0"/>
    </xf>
    <xf numFmtId="0" fontId="7" fillId="0" borderId="0" xfId="11" applyFont="1" applyAlignment="1" applyProtection="1">
      <alignment horizontal="center" vertical="center"/>
      <protection hidden="1"/>
    </xf>
    <xf numFmtId="0" fontId="14" fillId="0" borderId="0" xfId="11" applyFont="1" applyAlignment="1" applyProtection="1">
      <alignment horizontal="center" vertical="center" wrapText="1"/>
      <protection hidden="1"/>
    </xf>
    <xf numFmtId="0" fontId="14" fillId="0" borderId="0" xfId="11" applyFont="1" applyAlignment="1" applyProtection="1">
      <alignment horizontal="center" vertical="center"/>
      <protection hidden="1"/>
    </xf>
    <xf numFmtId="177" fontId="8" fillId="0" borderId="0" xfId="11" applyNumberFormat="1" applyFont="1" applyAlignment="1" applyProtection="1">
      <alignment horizontal="center" shrinkToFit="1"/>
      <protection locked="0"/>
    </xf>
    <xf numFmtId="49" fontId="8" fillId="0" borderId="0" xfId="11" quotePrefix="1" applyNumberFormat="1" applyFont="1" applyAlignment="1" applyProtection="1">
      <alignment horizontal="center"/>
      <protection hidden="1"/>
    </xf>
    <xf numFmtId="0" fontId="8" fillId="0" borderId="0" xfId="11" applyFont="1" applyAlignment="1" applyProtection="1">
      <alignment horizontal="center"/>
      <protection locked="0"/>
    </xf>
    <xf numFmtId="0" fontId="5" fillId="3" borderId="3" xfId="11" applyFont="1" applyFill="1" applyBorder="1" applyAlignment="1" applyProtection="1">
      <alignment horizontal="center" vertical="center" wrapText="1"/>
      <protection hidden="1"/>
    </xf>
    <xf numFmtId="0" fontId="5" fillId="3" borderId="1" xfId="11" applyFont="1" applyFill="1" applyBorder="1" applyAlignment="1" applyProtection="1">
      <alignment horizontal="center" vertical="center" wrapText="1"/>
      <protection hidden="1"/>
    </xf>
    <xf numFmtId="0" fontId="5" fillId="3" borderId="2" xfId="11" applyFont="1" applyFill="1" applyBorder="1" applyAlignment="1" applyProtection="1">
      <alignment horizontal="center" vertical="center" wrapText="1"/>
      <protection hidden="1"/>
    </xf>
    <xf numFmtId="49" fontId="13" fillId="0" borderId="3" xfId="11" applyNumberFormat="1" applyFont="1" applyBorder="1" applyAlignment="1" applyProtection="1">
      <alignment horizontal="left" vertical="center" indent="1" shrinkToFit="1"/>
      <protection locked="0"/>
    </xf>
    <xf numFmtId="49" fontId="13" fillId="0" borderId="1" xfId="11" applyNumberFormat="1" applyFont="1" applyBorder="1" applyAlignment="1" applyProtection="1">
      <alignment horizontal="left" vertical="center" indent="1" shrinkToFit="1"/>
      <protection locked="0"/>
    </xf>
    <xf numFmtId="49" fontId="13" fillId="0" borderId="2" xfId="11" applyNumberFormat="1" applyFont="1" applyBorder="1" applyAlignment="1" applyProtection="1">
      <alignment horizontal="left" vertical="center" indent="1" shrinkToFit="1"/>
      <protection locked="0"/>
    </xf>
    <xf numFmtId="178" fontId="13" fillId="0" borderId="3" xfId="11" applyNumberFormat="1" applyFont="1" applyBorder="1" applyAlignment="1" applyProtection="1">
      <alignment horizontal="left" vertical="center" indent="1" shrinkToFit="1"/>
      <protection locked="0"/>
    </xf>
    <xf numFmtId="178" fontId="13" fillId="0" borderId="1" xfId="11" applyNumberFormat="1" applyFont="1" applyBorder="1" applyAlignment="1" applyProtection="1">
      <alignment horizontal="left" vertical="center" indent="1" shrinkToFit="1"/>
      <protection locked="0"/>
    </xf>
    <xf numFmtId="178" fontId="13" fillId="0" borderId="2" xfId="11" applyNumberFormat="1" applyFont="1" applyBorder="1" applyAlignment="1" applyProtection="1">
      <alignment horizontal="left" vertical="center" indent="1" shrinkToFit="1"/>
      <protection locked="0"/>
    </xf>
    <xf numFmtId="49" fontId="8" fillId="0" borderId="0" xfId="11" applyNumberFormat="1" applyFont="1" applyAlignment="1" applyProtection="1">
      <alignment horizontal="center"/>
      <protection locked="0"/>
    </xf>
    <xf numFmtId="0" fontId="8" fillId="0" borderId="0" xfId="11" applyFont="1" applyAlignment="1" applyProtection="1">
      <alignment horizontal="left" vertical="top" wrapText="1"/>
      <protection hidden="1"/>
    </xf>
    <xf numFmtId="0" fontId="5" fillId="0" borderId="0" xfId="11" applyFont="1" applyAlignment="1" applyProtection="1">
      <alignment horizontal="center" vertical="center"/>
      <protection hidden="1"/>
    </xf>
    <xf numFmtId="0" fontId="25" fillId="0" borderId="0" xfId="11" applyFont="1" applyAlignment="1" applyProtection="1">
      <alignment horizontal="center" vertical="center"/>
      <protection hidden="1"/>
    </xf>
    <xf numFmtId="0" fontId="13" fillId="3" borderId="3" xfId="11" applyFont="1" applyFill="1" applyBorder="1" applyAlignment="1" applyProtection="1">
      <alignment horizontal="left" vertical="center" wrapText="1"/>
      <protection hidden="1"/>
    </xf>
    <xf numFmtId="0" fontId="13" fillId="3" borderId="1" xfId="11" applyFont="1" applyFill="1" applyBorder="1" applyAlignment="1" applyProtection="1">
      <alignment horizontal="left" vertical="center" wrapText="1"/>
      <protection hidden="1"/>
    </xf>
    <xf numFmtId="0" fontId="13" fillId="3" borderId="2" xfId="11" applyFont="1" applyFill="1" applyBorder="1" applyAlignment="1" applyProtection="1">
      <alignment horizontal="left" vertical="center" wrapText="1"/>
      <protection hidden="1"/>
    </xf>
    <xf numFmtId="0" fontId="13" fillId="0" borderId="3" xfId="11" applyFont="1" applyBorder="1" applyAlignment="1" applyProtection="1">
      <alignment horizontal="left" vertical="center" indent="1" shrinkToFit="1"/>
      <protection hidden="1"/>
    </xf>
    <xf numFmtId="0" fontId="13" fillId="0" borderId="1" xfId="11" applyFont="1" applyBorder="1" applyAlignment="1" applyProtection="1">
      <alignment horizontal="left" vertical="center" indent="1" shrinkToFit="1"/>
      <protection hidden="1"/>
    </xf>
    <xf numFmtId="0" fontId="13" fillId="0" borderId="2" xfId="11" applyFont="1" applyBorder="1" applyAlignment="1" applyProtection="1">
      <alignment horizontal="left" vertical="center" indent="1" shrinkToFit="1"/>
      <protection hidden="1"/>
    </xf>
    <xf numFmtId="0" fontId="5" fillId="3" borderId="3" xfId="11" applyFont="1" applyFill="1" applyBorder="1" applyAlignment="1" applyProtection="1">
      <alignment horizontal="center" vertical="center" shrinkToFit="1"/>
      <protection hidden="1"/>
    </xf>
    <xf numFmtId="0" fontId="5" fillId="3" borderId="1" xfId="11" applyFont="1" applyFill="1" applyBorder="1" applyAlignment="1" applyProtection="1">
      <alignment horizontal="center" vertical="center" shrinkToFit="1"/>
      <protection hidden="1"/>
    </xf>
    <xf numFmtId="0" fontId="5" fillId="3" borderId="2" xfId="11" applyFont="1" applyFill="1" applyBorder="1" applyAlignment="1" applyProtection="1">
      <alignment horizontal="center" vertical="center" shrinkToFit="1"/>
      <protection hidden="1"/>
    </xf>
    <xf numFmtId="0" fontId="13" fillId="0" borderId="3" xfId="11" applyFont="1" applyBorder="1" applyAlignment="1" applyProtection="1">
      <alignment horizontal="center" vertical="center" shrinkToFit="1"/>
      <protection hidden="1"/>
    </xf>
    <xf numFmtId="0" fontId="13" fillId="0" borderId="1" xfId="11" applyFont="1" applyBorder="1" applyAlignment="1" applyProtection="1">
      <alignment horizontal="center" vertical="center" shrinkToFit="1"/>
      <protection hidden="1"/>
    </xf>
    <xf numFmtId="0" fontId="13" fillId="0" borderId="2" xfId="11" applyFont="1" applyBorder="1" applyAlignment="1" applyProtection="1">
      <alignment horizontal="center" vertical="center" shrinkToFit="1"/>
      <protection hidden="1"/>
    </xf>
    <xf numFmtId="0" fontId="15" fillId="0" borderId="3" xfId="11" applyFont="1" applyBorder="1" applyAlignment="1" applyProtection="1">
      <alignment horizontal="left" vertical="center" wrapText="1" indent="1" shrinkToFit="1"/>
      <protection hidden="1"/>
    </xf>
    <xf numFmtId="0" fontId="15" fillId="0" borderId="1" xfId="11" applyFont="1" applyBorder="1" applyAlignment="1" applyProtection="1">
      <alignment horizontal="left" vertical="center" wrapText="1" indent="1" shrinkToFit="1"/>
      <protection hidden="1"/>
    </xf>
    <xf numFmtId="0" fontId="15" fillId="0" borderId="2" xfId="11" applyFont="1" applyBorder="1" applyAlignment="1" applyProtection="1">
      <alignment horizontal="left" vertical="center" wrapText="1" indent="1" shrinkToFit="1"/>
      <protection hidden="1"/>
    </xf>
    <xf numFmtId="0" fontId="13" fillId="3" borderId="13" xfId="11" applyFont="1" applyFill="1" applyBorder="1" applyAlignment="1" applyProtection="1">
      <alignment horizontal="left" vertical="center" wrapText="1"/>
      <protection hidden="1"/>
    </xf>
    <xf numFmtId="0" fontId="13" fillId="3" borderId="8" xfId="11" applyFont="1" applyFill="1" applyBorder="1" applyAlignment="1" applyProtection="1">
      <alignment horizontal="left" vertical="center" wrapText="1"/>
      <protection hidden="1"/>
    </xf>
    <xf numFmtId="0" fontId="13" fillId="3" borderId="14" xfId="11" applyFont="1" applyFill="1" applyBorder="1" applyAlignment="1" applyProtection="1">
      <alignment horizontal="left" vertical="center" wrapText="1"/>
      <protection hidden="1"/>
    </xf>
    <xf numFmtId="0" fontId="13" fillId="3" borderId="10" xfId="11" applyFont="1" applyFill="1" applyBorder="1" applyAlignment="1" applyProtection="1">
      <alignment horizontal="left" vertical="center" wrapText="1"/>
      <protection hidden="1"/>
    </xf>
    <xf numFmtId="0" fontId="13" fillId="3" borderId="9" xfId="11" applyFont="1" applyFill="1" applyBorder="1" applyAlignment="1" applyProtection="1">
      <alignment horizontal="left" vertical="center" wrapText="1"/>
      <protection hidden="1"/>
    </xf>
    <xf numFmtId="0" fontId="13" fillId="3" borderId="11" xfId="11" applyFont="1" applyFill="1" applyBorder="1" applyAlignment="1" applyProtection="1">
      <alignment horizontal="left" vertical="center" wrapText="1"/>
      <protection hidden="1"/>
    </xf>
    <xf numFmtId="0" fontId="15" fillId="3" borderId="3" xfId="11" applyFont="1" applyFill="1" applyBorder="1" applyAlignment="1" applyProtection="1">
      <alignment horizontal="center" vertical="center" wrapText="1" shrinkToFit="1"/>
      <protection hidden="1"/>
    </xf>
    <xf numFmtId="0" fontId="15" fillId="3" borderId="1" xfId="11" applyFont="1" applyFill="1" applyBorder="1" applyAlignment="1" applyProtection="1">
      <alignment horizontal="center" vertical="center" wrapText="1" shrinkToFit="1"/>
      <protection hidden="1"/>
    </xf>
    <xf numFmtId="0" fontId="15" fillId="3" borderId="2" xfId="11" applyFont="1" applyFill="1" applyBorder="1" applyAlignment="1" applyProtection="1">
      <alignment horizontal="center" vertical="center" wrapText="1" shrinkToFit="1"/>
      <protection hidden="1"/>
    </xf>
    <xf numFmtId="0" fontId="13" fillId="0" borderId="3" xfId="11" applyFont="1" applyBorder="1" applyAlignment="1" applyProtection="1">
      <alignment horizontal="center" vertical="center" shrinkToFit="1"/>
      <protection locked="0"/>
    </xf>
    <xf numFmtId="0" fontId="13" fillId="0" borderId="1" xfId="11" applyFont="1" applyBorder="1" applyAlignment="1" applyProtection="1">
      <alignment horizontal="center" vertical="center" shrinkToFit="1"/>
      <protection locked="0"/>
    </xf>
    <xf numFmtId="0" fontId="5" fillId="3" borderId="4" xfId="11" applyFont="1" applyFill="1" applyBorder="1" applyAlignment="1" applyProtection="1">
      <alignment horizontal="center" vertical="center"/>
      <protection hidden="1"/>
    </xf>
    <xf numFmtId="0" fontId="8" fillId="4" borderId="3" xfId="11" applyFont="1" applyFill="1" applyBorder="1" applyAlignment="1" applyProtection="1">
      <alignment horizontal="center" vertical="center" shrinkToFit="1"/>
      <protection hidden="1"/>
    </xf>
    <xf numFmtId="0" fontId="8" fillId="4" borderId="2" xfId="11" applyFont="1" applyFill="1" applyBorder="1" applyAlignment="1" applyProtection="1">
      <alignment horizontal="center" vertical="center" shrinkToFit="1"/>
      <protection hidden="1"/>
    </xf>
    <xf numFmtId="49" fontId="13" fillId="4" borderId="3" xfId="11" applyNumberFormat="1" applyFont="1" applyFill="1" applyBorder="1" applyAlignment="1" applyProtection="1">
      <alignment horizontal="center" vertical="center" shrinkToFit="1"/>
      <protection hidden="1"/>
    </xf>
    <xf numFmtId="49" fontId="13" fillId="4" borderId="1" xfId="11" applyNumberFormat="1" applyFont="1" applyFill="1" applyBorder="1" applyAlignment="1" applyProtection="1">
      <alignment horizontal="center" vertical="center" shrinkToFit="1"/>
      <protection hidden="1"/>
    </xf>
    <xf numFmtId="49" fontId="13" fillId="4" borderId="2" xfId="11" applyNumberFormat="1" applyFont="1" applyFill="1" applyBorder="1" applyAlignment="1" applyProtection="1">
      <alignment horizontal="center" vertical="center" shrinkToFit="1"/>
      <protection hidden="1"/>
    </xf>
    <xf numFmtId="49" fontId="13" fillId="4" borderId="3" xfId="11" applyNumberFormat="1" applyFont="1" applyFill="1" applyBorder="1" applyAlignment="1" applyProtection="1">
      <alignment horizontal="right" vertical="center" indent="1" shrinkToFit="1"/>
      <protection hidden="1"/>
    </xf>
    <xf numFmtId="49" fontId="13" fillId="4" borderId="1" xfId="11" applyNumberFormat="1" applyFont="1" applyFill="1" applyBorder="1" applyAlignment="1" applyProtection="1">
      <alignment horizontal="right" vertical="center" indent="1" shrinkToFit="1"/>
      <protection hidden="1"/>
    </xf>
    <xf numFmtId="49" fontId="15" fillId="4" borderId="1" xfId="11" applyNumberFormat="1" applyFont="1" applyFill="1" applyBorder="1" applyAlignment="1" applyProtection="1">
      <alignment horizontal="center" vertical="center" wrapText="1" shrinkToFit="1"/>
      <protection hidden="1"/>
    </xf>
    <xf numFmtId="49" fontId="15" fillId="4" borderId="2" xfId="11" applyNumberFormat="1" applyFont="1" applyFill="1" applyBorder="1" applyAlignment="1" applyProtection="1">
      <alignment horizontal="center" vertical="center" wrapText="1" shrinkToFit="1"/>
      <protection hidden="1"/>
    </xf>
    <xf numFmtId="49" fontId="13" fillId="4" borderId="3" xfId="11" applyNumberFormat="1" applyFont="1" applyFill="1" applyBorder="1" applyAlignment="1" applyProtection="1">
      <alignment horizontal="left" vertical="center" indent="1" shrinkToFit="1"/>
      <protection hidden="1"/>
    </xf>
    <xf numFmtId="49" fontId="13" fillId="4" borderId="1" xfId="11" applyNumberFormat="1" applyFont="1" applyFill="1" applyBorder="1" applyAlignment="1" applyProtection="1">
      <alignment horizontal="left" vertical="center" indent="1" shrinkToFit="1"/>
      <protection hidden="1"/>
    </xf>
    <xf numFmtId="49" fontId="13" fillId="4" borderId="2" xfId="11" applyNumberFormat="1" applyFont="1" applyFill="1" applyBorder="1" applyAlignment="1" applyProtection="1">
      <alignment horizontal="left" vertical="center" indent="1" shrinkToFit="1"/>
      <protection hidden="1"/>
    </xf>
    <xf numFmtId="0" fontId="5" fillId="3" borderId="4" xfId="11" applyFont="1" applyFill="1" applyBorder="1" applyAlignment="1" applyProtection="1">
      <alignment horizontal="center" vertical="center" shrinkToFit="1"/>
      <protection hidden="1"/>
    </xf>
    <xf numFmtId="0" fontId="5" fillId="4" borderId="3" xfId="11" applyFont="1" applyFill="1" applyBorder="1" applyAlignment="1" applyProtection="1">
      <alignment horizontal="center" vertical="center"/>
      <protection hidden="1"/>
    </xf>
    <xf numFmtId="0" fontId="5" fillId="4" borderId="1" xfId="11" applyFont="1" applyFill="1" applyBorder="1" applyAlignment="1" applyProtection="1">
      <alignment horizontal="center" vertical="center"/>
      <protection hidden="1"/>
    </xf>
    <xf numFmtId="0" fontId="5" fillId="4" borderId="2" xfId="11" applyFont="1" applyFill="1" applyBorder="1" applyAlignment="1" applyProtection="1">
      <alignment horizontal="center" vertical="center"/>
      <protection hidden="1"/>
    </xf>
    <xf numFmtId="49" fontId="15" fillId="4" borderId="1" xfId="11" applyNumberFormat="1" applyFont="1" applyFill="1" applyBorder="1" applyAlignment="1" applyProtection="1">
      <alignment horizontal="center" vertical="center" shrinkToFit="1"/>
      <protection hidden="1"/>
    </xf>
    <xf numFmtId="0" fontId="5" fillId="4" borderId="3" xfId="11" applyFont="1" applyFill="1" applyBorder="1" applyAlignment="1" applyProtection="1">
      <alignment horizontal="center" vertical="center" shrinkToFit="1"/>
      <protection hidden="1"/>
    </xf>
    <xf numFmtId="0" fontId="5" fillId="4" borderId="1" xfId="11" applyFont="1" applyFill="1" applyBorder="1" applyAlignment="1" applyProtection="1">
      <alignment horizontal="center" vertical="center" shrinkToFit="1"/>
      <protection hidden="1"/>
    </xf>
    <xf numFmtId="0" fontId="5" fillId="4" borderId="2" xfId="11" applyFont="1" applyFill="1" applyBorder="1" applyAlignment="1" applyProtection="1">
      <alignment horizontal="center" vertical="center" shrinkToFit="1"/>
      <protection hidden="1"/>
    </xf>
    <xf numFmtId="0" fontId="5" fillId="3" borderId="10" xfId="11" applyFont="1" applyFill="1" applyBorder="1" applyAlignment="1" applyProtection="1">
      <alignment horizontal="center" vertical="center"/>
      <protection hidden="1"/>
    </xf>
    <xf numFmtId="0" fontId="5" fillId="3" borderId="9" xfId="11" applyFont="1" applyFill="1" applyBorder="1" applyAlignment="1" applyProtection="1">
      <alignment horizontal="center" vertical="center"/>
      <protection hidden="1"/>
    </xf>
    <xf numFmtId="0" fontId="5" fillId="3" borderId="11" xfId="11" applyFont="1" applyFill="1" applyBorder="1" applyAlignment="1" applyProtection="1">
      <alignment horizontal="center" vertical="center"/>
      <protection hidden="1"/>
    </xf>
    <xf numFmtId="0" fontId="5" fillId="4" borderId="4" xfId="11" applyFont="1" applyFill="1" applyBorder="1" applyAlignment="1" applyProtection="1">
      <alignment horizontal="center" vertical="center" shrinkToFit="1"/>
      <protection hidden="1"/>
    </xf>
    <xf numFmtId="49" fontId="15" fillId="4" borderId="2" xfId="11" applyNumberFormat="1" applyFont="1" applyFill="1" applyBorder="1" applyAlignment="1" applyProtection="1">
      <alignment horizontal="center" vertical="center" shrinkToFit="1"/>
      <protection hidden="1"/>
    </xf>
    <xf numFmtId="0" fontId="5" fillId="3" borderId="3" xfId="11" applyFont="1" applyFill="1" applyBorder="1" applyAlignment="1" applyProtection="1">
      <alignment horizontal="center" vertical="center"/>
      <protection hidden="1"/>
    </xf>
    <xf numFmtId="0" fontId="5" fillId="3" borderId="1" xfId="11" applyFont="1" applyFill="1" applyBorder="1" applyAlignment="1" applyProtection="1">
      <alignment horizontal="center" vertical="center"/>
      <protection hidden="1"/>
    </xf>
    <xf numFmtId="0" fontId="5" fillId="3" borderId="2" xfId="11" applyFont="1" applyFill="1" applyBorder="1" applyAlignment="1" applyProtection="1">
      <alignment horizontal="center" vertical="center"/>
      <protection hidden="1"/>
    </xf>
    <xf numFmtId="0" fontId="5" fillId="3" borderId="3" xfId="11" applyFont="1" applyFill="1" applyBorder="1" applyAlignment="1" applyProtection="1">
      <alignment horizontal="center" vertical="center" wrapText="1" shrinkToFit="1"/>
      <protection hidden="1"/>
    </xf>
    <xf numFmtId="0" fontId="5" fillId="3" borderId="1" xfId="11" applyFont="1" applyFill="1" applyBorder="1" applyAlignment="1" applyProtection="1">
      <alignment horizontal="center" vertical="center" wrapText="1" shrinkToFit="1"/>
      <protection hidden="1"/>
    </xf>
    <xf numFmtId="49" fontId="30" fillId="4" borderId="3" xfId="11" applyNumberFormat="1" applyFont="1" applyFill="1" applyBorder="1" applyAlignment="1" applyProtection="1">
      <alignment horizontal="right" vertical="center" indent="2" shrinkToFit="1"/>
      <protection hidden="1"/>
    </xf>
    <xf numFmtId="49" fontId="30" fillId="4" borderId="1" xfId="11" applyNumberFormat="1" applyFont="1" applyFill="1" applyBorder="1" applyAlignment="1" applyProtection="1">
      <alignment horizontal="right" vertical="center" indent="2" shrinkToFit="1"/>
      <protection hidden="1"/>
    </xf>
    <xf numFmtId="49" fontId="30" fillId="4" borderId="1" xfId="11" applyNumberFormat="1" applyFont="1" applyFill="1" applyBorder="1" applyAlignment="1" applyProtection="1">
      <alignment horizontal="left" vertical="center" indent="2" shrinkToFit="1"/>
      <protection hidden="1"/>
    </xf>
    <xf numFmtId="49" fontId="30" fillId="4" borderId="2" xfId="11" applyNumberFormat="1" applyFont="1" applyFill="1" applyBorder="1" applyAlignment="1" applyProtection="1">
      <alignment horizontal="left" vertical="center" indent="2" shrinkToFit="1"/>
      <protection hidden="1"/>
    </xf>
    <xf numFmtId="49" fontId="30" fillId="0" borderId="3" xfId="11" applyNumberFormat="1" applyFont="1" applyBorder="1" applyAlignment="1" applyProtection="1">
      <alignment horizontal="right" vertical="center" indent="2" shrinkToFit="1"/>
      <protection locked="0"/>
    </xf>
    <xf numFmtId="49" fontId="30" fillId="0" borderId="1" xfId="11" applyNumberFormat="1" applyFont="1" applyBorder="1" applyAlignment="1" applyProtection="1">
      <alignment horizontal="right" vertical="center" indent="2" shrinkToFit="1"/>
      <protection locked="0"/>
    </xf>
    <xf numFmtId="0" fontId="5" fillId="0" borderId="1" xfId="11" applyFont="1" applyBorder="1" applyAlignment="1" applyProtection="1">
      <alignment horizontal="center" vertical="center"/>
      <protection hidden="1"/>
    </xf>
    <xf numFmtId="49" fontId="30" fillId="0" borderId="1" xfId="11" applyNumberFormat="1" applyFont="1" applyBorder="1" applyAlignment="1" applyProtection="1">
      <alignment horizontal="left" vertical="center" indent="2" shrinkToFit="1"/>
      <protection locked="0"/>
    </xf>
    <xf numFmtId="49" fontId="30" fillId="0" borderId="2" xfId="11" applyNumberFormat="1" applyFont="1" applyBorder="1" applyAlignment="1" applyProtection="1">
      <alignment horizontal="left" vertical="center" indent="2" shrinkToFit="1"/>
      <protection locked="0"/>
    </xf>
    <xf numFmtId="49" fontId="13" fillId="0" borderId="3" xfId="11" applyNumberFormat="1" applyFont="1" applyBorder="1" applyAlignment="1" applyProtection="1">
      <alignment horizontal="right" vertical="center" indent="1" shrinkToFit="1"/>
      <protection locked="0"/>
    </xf>
    <xf numFmtId="49" fontId="13" fillId="0" borderId="1" xfId="11" applyNumberFormat="1" applyFont="1" applyBorder="1" applyAlignment="1" applyProtection="1">
      <alignment horizontal="right" vertical="center" indent="1" shrinkToFit="1"/>
      <protection locked="0"/>
    </xf>
    <xf numFmtId="49" fontId="15" fillId="0" borderId="1" xfId="11" applyNumberFormat="1" applyFont="1" applyBorder="1" applyAlignment="1" applyProtection="1">
      <alignment horizontal="center" vertical="center" wrapText="1" shrinkToFit="1"/>
      <protection locked="0"/>
    </xf>
    <xf numFmtId="49" fontId="15" fillId="0" borderId="1" xfId="11" applyNumberFormat="1" applyFont="1" applyBorder="1" applyAlignment="1" applyProtection="1">
      <alignment horizontal="center" vertical="center" shrinkToFit="1"/>
      <protection locked="0"/>
    </xf>
    <xf numFmtId="0" fontId="8" fillId="3" borderId="3" xfId="11" applyFont="1" applyFill="1" applyBorder="1" applyAlignment="1" applyProtection="1">
      <alignment horizontal="center" vertical="center" shrinkToFit="1"/>
      <protection hidden="1"/>
    </xf>
    <xf numFmtId="0" fontId="8" fillId="3" borderId="2" xfId="11" applyFont="1" applyFill="1" applyBorder="1" applyAlignment="1" applyProtection="1">
      <alignment horizontal="center" vertical="center" shrinkToFit="1"/>
      <protection hidden="1"/>
    </xf>
    <xf numFmtId="49" fontId="13" fillId="0" borderId="3" xfId="11" applyNumberFormat="1" applyFont="1" applyBorder="1" applyAlignment="1" applyProtection="1">
      <alignment horizontal="center" vertical="center" shrinkToFit="1"/>
      <protection locked="0"/>
    </xf>
    <xf numFmtId="49" fontId="13" fillId="0" borderId="1" xfId="11" applyNumberFormat="1" applyFont="1" applyBorder="1" applyAlignment="1" applyProtection="1">
      <alignment horizontal="center" vertical="center" shrinkToFit="1"/>
      <protection locked="0"/>
    </xf>
    <xf numFmtId="49" fontId="13" fillId="0" borderId="2" xfId="11" applyNumberFormat="1" applyFont="1" applyBorder="1" applyAlignment="1" applyProtection="1">
      <alignment horizontal="center" vertical="center" shrinkToFit="1"/>
      <protection locked="0"/>
    </xf>
    <xf numFmtId="49" fontId="15" fillId="0" borderId="2" xfId="11" applyNumberFormat="1" applyFont="1" applyBorder="1" applyAlignment="1" applyProtection="1">
      <alignment horizontal="center" vertical="center" shrinkToFit="1"/>
      <protection locked="0"/>
    </xf>
    <xf numFmtId="38" fontId="13" fillId="0" borderId="3" xfId="1" applyFont="1" applyBorder="1" applyAlignment="1" applyProtection="1">
      <alignment horizontal="right" vertical="center" shrinkToFit="1"/>
      <protection hidden="1"/>
    </xf>
    <xf numFmtId="38" fontId="13" fillId="0" borderId="1" xfId="1" applyFont="1" applyBorder="1" applyAlignment="1" applyProtection="1">
      <alignment horizontal="right" vertical="center" shrinkToFit="1"/>
      <protection hidden="1"/>
    </xf>
    <xf numFmtId="0" fontId="13" fillId="0" borderId="3" xfId="11" applyFont="1" applyBorder="1" applyAlignment="1" applyProtection="1">
      <alignment horizontal="center" vertical="center"/>
      <protection locked="0"/>
    </xf>
    <xf numFmtId="0" fontId="13" fillId="0" borderId="1" xfId="11" applyFont="1" applyBorder="1" applyAlignment="1" applyProtection="1">
      <alignment horizontal="center" vertical="center"/>
      <protection locked="0"/>
    </xf>
    <xf numFmtId="0" fontId="5" fillId="0" borderId="1" xfId="11" applyFont="1" applyBorder="1" applyProtection="1">
      <alignment vertical="center"/>
      <protection hidden="1"/>
    </xf>
    <xf numFmtId="0" fontId="5" fillId="0" borderId="2" xfId="11" applyFont="1" applyBorder="1" applyProtection="1">
      <alignment vertical="center"/>
      <protection hidden="1"/>
    </xf>
    <xf numFmtId="0" fontId="6" fillId="0" borderId="0" xfId="11" applyFont="1" applyAlignment="1" applyProtection="1">
      <alignment horizontal="center" vertical="center"/>
      <protection hidden="1"/>
    </xf>
    <xf numFmtId="0" fontId="5" fillId="0" borderId="0" xfId="0" applyFont="1" applyAlignment="1" applyProtection="1">
      <alignment horizontal="left" vertical="center" wrapText="1"/>
      <protection hidden="1"/>
    </xf>
    <xf numFmtId="0" fontId="13" fillId="0" borderId="3" xfId="11" applyFont="1" applyBorder="1" applyAlignment="1" applyProtection="1">
      <alignment horizontal="center" vertical="center"/>
      <protection hidden="1"/>
    </xf>
    <xf numFmtId="0" fontId="13" fillId="0" borderId="1" xfId="11" applyFont="1" applyBorder="1" applyAlignment="1" applyProtection="1">
      <alignment horizontal="center" vertical="center"/>
      <protection hidden="1"/>
    </xf>
    <xf numFmtId="176" fontId="13" fillId="0" borderId="1" xfId="11" applyNumberFormat="1" applyFont="1" applyBorder="1" applyAlignment="1" applyProtection="1">
      <alignment horizontal="center" vertical="center" shrinkToFit="1"/>
      <protection hidden="1"/>
    </xf>
    <xf numFmtId="0" fontId="31" fillId="0" borderId="0" xfId="0" applyFont="1" applyAlignment="1" applyProtection="1">
      <alignment horizontal="center" vertical="center"/>
      <protection locked="0"/>
    </xf>
    <xf numFmtId="0" fontId="33" fillId="2" borderId="0" xfId="11" applyFont="1" applyFill="1" applyAlignment="1" applyProtection="1">
      <alignment horizontal="left" vertical="center"/>
      <protection hidden="1"/>
    </xf>
    <xf numFmtId="0" fontId="35" fillId="0" borderId="0" xfId="11" applyFont="1" applyAlignment="1" applyProtection="1">
      <alignment horizontal="right" vertical="center"/>
      <protection hidden="1"/>
    </xf>
    <xf numFmtId="49" fontId="32" fillId="2" borderId="0" xfId="11" applyNumberFormat="1" applyFont="1" applyFill="1" applyAlignment="1" applyProtection="1">
      <alignment horizontal="center" vertical="center"/>
      <protection hidden="1"/>
    </xf>
    <xf numFmtId="49" fontId="5" fillId="2" borderId="0" xfId="11" applyNumberFormat="1" applyFont="1" applyFill="1" applyAlignment="1" applyProtection="1">
      <alignment horizontal="center" vertical="center"/>
      <protection hidden="1"/>
    </xf>
    <xf numFmtId="0" fontId="34" fillId="2" borderId="0" xfId="11" applyFont="1" applyFill="1" applyAlignment="1" applyProtection="1">
      <alignment horizontal="center" vertical="center"/>
      <protection hidden="1"/>
    </xf>
    <xf numFmtId="0" fontId="32" fillId="0" borderId="13" xfId="11" applyFont="1" applyBorder="1" applyAlignment="1" applyProtection="1">
      <alignment horizontal="center" vertical="center" wrapText="1"/>
      <protection hidden="1"/>
    </xf>
    <xf numFmtId="0" fontId="32" fillId="0" borderId="8" xfId="11" applyFont="1" applyBorder="1" applyAlignment="1" applyProtection="1">
      <alignment horizontal="center" vertical="center"/>
      <protection hidden="1"/>
    </xf>
    <xf numFmtId="0" fontId="32" fillId="0" borderId="14" xfId="11" applyFont="1" applyBorder="1" applyAlignment="1" applyProtection="1">
      <alignment horizontal="center" vertical="center"/>
      <protection hidden="1"/>
    </xf>
    <xf numFmtId="0" fontId="32" fillId="0" borderId="10" xfId="11" applyFont="1" applyBorder="1" applyAlignment="1" applyProtection="1">
      <alignment horizontal="center" vertical="center"/>
      <protection hidden="1"/>
    </xf>
    <xf numFmtId="0" fontId="32" fillId="0" borderId="9" xfId="11" applyFont="1" applyBorder="1" applyAlignment="1" applyProtection="1">
      <alignment horizontal="center" vertical="center"/>
      <protection hidden="1"/>
    </xf>
    <xf numFmtId="0" fontId="32" fillId="0" borderId="11" xfId="11" applyFont="1" applyBorder="1" applyAlignment="1" applyProtection="1">
      <alignment horizontal="center" vertical="center"/>
      <protection hidden="1"/>
    </xf>
    <xf numFmtId="0" fontId="36" fillId="0" borderId="12" xfId="11" applyFont="1" applyBorder="1" applyAlignment="1" applyProtection="1">
      <alignment horizontal="center" vertical="center"/>
      <protection hidden="1"/>
    </xf>
    <xf numFmtId="0" fontId="32" fillId="0" borderId="13" xfId="11" applyFont="1" applyBorder="1" applyAlignment="1" applyProtection="1">
      <alignment horizontal="center" vertical="center"/>
      <protection hidden="1"/>
    </xf>
    <xf numFmtId="0" fontId="32" fillId="0" borderId="4" xfId="11" applyFont="1" applyBorder="1" applyAlignment="1" applyProtection="1">
      <alignment horizontal="center" vertical="center"/>
      <protection hidden="1"/>
    </xf>
    <xf numFmtId="38" fontId="36" fillId="0" borderId="13" xfId="1" applyFont="1" applyBorder="1" applyAlignment="1" applyProtection="1">
      <alignment horizontal="center" vertical="center"/>
      <protection hidden="1"/>
    </xf>
    <xf numFmtId="38" fontId="36" fillId="0" borderId="8" xfId="1" applyFont="1" applyBorder="1" applyAlignment="1" applyProtection="1">
      <alignment horizontal="center" vertical="center"/>
      <protection hidden="1"/>
    </xf>
    <xf numFmtId="38" fontId="36" fillId="0" borderId="14" xfId="1" applyFont="1" applyBorder="1" applyAlignment="1" applyProtection="1">
      <alignment horizontal="center" vertical="center"/>
      <protection hidden="1"/>
    </xf>
    <xf numFmtId="38" fontId="36" fillId="0" borderId="10" xfId="1" applyFont="1" applyBorder="1" applyAlignment="1" applyProtection="1">
      <alignment horizontal="center" vertical="center"/>
      <protection hidden="1"/>
    </xf>
    <xf numFmtId="38" fontId="36" fillId="0" borderId="9" xfId="1" applyFont="1" applyBorder="1" applyAlignment="1" applyProtection="1">
      <alignment horizontal="center" vertical="center"/>
      <protection hidden="1"/>
    </xf>
    <xf numFmtId="38" fontId="36" fillId="0" borderId="11" xfId="1" applyFont="1" applyBorder="1" applyAlignment="1" applyProtection="1">
      <alignment horizontal="center" vertical="center"/>
      <protection hidden="1"/>
    </xf>
    <xf numFmtId="38" fontId="36" fillId="0" borderId="13" xfId="1" quotePrefix="1" applyFont="1" applyBorder="1" applyAlignment="1" applyProtection="1">
      <alignment horizontal="center" vertical="center"/>
      <protection hidden="1"/>
    </xf>
    <xf numFmtId="0" fontId="36" fillId="0" borderId="13" xfId="11" applyFont="1" applyBorder="1" applyAlignment="1" applyProtection="1">
      <alignment horizontal="center" vertical="center"/>
      <protection hidden="1"/>
    </xf>
    <xf numFmtId="0" fontId="36" fillId="0" borderId="8" xfId="11" applyFont="1" applyBorder="1" applyAlignment="1" applyProtection="1">
      <alignment horizontal="center" vertical="center"/>
      <protection hidden="1"/>
    </xf>
    <xf numFmtId="0" fontId="36" fillId="0" borderId="14" xfId="11" applyFont="1" applyBorder="1" applyAlignment="1" applyProtection="1">
      <alignment horizontal="center" vertical="center"/>
      <protection hidden="1"/>
    </xf>
    <xf numFmtId="0" fontId="36" fillId="0" borderId="10" xfId="11" applyFont="1" applyBorder="1" applyAlignment="1" applyProtection="1">
      <alignment horizontal="center" vertical="center"/>
      <protection hidden="1"/>
    </xf>
    <xf numFmtId="0" fontId="36" fillId="0" borderId="9" xfId="11" applyFont="1" applyBorder="1" applyAlignment="1" applyProtection="1">
      <alignment horizontal="center" vertical="center"/>
      <protection hidden="1"/>
    </xf>
    <xf numFmtId="0" fontId="36" fillId="0" borderId="11" xfId="11" applyFont="1" applyBorder="1" applyAlignment="1" applyProtection="1">
      <alignment horizontal="center" vertical="center"/>
      <protection hidden="1"/>
    </xf>
    <xf numFmtId="38" fontId="36" fillId="0" borderId="4" xfId="1" applyFont="1" applyBorder="1" applyAlignment="1" applyProtection="1">
      <alignment horizontal="center" vertical="center"/>
      <protection hidden="1"/>
    </xf>
    <xf numFmtId="0" fontId="36" fillId="0" borderId="4" xfId="11" applyFont="1" applyBorder="1" applyAlignment="1" applyProtection="1">
      <alignment horizontal="center" vertical="center"/>
      <protection hidden="1"/>
    </xf>
    <xf numFmtId="0" fontId="32" fillId="0" borderId="8" xfId="11" applyFont="1" applyBorder="1" applyAlignment="1" applyProtection="1">
      <alignment horizontal="center" vertical="center" wrapText="1"/>
      <protection hidden="1"/>
    </xf>
    <xf numFmtId="0" fontId="32" fillId="0" borderId="14" xfId="11" applyFont="1" applyBorder="1" applyAlignment="1" applyProtection="1">
      <alignment horizontal="center" vertical="center" wrapText="1"/>
      <protection hidden="1"/>
    </xf>
    <xf numFmtId="0" fontId="32" fillId="0" borderId="15" xfId="11" applyFont="1" applyBorder="1" applyAlignment="1" applyProtection="1">
      <alignment horizontal="center" vertical="center" wrapText="1"/>
      <protection hidden="1"/>
    </xf>
    <xf numFmtId="0" fontId="32" fillId="0" borderId="0" xfId="11" applyFont="1" applyAlignment="1" applyProtection="1">
      <alignment horizontal="center" vertical="center" wrapText="1"/>
      <protection hidden="1"/>
    </xf>
    <xf numFmtId="0" fontId="32" fillId="0" borderId="16" xfId="11" applyFont="1" applyBorder="1" applyAlignment="1" applyProtection="1">
      <alignment horizontal="center" vertical="center" wrapText="1"/>
      <protection hidden="1"/>
    </xf>
    <xf numFmtId="0" fontId="32" fillId="0" borderId="10" xfId="11" applyFont="1" applyBorder="1" applyAlignment="1" applyProtection="1">
      <alignment horizontal="center" vertical="center" wrapText="1"/>
      <protection hidden="1"/>
    </xf>
    <xf numFmtId="0" fontId="32" fillId="0" borderId="9" xfId="11" applyFont="1" applyBorder="1" applyAlignment="1" applyProtection="1">
      <alignment horizontal="center" vertical="center" wrapText="1"/>
      <protection hidden="1"/>
    </xf>
    <xf numFmtId="0" fontId="32" fillId="0" borderId="11" xfId="11" applyFont="1" applyBorder="1" applyAlignment="1" applyProtection="1">
      <alignment horizontal="center" vertical="center" wrapText="1"/>
      <protection hidden="1"/>
    </xf>
    <xf numFmtId="0" fontId="32" fillId="0" borderId="4" xfId="11" applyFont="1" applyBorder="1" applyAlignment="1" applyProtection="1">
      <alignment horizontal="center" vertical="center" wrapText="1"/>
      <protection hidden="1"/>
    </xf>
    <xf numFmtId="0" fontId="32" fillId="0" borderId="17" xfId="11" applyFont="1" applyBorder="1" applyAlignment="1" applyProtection="1">
      <alignment horizontal="center" vertical="center"/>
      <protection hidden="1"/>
    </xf>
    <xf numFmtId="38" fontId="36" fillId="0" borderId="4" xfId="1" quotePrefix="1" applyFont="1" applyBorder="1" applyAlignment="1" applyProtection="1">
      <alignment horizontal="center" vertical="center"/>
      <protection hidden="1"/>
    </xf>
    <xf numFmtId="38" fontId="13" fillId="0" borderId="4" xfId="1" quotePrefix="1" applyFont="1" applyBorder="1" applyAlignment="1" applyProtection="1">
      <alignment horizontal="center" vertical="center"/>
      <protection hidden="1"/>
    </xf>
    <xf numFmtId="38" fontId="13" fillId="0" borderId="4" xfId="1" applyFont="1" applyBorder="1" applyAlignment="1" applyProtection="1">
      <alignment horizontal="center" vertical="center"/>
      <protection hidden="1"/>
    </xf>
    <xf numFmtId="38" fontId="13" fillId="0" borderId="13" xfId="1" quotePrefix="1" applyFont="1" applyBorder="1" applyAlignment="1" applyProtection="1">
      <alignment horizontal="center" vertical="center"/>
      <protection hidden="1"/>
    </xf>
    <xf numFmtId="38" fontId="13" fillId="0" borderId="8" xfId="1" applyFont="1" applyBorder="1" applyAlignment="1" applyProtection="1">
      <alignment horizontal="center" vertical="center"/>
      <protection hidden="1"/>
    </xf>
    <xf numFmtId="38" fontId="13" fillId="0" borderId="14" xfId="1" applyFont="1" applyBorder="1" applyAlignment="1" applyProtection="1">
      <alignment horizontal="center" vertical="center"/>
      <protection hidden="1"/>
    </xf>
    <xf numFmtId="38" fontId="13" fillId="0" borderId="10" xfId="1" applyFont="1" applyBorder="1" applyAlignment="1" applyProtection="1">
      <alignment horizontal="center" vertical="center"/>
      <protection hidden="1"/>
    </xf>
    <xf numFmtId="38" fontId="13" fillId="0" borderId="9" xfId="1" applyFont="1" applyBorder="1" applyAlignment="1" applyProtection="1">
      <alignment horizontal="center" vertical="center"/>
      <protection hidden="1"/>
    </xf>
    <xf numFmtId="38" fontId="13" fillId="0" borderId="11" xfId="1" applyFont="1" applyBorder="1" applyAlignment="1" applyProtection="1">
      <alignment horizontal="center" vertical="center"/>
      <protection hidden="1"/>
    </xf>
    <xf numFmtId="38" fontId="36" fillId="0" borderId="15" xfId="1" applyFont="1" applyBorder="1" applyAlignment="1" applyProtection="1">
      <alignment horizontal="center" vertical="center"/>
      <protection hidden="1"/>
    </xf>
    <xf numFmtId="38" fontId="36" fillId="0" borderId="0" xfId="1" applyFont="1" applyBorder="1" applyAlignment="1" applyProtection="1">
      <alignment horizontal="center" vertical="center"/>
      <protection hidden="1"/>
    </xf>
    <xf numFmtId="38" fontId="36" fillId="0" borderId="16" xfId="1" applyFont="1" applyBorder="1" applyAlignment="1" applyProtection="1">
      <alignment horizontal="center" vertical="center"/>
      <protection hidden="1"/>
    </xf>
    <xf numFmtId="0" fontId="5" fillId="0" borderId="1" xfId="11" applyFont="1" applyFill="1" applyBorder="1" applyAlignment="1" applyProtection="1">
      <alignment horizontal="center" vertical="center"/>
      <protection hidden="1"/>
    </xf>
    <xf numFmtId="49" fontId="5" fillId="0" borderId="1" xfId="11" applyNumberFormat="1" applyFont="1" applyFill="1" applyBorder="1" applyAlignment="1" applyProtection="1">
      <alignment vertical="center" shrinkToFit="1"/>
      <protection hidden="1"/>
    </xf>
    <xf numFmtId="49" fontId="13" fillId="0" borderId="3" xfId="11" applyNumberFormat="1" applyFont="1" applyFill="1" applyBorder="1" applyAlignment="1" applyProtection="1">
      <alignment horizontal="left" vertical="center" indent="1" shrinkToFit="1"/>
      <protection hidden="1"/>
    </xf>
    <xf numFmtId="49" fontId="13" fillId="0" borderId="1" xfId="11" applyNumberFormat="1" applyFont="1" applyFill="1" applyBorder="1" applyAlignment="1" applyProtection="1">
      <alignment horizontal="left" vertical="center" indent="1" shrinkToFit="1"/>
      <protection hidden="1"/>
    </xf>
    <xf numFmtId="49" fontId="13" fillId="0" borderId="2" xfId="11" applyNumberFormat="1" applyFont="1" applyFill="1" applyBorder="1" applyAlignment="1" applyProtection="1">
      <alignment horizontal="left" vertical="center" indent="1" shrinkToFit="1"/>
      <protection hidden="1"/>
    </xf>
    <xf numFmtId="0" fontId="5" fillId="0" borderId="3" xfId="11" applyFont="1" applyFill="1" applyBorder="1" applyAlignment="1" applyProtection="1">
      <alignment horizontal="center" vertical="center" shrinkToFit="1"/>
      <protection hidden="1"/>
    </xf>
    <xf numFmtId="0" fontId="5" fillId="0" borderId="1" xfId="11" applyFont="1" applyFill="1" applyBorder="1" applyAlignment="1" applyProtection="1">
      <alignment horizontal="center" vertical="center" shrinkToFit="1"/>
      <protection hidden="1"/>
    </xf>
    <xf numFmtId="49" fontId="13" fillId="0" borderId="3" xfId="11" applyNumberFormat="1" applyFont="1" applyFill="1" applyBorder="1" applyAlignment="1" applyProtection="1">
      <alignment horizontal="center" vertical="center" shrinkToFit="1"/>
      <protection hidden="1"/>
    </xf>
    <xf numFmtId="49" fontId="13" fillId="0" borderId="1" xfId="11" applyNumberFormat="1" applyFont="1" applyFill="1" applyBorder="1" applyAlignment="1" applyProtection="1">
      <alignment horizontal="center" vertical="center" shrinkToFit="1"/>
      <protection hidden="1"/>
    </xf>
    <xf numFmtId="49" fontId="13" fillId="0" borderId="2" xfId="11" applyNumberFormat="1" applyFont="1" applyFill="1" applyBorder="1" applyAlignment="1" applyProtection="1">
      <alignment horizontal="center" vertical="center" shrinkToFit="1"/>
      <protection hidden="1"/>
    </xf>
    <xf numFmtId="0" fontId="13" fillId="0" borderId="5" xfId="11" applyFont="1" applyFill="1" applyBorder="1" applyAlignment="1" applyProtection="1">
      <alignment horizontal="center" vertical="center"/>
      <protection hidden="1"/>
    </xf>
    <xf numFmtId="0" fontId="13" fillId="0" borderId="6" xfId="11" applyFont="1" applyFill="1" applyBorder="1" applyAlignment="1" applyProtection="1">
      <alignment horizontal="center" vertical="center"/>
      <protection hidden="1"/>
    </xf>
    <xf numFmtId="0" fontId="13" fillId="0" borderId="7" xfId="11" applyFont="1" applyFill="1" applyBorder="1" applyAlignment="1" applyProtection="1">
      <alignment horizontal="center" vertical="center"/>
      <protection hidden="1"/>
    </xf>
    <xf numFmtId="49" fontId="13" fillId="0" borderId="3" xfId="11" applyNumberFormat="1" applyFont="1" applyFill="1" applyBorder="1" applyAlignment="1" applyProtection="1">
      <alignment horizontal="center" vertical="center" shrinkToFit="1"/>
      <protection locked="0"/>
    </xf>
    <xf numFmtId="49" fontId="13" fillId="0" borderId="1" xfId="11" applyNumberFormat="1" applyFont="1" applyFill="1" applyBorder="1" applyAlignment="1" applyProtection="1">
      <alignment horizontal="center" vertical="center" shrinkToFit="1"/>
      <protection locked="0"/>
    </xf>
    <xf numFmtId="49" fontId="13" fillId="0" borderId="2" xfId="11" applyNumberFormat="1" applyFont="1" applyFill="1" applyBorder="1" applyAlignment="1" applyProtection="1">
      <alignment horizontal="center" vertical="center" shrinkToFit="1"/>
      <protection locked="0"/>
    </xf>
    <xf numFmtId="49" fontId="13" fillId="0" borderId="3" xfId="11" applyNumberFormat="1" applyFont="1" applyFill="1" applyBorder="1" applyAlignment="1" applyProtection="1">
      <alignment horizontal="left" vertical="center" indent="1" shrinkToFit="1"/>
      <protection locked="0"/>
    </xf>
    <xf numFmtId="49" fontId="13" fillId="0" borderId="1" xfId="11" applyNumberFormat="1" applyFont="1" applyFill="1" applyBorder="1" applyAlignment="1" applyProtection="1">
      <alignment horizontal="left" vertical="center" indent="1" shrinkToFit="1"/>
      <protection locked="0"/>
    </xf>
    <xf numFmtId="49" fontId="13" fillId="0" borderId="2" xfId="11" applyNumberFormat="1" applyFont="1" applyFill="1" applyBorder="1" applyAlignment="1" applyProtection="1">
      <alignment horizontal="left" vertical="center" indent="1" shrinkToFit="1"/>
      <protection locked="0"/>
    </xf>
    <xf numFmtId="49" fontId="5" fillId="0" borderId="1" xfId="11" applyNumberFormat="1" applyFont="1" applyFill="1" applyBorder="1" applyAlignment="1" applyProtection="1">
      <alignment vertical="center" shrinkToFit="1"/>
      <protection locked="0"/>
    </xf>
    <xf numFmtId="0" fontId="5" fillId="0" borderId="5" xfId="11" applyFont="1" applyFill="1" applyBorder="1" applyAlignment="1" applyProtection="1">
      <alignment horizontal="center" vertical="center"/>
      <protection hidden="1"/>
    </xf>
    <xf numFmtId="0" fontId="5" fillId="0" borderId="6" xfId="11" applyFont="1" applyFill="1" applyBorder="1" applyAlignment="1" applyProtection="1">
      <alignment horizontal="center" vertical="center"/>
      <protection hidden="1"/>
    </xf>
    <xf numFmtId="0" fontId="5" fillId="0" borderId="7" xfId="11" applyFont="1" applyFill="1" applyBorder="1" applyAlignment="1" applyProtection="1">
      <alignment horizontal="center" vertical="center"/>
      <protection hidden="1"/>
    </xf>
    <xf numFmtId="0" fontId="5" fillId="0" borderId="1" xfId="11" applyFont="1" applyFill="1" applyBorder="1" applyAlignment="1" applyProtection="1">
      <alignment horizontal="center" vertical="center" shrinkToFit="1"/>
      <protection locked="0"/>
    </xf>
    <xf numFmtId="49" fontId="5" fillId="0" borderId="0" xfId="10" applyNumberFormat="1" applyFont="1" applyFill="1" applyAlignment="1" applyProtection="1">
      <alignment horizontal="center" vertical="center"/>
      <protection hidden="1"/>
    </xf>
    <xf numFmtId="0" fontId="5" fillId="3" borderId="3" xfId="11" applyFont="1" applyFill="1" applyBorder="1" applyAlignment="1" applyProtection="1">
      <alignment horizontal="left" vertical="center" indent="2"/>
      <protection hidden="1"/>
    </xf>
    <xf numFmtId="0" fontId="5" fillId="3" borderId="1" xfId="11" applyFont="1" applyFill="1" applyBorder="1" applyAlignment="1" applyProtection="1">
      <alignment horizontal="left" vertical="center" indent="2"/>
      <protection hidden="1"/>
    </xf>
    <xf numFmtId="0" fontId="5" fillId="3" borderId="2" xfId="11" applyFont="1" applyFill="1" applyBorder="1" applyAlignment="1" applyProtection="1">
      <alignment horizontal="left" vertical="center" indent="2"/>
      <protection hidden="1"/>
    </xf>
    <xf numFmtId="0" fontId="13" fillId="0" borderId="3" xfId="10" applyNumberFormat="1" applyFont="1" applyFill="1" applyBorder="1" applyAlignment="1" applyProtection="1">
      <alignment horizontal="left" vertical="center" indent="1" shrinkToFit="1"/>
      <protection hidden="1"/>
    </xf>
    <xf numFmtId="0" fontId="13" fillId="0" borderId="1" xfId="10" applyNumberFormat="1" applyFont="1" applyFill="1" applyBorder="1" applyAlignment="1" applyProtection="1">
      <alignment horizontal="left" vertical="center" indent="1" shrinkToFit="1"/>
      <protection hidden="1"/>
    </xf>
    <xf numFmtId="0" fontId="13" fillId="0" borderId="2" xfId="10" applyNumberFormat="1" applyFont="1" applyFill="1" applyBorder="1" applyAlignment="1" applyProtection="1">
      <alignment horizontal="left" vertical="center" indent="1" shrinkToFit="1"/>
      <protection hidden="1"/>
    </xf>
    <xf numFmtId="0" fontId="13" fillId="3" borderId="3" xfId="11" applyFont="1" applyFill="1" applyBorder="1" applyAlignment="1" applyProtection="1">
      <alignment horizontal="center" vertical="center" wrapText="1"/>
      <protection hidden="1"/>
    </xf>
    <xf numFmtId="0" fontId="13" fillId="3" borderId="1" xfId="11" applyFont="1" applyFill="1" applyBorder="1" applyAlignment="1" applyProtection="1">
      <alignment horizontal="center" vertical="center" wrapText="1"/>
      <protection hidden="1"/>
    </xf>
    <xf numFmtId="0" fontId="13" fillId="3" borderId="2" xfId="11" applyFont="1" applyFill="1" applyBorder="1" applyAlignment="1" applyProtection="1">
      <alignment horizontal="center" vertical="center" wrapText="1"/>
      <protection hidden="1"/>
    </xf>
    <xf numFmtId="0" fontId="5" fillId="3" borderId="4" xfId="11" applyFont="1" applyFill="1" applyBorder="1" applyAlignment="1" applyProtection="1">
      <alignment horizontal="left" vertical="center" indent="2"/>
      <protection hidden="1"/>
    </xf>
    <xf numFmtId="0" fontId="5" fillId="0" borderId="0" xfId="11" applyFont="1" applyFill="1" applyBorder="1" applyAlignment="1" applyProtection="1">
      <alignment horizontal="distributed" vertical="center" wrapText="1"/>
      <protection hidden="1"/>
    </xf>
    <xf numFmtId="0" fontId="9" fillId="0" borderId="0" xfId="11" applyNumberFormat="1" applyFont="1" applyFill="1" applyBorder="1" applyAlignment="1" applyProtection="1">
      <alignment horizontal="left" vertical="center" shrinkToFit="1"/>
      <protection hidden="1"/>
    </xf>
    <xf numFmtId="0" fontId="18" fillId="0" borderId="0" xfId="0" applyFont="1" applyFill="1" applyBorder="1" applyAlignment="1" applyProtection="1">
      <alignment horizontal="center" vertical="center" textRotation="255"/>
      <protection hidden="1"/>
    </xf>
    <xf numFmtId="0" fontId="13" fillId="0" borderId="0" xfId="11" applyFont="1" applyFill="1" applyBorder="1" applyAlignment="1" applyProtection="1">
      <alignment horizontal="left" vertical="center" shrinkToFit="1"/>
      <protection hidden="1"/>
    </xf>
    <xf numFmtId="0" fontId="5" fillId="0" borderId="0" xfId="11" applyFont="1" applyFill="1" applyBorder="1" applyAlignment="1" applyProtection="1">
      <alignment horizontal="center" vertical="center" wrapText="1"/>
      <protection hidden="1"/>
    </xf>
    <xf numFmtId="0" fontId="9" fillId="0" borderId="0" xfId="10" applyNumberFormat="1" applyFont="1" applyFill="1" applyAlignment="1" applyProtection="1">
      <alignment horizontal="center" vertical="center" shrinkToFit="1"/>
      <protection hidden="1"/>
    </xf>
    <xf numFmtId="0" fontId="6" fillId="3" borderId="3" xfId="11" applyFont="1" applyFill="1" applyBorder="1" applyAlignment="1" applyProtection="1">
      <alignment horizontal="center" vertical="center"/>
      <protection hidden="1"/>
    </xf>
    <xf numFmtId="0" fontId="6" fillId="3" borderId="1" xfId="11" applyFont="1" applyFill="1" applyBorder="1" applyAlignment="1" applyProtection="1">
      <alignment horizontal="center" vertical="center"/>
      <protection hidden="1"/>
    </xf>
    <xf numFmtId="0" fontId="6" fillId="3" borderId="2" xfId="11" applyFont="1" applyFill="1" applyBorder="1" applyAlignment="1" applyProtection="1">
      <alignment horizontal="center" vertical="center"/>
      <protection hidden="1"/>
    </xf>
    <xf numFmtId="38" fontId="8" fillId="0" borderId="3" xfId="1" applyFont="1" applyFill="1" applyBorder="1" applyAlignment="1" applyProtection="1">
      <alignment vertical="center" shrinkToFit="1"/>
      <protection hidden="1"/>
    </xf>
    <xf numFmtId="38" fontId="8" fillId="0" borderId="1" xfId="1" applyFont="1" applyFill="1" applyBorder="1" applyAlignment="1" applyProtection="1">
      <alignment vertical="center" shrinkToFit="1"/>
      <protection hidden="1"/>
    </xf>
    <xf numFmtId="38" fontId="8" fillId="4" borderId="3" xfId="1" applyFont="1" applyFill="1" applyBorder="1" applyAlignment="1" applyProtection="1">
      <alignment vertical="center" shrinkToFit="1"/>
      <protection hidden="1"/>
    </xf>
    <xf numFmtId="0" fontId="0" fillId="4" borderId="1" xfId="0" applyFill="1" applyBorder="1" applyAlignment="1" applyProtection="1">
      <alignment vertical="center" shrinkToFit="1"/>
      <protection hidden="1"/>
    </xf>
    <xf numFmtId="38" fontId="8" fillId="0" borderId="3" xfId="1" applyFont="1" applyFill="1" applyBorder="1" applyAlignment="1" applyProtection="1">
      <alignment horizontal="center" vertical="center" shrinkToFit="1"/>
      <protection hidden="1"/>
    </xf>
    <xf numFmtId="38" fontId="8" fillId="0" borderId="1" xfId="1" applyFont="1" applyFill="1" applyBorder="1" applyAlignment="1" applyProtection="1">
      <alignment horizontal="center" vertical="center" shrinkToFit="1"/>
      <protection hidden="1"/>
    </xf>
    <xf numFmtId="38" fontId="8" fillId="0" borderId="2" xfId="1" applyFont="1" applyFill="1" applyBorder="1" applyAlignment="1" applyProtection="1">
      <alignment horizontal="center" vertical="center" shrinkToFit="1"/>
      <protection hidden="1"/>
    </xf>
    <xf numFmtId="38" fontId="8" fillId="4" borderId="3" xfId="1" applyFont="1" applyFill="1" applyBorder="1" applyAlignment="1" applyProtection="1">
      <alignment horizontal="center" vertical="center" shrinkToFit="1"/>
      <protection hidden="1"/>
    </xf>
    <xf numFmtId="38" fontId="8" fillId="4" borderId="1" xfId="1" applyFont="1" applyFill="1" applyBorder="1" applyAlignment="1" applyProtection="1">
      <alignment horizontal="center" vertical="center" shrinkToFit="1"/>
      <protection hidden="1"/>
    </xf>
    <xf numFmtId="38" fontId="8" fillId="4" borderId="2" xfId="1" applyFont="1" applyFill="1" applyBorder="1" applyAlignment="1" applyProtection="1">
      <alignment horizontal="center" vertical="center" shrinkToFit="1"/>
      <protection hidden="1"/>
    </xf>
    <xf numFmtId="0" fontId="5" fillId="0" borderId="3" xfId="11" applyFont="1" applyFill="1" applyBorder="1" applyAlignment="1" applyProtection="1">
      <alignment horizontal="center" vertical="center" shrinkToFit="1"/>
      <protection locked="0"/>
    </xf>
    <xf numFmtId="0" fontId="5" fillId="0" borderId="0" xfId="11" applyFont="1" applyFill="1" applyAlignment="1" applyProtection="1">
      <alignment horizontal="center" vertical="center"/>
      <protection hidden="1"/>
    </xf>
    <xf numFmtId="0" fontId="9" fillId="0" borderId="0" xfId="11" applyFont="1" applyFill="1" applyAlignment="1" applyProtection="1">
      <alignment horizontal="center" vertical="center"/>
      <protection hidden="1"/>
    </xf>
    <xf numFmtId="0" fontId="19" fillId="3" borderId="3" xfId="11" applyFont="1" applyFill="1" applyBorder="1" applyAlignment="1" applyProtection="1">
      <alignment horizontal="left" vertical="center" wrapText="1" indent="2"/>
      <protection hidden="1"/>
    </xf>
    <xf numFmtId="0" fontId="19" fillId="3" borderId="1" xfId="11" applyFont="1" applyFill="1" applyBorder="1" applyAlignment="1" applyProtection="1">
      <alignment horizontal="left" vertical="center" indent="2"/>
      <protection hidden="1"/>
    </xf>
    <xf numFmtId="0" fontId="19" fillId="3" borderId="2" xfId="11" applyFont="1" applyFill="1" applyBorder="1" applyAlignment="1" applyProtection="1">
      <alignment horizontal="left" vertical="center" indent="2"/>
      <protection hidden="1"/>
    </xf>
    <xf numFmtId="0" fontId="5" fillId="3" borderId="3" xfId="11" applyFont="1" applyFill="1" applyBorder="1" applyAlignment="1" applyProtection="1">
      <alignment horizontal="left" vertical="center" wrapText="1" indent="2"/>
      <protection hidden="1"/>
    </xf>
    <xf numFmtId="0" fontId="0" fillId="0" borderId="1" xfId="0" applyBorder="1" applyAlignment="1">
      <alignment vertical="center" shrinkToFit="1"/>
    </xf>
    <xf numFmtId="0" fontId="14" fillId="0" borderId="0" xfId="11" applyFont="1" applyFill="1" applyBorder="1" applyAlignment="1" applyProtection="1">
      <alignment horizontal="center" vertical="center"/>
      <protection hidden="1"/>
    </xf>
    <xf numFmtId="0" fontId="9" fillId="0" borderId="0" xfId="11" applyNumberFormat="1" applyFont="1" applyFill="1" applyBorder="1" applyAlignment="1" applyProtection="1">
      <alignment vertical="center" shrinkToFit="1"/>
      <protection hidden="1"/>
    </xf>
    <xf numFmtId="0" fontId="8" fillId="0" borderId="0" xfId="11" applyFont="1" applyFill="1" applyBorder="1" applyAlignment="1" applyProtection="1">
      <alignment vertical="top" wrapText="1"/>
      <protection hidden="1"/>
    </xf>
    <xf numFmtId="177" fontId="8" fillId="0" borderId="0" xfId="11" applyNumberFormat="1" applyFont="1" applyAlignment="1" applyProtection="1">
      <alignment horizontal="center" shrinkToFit="1"/>
      <protection hidden="1"/>
    </xf>
    <xf numFmtId="0" fontId="9" fillId="0" borderId="0" xfId="11" applyNumberFormat="1" applyFont="1" applyFill="1" applyAlignment="1" applyProtection="1">
      <alignment horizontal="center" vertical="center" shrinkToFit="1"/>
      <protection hidden="1"/>
    </xf>
    <xf numFmtId="49" fontId="5" fillId="0" borderId="0" xfId="11" applyNumberFormat="1" applyFont="1" applyFill="1" applyAlignment="1" applyProtection="1">
      <alignment horizontal="center" vertical="center"/>
      <protection hidden="1"/>
    </xf>
    <xf numFmtId="0" fontId="13" fillId="0" borderId="3" xfId="11" applyNumberFormat="1" applyFont="1" applyFill="1" applyBorder="1" applyAlignment="1" applyProtection="1">
      <alignment horizontal="center" vertical="center" shrinkToFit="1"/>
      <protection hidden="1"/>
    </xf>
    <xf numFmtId="0" fontId="13" fillId="0" borderId="1" xfId="11" applyNumberFormat="1" applyFont="1" applyFill="1" applyBorder="1" applyAlignment="1" applyProtection="1">
      <alignment horizontal="center" vertical="center" shrinkToFit="1"/>
      <protection hidden="1"/>
    </xf>
    <xf numFmtId="0" fontId="13" fillId="0" borderId="2" xfId="11" applyNumberFormat="1" applyFont="1" applyFill="1" applyBorder="1" applyAlignment="1" applyProtection="1">
      <alignment horizontal="center" vertical="center" shrinkToFit="1"/>
      <protection hidden="1"/>
    </xf>
    <xf numFmtId="0" fontId="11" fillId="0" borderId="0" xfId="10" applyFont="1" applyFill="1" applyBorder="1" applyAlignment="1" applyProtection="1">
      <alignment horizontal="left" vertical="center"/>
      <protection hidden="1"/>
    </xf>
    <xf numFmtId="177" fontId="8" fillId="0" borderId="0" xfId="11" quotePrefix="1" applyNumberFormat="1" applyFont="1" applyAlignment="1" applyProtection="1">
      <alignment horizontal="center"/>
      <protection hidden="1"/>
    </xf>
    <xf numFmtId="0" fontId="8" fillId="0" borderId="0" xfId="11" applyFont="1" applyAlignment="1" applyProtection="1">
      <alignment horizontal="center" shrinkToFit="1"/>
      <protection hidden="1"/>
    </xf>
    <xf numFmtId="0" fontId="13" fillId="0" borderId="3" xfId="11" applyNumberFormat="1" applyFont="1" applyFill="1" applyBorder="1" applyAlignment="1" applyProtection="1">
      <alignment horizontal="left" vertical="center" indent="1" shrinkToFit="1"/>
      <protection hidden="1"/>
    </xf>
    <xf numFmtId="0" fontId="13" fillId="0" borderId="1" xfId="11" applyNumberFormat="1" applyFont="1" applyFill="1" applyBorder="1" applyAlignment="1" applyProtection="1">
      <alignment horizontal="left" vertical="center" indent="1" shrinkToFit="1"/>
      <protection hidden="1"/>
    </xf>
    <xf numFmtId="0" fontId="13" fillId="0" borderId="2" xfId="11" applyNumberFormat="1" applyFont="1" applyFill="1" applyBorder="1" applyAlignment="1" applyProtection="1">
      <alignment horizontal="left" vertical="center" indent="1" shrinkToFit="1"/>
      <protection hidden="1"/>
    </xf>
    <xf numFmtId="0" fontId="5" fillId="3" borderId="3" xfId="11" applyNumberFormat="1" applyFont="1" applyFill="1" applyBorder="1" applyAlignment="1" applyProtection="1">
      <alignment horizontal="center" vertical="center" shrinkToFit="1"/>
      <protection hidden="1"/>
    </xf>
    <xf numFmtId="0" fontId="5" fillId="3" borderId="1" xfId="11" applyNumberFormat="1" applyFont="1" applyFill="1" applyBorder="1" applyAlignment="1" applyProtection="1">
      <alignment horizontal="center" vertical="center" shrinkToFit="1"/>
      <protection hidden="1"/>
    </xf>
    <xf numFmtId="0" fontId="5" fillId="3" borderId="2" xfId="11" applyNumberFormat="1" applyFont="1" applyFill="1" applyBorder="1" applyAlignment="1" applyProtection="1">
      <alignment horizontal="center" vertical="center" shrinkToFit="1"/>
      <protection hidden="1"/>
    </xf>
    <xf numFmtId="177" fontId="8" fillId="0" borderId="0" xfId="11" applyNumberFormat="1" applyFont="1" applyAlignment="1" applyProtection="1">
      <alignment horizontal="center"/>
      <protection locked="0"/>
    </xf>
  </cellXfs>
  <cellStyles count="12">
    <cellStyle name="桁区切り" xfId="1" builtinId="6"/>
    <cellStyle name="桁区切り 2" xfId="2"/>
    <cellStyle name="桁区切り 2 2" xfId="3"/>
    <cellStyle name="桁区切り 3" xfId="4"/>
    <cellStyle name="標準" xfId="0" builtinId="0"/>
    <cellStyle name="標準 2" xfId="5"/>
    <cellStyle name="標準 3" xfId="6"/>
    <cellStyle name="標準 4" xfId="7"/>
    <cellStyle name="標準 5" xfId="8"/>
    <cellStyle name="標準 6" xfId="9"/>
    <cellStyle name="標準 7" xfId="10"/>
    <cellStyle name="標準 7 2" xfId="11"/>
  </cellStyles>
  <dxfs count="45">
    <dxf>
      <fill>
        <patternFill>
          <bgColor rgb="FFFF00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44</xdr:col>
      <xdr:colOff>0</xdr:colOff>
      <xdr:row>42</xdr:row>
      <xdr:rowOff>0</xdr:rowOff>
    </xdr:from>
    <xdr:to>
      <xdr:col>87</xdr:col>
      <xdr:colOff>161925</xdr:colOff>
      <xdr:row>96</xdr:row>
      <xdr:rowOff>9525</xdr:rowOff>
    </xdr:to>
    <xdr:pic>
      <xdr:nvPicPr>
        <xdr:cNvPr id="47" name="図 46">
          <a:extLst>
            <a:ext uri="{FF2B5EF4-FFF2-40B4-BE49-F238E27FC236}">
              <a16:creationId xmlns="" xmlns:a16="http://schemas.microsoft.com/office/drawing/2014/main" id="{FEAA3E56-592A-4CF2-8C51-F6BD1800D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10800" y="16287750"/>
          <a:ext cx="9991725" cy="1693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1</xdr:row>
      <xdr:rowOff>0</xdr:rowOff>
    </xdr:from>
    <xdr:to>
      <xdr:col>87</xdr:col>
      <xdr:colOff>161925</xdr:colOff>
      <xdr:row>42</xdr:row>
      <xdr:rowOff>9525</xdr:rowOff>
    </xdr:to>
    <xdr:pic>
      <xdr:nvPicPr>
        <xdr:cNvPr id="45" name="図 44">
          <a:extLst>
            <a:ext uri="{FF2B5EF4-FFF2-40B4-BE49-F238E27FC236}">
              <a16:creationId xmlns="" xmlns:a16="http://schemas.microsoft.com/office/drawing/2014/main" id="{3FCB4C26-0293-41DF-B673-8B1CA7E7DA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10800" y="504825"/>
          <a:ext cx="9991725" cy="1579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93851</xdr:colOff>
      <xdr:row>102</xdr:row>
      <xdr:rowOff>27313</xdr:rowOff>
    </xdr:from>
    <xdr:to>
      <xdr:col>14</xdr:col>
      <xdr:colOff>202407</xdr:colOff>
      <xdr:row>104</xdr:row>
      <xdr:rowOff>202406</xdr:rowOff>
    </xdr:to>
    <xdr:sp macro="" textlink="">
      <xdr:nvSpPr>
        <xdr:cNvPr id="9" name="テキスト ボックス 8">
          <a:extLst>
            <a:ext uri="{FF2B5EF4-FFF2-40B4-BE49-F238E27FC236}">
              <a16:creationId xmlns="" xmlns:a16="http://schemas.microsoft.com/office/drawing/2014/main" id="{00000000-0008-0000-0000-000009000000}"/>
            </a:ext>
          </a:extLst>
        </xdr:cNvPr>
        <xdr:cNvSpPr txBox="1"/>
      </xdr:nvSpPr>
      <xdr:spPr>
        <a:xfrm>
          <a:off x="1694051" y="33393388"/>
          <a:ext cx="1708756"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交付決定額</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及び</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決算額</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xdr:col>
      <xdr:colOff>115283</xdr:colOff>
      <xdr:row>104</xdr:row>
      <xdr:rowOff>334492</xdr:rowOff>
    </xdr:from>
    <xdr:to>
      <xdr:col>11</xdr:col>
      <xdr:colOff>223840</xdr:colOff>
      <xdr:row>107</xdr:row>
      <xdr:rowOff>128585</xdr:rowOff>
    </xdr:to>
    <xdr:sp macro="" textlink="">
      <xdr:nvSpPr>
        <xdr:cNvPr id="10" name="テキスト ボックス 9">
          <a:extLst>
            <a:ext uri="{FF2B5EF4-FFF2-40B4-BE49-F238E27FC236}">
              <a16:creationId xmlns="" xmlns:a16="http://schemas.microsoft.com/office/drawing/2014/main" id="{00000000-0008-0000-0000-00000A000000}"/>
            </a:ext>
          </a:extLst>
        </xdr:cNvPr>
        <xdr:cNvSpPr txBox="1"/>
      </xdr:nvSpPr>
      <xdr:spPr>
        <a:xfrm>
          <a:off x="1029683" y="34462567"/>
          <a:ext cx="1708757" cy="937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補助対象経費</a:t>
          </a:r>
          <a:endParaRPr kumimoji="1" lang="en-US" altLang="ja-JP" sz="1200">
            <a:latin typeface="ＭＳ 明朝" panose="02020609040205080304" pitchFamily="17" charset="-128"/>
            <a:ea typeface="ＭＳ 明朝" panose="02020609040205080304" pitchFamily="17" charset="-128"/>
          </a:endParaRPr>
        </a:p>
        <a:p>
          <a:pPr algn="ctr"/>
          <a:r>
            <a:rPr kumimoji="1" lang="ja-JP" altLang="en-US" sz="1200">
              <a:latin typeface="ＭＳ 明朝" panose="02020609040205080304" pitchFamily="17" charset="-128"/>
              <a:ea typeface="ＭＳ 明朝" panose="02020609040205080304" pitchFamily="17" charset="-128"/>
            </a:rPr>
            <a:t>の区分</a:t>
          </a:r>
          <a:endParaRPr kumimoji="1"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44</xdr:col>
      <xdr:colOff>0</xdr:colOff>
      <xdr:row>96</xdr:row>
      <xdr:rowOff>124295</xdr:rowOff>
    </xdr:from>
    <xdr:to>
      <xdr:col>69</xdr:col>
      <xdr:colOff>42785</xdr:colOff>
      <xdr:row>104</xdr:row>
      <xdr:rowOff>0</xdr:rowOff>
    </xdr:to>
    <xdr:sp macro="" textlink="">
      <xdr:nvSpPr>
        <xdr:cNvPr id="11" name="正方形/長方形 10">
          <a:extLst>
            <a:ext uri="{FF2B5EF4-FFF2-40B4-BE49-F238E27FC236}">
              <a16:creationId xmlns="" xmlns:a16="http://schemas.microsoft.com/office/drawing/2014/main" id="{00000000-0008-0000-0000-00000B000000}"/>
            </a:ext>
          </a:extLst>
        </xdr:cNvPr>
        <xdr:cNvSpPr/>
      </xdr:nvSpPr>
      <xdr:spPr bwMode="auto">
        <a:xfrm>
          <a:off x="10477500" y="33357411"/>
          <a:ext cx="5914360" cy="2902829"/>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lnSpc>
              <a:spcPts val="4800"/>
            </a:lnSpc>
          </a:pPr>
          <a:r>
            <a:rPr kumimoji="1" lang="ja-JP" altLang="en-US"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（別紙）収支明細表も</a:t>
          </a:r>
          <a:endParaRPr kumimoji="1" lang="en-US" altLang="ja-JP"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lnSpc>
              <a:spcPts val="4800"/>
            </a:lnSpc>
          </a:pPr>
          <a:r>
            <a:rPr kumimoji="1" lang="ja-JP" altLang="en-US"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印刷して提出してください</a:t>
          </a:r>
          <a:endParaRPr kumimoji="1" lang="en-US" altLang="ja-JP" sz="4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ja-JP" altLang="en-US" sz="2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（記入・押印は不要）</a:t>
          </a:r>
          <a:endParaRPr kumimoji="1" lang="en-US" altLang="ja-JP" sz="11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79</xdr:col>
      <xdr:colOff>224518</xdr:colOff>
      <xdr:row>10</xdr:row>
      <xdr:rowOff>333375</xdr:rowOff>
    </xdr:from>
    <xdr:to>
      <xdr:col>81</xdr:col>
      <xdr:colOff>224518</xdr:colOff>
      <xdr:row>12</xdr:row>
      <xdr:rowOff>23813</xdr:rowOff>
    </xdr:to>
    <xdr:sp macro="" textlink="">
      <xdr:nvSpPr>
        <xdr:cNvPr id="13" name="楕円 12">
          <a:extLst>
            <a:ext uri="{FF2B5EF4-FFF2-40B4-BE49-F238E27FC236}">
              <a16:creationId xmlns="" xmlns:a16="http://schemas.microsoft.com/office/drawing/2014/main" id="{B6D59767-E6BC-410D-980A-02002C82015D}"/>
            </a:ext>
          </a:extLst>
        </xdr:cNvPr>
        <xdr:cNvSpPr/>
      </xdr:nvSpPr>
      <xdr:spPr>
        <a:xfrm>
          <a:off x="18498911" y="3571875"/>
          <a:ext cx="462643"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79</xdr:col>
      <xdr:colOff>224518</xdr:colOff>
      <xdr:row>20</xdr:row>
      <xdr:rowOff>226219</xdr:rowOff>
    </xdr:from>
    <xdr:to>
      <xdr:col>81</xdr:col>
      <xdr:colOff>224518</xdr:colOff>
      <xdr:row>22</xdr:row>
      <xdr:rowOff>226219</xdr:rowOff>
    </xdr:to>
    <xdr:grpSp>
      <xdr:nvGrpSpPr>
        <xdr:cNvPr id="17" name="グループ化 16">
          <a:extLst>
            <a:ext uri="{FF2B5EF4-FFF2-40B4-BE49-F238E27FC236}">
              <a16:creationId xmlns="" xmlns:a16="http://schemas.microsoft.com/office/drawing/2014/main" id="{01A960EC-1C73-47ED-84D9-4F67C67EAA7C}"/>
            </a:ext>
          </a:extLst>
        </xdr:cNvPr>
        <xdr:cNvGrpSpPr/>
      </xdr:nvGrpSpPr>
      <xdr:grpSpPr>
        <a:xfrm>
          <a:off x="18436318" y="7528719"/>
          <a:ext cx="457200" cy="762000"/>
          <a:chOff x="8143875" y="5203032"/>
          <a:chExt cx="452438" cy="762000"/>
        </a:xfrm>
      </xdr:grpSpPr>
      <xdr:sp macro="" textlink="">
        <xdr:nvSpPr>
          <xdr:cNvPr id="18" name="楕円 17">
            <a:extLst>
              <a:ext uri="{FF2B5EF4-FFF2-40B4-BE49-F238E27FC236}">
                <a16:creationId xmlns="" xmlns:a16="http://schemas.microsoft.com/office/drawing/2014/main" id="{F9003C60-B804-43FE-B052-685789ACA759}"/>
              </a:ext>
            </a:extLst>
          </xdr:cNvPr>
          <xdr:cNvSpPr/>
        </xdr:nvSpPr>
        <xdr:spPr>
          <a:xfrm>
            <a:off x="8143875" y="5345905"/>
            <a:ext cx="452438"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900"/>
              </a:lnSpc>
            </a:pPr>
            <a:endParaRPr kumimoji="1" lang="ja-JP" altLang="en-US" sz="1050" b="1">
              <a:solidFill>
                <a:srgbClr val="FF0000"/>
              </a:solidFill>
              <a:latin typeface="+mn-ea"/>
              <a:ea typeface="+mn-ea"/>
            </a:endParaRPr>
          </a:p>
        </xdr:txBody>
      </xdr:sp>
      <xdr:sp macro="" textlink="">
        <xdr:nvSpPr>
          <xdr:cNvPr id="19" name="正方形/長方形 18">
            <a:extLst>
              <a:ext uri="{FF2B5EF4-FFF2-40B4-BE49-F238E27FC236}">
                <a16:creationId xmlns="" xmlns:a16="http://schemas.microsoft.com/office/drawing/2014/main" id="{8E8366F2-F2E0-462B-88B5-9D3FA427819D}"/>
              </a:ext>
            </a:extLst>
          </xdr:cNvPr>
          <xdr:cNvSpPr/>
        </xdr:nvSpPr>
        <xdr:spPr>
          <a:xfrm>
            <a:off x="8179594" y="5203032"/>
            <a:ext cx="392906" cy="762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800" b="1">
                <a:solidFill>
                  <a:srgbClr val="FF0000"/>
                </a:solidFill>
              </a:rPr>
              <a:t>代表者印</a:t>
            </a:r>
          </a:p>
        </xdr:txBody>
      </xdr:sp>
    </xdr:grpSp>
    <xdr:clientData/>
  </xdr:twoCellAnchor>
  <xdr:twoCellAnchor>
    <xdr:from>
      <xdr:col>58</xdr:col>
      <xdr:colOff>207509</xdr:colOff>
      <xdr:row>6</xdr:row>
      <xdr:rowOff>95251</xdr:rowOff>
    </xdr:from>
    <xdr:to>
      <xdr:col>72</xdr:col>
      <xdr:colOff>100353</xdr:colOff>
      <xdr:row>7</xdr:row>
      <xdr:rowOff>357189</xdr:rowOff>
    </xdr:to>
    <xdr:sp macro="" textlink="">
      <xdr:nvSpPr>
        <xdr:cNvPr id="20" name="吹き出し: 四角形 19">
          <a:extLst>
            <a:ext uri="{FF2B5EF4-FFF2-40B4-BE49-F238E27FC236}">
              <a16:creationId xmlns="" xmlns:a16="http://schemas.microsoft.com/office/drawing/2014/main" id="{5B57690C-02F3-4D3D-91CE-56898D10D837}"/>
            </a:ext>
          </a:extLst>
        </xdr:cNvPr>
        <xdr:cNvSpPr/>
      </xdr:nvSpPr>
      <xdr:spPr>
        <a:xfrm>
          <a:off x="13624152" y="2000251"/>
          <a:ext cx="3131344" cy="642938"/>
        </a:xfrm>
        <a:prstGeom prst="wedgeRectCallout">
          <a:avLst>
            <a:gd name="adj1" fmla="val -10674"/>
            <a:gd name="adj2" fmla="val 909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交付申請時に記載したものと同一の住所を</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ctr"/>
          <a:r>
            <a:rPr kumimoji="1" lang="ja-JP" altLang="en-US" sz="1000">
              <a:solidFill>
                <a:srgbClr val="FF0000"/>
              </a:solidFill>
              <a:latin typeface="メイリオ" panose="020B0604030504040204" pitchFamily="50" charset="-128"/>
              <a:ea typeface="メイリオ" panose="020B0604030504040204" pitchFamily="50" charset="-128"/>
            </a:rPr>
            <a:t>都道府県から正確に記入すること</a:t>
          </a:r>
        </a:p>
      </xdr:txBody>
    </xdr:sp>
    <xdr:clientData/>
  </xdr:twoCellAnchor>
  <xdr:twoCellAnchor>
    <xdr:from>
      <xdr:col>77</xdr:col>
      <xdr:colOff>112259</xdr:colOff>
      <xdr:row>8</xdr:row>
      <xdr:rowOff>142875</xdr:rowOff>
    </xdr:from>
    <xdr:to>
      <xdr:col>85</xdr:col>
      <xdr:colOff>76541</xdr:colOff>
      <xdr:row>9</xdr:row>
      <xdr:rowOff>321469</xdr:rowOff>
    </xdr:to>
    <xdr:sp macro="" textlink="">
      <xdr:nvSpPr>
        <xdr:cNvPr id="21" name="吹き出し: 四角形 20">
          <a:extLst>
            <a:ext uri="{FF2B5EF4-FFF2-40B4-BE49-F238E27FC236}">
              <a16:creationId xmlns="" xmlns:a16="http://schemas.microsoft.com/office/drawing/2014/main" id="{620F1163-0BC7-4BA9-8FB2-FE16E7CEA9FD}"/>
            </a:ext>
          </a:extLst>
        </xdr:cNvPr>
        <xdr:cNvSpPr/>
      </xdr:nvSpPr>
      <xdr:spPr>
        <a:xfrm>
          <a:off x="17924009" y="2809875"/>
          <a:ext cx="1814853"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72</xdr:col>
      <xdr:colOff>183697</xdr:colOff>
      <xdr:row>19</xdr:row>
      <xdr:rowOff>17010</xdr:rowOff>
    </xdr:from>
    <xdr:to>
      <xdr:col>86</xdr:col>
      <xdr:colOff>88446</xdr:colOff>
      <xdr:row>20</xdr:row>
      <xdr:rowOff>0</xdr:rowOff>
    </xdr:to>
    <xdr:sp macro="" textlink="">
      <xdr:nvSpPr>
        <xdr:cNvPr id="23" name="吹き出し: 四角形 22">
          <a:extLst>
            <a:ext uri="{FF2B5EF4-FFF2-40B4-BE49-F238E27FC236}">
              <a16:creationId xmlns="" xmlns:a16="http://schemas.microsoft.com/office/drawing/2014/main" id="{A365D8BB-8FAD-4FEE-9FD6-2997E90E89A9}"/>
            </a:ext>
          </a:extLst>
        </xdr:cNvPr>
        <xdr:cNvSpPr/>
      </xdr:nvSpPr>
      <xdr:spPr>
        <a:xfrm>
          <a:off x="16838840" y="6412367"/>
          <a:ext cx="3143249" cy="363990"/>
        </a:xfrm>
        <a:prstGeom prst="wedgeRectCallout">
          <a:avLst>
            <a:gd name="adj1" fmla="val 13872"/>
            <a:gd name="adj2" fmla="val 12379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手続代行者印は代表者印を押印すること</a:t>
          </a:r>
        </a:p>
      </xdr:txBody>
    </xdr:sp>
    <xdr:clientData/>
  </xdr:twoCellAnchor>
  <xdr:twoCellAnchor>
    <xdr:from>
      <xdr:col>71</xdr:col>
      <xdr:colOff>147981</xdr:colOff>
      <xdr:row>23</xdr:row>
      <xdr:rowOff>11907</xdr:rowOff>
    </xdr:from>
    <xdr:to>
      <xdr:col>82</xdr:col>
      <xdr:colOff>52729</xdr:colOff>
      <xdr:row>24</xdr:row>
      <xdr:rowOff>309563</xdr:rowOff>
    </xdr:to>
    <xdr:sp macro="" textlink="">
      <xdr:nvSpPr>
        <xdr:cNvPr id="24" name="吹き出し: 四角形 23">
          <a:extLst>
            <a:ext uri="{FF2B5EF4-FFF2-40B4-BE49-F238E27FC236}">
              <a16:creationId xmlns="" xmlns:a16="http://schemas.microsoft.com/office/drawing/2014/main" id="{8A8A95C2-F05F-40C0-9FFF-6751AD73A2D4}"/>
            </a:ext>
          </a:extLst>
        </xdr:cNvPr>
        <xdr:cNvSpPr/>
      </xdr:nvSpPr>
      <xdr:spPr>
        <a:xfrm>
          <a:off x="16571802" y="7931264"/>
          <a:ext cx="2449284" cy="678656"/>
        </a:xfrm>
        <a:prstGeom prst="wedgeRectCallout">
          <a:avLst>
            <a:gd name="adj1" fmla="val -67077"/>
            <a:gd name="adj2" fmla="val -5629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メイリオ" panose="020B0604030504040204" pitchFamily="50" charset="-128"/>
              <a:ea typeface="メイリオ" panose="020B0604030504040204" pitchFamily="50" charset="-128"/>
            </a:rPr>
            <a:t>代表者等名は必ず役職名、</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l"/>
          <a:r>
            <a:rPr kumimoji="1" lang="ja-JP" altLang="en-US" sz="1000">
              <a:solidFill>
                <a:srgbClr val="FF0000"/>
              </a:solidFill>
              <a:latin typeface="メイリオ" panose="020B0604030504040204" pitchFamily="50" charset="-128"/>
              <a:ea typeface="メイリオ" panose="020B0604030504040204" pitchFamily="50" charset="-128"/>
            </a:rPr>
            <a:t>氏名をフルネームで入力すること</a:t>
          </a:r>
        </a:p>
      </xdr:txBody>
    </xdr:sp>
    <xdr:clientData/>
  </xdr:twoCellAnchor>
  <xdr:twoCellAnchor>
    <xdr:from>
      <xdr:col>45</xdr:col>
      <xdr:colOff>100353</xdr:colOff>
      <xdr:row>11</xdr:row>
      <xdr:rowOff>95250</xdr:rowOff>
    </xdr:from>
    <xdr:to>
      <xdr:col>55</xdr:col>
      <xdr:colOff>88448</xdr:colOff>
      <xdr:row>13</xdr:row>
      <xdr:rowOff>11906</xdr:rowOff>
    </xdr:to>
    <xdr:sp macro="" textlink="">
      <xdr:nvSpPr>
        <xdr:cNvPr id="26" name="吹き出し: 四角形 25">
          <a:extLst>
            <a:ext uri="{FF2B5EF4-FFF2-40B4-BE49-F238E27FC236}">
              <a16:creationId xmlns="" xmlns:a16="http://schemas.microsoft.com/office/drawing/2014/main" id="{40245A52-E4BB-4135-9B67-06A21FDF8324}"/>
            </a:ext>
          </a:extLst>
        </xdr:cNvPr>
        <xdr:cNvSpPr/>
      </xdr:nvSpPr>
      <xdr:spPr>
        <a:xfrm>
          <a:off x="10509817" y="3714750"/>
          <a:ext cx="2301310" cy="678656"/>
        </a:xfrm>
        <a:prstGeom prst="wedgeRectCallout">
          <a:avLst>
            <a:gd name="adj1" fmla="val 62774"/>
            <a:gd name="adj2" fmla="val 1605"/>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latin typeface="メイリオ" panose="020B0604030504040204" pitchFamily="50" charset="-128"/>
              <a:ea typeface="メイリオ" panose="020B0604030504040204" pitchFamily="50" charset="-128"/>
            </a:rPr>
            <a:t>交付申請書に記載した補助事業者と一致していること</a:t>
          </a:r>
        </a:p>
      </xdr:txBody>
    </xdr:sp>
    <xdr:clientData/>
  </xdr:twoCellAnchor>
  <xdr:twoCellAnchor>
    <xdr:from>
      <xdr:col>67</xdr:col>
      <xdr:colOff>17009</xdr:colOff>
      <xdr:row>3</xdr:row>
      <xdr:rowOff>0</xdr:rowOff>
    </xdr:from>
    <xdr:to>
      <xdr:col>75</xdr:col>
      <xdr:colOff>112260</xdr:colOff>
      <xdr:row>3</xdr:row>
      <xdr:rowOff>369094</xdr:rowOff>
    </xdr:to>
    <xdr:sp macro="" textlink="">
      <xdr:nvSpPr>
        <xdr:cNvPr id="29" name="吹き出し: 四角形 28">
          <a:extLst>
            <a:ext uri="{FF2B5EF4-FFF2-40B4-BE49-F238E27FC236}">
              <a16:creationId xmlns="" xmlns:a16="http://schemas.microsoft.com/office/drawing/2014/main" id="{BB8A7B6C-A6E3-44A3-954F-6A06E675CD2C}"/>
            </a:ext>
          </a:extLst>
        </xdr:cNvPr>
        <xdr:cNvSpPr/>
      </xdr:nvSpPr>
      <xdr:spPr>
        <a:xfrm>
          <a:off x="15515545" y="762000"/>
          <a:ext cx="1945822" cy="369094"/>
        </a:xfrm>
        <a:prstGeom prst="wedgeRectCallout">
          <a:avLst>
            <a:gd name="adj1" fmla="val 46915"/>
            <a:gd name="adj2" fmla="val 1012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作成日を記入すること</a:t>
          </a:r>
        </a:p>
      </xdr:txBody>
    </xdr:sp>
    <xdr:clientData/>
  </xdr:twoCellAnchor>
  <xdr:twoCellAnchor>
    <xdr:from>
      <xdr:col>45</xdr:col>
      <xdr:colOff>40821</xdr:colOff>
      <xdr:row>29</xdr:row>
      <xdr:rowOff>350384</xdr:rowOff>
    </xdr:from>
    <xdr:to>
      <xdr:col>60</xdr:col>
      <xdr:colOff>207509</xdr:colOff>
      <xdr:row>30</xdr:row>
      <xdr:rowOff>338478</xdr:rowOff>
    </xdr:to>
    <xdr:sp macro="" textlink="">
      <xdr:nvSpPr>
        <xdr:cNvPr id="30" name="吹き出し: 四角形 29">
          <a:extLst>
            <a:ext uri="{FF2B5EF4-FFF2-40B4-BE49-F238E27FC236}">
              <a16:creationId xmlns="" xmlns:a16="http://schemas.microsoft.com/office/drawing/2014/main" id="{A2428FBE-9165-47A4-A11F-CE9C618D2E83}"/>
            </a:ext>
          </a:extLst>
        </xdr:cNvPr>
        <xdr:cNvSpPr/>
      </xdr:nvSpPr>
      <xdr:spPr>
        <a:xfrm>
          <a:off x="10450285" y="10555741"/>
          <a:ext cx="3636510" cy="369094"/>
        </a:xfrm>
        <a:prstGeom prst="wedgeRectCallout">
          <a:avLst>
            <a:gd name="adj1" fmla="val -4523"/>
            <a:gd name="adj2" fmla="val 1012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交付決定通知書に記載された交付決定日を記入すること</a:t>
          </a:r>
        </a:p>
      </xdr:txBody>
    </xdr:sp>
    <xdr:clientData/>
  </xdr:twoCellAnchor>
  <xdr:twoCellAnchor>
    <xdr:from>
      <xdr:col>65</xdr:col>
      <xdr:colOff>88446</xdr:colOff>
      <xdr:row>29</xdr:row>
      <xdr:rowOff>350384</xdr:rowOff>
    </xdr:from>
    <xdr:to>
      <xdr:col>84</xdr:col>
      <xdr:colOff>100353</xdr:colOff>
      <xdr:row>30</xdr:row>
      <xdr:rowOff>338478</xdr:rowOff>
    </xdr:to>
    <xdr:sp macro="" textlink="">
      <xdr:nvSpPr>
        <xdr:cNvPr id="31" name="吹き出し: 四角形 30">
          <a:extLst>
            <a:ext uri="{FF2B5EF4-FFF2-40B4-BE49-F238E27FC236}">
              <a16:creationId xmlns="" xmlns:a16="http://schemas.microsoft.com/office/drawing/2014/main" id="{A02953AA-2107-4638-BAFA-50720F3DE503}"/>
            </a:ext>
          </a:extLst>
        </xdr:cNvPr>
        <xdr:cNvSpPr/>
      </xdr:nvSpPr>
      <xdr:spPr>
        <a:xfrm>
          <a:off x="15124339" y="10555741"/>
          <a:ext cx="4407014" cy="369094"/>
        </a:xfrm>
        <a:prstGeom prst="wedgeRectCallout">
          <a:avLst>
            <a:gd name="adj1" fmla="val -34623"/>
            <a:gd name="adj2" fmla="val 1012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交付決定通知書に記載された</a:t>
          </a:r>
          <a:r>
            <a:rPr kumimoji="1" lang="en-US" altLang="ja-JP" sz="1000">
              <a:solidFill>
                <a:srgbClr val="FF0000"/>
              </a:solidFill>
              <a:latin typeface="メイリオ" panose="020B0604030504040204" pitchFamily="50" charset="-128"/>
              <a:ea typeface="メイリオ" panose="020B0604030504040204" pitchFamily="50" charset="-128"/>
            </a:rPr>
            <a:t>SII</a:t>
          </a:r>
          <a:r>
            <a:rPr kumimoji="1" lang="ja-JP" altLang="en-US" sz="1000">
              <a:solidFill>
                <a:srgbClr val="FF0000"/>
              </a:solidFill>
              <a:latin typeface="メイリオ" panose="020B0604030504040204" pitchFamily="50" charset="-128"/>
              <a:ea typeface="メイリオ" panose="020B0604030504040204" pitchFamily="50" charset="-128"/>
            </a:rPr>
            <a:t>から始まる番号を全て記入すること</a:t>
          </a:r>
        </a:p>
      </xdr:txBody>
    </xdr:sp>
    <xdr:clientData/>
  </xdr:twoCellAnchor>
  <xdr:twoCellAnchor>
    <xdr:from>
      <xdr:col>51</xdr:col>
      <xdr:colOff>27706</xdr:colOff>
      <xdr:row>42</xdr:row>
      <xdr:rowOff>365342</xdr:rowOff>
    </xdr:from>
    <xdr:to>
      <xdr:col>60</xdr:col>
      <xdr:colOff>80432</xdr:colOff>
      <xdr:row>44</xdr:row>
      <xdr:rowOff>92944</xdr:rowOff>
    </xdr:to>
    <xdr:sp macro="" textlink="">
      <xdr:nvSpPr>
        <xdr:cNvPr id="33" name="吹き出し: 四角形 32">
          <a:extLst>
            <a:ext uri="{FF2B5EF4-FFF2-40B4-BE49-F238E27FC236}">
              <a16:creationId xmlns="" xmlns:a16="http://schemas.microsoft.com/office/drawing/2014/main" id="{B699FA1F-C326-4920-BADB-BA2B536E37AE}"/>
            </a:ext>
          </a:extLst>
        </xdr:cNvPr>
        <xdr:cNvSpPr/>
      </xdr:nvSpPr>
      <xdr:spPr>
        <a:xfrm>
          <a:off x="12149247" y="16596986"/>
          <a:ext cx="2166493" cy="327807"/>
        </a:xfrm>
        <a:prstGeom prst="wedgeRectCallout">
          <a:avLst>
            <a:gd name="adj1" fmla="val -39991"/>
            <a:gd name="adj2" fmla="val 10814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rgbClr val="FF0000"/>
              </a:solidFill>
              <a:latin typeface="メイリオ" panose="020B0604030504040204" pitchFamily="50" charset="-128"/>
              <a:ea typeface="メイリオ" panose="020B0604030504040204" pitchFamily="50" charset="-128"/>
            </a:rPr>
            <a:t>1</a:t>
          </a:r>
          <a:r>
            <a:rPr kumimoji="1" lang="ja-JP" altLang="en-US" sz="1000">
              <a:solidFill>
                <a:srgbClr val="FF0000"/>
              </a:solidFill>
              <a:latin typeface="メイリオ" panose="020B0604030504040204" pitchFamily="50" charset="-128"/>
              <a:ea typeface="メイリオ" panose="020B0604030504040204" pitchFamily="50" charset="-128"/>
            </a:rPr>
            <a:t>枚目から自動表示</a:t>
          </a:r>
        </a:p>
      </xdr:txBody>
    </xdr:sp>
    <xdr:clientData/>
  </xdr:twoCellAnchor>
  <xdr:twoCellAnchor>
    <xdr:from>
      <xdr:col>60</xdr:col>
      <xdr:colOff>154783</xdr:colOff>
      <xdr:row>50</xdr:row>
      <xdr:rowOff>30616</xdr:rowOff>
    </xdr:from>
    <xdr:to>
      <xdr:col>83</xdr:col>
      <xdr:colOff>130970</xdr:colOff>
      <xdr:row>51</xdr:row>
      <xdr:rowOff>209210</xdr:rowOff>
    </xdr:to>
    <xdr:sp macro="" textlink="">
      <xdr:nvSpPr>
        <xdr:cNvPr id="34" name="吹き出し: 四角形 33">
          <a:extLst>
            <a:ext uri="{FF2B5EF4-FFF2-40B4-BE49-F238E27FC236}">
              <a16:creationId xmlns="" xmlns:a16="http://schemas.microsoft.com/office/drawing/2014/main" id="{69BC946F-6E66-4136-83FE-6D7370768E45}"/>
            </a:ext>
          </a:extLst>
        </xdr:cNvPr>
        <xdr:cNvSpPr/>
      </xdr:nvSpPr>
      <xdr:spPr>
        <a:xfrm>
          <a:off x="14034069" y="18971759"/>
          <a:ext cx="5296580" cy="369094"/>
        </a:xfrm>
        <a:prstGeom prst="wedgeRectCallout">
          <a:avLst>
            <a:gd name="adj1" fmla="val -55328"/>
            <a:gd name="adj2" fmla="val 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交付申請書（様式第</a:t>
          </a:r>
          <a:r>
            <a:rPr kumimoji="1" lang="en-US" altLang="ja-JP" sz="1000">
              <a:solidFill>
                <a:srgbClr val="FF0000"/>
              </a:solidFill>
              <a:latin typeface="メイリオ" panose="020B0604030504040204" pitchFamily="50" charset="-128"/>
              <a:ea typeface="メイリオ" panose="020B0604030504040204" pitchFamily="50" charset="-128"/>
            </a:rPr>
            <a:t>1</a:t>
          </a:r>
          <a:r>
            <a:rPr kumimoji="1" lang="ja-JP" altLang="en-US" sz="1000">
              <a:solidFill>
                <a:srgbClr val="FF0000"/>
              </a:solidFill>
              <a:latin typeface="メイリオ" panose="020B0604030504040204" pitchFamily="50" charset="-128"/>
              <a:ea typeface="メイリオ" panose="020B0604030504040204" pitchFamily="50" charset="-128"/>
            </a:rPr>
            <a:t>）に記入した</a:t>
          </a:r>
          <a:r>
            <a:rPr kumimoji="1" lang="en-US" altLang="ja-JP" sz="1000">
              <a:solidFill>
                <a:srgbClr val="FF0000"/>
              </a:solidFill>
              <a:latin typeface="メイリオ" panose="020B0604030504040204" pitchFamily="50" charset="-128"/>
              <a:ea typeface="メイリオ" panose="020B0604030504040204" pitchFamily="50" charset="-128"/>
            </a:rPr>
            <a:t>ZEH</a:t>
          </a:r>
          <a:r>
            <a:rPr kumimoji="1" lang="ja-JP" altLang="en-US" sz="1000">
              <a:solidFill>
                <a:srgbClr val="FF0000"/>
              </a:solidFill>
              <a:latin typeface="メイリオ" panose="020B0604030504040204" pitchFamily="50" charset="-128"/>
              <a:ea typeface="メイリオ" panose="020B0604030504040204" pitchFamily="50" charset="-128"/>
            </a:rPr>
            <a:t>ビルダー</a:t>
          </a:r>
          <a:r>
            <a:rPr kumimoji="1" lang="en-US" altLang="ja-JP" sz="1000">
              <a:solidFill>
                <a:srgbClr val="FF0000"/>
              </a:solidFill>
              <a:latin typeface="メイリオ" panose="020B0604030504040204" pitchFamily="50" charset="-128"/>
              <a:ea typeface="メイリオ" panose="020B0604030504040204" pitchFamily="50" charset="-128"/>
            </a:rPr>
            <a:t>/</a:t>
          </a:r>
          <a:r>
            <a:rPr kumimoji="1" lang="ja-JP" altLang="en-US" sz="1000">
              <a:solidFill>
                <a:srgbClr val="FF0000"/>
              </a:solidFill>
              <a:latin typeface="メイリオ" panose="020B0604030504040204" pitchFamily="50" charset="-128"/>
              <a:ea typeface="メイリオ" panose="020B0604030504040204" pitchFamily="50" charset="-128"/>
            </a:rPr>
            <a:t>プランナーの情報を記入すること</a:t>
          </a:r>
        </a:p>
      </xdr:txBody>
    </xdr:sp>
    <xdr:clientData/>
  </xdr:twoCellAnchor>
  <xdr:twoCellAnchor>
    <xdr:from>
      <xdr:col>75</xdr:col>
      <xdr:colOff>107158</xdr:colOff>
      <xdr:row>53</xdr:row>
      <xdr:rowOff>6804</xdr:rowOff>
    </xdr:from>
    <xdr:to>
      <xdr:col>85</xdr:col>
      <xdr:colOff>178595</xdr:colOff>
      <xdr:row>53</xdr:row>
      <xdr:rowOff>375898</xdr:rowOff>
    </xdr:to>
    <xdr:sp macro="" textlink="">
      <xdr:nvSpPr>
        <xdr:cNvPr id="35" name="吹き出し: 四角形 34">
          <a:extLst>
            <a:ext uri="{FF2B5EF4-FFF2-40B4-BE49-F238E27FC236}">
              <a16:creationId xmlns="" xmlns:a16="http://schemas.microsoft.com/office/drawing/2014/main" id="{7B93F1FF-68D7-41D0-9A1F-348157DA6813}"/>
            </a:ext>
          </a:extLst>
        </xdr:cNvPr>
        <xdr:cNvSpPr/>
      </xdr:nvSpPr>
      <xdr:spPr>
        <a:xfrm>
          <a:off x="17456265" y="19750768"/>
          <a:ext cx="2384651" cy="369094"/>
        </a:xfrm>
        <a:prstGeom prst="wedgeRectCallout">
          <a:avLst>
            <a:gd name="adj1" fmla="val -37666"/>
            <a:gd name="adj2" fmla="val -7621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グループ番号がない場合は記入不要</a:t>
          </a:r>
        </a:p>
      </xdr:txBody>
    </xdr:sp>
    <xdr:clientData/>
  </xdr:twoCellAnchor>
  <xdr:twoCellAnchor>
    <xdr:from>
      <xdr:col>57</xdr:col>
      <xdr:colOff>92925</xdr:colOff>
      <xdr:row>78</xdr:row>
      <xdr:rowOff>3402</xdr:rowOff>
    </xdr:from>
    <xdr:to>
      <xdr:col>76</xdr:col>
      <xdr:colOff>227434</xdr:colOff>
      <xdr:row>79</xdr:row>
      <xdr:rowOff>181996</xdr:rowOff>
    </xdr:to>
    <xdr:sp macro="" textlink="">
      <xdr:nvSpPr>
        <xdr:cNvPr id="36" name="吹き出し: 四角形 35">
          <a:extLst>
            <a:ext uri="{FF2B5EF4-FFF2-40B4-BE49-F238E27FC236}">
              <a16:creationId xmlns="" xmlns:a16="http://schemas.microsoft.com/office/drawing/2014/main" id="{1E26C833-8844-4208-A4AB-186675148E1F}"/>
            </a:ext>
          </a:extLst>
        </xdr:cNvPr>
        <xdr:cNvSpPr/>
      </xdr:nvSpPr>
      <xdr:spPr>
        <a:xfrm>
          <a:off x="13623644" y="28291347"/>
          <a:ext cx="4596906" cy="374313"/>
        </a:xfrm>
        <a:prstGeom prst="wedgeRectCallout">
          <a:avLst>
            <a:gd name="adj1" fmla="val -36018"/>
            <a:gd name="adj2" fmla="val 78628"/>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交付決定通知書を受領し、交付決定番号を得た後の日付を記入すること</a:t>
          </a:r>
        </a:p>
      </xdr:txBody>
    </xdr:sp>
    <xdr:clientData/>
  </xdr:twoCellAnchor>
  <xdr:twoCellAnchor>
    <xdr:from>
      <xdr:col>46</xdr:col>
      <xdr:colOff>136072</xdr:colOff>
      <xdr:row>91</xdr:row>
      <xdr:rowOff>195604</xdr:rowOff>
    </xdr:from>
    <xdr:to>
      <xdr:col>67</xdr:col>
      <xdr:colOff>88448</xdr:colOff>
      <xdr:row>93</xdr:row>
      <xdr:rowOff>124167</xdr:rowOff>
    </xdr:to>
    <xdr:sp macro="" textlink="">
      <xdr:nvSpPr>
        <xdr:cNvPr id="39" name="吹き出し: 四角形 38">
          <a:extLst>
            <a:ext uri="{FF2B5EF4-FFF2-40B4-BE49-F238E27FC236}">
              <a16:creationId xmlns="" xmlns:a16="http://schemas.microsoft.com/office/drawing/2014/main" id="{B7AF5584-81B0-4E99-AD00-290B6A1488A0}"/>
            </a:ext>
          </a:extLst>
        </xdr:cNvPr>
        <xdr:cNvSpPr/>
      </xdr:nvSpPr>
      <xdr:spPr>
        <a:xfrm>
          <a:off x="10776858" y="30702818"/>
          <a:ext cx="4810126" cy="377599"/>
        </a:xfrm>
        <a:prstGeom prst="wedgeRectCallout">
          <a:avLst>
            <a:gd name="adj1" fmla="val -56204"/>
            <a:gd name="adj2" fmla="val 49596"/>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本事業に係る契約先について記載内容を確認の上、チェックを入れること</a:t>
          </a:r>
        </a:p>
      </xdr:txBody>
    </xdr:sp>
    <xdr:clientData/>
  </xdr:twoCellAnchor>
  <xdr:twoCellAnchor>
    <xdr:from>
      <xdr:col>66</xdr:col>
      <xdr:colOff>32319</xdr:colOff>
      <xdr:row>87</xdr:row>
      <xdr:rowOff>171791</xdr:rowOff>
    </xdr:from>
    <xdr:to>
      <xdr:col>73</xdr:col>
      <xdr:colOff>103757</xdr:colOff>
      <xdr:row>89</xdr:row>
      <xdr:rowOff>5104</xdr:rowOff>
    </xdr:to>
    <xdr:sp macro="" textlink="">
      <xdr:nvSpPr>
        <xdr:cNvPr id="40" name="吹き出し: 四角形 39">
          <a:extLst>
            <a:ext uri="{FF2B5EF4-FFF2-40B4-BE49-F238E27FC236}">
              <a16:creationId xmlns="" xmlns:a16="http://schemas.microsoft.com/office/drawing/2014/main" id="{32AF201D-F681-42F0-BE8E-E4CB90D88D9F}"/>
            </a:ext>
          </a:extLst>
        </xdr:cNvPr>
        <xdr:cNvSpPr/>
      </xdr:nvSpPr>
      <xdr:spPr>
        <a:xfrm>
          <a:off x="15299533" y="29726505"/>
          <a:ext cx="1690688" cy="363992"/>
        </a:xfrm>
        <a:prstGeom prst="wedgeRectCallout">
          <a:avLst>
            <a:gd name="adj1" fmla="val -62034"/>
            <a:gd name="adj2" fmla="val -3412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00">
              <a:solidFill>
                <a:srgbClr val="FF0000"/>
              </a:solidFill>
              <a:latin typeface="メイリオ" panose="020B0604030504040204" pitchFamily="50" charset="-128"/>
              <a:ea typeface="メイリオ" panose="020B0604030504040204" pitchFamily="50" charset="-128"/>
            </a:rPr>
            <a:t>1</a:t>
          </a:r>
          <a:r>
            <a:rPr kumimoji="1" lang="ja-JP" altLang="en-US" sz="1000">
              <a:solidFill>
                <a:srgbClr val="FF0000"/>
              </a:solidFill>
              <a:latin typeface="メイリオ" panose="020B0604030504040204" pitchFamily="50" charset="-128"/>
              <a:ea typeface="メイリオ" panose="020B0604030504040204" pitchFamily="50" charset="-128"/>
            </a:rPr>
            <a:t>枚目から自動表示</a:t>
          </a:r>
        </a:p>
      </xdr:txBody>
    </xdr:sp>
    <xdr:clientData/>
  </xdr:twoCellAnchor>
  <xdr:twoCellAnchor>
    <xdr:from>
      <xdr:col>70</xdr:col>
      <xdr:colOff>177800</xdr:colOff>
      <xdr:row>81</xdr:row>
      <xdr:rowOff>101600</xdr:rowOff>
    </xdr:from>
    <xdr:to>
      <xdr:col>87</xdr:col>
      <xdr:colOff>88900</xdr:colOff>
      <xdr:row>83</xdr:row>
      <xdr:rowOff>317500</xdr:rowOff>
    </xdr:to>
    <xdr:sp macro="" textlink="">
      <xdr:nvSpPr>
        <xdr:cNvPr id="42" name="吹き出し: 四角形 41">
          <a:extLst>
            <a:ext uri="{FF2B5EF4-FFF2-40B4-BE49-F238E27FC236}">
              <a16:creationId xmlns="" xmlns:a16="http://schemas.microsoft.com/office/drawing/2014/main" id="{CB5B8B96-DBD0-49E4-873E-326DCDF69550}"/>
            </a:ext>
          </a:extLst>
        </xdr:cNvPr>
        <xdr:cNvSpPr/>
      </xdr:nvSpPr>
      <xdr:spPr>
        <a:xfrm>
          <a:off x="16351250" y="28390850"/>
          <a:ext cx="3797300" cy="635000"/>
        </a:xfrm>
        <a:prstGeom prst="wedgeRectCallout">
          <a:avLst>
            <a:gd name="adj1" fmla="val -31191"/>
            <a:gd name="adj2" fmla="val -7894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latin typeface="メイリオ" panose="020B0604030504040204" pitchFamily="50" charset="-128"/>
              <a:ea typeface="メイリオ" panose="020B0604030504040204" pitchFamily="50" charset="-128"/>
            </a:rPr>
            <a:t>省エネルギー性能表示（</a:t>
          </a:r>
          <a:r>
            <a:rPr kumimoji="1" lang="en-US" altLang="ja-JP" sz="1050">
              <a:solidFill>
                <a:srgbClr val="FF0000"/>
              </a:solidFill>
              <a:latin typeface="メイリオ" panose="020B0604030504040204" pitchFamily="50" charset="-128"/>
              <a:ea typeface="メイリオ" panose="020B0604030504040204" pitchFamily="50" charset="-128"/>
            </a:rPr>
            <a:t>BELS</a:t>
          </a:r>
          <a:r>
            <a:rPr kumimoji="1" lang="ja-JP" altLang="en-US" sz="1050">
              <a:solidFill>
                <a:srgbClr val="FF0000"/>
              </a:solidFill>
              <a:latin typeface="メイリオ" panose="020B0604030504040204" pitchFamily="50" charset="-128"/>
              <a:ea typeface="メイリオ" panose="020B0604030504040204" pitchFamily="50" charset="-128"/>
            </a:rPr>
            <a:t>等）の評価書を取得し、</a:t>
          </a:r>
          <a:endParaRPr kumimoji="1" lang="en-US" altLang="ja-JP" sz="1050">
            <a:solidFill>
              <a:srgbClr val="FF0000"/>
            </a:solidFill>
            <a:latin typeface="メイリオ" panose="020B0604030504040204" pitchFamily="50" charset="-128"/>
            <a:ea typeface="メイリオ" panose="020B0604030504040204" pitchFamily="50" charset="-128"/>
          </a:endParaRPr>
        </a:p>
        <a:p>
          <a:pPr algn="ctr"/>
          <a:r>
            <a:rPr kumimoji="1" lang="ja-JP" altLang="en-US" sz="1050">
              <a:solidFill>
                <a:srgbClr val="FF0000"/>
              </a:solidFill>
              <a:latin typeface="メイリオ" panose="020B0604030504040204" pitchFamily="50" charset="-128"/>
              <a:ea typeface="メイリオ" panose="020B0604030504040204" pitchFamily="50" charset="-128"/>
            </a:rPr>
            <a:t>且つ、取得費用の支払が完了した日付を記入すること</a:t>
          </a:r>
        </a:p>
      </xdr:txBody>
    </xdr:sp>
    <xdr:clientData/>
  </xdr:twoCellAnchor>
  <xdr:twoCellAnchor>
    <xdr:from>
      <xdr:col>66</xdr:col>
      <xdr:colOff>25400</xdr:colOff>
      <xdr:row>84</xdr:row>
      <xdr:rowOff>12700</xdr:rowOff>
    </xdr:from>
    <xdr:to>
      <xdr:col>87</xdr:col>
      <xdr:colOff>88900</xdr:colOff>
      <xdr:row>85</xdr:row>
      <xdr:rowOff>191294</xdr:rowOff>
    </xdr:to>
    <xdr:sp macro="" textlink="">
      <xdr:nvSpPr>
        <xdr:cNvPr id="43" name="吹き出し: 四角形 42">
          <a:extLst>
            <a:ext uri="{FF2B5EF4-FFF2-40B4-BE49-F238E27FC236}">
              <a16:creationId xmlns="" xmlns:a16="http://schemas.microsoft.com/office/drawing/2014/main" id="{B9950CDB-FC95-45F8-A065-E3D7A7A53DA2}"/>
            </a:ext>
          </a:extLst>
        </xdr:cNvPr>
        <xdr:cNvSpPr/>
      </xdr:nvSpPr>
      <xdr:spPr>
        <a:xfrm>
          <a:off x="15284450" y="29102050"/>
          <a:ext cx="4864100" cy="369094"/>
        </a:xfrm>
        <a:prstGeom prst="wedgeRectCallout">
          <a:avLst>
            <a:gd name="adj1" fmla="val -62724"/>
            <a:gd name="adj2" fmla="val -5276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rgbClr val="FF0000"/>
              </a:solidFill>
              <a:latin typeface="メイリオ" panose="020B0604030504040204" pitchFamily="50" charset="-128"/>
              <a:ea typeface="メイリオ" panose="020B0604030504040204" pitchFamily="50" charset="-128"/>
            </a:rPr>
            <a:t>UA</a:t>
          </a:r>
          <a:r>
            <a:rPr kumimoji="1" lang="ja-JP" altLang="en-US" sz="1050">
              <a:solidFill>
                <a:srgbClr val="FF0000"/>
              </a:solidFill>
              <a:latin typeface="メイリオ" panose="020B0604030504040204" pitchFamily="50" charset="-128"/>
              <a:ea typeface="メイリオ" panose="020B0604030504040204" pitchFamily="50" charset="-128"/>
            </a:rPr>
            <a:t>値の記載がある建設住宅性能評価書の取得予定の有無を選択すること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44</xdr:col>
      <xdr:colOff>0</xdr:colOff>
      <xdr:row>37</xdr:row>
      <xdr:rowOff>0</xdr:rowOff>
    </xdr:from>
    <xdr:to>
      <xdr:col>87</xdr:col>
      <xdr:colOff>9525</xdr:colOff>
      <xdr:row>74</xdr:row>
      <xdr:rowOff>9525</xdr:rowOff>
    </xdr:to>
    <xdr:pic>
      <xdr:nvPicPr>
        <xdr:cNvPr id="46" name="図 45">
          <a:extLst>
            <a:ext uri="{FF2B5EF4-FFF2-40B4-BE49-F238E27FC236}">
              <a16:creationId xmlns="" xmlns:a16="http://schemas.microsoft.com/office/drawing/2014/main" id="{AF18779D-B35A-4F98-A231-3A6942136D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8400" y="13630275"/>
          <a:ext cx="9839325" cy="1355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0</xdr:colOff>
      <xdr:row>1</xdr:row>
      <xdr:rowOff>0</xdr:rowOff>
    </xdr:from>
    <xdr:to>
      <xdr:col>87</xdr:col>
      <xdr:colOff>9525</xdr:colOff>
      <xdr:row>37</xdr:row>
      <xdr:rowOff>9525</xdr:rowOff>
    </xdr:to>
    <xdr:pic>
      <xdr:nvPicPr>
        <xdr:cNvPr id="32" name="図 31">
          <a:extLst>
            <a:ext uri="{FF2B5EF4-FFF2-40B4-BE49-F238E27FC236}">
              <a16:creationId xmlns="" xmlns:a16="http://schemas.microsoft.com/office/drawing/2014/main" id="{D4E6B961-77F7-47F7-ABDE-29AE9BCA0B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504825"/>
          <a:ext cx="9839325" cy="131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135467</xdr:colOff>
      <xdr:row>9</xdr:row>
      <xdr:rowOff>321733</xdr:rowOff>
    </xdr:from>
    <xdr:to>
      <xdr:col>5</xdr:col>
      <xdr:colOff>22527</xdr:colOff>
      <xdr:row>11</xdr:row>
      <xdr:rowOff>132133</xdr:rowOff>
    </xdr:to>
    <xdr:grpSp>
      <xdr:nvGrpSpPr>
        <xdr:cNvPr id="5" name="グループ化 5">
          <a:extLst>
            <a:ext uri="{FF2B5EF4-FFF2-40B4-BE49-F238E27FC236}">
              <a16:creationId xmlns="" xmlns:a16="http://schemas.microsoft.com/office/drawing/2014/main" id="{00000000-0008-0000-0100-000005000000}"/>
            </a:ext>
          </a:extLst>
        </xdr:cNvPr>
        <xdr:cNvGrpSpPr>
          <a:grpSpLocks/>
        </xdr:cNvGrpSpPr>
      </xdr:nvGrpSpPr>
      <xdr:grpSpPr bwMode="auto">
        <a:xfrm>
          <a:off x="592667" y="3687233"/>
          <a:ext cx="572860" cy="572400"/>
          <a:chOff x="446315" y="3088821"/>
          <a:chExt cx="563335" cy="585108"/>
        </a:xfrm>
      </xdr:grpSpPr>
      <xdr:sp macro="" textlink="">
        <xdr:nvSpPr>
          <xdr:cNvPr id="6" name="円/楕円 6">
            <a:extLst>
              <a:ext uri="{FF2B5EF4-FFF2-40B4-BE49-F238E27FC236}">
                <a16:creationId xmlns="" xmlns:a16="http://schemas.microsoft.com/office/drawing/2014/main" id="{00000000-0008-0000-0100-000006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テキスト ボックス 6">
            <a:extLst>
              <a:ext uri="{FF2B5EF4-FFF2-40B4-BE49-F238E27FC236}">
                <a16:creationId xmlns="" xmlns:a16="http://schemas.microsoft.com/office/drawing/2014/main" id="{00000000-0008-0000-0100-000007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2</xdr:col>
      <xdr:colOff>135467</xdr:colOff>
      <xdr:row>14</xdr:row>
      <xdr:rowOff>321733</xdr:rowOff>
    </xdr:from>
    <xdr:to>
      <xdr:col>5</xdr:col>
      <xdr:colOff>22527</xdr:colOff>
      <xdr:row>16</xdr:row>
      <xdr:rowOff>132133</xdr:rowOff>
    </xdr:to>
    <xdr:grpSp>
      <xdr:nvGrpSpPr>
        <xdr:cNvPr id="8" name="グループ化 5">
          <a:extLst>
            <a:ext uri="{FF2B5EF4-FFF2-40B4-BE49-F238E27FC236}">
              <a16:creationId xmlns="" xmlns:a16="http://schemas.microsoft.com/office/drawing/2014/main" id="{00000000-0008-0000-0100-000008000000}"/>
            </a:ext>
          </a:extLst>
        </xdr:cNvPr>
        <xdr:cNvGrpSpPr>
          <a:grpSpLocks/>
        </xdr:cNvGrpSpPr>
      </xdr:nvGrpSpPr>
      <xdr:grpSpPr bwMode="auto">
        <a:xfrm>
          <a:off x="592667" y="5592233"/>
          <a:ext cx="572860" cy="572400"/>
          <a:chOff x="446315" y="3088821"/>
          <a:chExt cx="563335" cy="585108"/>
        </a:xfrm>
      </xdr:grpSpPr>
      <xdr:sp macro="" textlink="">
        <xdr:nvSpPr>
          <xdr:cNvPr id="9" name="円/楕円 6">
            <a:extLst>
              <a:ext uri="{FF2B5EF4-FFF2-40B4-BE49-F238E27FC236}">
                <a16:creationId xmlns="" xmlns:a16="http://schemas.microsoft.com/office/drawing/2014/main" id="{00000000-0008-0000-0100-000009000000}"/>
              </a:ext>
            </a:extLst>
          </xdr:cNvPr>
          <xdr:cNvSpPr/>
        </xdr:nvSpPr>
        <xdr:spPr>
          <a:xfrm>
            <a:off x="446315" y="3088821"/>
            <a:ext cx="563335" cy="585108"/>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テキスト ボックス 9">
            <a:extLst>
              <a:ext uri="{FF2B5EF4-FFF2-40B4-BE49-F238E27FC236}">
                <a16:creationId xmlns="" xmlns:a16="http://schemas.microsoft.com/office/drawing/2014/main" id="{00000000-0008-0000-0100-00000A000000}"/>
              </a:ext>
            </a:extLst>
          </xdr:cNvPr>
          <xdr:cNvSpPr txBox="1"/>
        </xdr:nvSpPr>
        <xdr:spPr>
          <a:xfrm>
            <a:off x="551344" y="3088821"/>
            <a:ext cx="362826" cy="585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1">
                    <a:lumMod val="50000"/>
                  </a:schemeClr>
                </a:solidFill>
              </a:rPr>
              <a:t>捨印</a:t>
            </a:r>
          </a:p>
        </xdr:txBody>
      </xdr:sp>
    </xdr:grpSp>
    <xdr:clientData/>
  </xdr:twoCellAnchor>
  <xdr:twoCellAnchor>
    <xdr:from>
      <xdr:col>79</xdr:col>
      <xdr:colOff>105455</xdr:colOff>
      <xdr:row>11</xdr:row>
      <xdr:rowOff>335076</xdr:rowOff>
    </xdr:from>
    <xdr:to>
      <xdr:col>81</xdr:col>
      <xdr:colOff>100012</xdr:colOff>
      <xdr:row>13</xdr:row>
      <xdr:rowOff>25514</xdr:rowOff>
    </xdr:to>
    <xdr:sp macro="" textlink="">
      <xdr:nvSpPr>
        <xdr:cNvPr id="35" name="楕円 34">
          <a:extLst>
            <a:ext uri="{FF2B5EF4-FFF2-40B4-BE49-F238E27FC236}">
              <a16:creationId xmlns="" xmlns:a16="http://schemas.microsoft.com/office/drawing/2014/main" id="{B9176932-159B-4987-AB9A-C6963CD86E21}"/>
            </a:ext>
          </a:extLst>
        </xdr:cNvPr>
        <xdr:cNvSpPr/>
      </xdr:nvSpPr>
      <xdr:spPr>
        <a:xfrm>
          <a:off x="18379848" y="3954576"/>
          <a:ext cx="457200"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mn-ea"/>
              <a:ea typeface="+mn-ea"/>
            </a:rPr>
            <a:t>印</a:t>
          </a:r>
        </a:p>
      </xdr:txBody>
    </xdr:sp>
    <xdr:clientData/>
  </xdr:twoCellAnchor>
  <xdr:twoCellAnchor>
    <xdr:from>
      <xdr:col>77</xdr:col>
      <xdr:colOff>194241</xdr:colOff>
      <xdr:row>10</xdr:row>
      <xdr:rowOff>120764</xdr:rowOff>
    </xdr:from>
    <xdr:to>
      <xdr:col>85</xdr:col>
      <xdr:colOff>136751</xdr:colOff>
      <xdr:row>11</xdr:row>
      <xdr:rowOff>108858</xdr:rowOff>
    </xdr:to>
    <xdr:sp macro="" textlink="">
      <xdr:nvSpPr>
        <xdr:cNvPr id="36" name="吹き出し: 四角形 35">
          <a:extLst>
            <a:ext uri="{FF2B5EF4-FFF2-40B4-BE49-F238E27FC236}">
              <a16:creationId xmlns="" xmlns:a16="http://schemas.microsoft.com/office/drawing/2014/main" id="{C01096B3-6C1A-4276-BF16-8FF710081617}"/>
            </a:ext>
          </a:extLst>
        </xdr:cNvPr>
        <xdr:cNvSpPr/>
      </xdr:nvSpPr>
      <xdr:spPr>
        <a:xfrm>
          <a:off x="18005991" y="3359264"/>
          <a:ext cx="1793081" cy="369094"/>
        </a:xfrm>
        <a:prstGeom prst="wedgeRectCallout">
          <a:avLst>
            <a:gd name="adj1" fmla="val 7670"/>
            <a:gd name="adj2" fmla="val 136693"/>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押印すること</a:t>
          </a:r>
        </a:p>
      </xdr:txBody>
    </xdr:sp>
    <xdr:clientData/>
  </xdr:twoCellAnchor>
  <xdr:twoCellAnchor>
    <xdr:from>
      <xdr:col>46</xdr:col>
      <xdr:colOff>169068</xdr:colOff>
      <xdr:row>10</xdr:row>
      <xdr:rowOff>49326</xdr:rowOff>
    </xdr:from>
    <xdr:to>
      <xdr:col>48</xdr:col>
      <xdr:colOff>163626</xdr:colOff>
      <xdr:row>11</xdr:row>
      <xdr:rowOff>120764</xdr:rowOff>
    </xdr:to>
    <xdr:sp macro="" textlink="">
      <xdr:nvSpPr>
        <xdr:cNvPr id="37" name="楕円 36">
          <a:extLst>
            <a:ext uri="{FF2B5EF4-FFF2-40B4-BE49-F238E27FC236}">
              <a16:creationId xmlns="" xmlns:a16="http://schemas.microsoft.com/office/drawing/2014/main" id="{2CD3BA0C-AD9F-44F4-BAC2-559344E85542}"/>
            </a:ext>
          </a:extLst>
        </xdr:cNvPr>
        <xdr:cNvSpPr/>
      </xdr:nvSpPr>
      <xdr:spPr>
        <a:xfrm>
          <a:off x="10809854" y="3287826"/>
          <a:ext cx="457201" cy="45243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ctr"/>
          <a:r>
            <a:rPr kumimoji="1" lang="ja-JP" altLang="en-US" sz="1100" b="1">
              <a:solidFill>
                <a:srgbClr val="FF0000"/>
              </a:solidFill>
              <a:latin typeface="+mn-ea"/>
              <a:ea typeface="+mn-ea"/>
            </a:rPr>
            <a:t>印</a:t>
          </a:r>
        </a:p>
      </xdr:txBody>
    </xdr:sp>
    <xdr:clientData/>
  </xdr:twoCellAnchor>
  <xdr:twoCellAnchor>
    <xdr:from>
      <xdr:col>45</xdr:col>
      <xdr:colOff>76540</xdr:colOff>
      <xdr:row>11</xdr:row>
      <xdr:rowOff>275545</xdr:rowOff>
    </xdr:from>
    <xdr:to>
      <xdr:col>54</xdr:col>
      <xdr:colOff>28234</xdr:colOff>
      <xdr:row>12</xdr:row>
      <xdr:rowOff>263639</xdr:rowOff>
    </xdr:to>
    <xdr:sp macro="" textlink="">
      <xdr:nvSpPr>
        <xdr:cNvPr id="38" name="吹き出し: 四角形 37">
          <a:extLst>
            <a:ext uri="{FF2B5EF4-FFF2-40B4-BE49-F238E27FC236}">
              <a16:creationId xmlns="" xmlns:a16="http://schemas.microsoft.com/office/drawing/2014/main" id="{9824BD57-1F08-4D1E-A1C5-3AFF322C9B75}"/>
            </a:ext>
          </a:extLst>
        </xdr:cNvPr>
        <xdr:cNvSpPr/>
      </xdr:nvSpPr>
      <xdr:spPr>
        <a:xfrm>
          <a:off x="10486004" y="3895045"/>
          <a:ext cx="2033587" cy="369094"/>
        </a:xfrm>
        <a:prstGeom prst="wedgeRectCallout">
          <a:avLst>
            <a:gd name="adj1" fmla="val -16491"/>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右欄と同じ印で押印すること</a:t>
          </a:r>
        </a:p>
      </xdr:txBody>
    </xdr:sp>
    <xdr:clientData/>
  </xdr:twoCellAnchor>
  <xdr:twoCellAnchor>
    <xdr:from>
      <xdr:col>44</xdr:col>
      <xdr:colOff>138792</xdr:colOff>
      <xdr:row>2</xdr:row>
      <xdr:rowOff>13607</xdr:rowOff>
    </xdr:from>
    <xdr:to>
      <xdr:col>64</xdr:col>
      <xdr:colOff>217714</xdr:colOff>
      <xdr:row>5</xdr:row>
      <xdr:rowOff>323170</xdr:rowOff>
    </xdr:to>
    <xdr:sp macro="" textlink="">
      <xdr:nvSpPr>
        <xdr:cNvPr id="47" name="正方形/長方形 46">
          <a:extLst>
            <a:ext uri="{FF2B5EF4-FFF2-40B4-BE49-F238E27FC236}">
              <a16:creationId xmlns="" xmlns:a16="http://schemas.microsoft.com/office/drawing/2014/main" id="{311674C0-6D0B-41D1-A010-25191B6F1F38}"/>
            </a:ext>
          </a:extLst>
        </xdr:cNvPr>
        <xdr:cNvSpPr/>
      </xdr:nvSpPr>
      <xdr:spPr>
        <a:xfrm>
          <a:off x="10316935" y="394607"/>
          <a:ext cx="4705350" cy="1452563"/>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bg1"/>
              </a:solidFill>
              <a:latin typeface="Meiryo UI" panose="020B0604030504040204" pitchFamily="50" charset="-128"/>
              <a:ea typeface="Meiryo UI" panose="020B0604030504040204" pitchFamily="50" charset="-128"/>
            </a:rPr>
            <a:t>書き損じがあったときは、書類を再作成してください。</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a:solidFill>
                <a:schemeClr val="bg1"/>
              </a:solidFill>
              <a:latin typeface="Meiryo UI" panose="020B0604030504040204" pitchFamily="50" charset="-128"/>
              <a:ea typeface="Meiryo UI" panose="020B0604030504040204" pitchFamily="50" charset="-128"/>
            </a:rPr>
            <a:t>二重線での訂正、修正液、修正テープ等での修正は</a:t>
          </a:r>
          <a:endParaRPr kumimoji="1" lang="en-US" altLang="ja-JP" sz="1600" b="1">
            <a:solidFill>
              <a:schemeClr val="bg1"/>
            </a:solidFill>
            <a:latin typeface="Meiryo UI" panose="020B0604030504040204" pitchFamily="50" charset="-128"/>
            <a:ea typeface="Meiryo UI" panose="020B0604030504040204" pitchFamily="50" charset="-128"/>
          </a:endParaRPr>
        </a:p>
        <a:p>
          <a:pPr algn="l"/>
          <a:r>
            <a:rPr kumimoji="1" lang="ja-JP" altLang="en-US" sz="1600" b="1" u="sng">
              <a:solidFill>
                <a:schemeClr val="bg1"/>
              </a:solidFill>
              <a:latin typeface="Meiryo UI" panose="020B0604030504040204" pitchFamily="50" charset="-128"/>
              <a:ea typeface="Meiryo UI" panose="020B0604030504040204" pitchFamily="50" charset="-128"/>
            </a:rPr>
            <a:t>不可</a:t>
          </a:r>
          <a:r>
            <a:rPr kumimoji="1" lang="ja-JP" altLang="en-US" sz="1600" b="1">
              <a:solidFill>
                <a:schemeClr val="bg1"/>
              </a:solidFill>
              <a:latin typeface="Meiryo UI" panose="020B0604030504040204" pitchFamily="50" charset="-128"/>
              <a:ea typeface="Meiryo UI" panose="020B0604030504040204" pitchFamily="50" charset="-128"/>
            </a:rPr>
            <a:t>です。</a:t>
          </a:r>
        </a:p>
      </xdr:txBody>
    </xdr:sp>
    <xdr:clientData/>
  </xdr:twoCellAnchor>
  <xdr:twoCellAnchor>
    <xdr:from>
      <xdr:col>46</xdr:col>
      <xdr:colOff>206828</xdr:colOff>
      <xdr:row>25</xdr:row>
      <xdr:rowOff>27215</xdr:rowOff>
    </xdr:from>
    <xdr:to>
      <xdr:col>57</xdr:col>
      <xdr:colOff>55449</xdr:colOff>
      <xdr:row>26</xdr:row>
      <xdr:rowOff>15309</xdr:rowOff>
    </xdr:to>
    <xdr:sp macro="" textlink="">
      <xdr:nvSpPr>
        <xdr:cNvPr id="51" name="吹き出し: 四角形 50">
          <a:extLst>
            <a:ext uri="{FF2B5EF4-FFF2-40B4-BE49-F238E27FC236}">
              <a16:creationId xmlns="" xmlns:a16="http://schemas.microsoft.com/office/drawing/2014/main" id="{48EC6086-E369-4E65-B26D-81C65C4E14E0}"/>
            </a:ext>
          </a:extLst>
        </xdr:cNvPr>
        <xdr:cNvSpPr/>
      </xdr:nvSpPr>
      <xdr:spPr>
        <a:xfrm>
          <a:off x="10847614" y="8708572"/>
          <a:ext cx="2393156"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63</xdr:col>
      <xdr:colOff>62933</xdr:colOff>
      <xdr:row>25</xdr:row>
      <xdr:rowOff>27215</xdr:rowOff>
    </xdr:from>
    <xdr:to>
      <xdr:col>73</xdr:col>
      <xdr:colOff>145256</xdr:colOff>
      <xdr:row>26</xdr:row>
      <xdr:rowOff>15309</xdr:rowOff>
    </xdr:to>
    <xdr:sp macro="" textlink="">
      <xdr:nvSpPr>
        <xdr:cNvPr id="52" name="吹き出し: 四角形 51">
          <a:extLst>
            <a:ext uri="{FF2B5EF4-FFF2-40B4-BE49-F238E27FC236}">
              <a16:creationId xmlns="" xmlns:a16="http://schemas.microsoft.com/office/drawing/2014/main" id="{AB370E6B-761E-4E94-8DF0-EC2D675A9388}"/>
            </a:ext>
          </a:extLst>
        </xdr:cNvPr>
        <xdr:cNvSpPr/>
      </xdr:nvSpPr>
      <xdr:spPr>
        <a:xfrm>
          <a:off x="14636183" y="8708572"/>
          <a:ext cx="2395537" cy="369094"/>
        </a:xfrm>
        <a:prstGeom prst="wedgeRectCallout">
          <a:avLst>
            <a:gd name="adj1" fmla="val -9456"/>
            <a:gd name="adj2" fmla="val 8830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52</xdr:col>
      <xdr:colOff>152400</xdr:colOff>
      <xdr:row>39</xdr:row>
      <xdr:rowOff>334735</xdr:rowOff>
    </xdr:from>
    <xdr:to>
      <xdr:col>63</xdr:col>
      <xdr:colOff>1021</xdr:colOff>
      <xdr:row>40</xdr:row>
      <xdr:rowOff>322829</xdr:rowOff>
    </xdr:to>
    <xdr:sp macro="" textlink="">
      <xdr:nvSpPr>
        <xdr:cNvPr id="53" name="吹き出し: 四角形 52">
          <a:extLst>
            <a:ext uri="{FF2B5EF4-FFF2-40B4-BE49-F238E27FC236}">
              <a16:creationId xmlns="" xmlns:a16="http://schemas.microsoft.com/office/drawing/2014/main" id="{B59ED161-7328-4DDC-A2E9-489FC18D13B0}"/>
            </a:ext>
          </a:extLst>
        </xdr:cNvPr>
        <xdr:cNvSpPr/>
      </xdr:nvSpPr>
      <xdr:spPr>
        <a:xfrm>
          <a:off x="12181114" y="14214021"/>
          <a:ext cx="2393157" cy="369094"/>
        </a:xfrm>
        <a:prstGeom prst="wedgeRectCallout">
          <a:avLst>
            <a:gd name="adj1" fmla="val -58702"/>
            <a:gd name="adj2" fmla="val 23791"/>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a:t>
          </a:r>
          <a:r>
            <a:rPr kumimoji="1" lang="ja-JP" altLang="en-US" sz="1000">
              <a:solidFill>
                <a:srgbClr val="FF0000"/>
              </a:solidFill>
              <a:latin typeface="メイリオ" panose="020B0604030504040204" pitchFamily="50" charset="-128"/>
              <a:ea typeface="メイリオ" panose="020B0604030504040204" pitchFamily="50" charset="-128"/>
            </a:rPr>
            <a:t> 実績報告書から自動表示</a:t>
          </a:r>
        </a:p>
      </xdr:txBody>
    </xdr:sp>
    <xdr:clientData/>
  </xdr:twoCellAnchor>
  <xdr:twoCellAnchor>
    <xdr:from>
      <xdr:col>61</xdr:col>
      <xdr:colOff>31976</xdr:colOff>
      <xdr:row>65</xdr:row>
      <xdr:rowOff>150358</xdr:rowOff>
    </xdr:from>
    <xdr:to>
      <xdr:col>87</xdr:col>
      <xdr:colOff>166007</xdr:colOff>
      <xdr:row>67</xdr:row>
      <xdr:rowOff>142989</xdr:rowOff>
    </xdr:to>
    <xdr:sp macro="" textlink="">
      <xdr:nvSpPr>
        <xdr:cNvPr id="56" name="吹き出し: 四角形 55">
          <a:extLst>
            <a:ext uri="{FF2B5EF4-FFF2-40B4-BE49-F238E27FC236}">
              <a16:creationId xmlns="" xmlns:a16="http://schemas.microsoft.com/office/drawing/2014/main" id="{96BB9800-4D22-48CF-ABEC-724376461968}"/>
            </a:ext>
          </a:extLst>
        </xdr:cNvPr>
        <xdr:cNvSpPr/>
      </xdr:nvSpPr>
      <xdr:spPr>
        <a:xfrm>
          <a:off x="14142583" y="23500215"/>
          <a:ext cx="6148388" cy="686595"/>
        </a:xfrm>
        <a:prstGeom prst="wedgeRectCallout">
          <a:avLst>
            <a:gd name="adj1" fmla="val -2968"/>
            <a:gd name="adj2" fmla="val -7530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記入された振込先と同一内容が確認できる通帳の写しやキャッシュカードの写し等を必ず提出すること</a:t>
          </a:r>
          <a:endParaRPr kumimoji="1" lang="en-US" altLang="ja-JP" sz="1000">
            <a:solidFill>
              <a:srgbClr val="FF0000"/>
            </a:solidFill>
            <a:latin typeface="メイリオ" panose="020B0604030504040204" pitchFamily="50" charset="-128"/>
            <a:ea typeface="メイリオ" panose="020B0604030504040204" pitchFamily="50" charset="-128"/>
          </a:endParaRPr>
        </a:p>
        <a:p>
          <a:pPr algn="ctr"/>
          <a:r>
            <a:rPr kumimoji="1" lang="en-US" altLang="ja-JP" sz="1000">
              <a:solidFill>
                <a:srgbClr val="FF0000"/>
              </a:solidFill>
              <a:latin typeface="メイリオ" panose="020B0604030504040204" pitchFamily="50" charset="-128"/>
              <a:ea typeface="メイリオ" panose="020B0604030504040204" pitchFamily="50" charset="-128"/>
            </a:rPr>
            <a:t>※</a:t>
          </a:r>
          <a:r>
            <a:rPr kumimoji="1" lang="ja-JP" altLang="en-US" sz="1000">
              <a:solidFill>
                <a:srgbClr val="FF0000"/>
              </a:solidFill>
              <a:latin typeface="メイリオ" panose="020B0604030504040204" pitchFamily="50" charset="-128"/>
              <a:ea typeface="メイリオ" panose="020B0604030504040204" pitchFamily="50" charset="-128"/>
            </a:rPr>
            <a:t>特に口座名義人（カナ）の表記が確認できないものが散見されるので、注意すること</a:t>
          </a:r>
        </a:p>
      </xdr:txBody>
    </xdr:sp>
    <xdr:clientData/>
  </xdr:twoCellAnchor>
  <xdr:twoCellAnchor>
    <xdr:from>
      <xdr:col>72</xdr:col>
      <xdr:colOff>159203</xdr:colOff>
      <xdr:row>60</xdr:row>
      <xdr:rowOff>252978</xdr:rowOff>
    </xdr:from>
    <xdr:to>
      <xdr:col>86</xdr:col>
      <xdr:colOff>47283</xdr:colOff>
      <xdr:row>61</xdr:row>
      <xdr:rowOff>241072</xdr:rowOff>
    </xdr:to>
    <xdr:sp macro="" textlink="">
      <xdr:nvSpPr>
        <xdr:cNvPr id="57" name="吹き出し: 四角形 56">
          <a:extLst>
            <a:ext uri="{FF2B5EF4-FFF2-40B4-BE49-F238E27FC236}">
              <a16:creationId xmlns="" xmlns:a16="http://schemas.microsoft.com/office/drawing/2014/main" id="{D5E9732D-A08E-402A-A260-F64A56CBF41D}"/>
            </a:ext>
          </a:extLst>
        </xdr:cNvPr>
        <xdr:cNvSpPr/>
      </xdr:nvSpPr>
      <xdr:spPr>
        <a:xfrm>
          <a:off x="16814346" y="21765871"/>
          <a:ext cx="3126580" cy="369094"/>
        </a:xfrm>
        <a:prstGeom prst="wedgeRectCallout">
          <a:avLst>
            <a:gd name="adj1" fmla="val -35103"/>
            <a:gd name="adj2" fmla="val 85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口座番号は右詰めで記入すること</a:t>
          </a:r>
        </a:p>
      </xdr:txBody>
    </xdr:sp>
    <xdr:clientData/>
  </xdr:twoCellAnchor>
  <xdr:twoCellAnchor>
    <xdr:from>
      <xdr:col>63</xdr:col>
      <xdr:colOff>62932</xdr:colOff>
      <xdr:row>12</xdr:row>
      <xdr:rowOff>120764</xdr:rowOff>
    </xdr:from>
    <xdr:to>
      <xdr:col>73</xdr:col>
      <xdr:colOff>81643</xdr:colOff>
      <xdr:row>13</xdr:row>
      <xdr:rowOff>108858</xdr:rowOff>
    </xdr:to>
    <xdr:sp macro="" textlink="">
      <xdr:nvSpPr>
        <xdr:cNvPr id="45" name="吹き出し: 四角形 44">
          <a:extLst>
            <a:ext uri="{FF2B5EF4-FFF2-40B4-BE49-F238E27FC236}">
              <a16:creationId xmlns="" xmlns:a16="http://schemas.microsoft.com/office/drawing/2014/main" id="{70CAF573-C32B-49C4-AA4D-8ED92B472194}"/>
            </a:ext>
          </a:extLst>
        </xdr:cNvPr>
        <xdr:cNvSpPr/>
      </xdr:nvSpPr>
      <xdr:spPr>
        <a:xfrm>
          <a:off x="14636182" y="4624728"/>
          <a:ext cx="2331925" cy="369094"/>
        </a:xfrm>
        <a:prstGeom prst="wedgeRectCallout">
          <a:avLst>
            <a:gd name="adj1" fmla="val -37234"/>
            <a:gd name="adj2" fmla="val -8588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rgbClr val="FF0000"/>
              </a:solidFill>
              <a:latin typeface="メイリオ" panose="020B0604030504040204" pitchFamily="50" charset="-128"/>
              <a:ea typeface="メイリオ" panose="020B0604030504040204" pitchFamily="50" charset="-128"/>
            </a:rPr>
            <a:t>様式第</a:t>
          </a:r>
          <a:r>
            <a:rPr kumimoji="1" lang="en-US" altLang="ja-JP" sz="1000">
              <a:solidFill>
                <a:srgbClr val="FF0000"/>
              </a:solidFill>
              <a:latin typeface="メイリオ" panose="020B0604030504040204" pitchFamily="50" charset="-128"/>
              <a:ea typeface="メイリオ" panose="020B0604030504040204" pitchFamily="50" charset="-128"/>
            </a:rPr>
            <a:t>7 </a:t>
          </a:r>
          <a:r>
            <a:rPr kumimoji="1" lang="ja-JP" altLang="en-US" sz="1000">
              <a:solidFill>
                <a:srgbClr val="FF0000"/>
              </a:solidFill>
              <a:latin typeface="メイリオ" panose="020B0604030504040204" pitchFamily="50" charset="-128"/>
              <a:ea typeface="メイリオ" panose="020B0604030504040204" pitchFamily="50" charset="-128"/>
            </a:rPr>
            <a:t>実績報告書から自動表示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37"/>
  <sheetViews>
    <sheetView showGridLines="0" showZeros="0" tabSelected="1" view="pageBreakPreview" zoomScale="75" zoomScaleNormal="70" zoomScaleSheetLayoutView="75" workbookViewId="0">
      <selection activeCell="AF5" sqref="AF5:AI5"/>
    </sheetView>
  </sheetViews>
  <sheetFormatPr defaultColWidth="3" defaultRowHeight="18" customHeight="1" x14ac:dyDescent="0.15"/>
  <cols>
    <col min="1" max="1" width="3" style="43" customWidth="1"/>
    <col min="2" max="2" width="5" style="43" customWidth="1"/>
    <col min="3" max="3" width="3" style="43" customWidth="1"/>
    <col min="4" max="5" width="3" style="44" customWidth="1"/>
    <col min="6" max="7" width="3" style="67" customWidth="1"/>
    <col min="8" max="43" width="3" style="43" customWidth="1"/>
    <col min="44" max="16384" width="3" style="43"/>
  </cols>
  <sheetData>
    <row r="1" spans="1:43" ht="39.950000000000003" customHeight="1" x14ac:dyDescent="0.15">
      <c r="B1" s="129" t="s">
        <v>154</v>
      </c>
      <c r="D1" s="128"/>
      <c r="E1" s="128"/>
      <c r="F1" s="17"/>
      <c r="G1" s="17"/>
    </row>
    <row r="2" spans="1:43" ht="30" customHeight="1" x14ac:dyDescent="0.15">
      <c r="A2" s="42" t="s">
        <v>48</v>
      </c>
      <c r="B2" s="58"/>
      <c r="C2" s="58"/>
      <c r="D2" s="59"/>
      <c r="E2" s="59"/>
      <c r="F2" s="60"/>
      <c r="G2" s="60"/>
      <c r="H2" s="58"/>
      <c r="I2" s="61"/>
      <c r="J2" s="58"/>
      <c r="K2" s="58"/>
      <c r="L2" s="58"/>
      <c r="M2" s="58"/>
      <c r="N2" s="62"/>
      <c r="O2" s="62"/>
      <c r="P2" s="62"/>
      <c r="Q2" s="62"/>
      <c r="R2" s="62"/>
      <c r="S2" s="62"/>
      <c r="T2" s="62"/>
      <c r="U2" s="62"/>
      <c r="V2" s="62"/>
      <c r="W2" s="62"/>
      <c r="X2" s="62"/>
      <c r="Y2" s="62"/>
      <c r="Z2" s="62"/>
      <c r="AA2" s="62"/>
      <c r="AB2" s="58"/>
      <c r="AC2" s="58"/>
      <c r="AD2" s="58"/>
      <c r="AE2" s="58"/>
      <c r="AF2" s="58"/>
      <c r="AG2" s="58"/>
      <c r="AH2" s="58"/>
      <c r="AI2" s="58"/>
      <c r="AJ2" s="58"/>
      <c r="AK2" s="58"/>
      <c r="AL2" s="58"/>
      <c r="AM2" s="58"/>
      <c r="AN2" s="58"/>
      <c r="AO2" s="58"/>
      <c r="AP2" s="58"/>
      <c r="AQ2" s="58"/>
    </row>
    <row r="3" spans="1:43" ht="30" customHeight="1" x14ac:dyDescent="0.15">
      <c r="A3" s="58"/>
      <c r="B3" s="58"/>
      <c r="C3" s="58"/>
      <c r="D3" s="59"/>
      <c r="E3" s="59"/>
      <c r="F3" s="60"/>
      <c r="G3" s="60"/>
      <c r="H3" s="58"/>
      <c r="I3" s="61"/>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t="s">
        <v>49</v>
      </c>
      <c r="AK3" s="138" t="s">
        <v>5</v>
      </c>
      <c r="AL3" s="138"/>
      <c r="AM3" s="63" t="s">
        <v>50</v>
      </c>
      <c r="AN3" s="138" t="s">
        <v>3</v>
      </c>
      <c r="AO3" s="138"/>
      <c r="AP3" s="58" t="s">
        <v>51</v>
      </c>
      <c r="AQ3" s="58" t="s">
        <v>25</v>
      </c>
    </row>
    <row r="4" spans="1:43" customFormat="1" ht="30" customHeight="1" x14ac:dyDescent="0.15">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row>
    <row r="5" spans="1:43" ht="30" customHeight="1" x14ac:dyDescent="0.15">
      <c r="A5" s="65"/>
      <c r="B5" s="58"/>
      <c r="C5" s="58"/>
      <c r="D5" s="59"/>
      <c r="E5" s="59"/>
      <c r="F5" s="60"/>
      <c r="G5" s="60"/>
      <c r="H5" s="58"/>
      <c r="I5" s="58"/>
      <c r="J5" s="58"/>
      <c r="K5" s="58"/>
      <c r="L5" s="58"/>
      <c r="M5" s="58"/>
      <c r="N5" s="58"/>
      <c r="O5" s="58"/>
      <c r="P5" s="58"/>
      <c r="Q5" s="58"/>
      <c r="R5" s="58"/>
      <c r="S5" s="58"/>
      <c r="T5" s="58"/>
      <c r="U5" s="58"/>
      <c r="V5" s="66"/>
      <c r="W5" s="66"/>
      <c r="X5" s="66"/>
      <c r="Y5" s="66"/>
      <c r="Z5" s="66"/>
      <c r="AA5" s="66"/>
      <c r="AB5" s="66"/>
      <c r="AC5" s="66"/>
      <c r="AD5"/>
      <c r="AE5" s="66"/>
      <c r="AF5" s="139"/>
      <c r="AG5" s="139"/>
      <c r="AH5" s="139"/>
      <c r="AI5" s="139"/>
      <c r="AJ5" s="58" t="s">
        <v>7</v>
      </c>
      <c r="AK5" s="140"/>
      <c r="AL5" s="140"/>
      <c r="AM5" s="58" t="s">
        <v>8</v>
      </c>
      <c r="AN5" s="140"/>
      <c r="AO5" s="140"/>
      <c r="AP5" s="58" t="s">
        <v>9</v>
      </c>
    </row>
    <row r="6" spans="1:43" ht="30" customHeight="1" x14ac:dyDescent="0.15">
      <c r="AJ6" s="58"/>
      <c r="AK6" s="138"/>
      <c r="AL6" s="138"/>
      <c r="AM6" s="63"/>
      <c r="AN6" s="138"/>
      <c r="AO6" s="138"/>
      <c r="AP6" s="58"/>
      <c r="AQ6" s="58"/>
    </row>
    <row r="7" spans="1:43" ht="30" customHeight="1" x14ac:dyDescent="0.15">
      <c r="A7" s="68" t="s">
        <v>23</v>
      </c>
      <c r="B7" s="69"/>
      <c r="C7" s="69"/>
      <c r="D7" s="69"/>
      <c r="E7" s="69"/>
      <c r="F7" s="69"/>
      <c r="G7" s="69"/>
      <c r="H7" s="69"/>
      <c r="I7" s="70"/>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71"/>
      <c r="AM7" s="58"/>
      <c r="AN7" s="58"/>
      <c r="AO7" s="71"/>
      <c r="AP7" s="58"/>
      <c r="AQ7" s="58"/>
    </row>
    <row r="8" spans="1:43" ht="30" customHeight="1" x14ac:dyDescent="0.15">
      <c r="A8" s="133" t="s">
        <v>33</v>
      </c>
      <c r="B8" s="133"/>
      <c r="C8" s="133"/>
      <c r="D8" s="133"/>
      <c r="E8" s="133"/>
      <c r="F8" s="133"/>
      <c r="G8" s="133"/>
      <c r="H8" s="133"/>
      <c r="I8" s="133"/>
      <c r="J8" s="133"/>
      <c r="K8" s="133"/>
      <c r="L8" s="133"/>
      <c r="M8" s="133"/>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row>
    <row r="9" spans="1:43" ht="15" customHeight="1" x14ac:dyDescent="0.15">
      <c r="A9" s="68"/>
      <c r="B9" s="58"/>
      <c r="C9" s="72"/>
      <c r="D9" s="72"/>
      <c r="E9" s="72"/>
      <c r="F9" s="72"/>
      <c r="G9" s="72"/>
      <c r="H9" s="72"/>
      <c r="I9" s="72"/>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row>
    <row r="10" spans="1:43" ht="30" customHeight="1" x14ac:dyDescent="0.15">
      <c r="A10" s="73"/>
      <c r="B10" s="73"/>
      <c r="C10" s="73"/>
      <c r="H10" s="134"/>
      <c r="I10" s="134"/>
      <c r="J10" s="134"/>
      <c r="K10" s="134"/>
      <c r="L10" s="134"/>
      <c r="M10" s="134"/>
      <c r="N10" s="135"/>
      <c r="O10" s="135"/>
      <c r="P10" s="135"/>
      <c r="Q10" s="135"/>
      <c r="R10" s="135"/>
      <c r="S10" s="42" t="s">
        <v>52</v>
      </c>
      <c r="T10" s="136"/>
      <c r="U10" s="136"/>
      <c r="V10" s="136"/>
      <c r="W10" s="40" t="s">
        <v>53</v>
      </c>
      <c r="X10" s="136"/>
      <c r="Y10" s="136"/>
      <c r="Z10" s="136"/>
      <c r="AA10" s="136"/>
      <c r="AB10" s="58"/>
      <c r="AC10" s="58"/>
      <c r="AD10" s="58"/>
      <c r="AE10" s="58"/>
      <c r="AF10" s="58"/>
      <c r="AG10" s="58"/>
      <c r="AH10" s="58"/>
      <c r="AI10" s="58"/>
      <c r="AJ10" s="58"/>
      <c r="AK10" s="58"/>
      <c r="AL10" s="58"/>
      <c r="AM10" s="58"/>
      <c r="AN10" s="58"/>
      <c r="AO10" s="58"/>
      <c r="AP10" s="58"/>
      <c r="AQ10" s="74"/>
    </row>
    <row r="11" spans="1:43" ht="30" customHeight="1" x14ac:dyDescent="0.15">
      <c r="A11" s="75"/>
      <c r="B11" s="75"/>
      <c r="C11" s="75"/>
      <c r="H11" s="134" t="s">
        <v>54</v>
      </c>
      <c r="I11" s="134"/>
      <c r="J11" s="134"/>
      <c r="K11" s="134"/>
      <c r="L11" s="134"/>
      <c r="M11" s="134"/>
      <c r="N11" s="135" t="s">
        <v>28</v>
      </c>
      <c r="O11" s="135"/>
      <c r="P11" s="135"/>
      <c r="Q11" s="135"/>
      <c r="R11" s="135"/>
      <c r="S11" s="42"/>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row>
    <row r="12" spans="1:43" ht="30" customHeight="1" x14ac:dyDescent="0.15">
      <c r="A12" s="75"/>
      <c r="B12" s="75"/>
      <c r="C12" s="75"/>
      <c r="N12" s="135" t="s">
        <v>31</v>
      </c>
      <c r="O12" s="135"/>
      <c r="P12" s="135"/>
      <c r="Q12" s="135"/>
      <c r="R12" s="135"/>
      <c r="S12" s="76"/>
      <c r="T12" s="137"/>
      <c r="U12" s="137"/>
      <c r="V12" s="137"/>
      <c r="W12" s="137"/>
      <c r="X12" s="137"/>
      <c r="Y12" s="137"/>
      <c r="Z12" s="137"/>
      <c r="AA12" s="137"/>
      <c r="AB12" s="137"/>
      <c r="AC12" s="137"/>
      <c r="AD12" s="137"/>
      <c r="AE12" s="137"/>
      <c r="AF12" s="137"/>
      <c r="AG12" s="137"/>
      <c r="AH12" s="137"/>
      <c r="AI12" s="137"/>
      <c r="AJ12" s="141" t="s">
        <v>30</v>
      </c>
      <c r="AK12" s="141"/>
      <c r="AL12" s="141"/>
      <c r="AM12" s="141"/>
    </row>
    <row r="13" spans="1:43" ht="30" customHeight="1" x14ac:dyDescent="0.15">
      <c r="A13" s="75"/>
      <c r="B13" s="75"/>
      <c r="C13" s="75"/>
      <c r="N13" s="135" t="s">
        <v>55</v>
      </c>
      <c r="O13" s="135"/>
      <c r="P13" s="135"/>
      <c r="Q13" s="135"/>
      <c r="R13" s="135"/>
      <c r="S13" s="76"/>
      <c r="T13" s="118"/>
      <c r="U13" s="118"/>
      <c r="V13" s="118"/>
      <c r="W13" s="118"/>
      <c r="X13" s="118"/>
      <c r="Y13" s="118"/>
      <c r="Z13" s="118"/>
      <c r="AA13" s="118"/>
      <c r="AB13" s="118"/>
      <c r="AC13" s="118"/>
      <c r="AD13" s="118"/>
      <c r="AE13" s="118"/>
      <c r="AF13" s="118"/>
      <c r="AG13" s="118"/>
      <c r="AH13" s="118"/>
      <c r="AI13" s="118"/>
      <c r="AJ13" s="117"/>
      <c r="AK13" s="117"/>
      <c r="AL13" s="117"/>
      <c r="AM13" s="117"/>
    </row>
    <row r="14" spans="1:43" ht="20.100000000000001" customHeight="1" x14ac:dyDescent="0.15">
      <c r="A14"/>
      <c r="B14"/>
      <c r="C14"/>
      <c r="D14"/>
      <c r="E14"/>
      <c r="F14"/>
      <c r="G14"/>
      <c r="H14"/>
      <c r="I14"/>
      <c r="J14"/>
      <c r="K14"/>
      <c r="L14"/>
      <c r="M14"/>
      <c r="N14" s="135"/>
      <c r="O14" s="135"/>
      <c r="P14" s="135"/>
      <c r="Q14" s="135"/>
      <c r="R14" s="135"/>
      <c r="S14"/>
      <c r="T14"/>
      <c r="U14"/>
      <c r="V14"/>
      <c r="W14"/>
      <c r="X14"/>
      <c r="Y14"/>
      <c r="Z14"/>
      <c r="AA14"/>
      <c r="AB14"/>
      <c r="AC14"/>
      <c r="AD14"/>
      <c r="AE14"/>
      <c r="AF14"/>
      <c r="AG14"/>
      <c r="AH14"/>
      <c r="AI14"/>
      <c r="AJ14"/>
      <c r="AK14"/>
      <c r="AL14"/>
      <c r="AM14"/>
      <c r="AN14"/>
      <c r="AO14"/>
      <c r="AP14"/>
      <c r="AQ14"/>
    </row>
    <row r="15" spans="1:43" ht="30" customHeight="1" x14ac:dyDescent="0.15">
      <c r="A15" s="73"/>
      <c r="B15" s="73"/>
      <c r="C15" s="73"/>
      <c r="H15" s="134"/>
      <c r="I15" s="134"/>
      <c r="J15" s="134"/>
      <c r="K15" s="134"/>
      <c r="L15" s="134"/>
      <c r="M15" s="134"/>
      <c r="N15" s="135"/>
      <c r="O15" s="135"/>
      <c r="P15" s="135"/>
      <c r="Q15" s="135"/>
      <c r="R15" s="135"/>
      <c r="S15" s="42" t="s">
        <v>52</v>
      </c>
      <c r="T15" s="136"/>
      <c r="U15" s="136"/>
      <c r="V15" s="136"/>
      <c r="W15" s="40" t="s">
        <v>53</v>
      </c>
      <c r="X15" s="136"/>
      <c r="Y15" s="136"/>
      <c r="Z15" s="136"/>
      <c r="AA15" s="136"/>
      <c r="AB15" s="58"/>
      <c r="AC15" s="58"/>
      <c r="AD15" s="58"/>
      <c r="AE15" s="58"/>
      <c r="AF15" s="58"/>
      <c r="AG15" s="58"/>
      <c r="AH15" s="58"/>
      <c r="AI15" s="58"/>
      <c r="AJ15" s="58"/>
      <c r="AK15" s="58"/>
      <c r="AL15" s="58"/>
      <c r="AM15" s="58"/>
      <c r="AN15" s="58"/>
      <c r="AO15" s="58"/>
      <c r="AP15" s="58"/>
      <c r="AQ15" s="74"/>
    </row>
    <row r="16" spans="1:43" ht="30" customHeight="1" x14ac:dyDescent="0.15">
      <c r="A16" s="75"/>
      <c r="B16" s="75"/>
      <c r="C16" s="75"/>
      <c r="H16" s="134" t="s">
        <v>56</v>
      </c>
      <c r="I16" s="134"/>
      <c r="J16" s="134"/>
      <c r="K16" s="134"/>
      <c r="L16" s="134"/>
      <c r="M16" s="134"/>
      <c r="N16" s="135" t="s">
        <v>28</v>
      </c>
      <c r="O16" s="135"/>
      <c r="P16" s="135"/>
      <c r="Q16" s="135"/>
      <c r="R16" s="135"/>
      <c r="S16" s="42"/>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row>
    <row r="17" spans="1:44" ht="30" customHeight="1" x14ac:dyDescent="0.15">
      <c r="A17" s="75"/>
      <c r="B17" s="75"/>
      <c r="C17" s="75"/>
      <c r="N17" s="135" t="s">
        <v>31</v>
      </c>
      <c r="O17" s="135"/>
      <c r="P17" s="135"/>
      <c r="Q17" s="135"/>
      <c r="R17" s="135"/>
      <c r="S17" s="76"/>
      <c r="T17" s="137"/>
      <c r="U17" s="137"/>
      <c r="V17" s="137"/>
      <c r="W17" s="137"/>
      <c r="X17" s="137"/>
      <c r="Y17" s="137"/>
      <c r="Z17" s="137"/>
      <c r="AA17" s="137"/>
      <c r="AB17" s="137"/>
      <c r="AC17" s="137"/>
      <c r="AD17" s="137"/>
      <c r="AE17" s="137"/>
      <c r="AF17" s="137"/>
      <c r="AG17" s="137"/>
      <c r="AH17" s="137"/>
      <c r="AI17" s="137"/>
    </row>
    <row r="18" spans="1:44" ht="30" customHeight="1" x14ac:dyDescent="0.15">
      <c r="A18" s="75"/>
      <c r="B18" s="75"/>
      <c r="C18" s="75"/>
      <c r="N18" s="135" t="s">
        <v>55</v>
      </c>
      <c r="O18" s="135"/>
      <c r="P18" s="135"/>
      <c r="Q18" s="135"/>
      <c r="R18" s="135"/>
      <c r="S18" s="76"/>
      <c r="T18" s="142"/>
      <c r="U18" s="142"/>
      <c r="V18" s="142"/>
      <c r="W18" s="142"/>
      <c r="X18" s="142"/>
      <c r="Y18" s="142"/>
      <c r="Z18" s="142"/>
      <c r="AA18" s="142"/>
      <c r="AB18" s="142"/>
      <c r="AC18" s="142"/>
      <c r="AD18" s="142"/>
      <c r="AE18" s="142"/>
      <c r="AF18" s="142"/>
      <c r="AG18" s="142"/>
      <c r="AH18" s="142"/>
      <c r="AI18" s="142"/>
      <c r="AJ18" s="141" t="s">
        <v>30</v>
      </c>
      <c r="AK18" s="141"/>
      <c r="AL18" s="141"/>
      <c r="AM18" s="141"/>
    </row>
    <row r="19" spans="1:44" ht="19.5" customHeight="1" x14ac:dyDescent="0.15">
      <c r="A19" s="75"/>
      <c r="B19" s="75"/>
      <c r="C19" s="75"/>
      <c r="S19" s="77"/>
      <c r="T19" s="78"/>
      <c r="U19" s="78"/>
      <c r="V19" s="78"/>
      <c r="W19" s="73"/>
      <c r="X19" s="79"/>
      <c r="Y19" s="79"/>
      <c r="AD19" s="77"/>
      <c r="AE19" s="77"/>
      <c r="AF19" s="77"/>
      <c r="AG19" s="77"/>
      <c r="AJ19" s="77"/>
      <c r="AK19" s="77"/>
      <c r="AL19" s="45"/>
      <c r="AM19" s="45"/>
      <c r="AQ19" s="59"/>
    </row>
    <row r="20" spans="1:44" ht="30" customHeight="1" x14ac:dyDescent="0.15">
      <c r="A20" s="73"/>
      <c r="B20" s="73"/>
      <c r="C20" s="73"/>
      <c r="H20" s="134"/>
      <c r="I20" s="134"/>
      <c r="J20" s="134"/>
      <c r="K20" s="134"/>
      <c r="L20" s="134"/>
      <c r="M20" s="134"/>
      <c r="N20" s="135"/>
      <c r="O20" s="135"/>
      <c r="P20" s="135"/>
      <c r="Q20" s="135"/>
      <c r="R20" s="135"/>
      <c r="S20" s="42" t="s">
        <v>52</v>
      </c>
      <c r="T20" s="136"/>
      <c r="U20" s="136"/>
      <c r="V20" s="136"/>
      <c r="W20" s="40" t="s">
        <v>53</v>
      </c>
      <c r="X20" s="136"/>
      <c r="Y20" s="136"/>
      <c r="Z20" s="136"/>
      <c r="AA20" s="136"/>
      <c r="AD20" s="74"/>
      <c r="AE20" s="74"/>
      <c r="AF20" s="74"/>
      <c r="AG20" s="74"/>
      <c r="AJ20" s="74"/>
      <c r="AK20" s="74"/>
      <c r="AL20" s="74"/>
      <c r="AM20" s="74"/>
      <c r="AQ20" s="74"/>
    </row>
    <row r="21" spans="1:44" ht="30" customHeight="1" x14ac:dyDescent="0.15">
      <c r="A21" s="75"/>
      <c r="B21" s="75"/>
      <c r="C21" s="75"/>
      <c r="H21" s="134" t="s">
        <v>57</v>
      </c>
      <c r="I21" s="134"/>
      <c r="J21" s="134"/>
      <c r="K21" s="134"/>
      <c r="L21" s="134"/>
      <c r="M21" s="134"/>
      <c r="N21" s="135" t="s">
        <v>28</v>
      </c>
      <c r="O21" s="135"/>
      <c r="P21" s="135"/>
      <c r="Q21" s="135"/>
      <c r="R21" s="135"/>
      <c r="S21" s="42"/>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row>
    <row r="22" spans="1:44" ht="30" customHeight="1" x14ac:dyDescent="0.15">
      <c r="A22" s="75"/>
      <c r="B22" s="75"/>
      <c r="C22" s="75"/>
      <c r="N22" s="135" t="s">
        <v>31</v>
      </c>
      <c r="O22" s="135"/>
      <c r="P22" s="135"/>
      <c r="Q22" s="135"/>
      <c r="R22" s="135"/>
      <c r="S22" s="42"/>
      <c r="T22" s="137"/>
      <c r="U22" s="137"/>
      <c r="V22" s="137"/>
      <c r="W22" s="137"/>
      <c r="X22" s="137"/>
      <c r="Y22" s="137"/>
      <c r="Z22" s="137"/>
      <c r="AA22" s="137"/>
      <c r="AB22" s="137"/>
      <c r="AC22" s="137"/>
      <c r="AD22" s="137"/>
      <c r="AE22" s="137"/>
      <c r="AF22" s="137"/>
      <c r="AG22" s="137"/>
      <c r="AH22" s="137"/>
      <c r="AI22" s="137"/>
      <c r="AN22" s="119"/>
      <c r="AO22" s="119"/>
      <c r="AP22" s="119"/>
      <c r="AQ22" s="119"/>
    </row>
    <row r="23" spans="1:44" ht="30" customHeight="1" x14ac:dyDescent="0.15">
      <c r="A23" s="75"/>
      <c r="B23" s="75"/>
      <c r="C23" s="75"/>
      <c r="N23" s="135" t="s">
        <v>55</v>
      </c>
      <c r="O23" s="135"/>
      <c r="P23" s="135"/>
      <c r="Q23" s="135"/>
      <c r="R23" s="135"/>
      <c r="S23" s="42"/>
      <c r="T23" s="142"/>
      <c r="U23" s="142"/>
      <c r="V23" s="142"/>
      <c r="W23" s="142"/>
      <c r="X23" s="142"/>
      <c r="Y23" s="142"/>
      <c r="Z23" s="142"/>
      <c r="AA23" s="142"/>
      <c r="AB23" s="142"/>
      <c r="AC23" s="142"/>
      <c r="AD23" s="142"/>
      <c r="AE23" s="142"/>
      <c r="AF23" s="142"/>
      <c r="AG23" s="142"/>
      <c r="AH23" s="142"/>
      <c r="AI23" s="142"/>
      <c r="AJ23" s="141" t="s">
        <v>30</v>
      </c>
      <c r="AK23" s="141"/>
      <c r="AL23" s="141"/>
      <c r="AM23" s="141"/>
    </row>
    <row r="24" spans="1:44" ht="30" customHeight="1" x14ac:dyDescent="0.15">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row>
    <row r="25" spans="1:44" ht="30" customHeight="1" x14ac:dyDescent="0.15">
      <c r="D25" s="43"/>
      <c r="E25" s="43"/>
      <c r="F25" s="43"/>
      <c r="G25" s="43"/>
    </row>
    <row r="26" spans="1:44" ht="30" customHeight="1" x14ac:dyDescent="0.15">
      <c r="A26" s="144" t="s">
        <v>114</v>
      </c>
      <c r="B26" s="145"/>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row>
    <row r="27" spans="1:44" ht="30" customHeight="1" x14ac:dyDescent="0.15">
      <c r="A27" s="144" t="s">
        <v>116</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row>
    <row r="28" spans="1:44" ht="30" customHeight="1" x14ac:dyDescent="0.15">
      <c r="A28" s="144" t="s">
        <v>118</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row>
    <row r="29" spans="1:44" ht="30" customHeight="1" x14ac:dyDescent="0.15">
      <c r="A29" s="144" t="s">
        <v>120</v>
      </c>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row>
    <row r="30" spans="1:44" ht="30" customHeight="1" x14ac:dyDescent="0.15">
      <c r="A30" s="145" t="s">
        <v>58</v>
      </c>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row>
    <row r="31" spans="1:44" ht="30" customHeight="1" x14ac:dyDescent="0.1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row>
    <row r="32" spans="1:44" ht="30" customHeight="1" x14ac:dyDescent="0.15">
      <c r="B32" s="381"/>
      <c r="C32" s="381"/>
      <c r="D32" s="381"/>
      <c r="E32" s="82" t="s">
        <v>152</v>
      </c>
      <c r="F32" s="146"/>
      <c r="G32" s="146"/>
      <c r="H32" s="81" t="s">
        <v>8</v>
      </c>
      <c r="I32" s="146"/>
      <c r="J32" s="146"/>
      <c r="K32" s="82" t="s">
        <v>153</v>
      </c>
      <c r="L32" s="82"/>
      <c r="M32" s="82"/>
      <c r="N32" s="82"/>
      <c r="O32" s="82"/>
      <c r="P32" s="82"/>
      <c r="Q32" s="82"/>
      <c r="R32" s="82"/>
      <c r="S32" s="82"/>
      <c r="T32" s="82"/>
      <c r="U32" s="82"/>
      <c r="V32" s="82"/>
      <c r="W32" s="148"/>
      <c r="X32" s="148"/>
      <c r="Y32" s="148"/>
      <c r="Z32" s="148"/>
      <c r="AA32" s="147" t="s">
        <v>59</v>
      </c>
      <c r="AB32" s="147"/>
      <c r="AC32" s="158"/>
      <c r="AD32" s="158"/>
      <c r="AE32" s="158"/>
      <c r="AF32" s="158"/>
      <c r="AG32" s="82" t="s">
        <v>60</v>
      </c>
      <c r="AH32" s="81"/>
      <c r="AI32" s="81"/>
      <c r="AJ32" s="81"/>
      <c r="AK32" s="81"/>
      <c r="AL32" s="81"/>
      <c r="AM32" s="81"/>
      <c r="AN32" s="81"/>
      <c r="AO32" s="81"/>
      <c r="AP32" s="81"/>
      <c r="AQ32" s="81"/>
      <c r="AR32" s="81"/>
    </row>
    <row r="33" spans="1:43" ht="39.950000000000003" customHeight="1" x14ac:dyDescent="0.15">
      <c r="A33" s="159" t="s">
        <v>121</v>
      </c>
      <c r="B33" s="159"/>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row>
    <row r="34" spans="1:43" ht="39.950000000000003" customHeight="1" x14ac:dyDescent="0.15">
      <c r="A34" s="159"/>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row>
    <row r="35" spans="1:43" ht="39.950000000000003" customHeight="1" x14ac:dyDescent="0.15">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row>
    <row r="36" spans="1:43" ht="39.75" customHeight="1" x14ac:dyDescent="0.15">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row>
    <row r="37" spans="1:43" ht="39.75" customHeight="1" x14ac:dyDescent="0.15">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row>
    <row r="38" spans="1:43" ht="30" customHeight="1" x14ac:dyDescent="0.15">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row>
    <row r="39" spans="1:43" ht="30" customHeight="1" x14ac:dyDescent="0.15">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row>
    <row r="40" spans="1:43" ht="30" customHeight="1" x14ac:dyDescent="0.1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row>
    <row r="41" spans="1:43" ht="30" customHeight="1" x14ac:dyDescent="0.15">
      <c r="A41" s="84"/>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row>
    <row r="42" spans="1:43" ht="30" customHeight="1" x14ac:dyDescent="0.15">
      <c r="A42" s="58" t="s">
        <v>61</v>
      </c>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5" t="s">
        <v>156</v>
      </c>
    </row>
    <row r="43" spans="1:43" ht="30" customHeight="1" x14ac:dyDescent="0.15">
      <c r="A43" s="42" t="s">
        <v>48</v>
      </c>
      <c r="B43" s="86"/>
      <c r="C43" s="86"/>
      <c r="D43" s="86"/>
      <c r="E43" s="86"/>
      <c r="F43" s="86"/>
      <c r="G43" s="86"/>
      <c r="H43" s="86"/>
      <c r="I43" s="86"/>
      <c r="J43" s="86"/>
      <c r="K43" s="86"/>
      <c r="L43" s="86"/>
      <c r="M43" s="86"/>
      <c r="N43" s="62"/>
      <c r="O43" s="62"/>
      <c r="P43" s="62"/>
      <c r="Q43" s="62"/>
      <c r="R43" s="62"/>
      <c r="S43" s="62"/>
      <c r="T43" s="62"/>
      <c r="U43" s="62"/>
      <c r="V43" s="62"/>
      <c r="W43" s="62"/>
      <c r="X43" s="62"/>
      <c r="Y43" s="62"/>
      <c r="Z43" s="62"/>
      <c r="AA43" s="62"/>
      <c r="AB43" s="86"/>
      <c r="AC43" s="86"/>
      <c r="AD43" s="86"/>
      <c r="AE43" s="160"/>
      <c r="AF43" s="160"/>
      <c r="AG43" s="160"/>
      <c r="AH43" s="160"/>
      <c r="AI43" s="160"/>
      <c r="AJ43" s="160"/>
      <c r="AK43" s="160"/>
      <c r="AL43" s="160"/>
      <c r="AM43" s="160"/>
      <c r="AN43" s="160"/>
      <c r="AO43" s="160"/>
      <c r="AP43" s="160"/>
      <c r="AQ43" s="160"/>
    </row>
    <row r="44" spans="1:43" ht="17.25" x14ac:dyDescent="0.15">
      <c r="A44" s="58"/>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58"/>
      <c r="AF44" s="58"/>
      <c r="AG44" s="58"/>
      <c r="AH44" s="58"/>
      <c r="AI44" s="58"/>
      <c r="AJ44" s="58" t="s">
        <v>49</v>
      </c>
      <c r="AK44" s="138" t="s">
        <v>3</v>
      </c>
      <c r="AL44" s="138"/>
      <c r="AM44" s="63" t="s">
        <v>50</v>
      </c>
      <c r="AN44" s="138" t="s">
        <v>3</v>
      </c>
      <c r="AO44" s="138"/>
      <c r="AP44" s="58" t="s">
        <v>51</v>
      </c>
      <c r="AQ44" s="58" t="s">
        <v>25</v>
      </c>
    </row>
    <row r="45" spans="1:43" ht="18.75" x14ac:dyDescent="0.15">
      <c r="A45" s="161" t="s">
        <v>10</v>
      </c>
      <c r="B45" s="161"/>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row>
    <row r="46" spans="1:43" x14ac:dyDescent="0.15">
      <c r="A46" s="42" t="s">
        <v>122</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58"/>
      <c r="AF46" s="58"/>
      <c r="AG46" s="58"/>
      <c r="AH46" s="58"/>
      <c r="AI46" s="58"/>
      <c r="AJ46" s="58"/>
      <c r="AK46" s="58"/>
      <c r="AL46" s="58"/>
      <c r="AM46" s="58"/>
      <c r="AN46" s="58"/>
      <c r="AO46" s="58"/>
      <c r="AP46" s="58"/>
      <c r="AQ46" s="58"/>
    </row>
    <row r="47" spans="1:43" ht="27" customHeight="1" x14ac:dyDescent="0.15">
      <c r="A47" s="162" t="s">
        <v>123</v>
      </c>
      <c r="B47" s="163"/>
      <c r="C47" s="163"/>
      <c r="D47" s="163"/>
      <c r="E47" s="163"/>
      <c r="F47" s="163"/>
      <c r="G47" s="163"/>
      <c r="H47" s="163"/>
      <c r="I47" s="163"/>
      <c r="J47" s="163"/>
      <c r="K47" s="164"/>
      <c r="L47" s="165" t="str">
        <f>IF(T12="","",T12&amp;"邸　ZEH＋実証事業")</f>
        <v/>
      </c>
      <c r="M47" s="166"/>
      <c r="N47" s="166"/>
      <c r="O47" s="166"/>
      <c r="P47" s="166"/>
      <c r="Q47" s="166"/>
      <c r="R47" s="166"/>
      <c r="S47" s="166"/>
      <c r="T47" s="166"/>
      <c r="U47" s="166"/>
      <c r="V47" s="166"/>
      <c r="W47" s="166"/>
      <c r="X47" s="166"/>
      <c r="Y47" s="166"/>
      <c r="Z47" s="166"/>
      <c r="AA47" s="167"/>
      <c r="AB47" s="168" t="s">
        <v>108</v>
      </c>
      <c r="AC47" s="169"/>
      <c r="AD47" s="169"/>
      <c r="AE47" s="169"/>
      <c r="AF47" s="170"/>
      <c r="AG47" s="171" t="str">
        <f>IF(OR(W32="",AC32=""),"","SII-ZH-"&amp;W32&amp;"-d-"&amp;AC32)</f>
        <v/>
      </c>
      <c r="AH47" s="172"/>
      <c r="AI47" s="172"/>
      <c r="AJ47" s="172"/>
      <c r="AK47" s="172"/>
      <c r="AL47" s="172"/>
      <c r="AM47" s="172"/>
      <c r="AN47" s="172"/>
      <c r="AO47" s="172"/>
      <c r="AP47" s="172"/>
      <c r="AQ47" s="173"/>
    </row>
    <row r="48" spans="1:43" ht="56.25" customHeight="1" x14ac:dyDescent="0.15">
      <c r="A48" s="162" t="s">
        <v>124</v>
      </c>
      <c r="B48" s="163"/>
      <c r="C48" s="163"/>
      <c r="D48" s="163"/>
      <c r="E48" s="163"/>
      <c r="F48" s="163"/>
      <c r="G48" s="163"/>
      <c r="H48" s="163"/>
      <c r="I48" s="163"/>
      <c r="J48" s="163"/>
      <c r="K48" s="164"/>
      <c r="L48" s="174" t="s">
        <v>127</v>
      </c>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6"/>
    </row>
    <row r="49" spans="1:43" ht="30" customHeight="1" x14ac:dyDescent="0.15">
      <c r="A49" s="177" t="s">
        <v>125</v>
      </c>
      <c r="B49" s="178"/>
      <c r="C49" s="178"/>
      <c r="D49" s="178"/>
      <c r="E49" s="178"/>
      <c r="F49" s="178"/>
      <c r="G49" s="178"/>
      <c r="H49" s="178"/>
      <c r="I49" s="178"/>
      <c r="J49" s="178"/>
      <c r="K49" s="179"/>
      <c r="L49" s="183" t="s">
        <v>128</v>
      </c>
      <c r="M49" s="184"/>
      <c r="N49" s="184"/>
      <c r="O49" s="184"/>
      <c r="P49" s="184"/>
      <c r="Q49" s="184"/>
      <c r="R49" s="184"/>
      <c r="S49" s="184"/>
      <c r="T49" s="184"/>
      <c r="U49" s="184"/>
      <c r="V49" s="184"/>
      <c r="W49" s="184"/>
      <c r="X49" s="184"/>
      <c r="Y49" s="184"/>
      <c r="Z49" s="184"/>
      <c r="AA49" s="184"/>
      <c r="AB49" s="184"/>
      <c r="AC49" s="184"/>
      <c r="AD49" s="184"/>
      <c r="AE49" s="184"/>
      <c r="AF49" s="184"/>
      <c r="AG49" s="185"/>
      <c r="AH49" s="186"/>
      <c r="AI49" s="187"/>
      <c r="AJ49" s="187"/>
      <c r="AK49" s="187"/>
      <c r="AL49" s="187"/>
      <c r="AM49" s="187"/>
      <c r="AN49" s="187"/>
      <c r="AO49" s="172" t="s">
        <v>126</v>
      </c>
      <c r="AP49" s="172"/>
      <c r="AQ49" s="173"/>
    </row>
    <row r="50" spans="1:43" ht="40.5" customHeight="1" x14ac:dyDescent="0.15">
      <c r="A50" s="180"/>
      <c r="B50" s="181"/>
      <c r="C50" s="181"/>
      <c r="D50" s="181"/>
      <c r="E50" s="181"/>
      <c r="F50" s="181"/>
      <c r="G50" s="181"/>
      <c r="H50" s="181"/>
      <c r="I50" s="181"/>
      <c r="J50" s="181"/>
      <c r="K50" s="182"/>
      <c r="L50" s="183" t="s">
        <v>129</v>
      </c>
      <c r="M50" s="184"/>
      <c r="N50" s="184"/>
      <c r="O50" s="184"/>
      <c r="P50" s="184"/>
      <c r="Q50" s="184"/>
      <c r="R50" s="184"/>
      <c r="S50" s="184"/>
      <c r="T50" s="184"/>
      <c r="U50" s="184"/>
      <c r="V50" s="184"/>
      <c r="W50" s="184"/>
      <c r="X50" s="184"/>
      <c r="Y50" s="184"/>
      <c r="Z50" s="184"/>
      <c r="AA50" s="184"/>
      <c r="AB50" s="184"/>
      <c r="AC50" s="184"/>
      <c r="AD50" s="184"/>
      <c r="AE50" s="184"/>
      <c r="AF50" s="184"/>
      <c r="AG50" s="185"/>
      <c r="AH50" s="186"/>
      <c r="AI50" s="187"/>
      <c r="AJ50" s="187"/>
      <c r="AK50" s="187"/>
      <c r="AL50" s="187"/>
      <c r="AM50" s="187"/>
      <c r="AN50" s="187"/>
      <c r="AO50" s="172" t="s">
        <v>126</v>
      </c>
      <c r="AP50" s="172"/>
      <c r="AQ50" s="173"/>
    </row>
    <row r="51" spans="1:43" ht="15" customHeight="1" x14ac:dyDescent="0.15">
      <c r="A51" s="58"/>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58"/>
      <c r="AF51" s="58"/>
      <c r="AG51" s="58"/>
      <c r="AH51" s="58"/>
      <c r="AI51" s="58"/>
      <c r="AJ51" s="58"/>
      <c r="AK51" s="58"/>
      <c r="AL51" s="58"/>
      <c r="AM51" s="58"/>
      <c r="AN51" s="58"/>
      <c r="AO51" s="58"/>
      <c r="AP51" s="58"/>
      <c r="AQ51" s="58"/>
    </row>
    <row r="52" spans="1:43" x14ac:dyDescent="0.15">
      <c r="A52" s="42" t="s">
        <v>87</v>
      </c>
      <c r="B52" s="87"/>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row>
    <row r="53" spans="1:43" ht="30" customHeight="1" x14ac:dyDescent="0.15">
      <c r="A53" s="149" t="s">
        <v>62</v>
      </c>
      <c r="B53" s="150"/>
      <c r="C53" s="150"/>
      <c r="D53" s="150"/>
      <c r="E53" s="150"/>
      <c r="F53" s="150"/>
      <c r="G53" s="150"/>
      <c r="H53" s="150"/>
      <c r="I53" s="150"/>
      <c r="J53" s="150"/>
      <c r="K53" s="151"/>
      <c r="L53" s="152"/>
      <c r="M53" s="153"/>
      <c r="N53" s="153"/>
      <c r="O53" s="153"/>
      <c r="P53" s="153"/>
      <c r="Q53" s="153"/>
      <c r="R53" s="153"/>
      <c r="S53" s="153"/>
      <c r="T53" s="153"/>
      <c r="U53" s="153"/>
      <c r="V53" s="153"/>
      <c r="W53" s="153"/>
      <c r="X53" s="153"/>
      <c r="Y53" s="153"/>
      <c r="Z53" s="154"/>
      <c r="AA53" s="149" t="s">
        <v>63</v>
      </c>
      <c r="AB53" s="150"/>
      <c r="AC53" s="150"/>
      <c r="AD53" s="151"/>
      <c r="AE53" s="155"/>
      <c r="AF53" s="156"/>
      <c r="AG53" s="156"/>
      <c r="AH53" s="156"/>
      <c r="AI53" s="156"/>
      <c r="AJ53" s="156"/>
      <c r="AK53" s="156"/>
      <c r="AL53" s="156"/>
      <c r="AM53" s="156"/>
      <c r="AN53" s="156"/>
      <c r="AO53" s="156"/>
      <c r="AP53" s="156"/>
      <c r="AQ53" s="157"/>
    </row>
    <row r="54" spans="1:43" ht="30" customHeight="1" x14ac:dyDescent="0.15">
      <c r="A54" s="149" t="s">
        <v>64</v>
      </c>
      <c r="B54" s="150"/>
      <c r="C54" s="150"/>
      <c r="D54" s="150"/>
      <c r="E54" s="150"/>
      <c r="F54" s="150"/>
      <c r="G54" s="150"/>
      <c r="H54" s="150"/>
      <c r="I54" s="150"/>
      <c r="J54" s="150"/>
      <c r="K54" s="150"/>
      <c r="L54" s="152"/>
      <c r="M54" s="153"/>
      <c r="N54" s="153"/>
      <c r="O54" s="153"/>
      <c r="P54" s="153"/>
      <c r="Q54" s="153"/>
      <c r="R54" s="153"/>
      <c r="S54" s="153"/>
      <c r="T54" s="153"/>
      <c r="U54" s="153"/>
      <c r="V54" s="153"/>
      <c r="W54" s="153"/>
      <c r="X54" s="153"/>
      <c r="Y54" s="153"/>
      <c r="Z54" s="153"/>
      <c r="AA54" s="153"/>
      <c r="AB54" s="153"/>
      <c r="AC54" s="153"/>
      <c r="AD54" s="153"/>
      <c r="AE54" s="153"/>
      <c r="AF54" s="153"/>
      <c r="AG54" s="153"/>
      <c r="AH54" s="153"/>
      <c r="AI54" s="153"/>
      <c r="AJ54" s="153"/>
      <c r="AK54" s="153"/>
      <c r="AL54" s="153"/>
      <c r="AM54" s="153"/>
      <c r="AN54" s="153"/>
      <c r="AO54" s="153"/>
      <c r="AP54" s="153"/>
      <c r="AQ54" s="154"/>
    </row>
    <row r="55" spans="1:43" ht="15" customHeight="1" x14ac:dyDescent="0.15">
      <c r="A55" s="88"/>
      <c r="B55" s="87"/>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row>
    <row r="56" spans="1:43" x14ac:dyDescent="0.15">
      <c r="A56" s="42" t="s">
        <v>65</v>
      </c>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row>
    <row r="57" spans="1:43" ht="30" customHeight="1" x14ac:dyDescent="0.15">
      <c r="A57" s="188" t="s">
        <v>66</v>
      </c>
      <c r="B57" s="188"/>
      <c r="C57" s="188"/>
      <c r="D57" s="188"/>
      <c r="E57" s="188"/>
      <c r="F57" s="189" t="s">
        <v>52</v>
      </c>
      <c r="G57" s="190"/>
      <c r="H57" s="191"/>
      <c r="I57" s="192"/>
      <c r="J57" s="193"/>
      <c r="K57" s="126" t="s">
        <v>67</v>
      </c>
      <c r="L57" s="191"/>
      <c r="M57" s="192"/>
      <c r="N57" s="192"/>
      <c r="O57" s="193"/>
      <c r="P57" s="194"/>
      <c r="Q57" s="195"/>
      <c r="R57" s="195"/>
      <c r="S57" s="195"/>
      <c r="T57" s="195"/>
      <c r="U57" s="195"/>
      <c r="V57" s="195"/>
      <c r="W57" s="195"/>
      <c r="X57" s="195"/>
      <c r="Y57" s="196" t="s">
        <v>68</v>
      </c>
      <c r="Z57" s="196"/>
      <c r="AA57" s="197"/>
      <c r="AB57" s="194"/>
      <c r="AC57" s="195"/>
      <c r="AD57" s="195"/>
      <c r="AE57" s="195"/>
      <c r="AF57" s="195"/>
      <c r="AG57" s="195"/>
      <c r="AH57" s="195"/>
      <c r="AI57" s="195"/>
      <c r="AJ57" s="195"/>
      <c r="AK57" s="195"/>
      <c r="AL57" s="195"/>
      <c r="AM57" s="195"/>
      <c r="AN57" s="196" t="s">
        <v>69</v>
      </c>
      <c r="AO57" s="196"/>
      <c r="AP57" s="196"/>
      <c r="AQ57" s="127"/>
    </row>
    <row r="58" spans="1:43" ht="30" customHeight="1" x14ac:dyDescent="0.15">
      <c r="A58" s="188"/>
      <c r="B58" s="188"/>
      <c r="C58" s="188"/>
      <c r="D58" s="188"/>
      <c r="E58" s="188"/>
      <c r="F58" s="198"/>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200"/>
    </row>
    <row r="59" spans="1:43" ht="30" customHeight="1" x14ac:dyDescent="0.15">
      <c r="A59" s="201" t="s">
        <v>70</v>
      </c>
      <c r="B59" s="201"/>
      <c r="C59" s="201"/>
      <c r="D59" s="201"/>
      <c r="E59" s="201"/>
      <c r="F59" s="198"/>
      <c r="G59" s="199"/>
      <c r="H59" s="199"/>
      <c r="I59" s="199"/>
      <c r="J59" s="199"/>
      <c r="K59" s="199"/>
      <c r="L59" s="199"/>
      <c r="M59" s="199"/>
      <c r="N59" s="199"/>
      <c r="O59" s="199"/>
      <c r="P59" s="199"/>
      <c r="Q59" s="199"/>
      <c r="R59" s="199"/>
      <c r="S59" s="199"/>
      <c r="T59" s="199"/>
      <c r="U59" s="199"/>
      <c r="V59" s="200"/>
      <c r="W59" s="202" t="s">
        <v>110</v>
      </c>
      <c r="X59" s="203"/>
      <c r="Y59" s="203"/>
      <c r="Z59" s="203"/>
      <c r="AA59" s="204"/>
      <c r="AB59" s="198"/>
      <c r="AC59" s="199"/>
      <c r="AD59" s="199"/>
      <c r="AE59" s="199"/>
      <c r="AF59" s="199"/>
      <c r="AG59" s="199"/>
      <c r="AH59" s="199"/>
      <c r="AI59" s="199"/>
      <c r="AJ59" s="199"/>
      <c r="AK59" s="199"/>
      <c r="AL59" s="199"/>
      <c r="AM59" s="199"/>
      <c r="AN59" s="199"/>
      <c r="AO59" s="199"/>
      <c r="AP59" s="199"/>
      <c r="AQ59" s="200"/>
    </row>
    <row r="60" spans="1:43" ht="15" customHeight="1" x14ac:dyDescent="0.15">
      <c r="A60" s="45"/>
      <c r="B60" s="45"/>
      <c r="C60" s="45"/>
      <c r="D60" s="45"/>
      <c r="E60" s="45"/>
      <c r="F60" s="120"/>
      <c r="G60" s="120"/>
      <c r="H60" s="120"/>
      <c r="I60" s="120"/>
      <c r="J60" s="120"/>
      <c r="K60" s="120"/>
      <c r="L60" s="120"/>
      <c r="M60" s="120"/>
      <c r="N60" s="120"/>
      <c r="O60" s="120"/>
      <c r="P60" s="120"/>
      <c r="Q60" s="120"/>
      <c r="R60" s="120"/>
      <c r="S60" s="120"/>
      <c r="T60" s="120"/>
      <c r="U60" s="120"/>
      <c r="V60" s="120"/>
      <c r="W60" s="116"/>
      <c r="X60" s="116"/>
      <c r="Y60" s="116"/>
      <c r="Z60" s="116"/>
      <c r="AA60" s="116"/>
      <c r="AB60" s="120"/>
      <c r="AC60" s="120"/>
      <c r="AD60" s="120"/>
      <c r="AE60" s="120"/>
      <c r="AF60" s="120"/>
      <c r="AG60" s="120"/>
      <c r="AH60" s="120"/>
      <c r="AI60" s="120"/>
      <c r="AJ60" s="120"/>
      <c r="AK60" s="120"/>
      <c r="AL60" s="120"/>
      <c r="AM60" s="120"/>
      <c r="AN60" s="120"/>
      <c r="AO60" s="120"/>
      <c r="AP60" s="120"/>
      <c r="AQ60" s="120"/>
    </row>
    <row r="61" spans="1:43" x14ac:dyDescent="0.15">
      <c r="A61" s="91" t="s">
        <v>109</v>
      </c>
      <c r="B61" s="92"/>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3"/>
    </row>
    <row r="62" spans="1:43" ht="28.5" customHeight="1" x14ac:dyDescent="0.15">
      <c r="A62" s="201" t="s">
        <v>71</v>
      </c>
      <c r="B62" s="201"/>
      <c r="C62" s="201"/>
      <c r="D62" s="201"/>
      <c r="E62" s="201"/>
      <c r="F62" s="198"/>
      <c r="G62" s="199"/>
      <c r="H62" s="199"/>
      <c r="I62" s="199"/>
      <c r="J62" s="199"/>
      <c r="K62" s="199"/>
      <c r="L62" s="199"/>
      <c r="M62" s="199"/>
      <c r="N62" s="199"/>
      <c r="O62" s="199"/>
      <c r="P62" s="199"/>
      <c r="Q62" s="199"/>
      <c r="R62" s="199"/>
      <c r="S62" s="199"/>
      <c r="T62" s="199"/>
      <c r="U62" s="199"/>
      <c r="V62" s="200"/>
      <c r="W62" s="202" t="s">
        <v>6</v>
      </c>
      <c r="X62" s="203"/>
      <c r="Y62" s="203"/>
      <c r="Z62" s="203"/>
      <c r="AA62" s="204"/>
      <c r="AB62" s="198"/>
      <c r="AC62" s="199"/>
      <c r="AD62" s="199"/>
      <c r="AE62" s="199"/>
      <c r="AF62" s="199"/>
      <c r="AG62" s="199"/>
      <c r="AH62" s="199"/>
      <c r="AI62" s="199"/>
      <c r="AJ62" s="199"/>
      <c r="AK62" s="199"/>
      <c r="AL62" s="199"/>
      <c r="AM62" s="199"/>
      <c r="AN62" s="199"/>
      <c r="AO62" s="199"/>
      <c r="AP62" s="199"/>
      <c r="AQ62" s="200"/>
    </row>
    <row r="63" spans="1:43" ht="28.5" customHeight="1" x14ac:dyDescent="0.15">
      <c r="A63" s="209" t="s">
        <v>72</v>
      </c>
      <c r="B63" s="210"/>
      <c r="C63" s="210"/>
      <c r="D63" s="210"/>
      <c r="E63" s="211"/>
      <c r="F63" s="198"/>
      <c r="G63" s="199"/>
      <c r="H63" s="199"/>
      <c r="I63" s="199"/>
      <c r="J63" s="199"/>
      <c r="K63" s="199"/>
      <c r="L63" s="199"/>
      <c r="M63" s="199"/>
      <c r="N63" s="199"/>
      <c r="O63" s="199"/>
      <c r="P63" s="199"/>
      <c r="Q63" s="199"/>
      <c r="R63" s="199"/>
      <c r="S63" s="199"/>
      <c r="T63" s="199"/>
      <c r="U63" s="199"/>
      <c r="V63" s="200"/>
      <c r="W63" s="212" t="s">
        <v>73</v>
      </c>
      <c r="X63" s="212"/>
      <c r="Y63" s="212"/>
      <c r="Z63" s="212"/>
      <c r="AA63" s="212"/>
      <c r="AB63" s="198"/>
      <c r="AC63" s="199"/>
      <c r="AD63" s="199"/>
      <c r="AE63" s="199"/>
      <c r="AF63" s="199"/>
      <c r="AG63" s="199"/>
      <c r="AH63" s="199"/>
      <c r="AI63" s="199"/>
      <c r="AJ63" s="199"/>
      <c r="AK63" s="199"/>
      <c r="AL63" s="199"/>
      <c r="AM63" s="199"/>
      <c r="AN63" s="199"/>
      <c r="AO63" s="199"/>
      <c r="AP63" s="199"/>
      <c r="AQ63" s="200"/>
    </row>
    <row r="64" spans="1:43" ht="28.5" customHeight="1" x14ac:dyDescent="0.15">
      <c r="A64" s="188" t="s">
        <v>66</v>
      </c>
      <c r="B64" s="188"/>
      <c r="C64" s="188"/>
      <c r="D64" s="188"/>
      <c r="E64" s="188"/>
      <c r="F64" s="189" t="s">
        <v>52</v>
      </c>
      <c r="G64" s="190"/>
      <c r="H64" s="191"/>
      <c r="I64" s="192"/>
      <c r="J64" s="193"/>
      <c r="K64" s="126" t="s">
        <v>67</v>
      </c>
      <c r="L64" s="191"/>
      <c r="M64" s="192"/>
      <c r="N64" s="192"/>
      <c r="O64" s="193"/>
      <c r="P64" s="194"/>
      <c r="Q64" s="195"/>
      <c r="R64" s="195"/>
      <c r="S64" s="195"/>
      <c r="T64" s="195"/>
      <c r="U64" s="195"/>
      <c r="V64" s="195"/>
      <c r="W64" s="195"/>
      <c r="X64" s="195"/>
      <c r="Y64" s="196" t="s">
        <v>68</v>
      </c>
      <c r="Z64" s="205"/>
      <c r="AA64" s="213"/>
      <c r="AB64" s="194"/>
      <c r="AC64" s="195"/>
      <c r="AD64" s="195"/>
      <c r="AE64" s="195"/>
      <c r="AF64" s="195"/>
      <c r="AG64" s="195"/>
      <c r="AH64" s="195"/>
      <c r="AI64" s="195"/>
      <c r="AJ64" s="195"/>
      <c r="AK64" s="195"/>
      <c r="AL64" s="195"/>
      <c r="AM64" s="195"/>
      <c r="AN64" s="196" t="s">
        <v>69</v>
      </c>
      <c r="AO64" s="205"/>
      <c r="AP64" s="205"/>
      <c r="AQ64" s="127"/>
    </row>
    <row r="65" spans="1:43" ht="28.5" customHeight="1" x14ac:dyDescent="0.15">
      <c r="A65" s="188"/>
      <c r="B65" s="188"/>
      <c r="C65" s="188"/>
      <c r="D65" s="188"/>
      <c r="E65" s="188"/>
      <c r="F65" s="198"/>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200"/>
    </row>
    <row r="66" spans="1:43" ht="28.5" customHeight="1" x14ac:dyDescent="0.15">
      <c r="A66" s="168" t="s">
        <v>74</v>
      </c>
      <c r="B66" s="169"/>
      <c r="C66" s="169"/>
      <c r="D66" s="169"/>
      <c r="E66" s="169"/>
      <c r="F66" s="198"/>
      <c r="G66" s="199"/>
      <c r="H66" s="199"/>
      <c r="I66" s="199"/>
      <c r="J66" s="199"/>
      <c r="K66" s="199"/>
      <c r="L66" s="199"/>
      <c r="M66" s="199"/>
      <c r="N66" s="199"/>
      <c r="O66" s="199"/>
      <c r="P66" s="199"/>
      <c r="Q66" s="199"/>
      <c r="R66" s="199"/>
      <c r="S66" s="199"/>
      <c r="T66" s="199"/>
      <c r="U66" s="199"/>
      <c r="V66" s="200"/>
      <c r="W66" s="206" t="s">
        <v>75</v>
      </c>
      <c r="X66" s="207"/>
      <c r="Y66" s="207"/>
      <c r="Z66" s="207"/>
      <c r="AA66" s="208"/>
      <c r="AB66" s="198"/>
      <c r="AC66" s="199"/>
      <c r="AD66" s="199"/>
      <c r="AE66" s="199"/>
      <c r="AF66" s="199"/>
      <c r="AG66" s="199"/>
      <c r="AH66" s="199"/>
      <c r="AI66" s="199"/>
      <c r="AJ66" s="199"/>
      <c r="AK66" s="199"/>
      <c r="AL66" s="199"/>
      <c r="AM66" s="199"/>
      <c r="AN66" s="199"/>
      <c r="AO66" s="199"/>
      <c r="AP66" s="199"/>
      <c r="AQ66" s="200"/>
    </row>
    <row r="67" spans="1:43" ht="28.5" customHeight="1" x14ac:dyDescent="0.15">
      <c r="A67" s="168" t="s">
        <v>76</v>
      </c>
      <c r="B67" s="169"/>
      <c r="C67" s="169"/>
      <c r="D67" s="169"/>
      <c r="E67" s="169"/>
      <c r="F67" s="198"/>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c r="AM67" s="199"/>
      <c r="AN67" s="199"/>
      <c r="AO67" s="199"/>
      <c r="AP67" s="199"/>
      <c r="AQ67" s="200"/>
    </row>
    <row r="68" spans="1:43" ht="28.5" customHeight="1" x14ac:dyDescent="0.15">
      <c r="A68" s="217" t="s">
        <v>77</v>
      </c>
      <c r="B68" s="218"/>
      <c r="C68" s="218"/>
      <c r="D68" s="218"/>
      <c r="E68" s="218"/>
      <c r="F68" s="219"/>
      <c r="G68" s="220"/>
      <c r="H68" s="220"/>
      <c r="I68" s="220"/>
      <c r="J68" s="220"/>
      <c r="K68" s="220"/>
      <c r="L68" s="220"/>
      <c r="M68" s="220"/>
      <c r="N68" s="220"/>
      <c r="O68" s="220"/>
      <c r="P68" s="220"/>
      <c r="Q68" s="220"/>
      <c r="R68" s="220"/>
      <c r="S68" s="220"/>
      <c r="T68" s="220"/>
      <c r="U68" s="220"/>
      <c r="V68" s="220"/>
      <c r="W68" s="220"/>
      <c r="X68" s="220"/>
      <c r="Y68" s="203" t="s">
        <v>78</v>
      </c>
      <c r="Z68" s="203"/>
      <c r="AA68" s="221"/>
      <c r="AB68" s="221"/>
      <c r="AC68" s="221"/>
      <c r="AD68" s="221"/>
      <c r="AE68" s="221"/>
      <c r="AF68" s="221"/>
      <c r="AG68" s="221"/>
      <c r="AH68" s="221"/>
      <c r="AI68" s="221"/>
      <c r="AJ68" s="221"/>
      <c r="AK68" s="221"/>
      <c r="AL68" s="221"/>
      <c r="AM68" s="221"/>
      <c r="AN68" s="221"/>
      <c r="AO68" s="221"/>
      <c r="AP68" s="221"/>
      <c r="AQ68" s="222"/>
    </row>
    <row r="69" spans="1:43" ht="15" customHeight="1" x14ac:dyDescent="0.15">
      <c r="A69" s="45"/>
      <c r="B69" s="45"/>
      <c r="C69" s="45"/>
      <c r="D69" s="45"/>
      <c r="E69" s="45"/>
      <c r="F69" s="120"/>
      <c r="G69" s="120"/>
      <c r="H69" s="120"/>
      <c r="I69" s="120"/>
      <c r="J69" s="120"/>
      <c r="K69" s="120"/>
      <c r="L69" s="120"/>
      <c r="M69" s="120"/>
      <c r="N69" s="120"/>
      <c r="O69" s="120"/>
      <c r="P69" s="120"/>
      <c r="Q69" s="120"/>
      <c r="R69" s="120"/>
      <c r="S69" s="120"/>
      <c r="T69" s="120"/>
      <c r="U69" s="120"/>
      <c r="V69" s="120"/>
      <c r="W69" s="116"/>
      <c r="X69" s="116"/>
      <c r="Y69" s="116"/>
      <c r="Z69" s="116"/>
      <c r="AA69" s="116"/>
      <c r="AB69" s="120"/>
      <c r="AC69" s="120"/>
      <c r="AD69" s="120"/>
      <c r="AE69" s="120"/>
      <c r="AF69" s="120"/>
      <c r="AG69" s="120"/>
      <c r="AH69" s="120"/>
      <c r="AI69" s="120"/>
      <c r="AJ69" s="120"/>
      <c r="AK69" s="120"/>
      <c r="AL69" s="120"/>
      <c r="AM69" s="120"/>
      <c r="AN69" s="120"/>
      <c r="AO69" s="120"/>
      <c r="AP69" s="120"/>
      <c r="AQ69" s="120"/>
    </row>
    <row r="70" spans="1:43" x14ac:dyDescent="0.15">
      <c r="A70" s="42" t="s">
        <v>79</v>
      </c>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45"/>
    </row>
    <row r="71" spans="1:43" s="99" customFormat="1" ht="17.25" customHeight="1" x14ac:dyDescent="0.15">
      <c r="A71" s="94"/>
      <c r="B71" s="95" t="s">
        <v>80</v>
      </c>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7"/>
      <c r="AM71" s="96"/>
      <c r="AN71" s="96"/>
      <c r="AO71" s="98"/>
      <c r="AP71" s="98"/>
    </row>
    <row r="72" spans="1:43" ht="30" customHeight="1" x14ac:dyDescent="0.15">
      <c r="A72" s="201" t="s">
        <v>71</v>
      </c>
      <c r="B72" s="201"/>
      <c r="C72" s="201"/>
      <c r="D72" s="201"/>
      <c r="E72" s="201"/>
      <c r="F72" s="152"/>
      <c r="G72" s="153"/>
      <c r="H72" s="153"/>
      <c r="I72" s="153"/>
      <c r="J72" s="153"/>
      <c r="K72" s="153"/>
      <c r="L72" s="153"/>
      <c r="M72" s="153"/>
      <c r="N72" s="153"/>
      <c r="O72" s="153"/>
      <c r="P72" s="153"/>
      <c r="Q72" s="153"/>
      <c r="R72" s="153"/>
      <c r="S72" s="153"/>
      <c r="T72" s="153"/>
      <c r="U72" s="153"/>
      <c r="V72" s="154"/>
      <c r="W72" s="214" t="s">
        <v>6</v>
      </c>
      <c r="X72" s="215"/>
      <c r="Y72" s="215"/>
      <c r="Z72" s="215"/>
      <c r="AA72" s="216"/>
      <c r="AB72" s="152"/>
      <c r="AC72" s="153"/>
      <c r="AD72" s="153"/>
      <c r="AE72" s="153"/>
      <c r="AF72" s="153"/>
      <c r="AG72" s="153"/>
      <c r="AH72" s="153"/>
      <c r="AI72" s="153"/>
      <c r="AJ72" s="153"/>
      <c r="AK72" s="153"/>
      <c r="AL72" s="153"/>
      <c r="AM72" s="153"/>
      <c r="AN72" s="153"/>
      <c r="AO72" s="153"/>
      <c r="AP72" s="153"/>
      <c r="AQ72" s="154"/>
    </row>
    <row r="73" spans="1:43" ht="30" customHeight="1" x14ac:dyDescent="0.15">
      <c r="A73" s="209" t="s">
        <v>72</v>
      </c>
      <c r="B73" s="210"/>
      <c r="C73" s="210"/>
      <c r="D73" s="210"/>
      <c r="E73" s="211"/>
      <c r="F73" s="152"/>
      <c r="G73" s="153"/>
      <c r="H73" s="153"/>
      <c r="I73" s="153"/>
      <c r="J73" s="153"/>
      <c r="K73" s="153"/>
      <c r="L73" s="153"/>
      <c r="M73" s="153"/>
      <c r="N73" s="153"/>
      <c r="O73" s="153"/>
      <c r="P73" s="153"/>
      <c r="Q73" s="153"/>
      <c r="R73" s="153"/>
      <c r="S73" s="153"/>
      <c r="T73" s="153"/>
      <c r="U73" s="153"/>
      <c r="V73" s="154"/>
      <c r="W73" s="201" t="s">
        <v>73</v>
      </c>
      <c r="X73" s="201"/>
      <c r="Y73" s="201"/>
      <c r="Z73" s="201"/>
      <c r="AA73" s="201"/>
      <c r="AB73" s="152"/>
      <c r="AC73" s="153"/>
      <c r="AD73" s="153"/>
      <c r="AE73" s="153"/>
      <c r="AF73" s="153"/>
      <c r="AG73" s="153"/>
      <c r="AH73" s="153"/>
      <c r="AI73" s="153"/>
      <c r="AJ73" s="153"/>
      <c r="AK73" s="153"/>
      <c r="AL73" s="153"/>
      <c r="AM73" s="153"/>
      <c r="AN73" s="153"/>
      <c r="AO73" s="153"/>
      <c r="AP73" s="153"/>
      <c r="AQ73" s="154"/>
    </row>
    <row r="74" spans="1:43" ht="30" customHeight="1" x14ac:dyDescent="0.15">
      <c r="A74" s="188" t="s">
        <v>66</v>
      </c>
      <c r="B74" s="188"/>
      <c r="C74" s="188"/>
      <c r="D74" s="188"/>
      <c r="E74" s="188"/>
      <c r="F74" s="232" t="s">
        <v>52</v>
      </c>
      <c r="G74" s="233"/>
      <c r="H74" s="234"/>
      <c r="I74" s="235"/>
      <c r="J74" s="236"/>
      <c r="K74" s="89" t="s">
        <v>67</v>
      </c>
      <c r="L74" s="234"/>
      <c r="M74" s="235"/>
      <c r="N74" s="235"/>
      <c r="O74" s="236"/>
      <c r="P74" s="228"/>
      <c r="Q74" s="229"/>
      <c r="R74" s="229"/>
      <c r="S74" s="229"/>
      <c r="T74" s="229"/>
      <c r="U74" s="229"/>
      <c r="V74" s="229"/>
      <c r="W74" s="229"/>
      <c r="X74" s="229"/>
      <c r="Y74" s="230" t="s">
        <v>68</v>
      </c>
      <c r="Z74" s="231"/>
      <c r="AA74" s="237"/>
      <c r="AB74" s="228"/>
      <c r="AC74" s="229"/>
      <c r="AD74" s="229"/>
      <c r="AE74" s="229"/>
      <c r="AF74" s="229"/>
      <c r="AG74" s="229"/>
      <c r="AH74" s="229"/>
      <c r="AI74" s="229"/>
      <c r="AJ74" s="229"/>
      <c r="AK74" s="229"/>
      <c r="AL74" s="229"/>
      <c r="AM74" s="229"/>
      <c r="AN74" s="230" t="s">
        <v>69</v>
      </c>
      <c r="AO74" s="231"/>
      <c r="AP74" s="231"/>
      <c r="AQ74" s="90"/>
    </row>
    <row r="75" spans="1:43" ht="30" customHeight="1" x14ac:dyDescent="0.15">
      <c r="A75" s="188"/>
      <c r="B75" s="188"/>
      <c r="C75" s="188"/>
      <c r="D75" s="188"/>
      <c r="E75" s="188"/>
      <c r="F75" s="152"/>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4"/>
    </row>
    <row r="76" spans="1:43" ht="30" customHeight="1" x14ac:dyDescent="0.15">
      <c r="A76" s="168" t="s">
        <v>74</v>
      </c>
      <c r="B76" s="169"/>
      <c r="C76" s="169"/>
      <c r="D76" s="169"/>
      <c r="E76" s="169"/>
      <c r="F76" s="152"/>
      <c r="G76" s="153"/>
      <c r="H76" s="153"/>
      <c r="I76" s="153"/>
      <c r="J76" s="153"/>
      <c r="K76" s="153"/>
      <c r="L76" s="153"/>
      <c r="M76" s="153"/>
      <c r="N76" s="153"/>
      <c r="O76" s="153"/>
      <c r="P76" s="153"/>
      <c r="Q76" s="153"/>
      <c r="R76" s="153"/>
      <c r="S76" s="153"/>
      <c r="T76" s="153"/>
      <c r="U76" s="153"/>
      <c r="V76" s="154"/>
      <c r="W76" s="168" t="s">
        <v>75</v>
      </c>
      <c r="X76" s="169"/>
      <c r="Y76" s="169"/>
      <c r="Z76" s="169"/>
      <c r="AA76" s="170"/>
      <c r="AB76" s="152"/>
      <c r="AC76" s="153"/>
      <c r="AD76" s="153"/>
      <c r="AE76" s="153"/>
      <c r="AF76" s="153"/>
      <c r="AG76" s="153"/>
      <c r="AH76" s="153"/>
      <c r="AI76" s="153"/>
      <c r="AJ76" s="153"/>
      <c r="AK76" s="153"/>
      <c r="AL76" s="153"/>
      <c r="AM76" s="153"/>
      <c r="AN76" s="153"/>
      <c r="AO76" s="153"/>
      <c r="AP76" s="153"/>
      <c r="AQ76" s="154"/>
    </row>
    <row r="77" spans="1:43" ht="30" customHeight="1" x14ac:dyDescent="0.15">
      <c r="A77" s="168" t="s">
        <v>76</v>
      </c>
      <c r="B77" s="169"/>
      <c r="C77" s="169"/>
      <c r="D77" s="169"/>
      <c r="E77" s="169"/>
      <c r="F77" s="152"/>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4"/>
    </row>
    <row r="78" spans="1:43" ht="30" customHeight="1" x14ac:dyDescent="0.15">
      <c r="A78" s="217" t="s">
        <v>77</v>
      </c>
      <c r="B78" s="218"/>
      <c r="C78" s="218"/>
      <c r="D78" s="218"/>
      <c r="E78" s="218"/>
      <c r="F78" s="223"/>
      <c r="G78" s="224"/>
      <c r="H78" s="224"/>
      <c r="I78" s="224"/>
      <c r="J78" s="224"/>
      <c r="K78" s="224"/>
      <c r="L78" s="224"/>
      <c r="M78" s="224"/>
      <c r="N78" s="224"/>
      <c r="O78" s="224"/>
      <c r="P78" s="224"/>
      <c r="Q78" s="224"/>
      <c r="R78" s="224"/>
      <c r="S78" s="224"/>
      <c r="T78" s="224"/>
      <c r="U78" s="224"/>
      <c r="V78" s="224"/>
      <c r="W78" s="224"/>
      <c r="X78" s="224"/>
      <c r="Y78" s="225" t="s">
        <v>78</v>
      </c>
      <c r="Z78" s="225"/>
      <c r="AA78" s="226"/>
      <c r="AB78" s="226"/>
      <c r="AC78" s="226"/>
      <c r="AD78" s="226"/>
      <c r="AE78" s="226"/>
      <c r="AF78" s="226"/>
      <c r="AG78" s="226"/>
      <c r="AH78" s="226"/>
      <c r="AI78" s="226"/>
      <c r="AJ78" s="226"/>
      <c r="AK78" s="226"/>
      <c r="AL78" s="226"/>
      <c r="AM78" s="226"/>
      <c r="AN78" s="226"/>
      <c r="AO78" s="226"/>
      <c r="AP78" s="226"/>
      <c r="AQ78" s="227"/>
    </row>
    <row r="79" spans="1:43" ht="15" customHeight="1" x14ac:dyDescent="0.15">
      <c r="A79" s="45"/>
      <c r="B79" s="45"/>
      <c r="C79" s="45"/>
      <c r="D79" s="45"/>
      <c r="E79" s="45"/>
      <c r="F79" s="58"/>
      <c r="G79" s="58"/>
      <c r="H79" s="58"/>
      <c r="I79" s="58"/>
      <c r="J79" s="58"/>
      <c r="K79" s="58"/>
      <c r="L79" s="58"/>
      <c r="M79" s="58"/>
      <c r="N79" s="58"/>
      <c r="O79" s="58"/>
      <c r="P79" s="58"/>
      <c r="Q79" s="58"/>
      <c r="R79" s="58"/>
      <c r="S79" s="58"/>
      <c r="T79" s="58"/>
      <c r="U79" s="58"/>
      <c r="V79" s="58"/>
      <c r="W79" s="59"/>
      <c r="X79" s="59"/>
      <c r="Y79" s="59"/>
      <c r="Z79" s="59"/>
      <c r="AA79" s="59"/>
      <c r="AB79" s="58"/>
      <c r="AC79" s="58"/>
      <c r="AD79" s="58"/>
      <c r="AE79" s="58"/>
      <c r="AF79" s="58"/>
      <c r="AG79" s="58"/>
      <c r="AH79" s="58"/>
      <c r="AI79" s="58"/>
      <c r="AJ79" s="58"/>
      <c r="AK79" s="58"/>
      <c r="AL79" s="58"/>
      <c r="AM79" s="58"/>
      <c r="AN79" s="58"/>
      <c r="AO79" s="58"/>
      <c r="AP79" s="58"/>
      <c r="AQ79" s="58"/>
    </row>
    <row r="80" spans="1:43" x14ac:dyDescent="0.15">
      <c r="A80" s="42" t="s">
        <v>144</v>
      </c>
      <c r="H80" s="44"/>
      <c r="I80" s="44"/>
      <c r="V80" s="45"/>
      <c r="W80" s="45"/>
    </row>
    <row r="81" spans="1:73" ht="30" customHeight="1" x14ac:dyDescent="0.15">
      <c r="A81" s="168" t="s">
        <v>81</v>
      </c>
      <c r="B81" s="169"/>
      <c r="C81" s="169"/>
      <c r="D81" s="169"/>
      <c r="E81" s="170"/>
      <c r="F81" s="240"/>
      <c r="G81" s="241"/>
      <c r="H81" s="241"/>
      <c r="I81" s="241"/>
      <c r="J81" s="241"/>
      <c r="K81" s="225" t="s">
        <v>7</v>
      </c>
      <c r="L81" s="225"/>
      <c r="M81" s="187"/>
      <c r="N81" s="187"/>
      <c r="O81" s="225" t="s">
        <v>8</v>
      </c>
      <c r="P81" s="225"/>
      <c r="Q81" s="187"/>
      <c r="R81" s="187"/>
      <c r="S81" s="225" t="s">
        <v>82</v>
      </c>
      <c r="T81" s="225"/>
      <c r="U81" s="47"/>
      <c r="V81" s="45"/>
      <c r="W81" s="168" t="s">
        <v>83</v>
      </c>
      <c r="X81" s="169"/>
      <c r="Y81" s="169"/>
      <c r="Z81" s="169"/>
      <c r="AA81" s="170"/>
      <c r="AB81" s="240"/>
      <c r="AC81" s="241"/>
      <c r="AD81" s="241"/>
      <c r="AE81" s="241"/>
      <c r="AF81" s="241"/>
      <c r="AG81" s="225" t="s">
        <v>7</v>
      </c>
      <c r="AH81" s="225"/>
      <c r="AI81" s="187"/>
      <c r="AJ81" s="187"/>
      <c r="AK81" s="225" t="s">
        <v>8</v>
      </c>
      <c r="AL81" s="225"/>
      <c r="AM81" s="187"/>
      <c r="AN81" s="187"/>
      <c r="AO81" s="225" t="s">
        <v>82</v>
      </c>
      <c r="AP81" s="225"/>
      <c r="AQ81" s="47"/>
      <c r="AR81" s="58"/>
      <c r="AS81" s="58"/>
      <c r="AT81" s="58"/>
    </row>
    <row r="82" spans="1:73" ht="15" customHeight="1" x14ac:dyDescent="0.15">
      <c r="A82" s="58"/>
      <c r="H82" s="44"/>
      <c r="I82" s="44"/>
      <c r="V82" s="45"/>
      <c r="W82" s="45"/>
      <c r="X82" s="58"/>
      <c r="Y82" s="58"/>
      <c r="Z82" s="58"/>
      <c r="AA82" s="58"/>
      <c r="AB82" s="58"/>
      <c r="AC82" s="58"/>
      <c r="AD82" s="58"/>
      <c r="AE82" s="58"/>
      <c r="AF82" s="58"/>
      <c r="AG82" s="58"/>
      <c r="AH82" s="58"/>
      <c r="AI82" s="58"/>
      <c r="AJ82" s="58"/>
      <c r="AK82" s="58"/>
      <c r="AL82" s="58"/>
      <c r="AM82" s="58"/>
      <c r="AN82" s="58"/>
      <c r="AO82" s="58"/>
      <c r="AP82" s="58"/>
      <c r="AQ82" s="58"/>
      <c r="AR82" s="58"/>
    </row>
    <row r="83" spans="1:73" x14ac:dyDescent="0.15">
      <c r="A83" s="42" t="s">
        <v>140</v>
      </c>
      <c r="F83" s="33"/>
      <c r="G83" s="33"/>
      <c r="H83" s="44"/>
      <c r="I83" s="44"/>
      <c r="V83" s="45"/>
      <c r="W83" s="45"/>
    </row>
    <row r="84" spans="1:73" ht="30" customHeight="1" x14ac:dyDescent="0.15">
      <c r="A84" s="168" t="s">
        <v>141</v>
      </c>
      <c r="B84" s="169"/>
      <c r="C84" s="169"/>
      <c r="D84" s="169"/>
      <c r="E84" s="170"/>
      <c r="F84" s="124"/>
      <c r="G84" s="241" t="s">
        <v>19</v>
      </c>
      <c r="H84" s="241"/>
      <c r="I84" s="242" t="s">
        <v>142</v>
      </c>
      <c r="J84" s="242"/>
      <c r="K84" s="242"/>
      <c r="L84" s="242"/>
      <c r="M84" s="242"/>
      <c r="N84" s="125"/>
      <c r="O84" s="241" t="s">
        <v>19</v>
      </c>
      <c r="P84" s="241"/>
      <c r="Q84" s="242" t="s">
        <v>143</v>
      </c>
      <c r="R84" s="242"/>
      <c r="S84" s="242"/>
      <c r="T84" s="242"/>
      <c r="U84" s="243"/>
      <c r="V84" s="45"/>
      <c r="W84" s="45"/>
      <c r="Z84" s="244"/>
      <c r="AA84" s="244"/>
      <c r="AB84" s="244"/>
      <c r="AC84" s="244"/>
      <c r="AD84" s="244"/>
      <c r="AR84" s="58"/>
      <c r="AS84" s="58"/>
      <c r="AT84" s="58"/>
    </row>
    <row r="85" spans="1:73" ht="15" customHeight="1" x14ac:dyDescent="0.15">
      <c r="A85" s="58"/>
      <c r="F85" s="33"/>
      <c r="G85" s="33"/>
      <c r="H85" s="44"/>
      <c r="I85" s="44"/>
      <c r="V85" s="45"/>
      <c r="W85" s="45"/>
      <c r="X85" s="58"/>
      <c r="Y85" s="58"/>
      <c r="Z85" s="58"/>
      <c r="AA85" s="58"/>
      <c r="AB85" s="58"/>
      <c r="AC85" s="58"/>
      <c r="AD85" s="58"/>
      <c r="AE85" s="58"/>
      <c r="AF85" s="58"/>
      <c r="AG85" s="58"/>
      <c r="AH85" s="58"/>
      <c r="AI85" s="58"/>
      <c r="AJ85" s="58"/>
      <c r="AK85" s="58"/>
      <c r="AL85" s="58"/>
      <c r="AM85" s="58"/>
      <c r="AN85" s="58"/>
      <c r="AO85" s="58"/>
      <c r="AP85" s="58"/>
      <c r="AQ85" s="58"/>
      <c r="AR85" s="58"/>
    </row>
    <row r="86" spans="1:73" s="42" customFormat="1" x14ac:dyDescent="0.15">
      <c r="A86" s="42" t="s">
        <v>130</v>
      </c>
      <c r="D86" s="100"/>
      <c r="E86" s="100"/>
      <c r="F86" s="101"/>
      <c r="G86" s="101"/>
      <c r="H86" s="100"/>
      <c r="I86" s="100"/>
      <c r="V86" s="102"/>
      <c r="W86" s="102"/>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row>
    <row r="87" spans="1:73" s="58" customFormat="1" ht="27" customHeight="1" x14ac:dyDescent="0.15">
      <c r="A87" s="168" t="s">
        <v>84</v>
      </c>
      <c r="B87" s="169"/>
      <c r="C87" s="169"/>
      <c r="D87" s="169"/>
      <c r="E87" s="170"/>
      <c r="F87" s="238">
        <v>50000</v>
      </c>
      <c r="G87" s="239"/>
      <c r="H87" s="239"/>
      <c r="I87" s="239"/>
      <c r="J87" s="239"/>
      <c r="K87" s="239"/>
      <c r="L87" s="239"/>
      <c r="M87" s="239"/>
      <c r="N87" s="239"/>
      <c r="O87" s="239"/>
      <c r="P87" s="239"/>
      <c r="Q87" s="239"/>
      <c r="R87" s="239"/>
      <c r="S87" s="225" t="s">
        <v>11</v>
      </c>
      <c r="T87" s="225"/>
      <c r="U87" s="47"/>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row>
    <row r="88" spans="1:73" s="58" customFormat="1" ht="27" customHeight="1" x14ac:dyDescent="0.15">
      <c r="A88" s="168" t="s">
        <v>85</v>
      </c>
      <c r="B88" s="169"/>
      <c r="C88" s="169"/>
      <c r="D88" s="169"/>
      <c r="E88" s="170"/>
      <c r="F88" s="246">
        <f>B32</f>
        <v>0</v>
      </c>
      <c r="G88" s="247"/>
      <c r="H88" s="247"/>
      <c r="I88" s="247"/>
      <c r="J88" s="247"/>
      <c r="K88" s="225" t="s">
        <v>7</v>
      </c>
      <c r="L88" s="225"/>
      <c r="M88" s="248">
        <f>F32</f>
        <v>0</v>
      </c>
      <c r="N88" s="248"/>
      <c r="O88" s="225" t="s">
        <v>8</v>
      </c>
      <c r="P88" s="225"/>
      <c r="Q88" s="248">
        <f>I32</f>
        <v>0</v>
      </c>
      <c r="R88" s="248"/>
      <c r="S88" s="225" t="s">
        <v>82</v>
      </c>
      <c r="T88" s="225"/>
      <c r="U88" s="47"/>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row>
    <row r="89" spans="1:73" s="64" customFormat="1" ht="15" customHeight="1" x14ac:dyDescent="0.15"/>
    <row r="90" spans="1:73" s="64" customFormat="1" ht="18" customHeight="1" x14ac:dyDescent="0.15">
      <c r="A90" s="42" t="s">
        <v>131</v>
      </c>
    </row>
    <row r="91" spans="1:73" s="64" customFormat="1" ht="15" customHeight="1" x14ac:dyDescent="0.15"/>
    <row r="92" spans="1:73" x14ac:dyDescent="0.15">
      <c r="A92" s="42" t="s">
        <v>132</v>
      </c>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45"/>
    </row>
    <row r="93" spans="1:73" s="99" customFormat="1" ht="17.25" customHeight="1" x14ac:dyDescent="0.15">
      <c r="A93" s="103" t="s">
        <v>88</v>
      </c>
      <c r="B93" s="104"/>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7"/>
      <c r="AM93" s="96"/>
      <c r="AN93" s="96"/>
      <c r="AO93" s="98"/>
      <c r="AP93" s="98"/>
    </row>
    <row r="94" spans="1:73" s="64" customFormat="1" ht="30" customHeight="1" x14ac:dyDescent="0.15">
      <c r="A94" s="249" t="s">
        <v>19</v>
      </c>
      <c r="B94" s="249"/>
      <c r="C94" s="245" t="s">
        <v>138</v>
      </c>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5"/>
      <c r="AB94" s="245"/>
      <c r="AC94" s="245"/>
      <c r="AD94" s="245"/>
      <c r="AE94" s="245"/>
      <c r="AF94" s="245"/>
      <c r="AG94" s="245"/>
      <c r="AH94" s="245"/>
      <c r="AI94" s="245"/>
      <c r="AJ94" s="245"/>
      <c r="AK94" s="245"/>
      <c r="AL94" s="245"/>
      <c r="AM94" s="245"/>
      <c r="AN94" s="245"/>
      <c r="AO94" s="245"/>
      <c r="AP94" s="245"/>
      <c r="AQ94" s="245"/>
    </row>
    <row r="95" spans="1:73" s="64" customFormat="1" ht="30" customHeight="1" x14ac:dyDescent="0.15">
      <c r="A95" s="249"/>
      <c r="B95" s="249"/>
      <c r="C95" s="245"/>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5"/>
      <c r="AB95" s="245"/>
      <c r="AC95" s="245"/>
      <c r="AD95" s="245"/>
      <c r="AE95" s="245"/>
      <c r="AF95" s="245"/>
      <c r="AG95" s="245"/>
      <c r="AH95" s="245"/>
      <c r="AI95" s="245"/>
      <c r="AJ95" s="245"/>
      <c r="AK95" s="245"/>
      <c r="AL95" s="245"/>
      <c r="AM95" s="245"/>
      <c r="AN95" s="245"/>
      <c r="AO95" s="245"/>
      <c r="AP95" s="245"/>
      <c r="AQ95" s="245"/>
    </row>
    <row r="96" spans="1:73" ht="30" customHeight="1" x14ac:dyDescent="0.15">
      <c r="A96" s="122" t="s">
        <v>61</v>
      </c>
      <c r="B96" s="45"/>
      <c r="C96" s="45"/>
      <c r="D96" s="45"/>
      <c r="E96" s="45"/>
      <c r="F96" s="120"/>
      <c r="G96" s="120"/>
      <c r="H96" s="120"/>
      <c r="I96" s="120"/>
      <c r="J96" s="120"/>
      <c r="K96" s="120"/>
      <c r="L96" s="120"/>
      <c r="M96" s="120"/>
      <c r="N96" s="120"/>
      <c r="O96" s="120"/>
      <c r="P96" s="120"/>
      <c r="Q96" s="120"/>
      <c r="R96" s="120"/>
      <c r="S96" s="120"/>
      <c r="T96" s="120"/>
      <c r="U96" s="120"/>
      <c r="V96" s="120"/>
      <c r="W96" s="116"/>
      <c r="X96" s="116"/>
      <c r="Y96" s="116"/>
      <c r="Z96" s="116"/>
      <c r="AA96" s="116"/>
      <c r="AB96" s="120"/>
      <c r="AC96" s="120"/>
      <c r="AD96" s="120"/>
      <c r="AE96" s="120"/>
      <c r="AF96" s="120"/>
      <c r="AG96" s="120"/>
      <c r="AH96" s="120"/>
      <c r="AI96" s="120"/>
      <c r="AJ96" s="120"/>
      <c r="AK96" s="120"/>
      <c r="AL96" s="120"/>
      <c r="AM96" s="120"/>
      <c r="AN96" s="120"/>
      <c r="AO96" s="120"/>
      <c r="AP96" s="120"/>
      <c r="AQ96" s="85" t="s">
        <v>157</v>
      </c>
    </row>
    <row r="97" spans="1:43" s="105" customFormat="1" ht="30" customHeight="1" x14ac:dyDescent="0.15">
      <c r="A97" s="250" t="s">
        <v>89</v>
      </c>
      <c r="B97" s="250"/>
      <c r="C97" s="250"/>
      <c r="D97" s="250"/>
      <c r="E97" s="250"/>
      <c r="F97" s="250"/>
      <c r="G97" s="250"/>
      <c r="H97" s="250"/>
      <c r="I97" s="250"/>
      <c r="J97" s="250"/>
      <c r="K97" s="250"/>
      <c r="L97" s="250"/>
      <c r="M97" s="250"/>
      <c r="N97" s="250"/>
      <c r="O97" s="250"/>
      <c r="P97" s="250"/>
      <c r="Q97" s="250"/>
      <c r="R97" s="250"/>
      <c r="S97" s="250"/>
      <c r="T97" s="250"/>
      <c r="U97" s="250"/>
      <c r="V97" s="250"/>
      <c r="W97" s="250"/>
      <c r="X97" s="250"/>
      <c r="Y97" s="250"/>
      <c r="Z97" s="250"/>
      <c r="AA97" s="250"/>
      <c r="AB97" s="250"/>
      <c r="AC97" s="250"/>
      <c r="AD97" s="250"/>
      <c r="AE97" s="251" t="str">
        <f>IF(OR(T12="",AG47=""),"",T12&amp;"邸 "&amp;AG47)</f>
        <v/>
      </c>
      <c r="AF97" s="251"/>
      <c r="AG97" s="251"/>
      <c r="AH97" s="251"/>
      <c r="AI97" s="251"/>
      <c r="AJ97" s="251"/>
      <c r="AK97" s="251"/>
      <c r="AL97" s="251"/>
      <c r="AM97" s="251"/>
      <c r="AN97" s="251"/>
      <c r="AO97" s="251"/>
      <c r="AP97" s="251"/>
      <c r="AQ97" s="251"/>
    </row>
    <row r="98" spans="1:43" s="105" customFormat="1" ht="30" customHeight="1" x14ac:dyDescent="0.15">
      <c r="A98" s="106"/>
      <c r="B98" s="106"/>
      <c r="C98" s="106"/>
      <c r="D98" s="107"/>
      <c r="E98" s="107"/>
      <c r="F98" s="108"/>
      <c r="G98" s="108"/>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9"/>
      <c r="AK98" s="252"/>
      <c r="AL98" s="252"/>
      <c r="AM98" s="110"/>
      <c r="AN98" s="253"/>
      <c r="AO98" s="253"/>
      <c r="AP98" s="109"/>
      <c r="AQ98" s="109"/>
    </row>
    <row r="99" spans="1:43" s="105" customFormat="1" ht="30" customHeight="1" x14ac:dyDescent="0.15">
      <c r="A99" s="254" t="s">
        <v>90</v>
      </c>
      <c r="B99" s="254"/>
      <c r="C99" s="254"/>
      <c r="D99" s="254"/>
      <c r="E99" s="254"/>
      <c r="F99" s="254"/>
      <c r="G99" s="254"/>
      <c r="H99" s="254"/>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Q99" s="254"/>
    </row>
    <row r="100" spans="1:43" s="105" customFormat="1" ht="30" customHeight="1" x14ac:dyDescent="0.15">
      <c r="A100" s="254"/>
      <c r="B100" s="254"/>
      <c r="C100" s="254"/>
      <c r="D100" s="254"/>
      <c r="E100" s="254"/>
      <c r="F100" s="254"/>
      <c r="G100" s="254"/>
      <c r="H100" s="254"/>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Q100" s="254"/>
    </row>
    <row r="101" spans="1:43" s="105" customFormat="1" ht="30" customHeight="1" x14ac:dyDescent="0.15">
      <c r="A101" s="111"/>
      <c r="B101" s="111"/>
      <c r="C101" s="111"/>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c r="AJ101" s="111"/>
      <c r="AK101" s="111"/>
      <c r="AL101" s="111"/>
      <c r="AM101" s="111"/>
      <c r="AN101" s="111"/>
      <c r="AO101" s="111"/>
      <c r="AP101" s="111"/>
      <c r="AQ101" s="111"/>
    </row>
    <row r="102" spans="1:43" s="105" customFormat="1" ht="30" customHeight="1" x14ac:dyDescent="0.15">
      <c r="A102" s="111"/>
      <c r="B102" s="111"/>
      <c r="C102" s="111"/>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c r="AJ102" s="111"/>
      <c r="AK102" s="111"/>
      <c r="AL102" s="112" t="s">
        <v>91</v>
      </c>
      <c r="AM102" s="111"/>
      <c r="AN102" s="111"/>
      <c r="AO102" s="111"/>
      <c r="AP102" s="112"/>
      <c r="AQ102" s="111"/>
    </row>
    <row r="103" spans="1:43" ht="30" customHeight="1" x14ac:dyDescent="0.15">
      <c r="F103" s="261"/>
      <c r="G103" s="261"/>
      <c r="H103" s="261"/>
      <c r="I103" s="261"/>
      <c r="J103" s="261"/>
      <c r="K103" s="261"/>
      <c r="L103" s="261"/>
      <c r="M103" s="261"/>
      <c r="N103" s="261"/>
      <c r="O103" s="262" t="s">
        <v>92</v>
      </c>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256"/>
      <c r="AL103" s="257"/>
    </row>
    <row r="104" spans="1:43" ht="30" customHeight="1" x14ac:dyDescent="0.15">
      <c r="F104" s="261"/>
      <c r="G104" s="261"/>
      <c r="H104" s="261"/>
      <c r="I104" s="261"/>
      <c r="J104" s="261"/>
      <c r="K104" s="261"/>
      <c r="L104" s="261"/>
      <c r="M104" s="261"/>
      <c r="N104" s="261"/>
      <c r="O104" s="258"/>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60"/>
    </row>
    <row r="105" spans="1:43" ht="30" customHeight="1" x14ac:dyDescent="0.15">
      <c r="F105" s="261"/>
      <c r="G105" s="261"/>
      <c r="H105" s="261"/>
      <c r="I105" s="261"/>
      <c r="J105" s="261"/>
      <c r="K105" s="261"/>
      <c r="L105" s="261"/>
      <c r="M105" s="261"/>
      <c r="N105" s="261"/>
      <c r="O105" s="263" t="s">
        <v>92</v>
      </c>
      <c r="P105" s="263"/>
      <c r="Q105" s="263"/>
      <c r="R105" s="263"/>
      <c r="S105" s="263"/>
      <c r="T105" s="263"/>
      <c r="U105" s="263"/>
      <c r="V105" s="263"/>
      <c r="W105" s="263" t="s">
        <v>93</v>
      </c>
      <c r="X105" s="263"/>
      <c r="Y105" s="263"/>
      <c r="Z105" s="263"/>
      <c r="AA105" s="263"/>
      <c r="AB105" s="263"/>
      <c r="AC105" s="263"/>
      <c r="AD105" s="263"/>
      <c r="AE105" s="263" t="s">
        <v>106</v>
      </c>
      <c r="AF105" s="263"/>
      <c r="AG105" s="263"/>
      <c r="AH105" s="263"/>
      <c r="AI105" s="263"/>
      <c r="AJ105" s="263"/>
      <c r="AK105" s="263"/>
      <c r="AL105" s="263"/>
    </row>
    <row r="106" spans="1:43" ht="30" customHeight="1" x14ac:dyDescent="0.15">
      <c r="F106" s="261"/>
      <c r="G106" s="261"/>
      <c r="H106" s="261"/>
      <c r="I106" s="261"/>
      <c r="J106" s="261"/>
      <c r="K106" s="261"/>
      <c r="L106" s="261"/>
      <c r="M106" s="261"/>
      <c r="N106" s="261"/>
      <c r="O106" s="255" t="s">
        <v>94</v>
      </c>
      <c r="P106" s="256"/>
      <c r="Q106" s="256"/>
      <c r="R106" s="257"/>
      <c r="S106" s="255" t="s">
        <v>95</v>
      </c>
      <c r="T106" s="256"/>
      <c r="U106" s="256"/>
      <c r="V106" s="257"/>
      <c r="W106" s="255" t="s">
        <v>94</v>
      </c>
      <c r="X106" s="256"/>
      <c r="Y106" s="256"/>
      <c r="Z106" s="257"/>
      <c r="AA106" s="255" t="s">
        <v>95</v>
      </c>
      <c r="AB106" s="256"/>
      <c r="AC106" s="256"/>
      <c r="AD106" s="257"/>
      <c r="AE106" s="255" t="s">
        <v>94</v>
      </c>
      <c r="AF106" s="256"/>
      <c r="AG106" s="256"/>
      <c r="AH106" s="257"/>
      <c r="AI106" s="255" t="s">
        <v>95</v>
      </c>
      <c r="AJ106" s="256"/>
      <c r="AK106" s="256"/>
      <c r="AL106" s="257"/>
    </row>
    <row r="107" spans="1:43" ht="30" customHeight="1" x14ac:dyDescent="0.15">
      <c r="F107" s="261"/>
      <c r="G107" s="261"/>
      <c r="H107" s="261"/>
      <c r="I107" s="261"/>
      <c r="J107" s="261"/>
      <c r="K107" s="261"/>
      <c r="L107" s="261"/>
      <c r="M107" s="261"/>
      <c r="N107" s="261"/>
      <c r="O107" s="258"/>
      <c r="P107" s="259"/>
      <c r="Q107" s="259"/>
      <c r="R107" s="260"/>
      <c r="S107" s="258"/>
      <c r="T107" s="259"/>
      <c r="U107" s="259"/>
      <c r="V107" s="260"/>
      <c r="W107" s="258"/>
      <c r="X107" s="259"/>
      <c r="Y107" s="259"/>
      <c r="Z107" s="260"/>
      <c r="AA107" s="258"/>
      <c r="AB107" s="259"/>
      <c r="AC107" s="259"/>
      <c r="AD107" s="260"/>
      <c r="AE107" s="258"/>
      <c r="AF107" s="259"/>
      <c r="AG107" s="259"/>
      <c r="AH107" s="260"/>
      <c r="AI107" s="258"/>
      <c r="AJ107" s="259"/>
      <c r="AK107" s="259"/>
      <c r="AL107" s="260"/>
    </row>
    <row r="108" spans="1:43" ht="30" customHeight="1" x14ac:dyDescent="0.15">
      <c r="F108" s="271" t="s">
        <v>146</v>
      </c>
      <c r="G108" s="272"/>
      <c r="H108" s="272"/>
      <c r="I108" s="272"/>
      <c r="J108" s="272"/>
      <c r="K108" s="272"/>
      <c r="L108" s="272"/>
      <c r="M108" s="272"/>
      <c r="N108" s="273"/>
      <c r="O108" s="264" t="s">
        <v>149</v>
      </c>
      <c r="P108" s="265"/>
      <c r="Q108" s="265"/>
      <c r="R108" s="266"/>
      <c r="S108" s="264">
        <v>50000</v>
      </c>
      <c r="T108" s="265"/>
      <c r="U108" s="265"/>
      <c r="V108" s="266"/>
      <c r="W108" s="264" t="s">
        <v>149</v>
      </c>
      <c r="X108" s="265"/>
      <c r="Y108" s="265"/>
      <c r="Z108" s="266"/>
      <c r="AA108" s="264" t="s">
        <v>149</v>
      </c>
      <c r="AB108" s="265"/>
      <c r="AC108" s="265"/>
      <c r="AD108" s="266"/>
      <c r="AE108" s="264" t="s">
        <v>149</v>
      </c>
      <c r="AF108" s="265"/>
      <c r="AG108" s="265"/>
      <c r="AH108" s="266"/>
      <c r="AI108" s="264">
        <v>50000</v>
      </c>
      <c r="AJ108" s="265"/>
      <c r="AK108" s="265"/>
      <c r="AL108" s="266"/>
    </row>
    <row r="109" spans="1:43" ht="30" customHeight="1" x14ac:dyDescent="0.15">
      <c r="F109" s="274"/>
      <c r="G109" s="275"/>
      <c r="H109" s="275"/>
      <c r="I109" s="275"/>
      <c r="J109" s="275"/>
      <c r="K109" s="275"/>
      <c r="L109" s="275"/>
      <c r="M109" s="275"/>
      <c r="N109" s="276"/>
      <c r="O109" s="267"/>
      <c r="P109" s="268"/>
      <c r="Q109" s="268"/>
      <c r="R109" s="269"/>
      <c r="S109" s="267"/>
      <c r="T109" s="268"/>
      <c r="U109" s="268"/>
      <c r="V109" s="269"/>
      <c r="W109" s="267"/>
      <c r="X109" s="268"/>
      <c r="Y109" s="268"/>
      <c r="Z109" s="269"/>
      <c r="AA109" s="267"/>
      <c r="AB109" s="268"/>
      <c r="AC109" s="268"/>
      <c r="AD109" s="269"/>
      <c r="AE109" s="267"/>
      <c r="AF109" s="268"/>
      <c r="AG109" s="268"/>
      <c r="AH109" s="269"/>
      <c r="AI109" s="267"/>
      <c r="AJ109" s="268"/>
      <c r="AK109" s="268"/>
      <c r="AL109" s="269"/>
    </row>
    <row r="110" spans="1:43" ht="30" customHeight="1" x14ac:dyDescent="0.15">
      <c r="F110" s="271" t="s">
        <v>147</v>
      </c>
      <c r="G110" s="272"/>
      <c r="H110" s="272"/>
      <c r="I110" s="272"/>
      <c r="J110" s="272"/>
      <c r="K110" s="272"/>
      <c r="L110" s="272"/>
      <c r="M110" s="272"/>
      <c r="N110" s="273"/>
      <c r="O110" s="264" t="s">
        <v>149</v>
      </c>
      <c r="P110" s="265"/>
      <c r="Q110" s="265"/>
      <c r="R110" s="266"/>
      <c r="S110" s="270" t="s">
        <v>150</v>
      </c>
      <c r="T110" s="265"/>
      <c r="U110" s="265"/>
      <c r="V110" s="266"/>
      <c r="W110" s="264" t="s">
        <v>149</v>
      </c>
      <c r="X110" s="265"/>
      <c r="Y110" s="265"/>
      <c r="Z110" s="266"/>
      <c r="AA110" s="264" t="s">
        <v>149</v>
      </c>
      <c r="AB110" s="265"/>
      <c r="AC110" s="265"/>
      <c r="AD110" s="266"/>
      <c r="AE110" s="264" t="s">
        <v>149</v>
      </c>
      <c r="AF110" s="265"/>
      <c r="AG110" s="265"/>
      <c r="AH110" s="266"/>
      <c r="AI110" s="270" t="s">
        <v>150</v>
      </c>
      <c r="AJ110" s="265"/>
      <c r="AK110" s="265"/>
      <c r="AL110" s="266"/>
    </row>
    <row r="111" spans="1:43" ht="30" customHeight="1" x14ac:dyDescent="0.15">
      <c r="F111" s="274"/>
      <c r="G111" s="275"/>
      <c r="H111" s="275"/>
      <c r="I111" s="275"/>
      <c r="J111" s="275"/>
      <c r="K111" s="275"/>
      <c r="L111" s="275"/>
      <c r="M111" s="275"/>
      <c r="N111" s="276"/>
      <c r="O111" s="267"/>
      <c r="P111" s="268"/>
      <c r="Q111" s="268"/>
      <c r="R111" s="269"/>
      <c r="S111" s="267"/>
      <c r="T111" s="268"/>
      <c r="U111" s="268"/>
      <c r="V111" s="269"/>
      <c r="W111" s="267"/>
      <c r="X111" s="268"/>
      <c r="Y111" s="268"/>
      <c r="Z111" s="269"/>
      <c r="AA111" s="267"/>
      <c r="AB111" s="268"/>
      <c r="AC111" s="268"/>
      <c r="AD111" s="269"/>
      <c r="AE111" s="267"/>
      <c r="AF111" s="268"/>
      <c r="AG111" s="268"/>
      <c r="AH111" s="269"/>
      <c r="AI111" s="267"/>
      <c r="AJ111" s="268"/>
      <c r="AK111" s="268"/>
      <c r="AL111" s="269"/>
    </row>
    <row r="112" spans="1:43" ht="30" customHeight="1" x14ac:dyDescent="0.15">
      <c r="F112" s="271" t="s">
        <v>148</v>
      </c>
      <c r="G112" s="272"/>
      <c r="H112" s="272"/>
      <c r="I112" s="272"/>
      <c r="J112" s="272"/>
      <c r="K112" s="272"/>
      <c r="L112" s="272"/>
      <c r="M112" s="272"/>
      <c r="N112" s="273"/>
      <c r="O112" s="264" t="s">
        <v>149</v>
      </c>
      <c r="P112" s="265"/>
      <c r="Q112" s="265"/>
      <c r="R112" s="266"/>
      <c r="S112" s="270" t="s">
        <v>150</v>
      </c>
      <c r="T112" s="265"/>
      <c r="U112" s="265"/>
      <c r="V112" s="266"/>
      <c r="W112" s="264" t="s">
        <v>149</v>
      </c>
      <c r="X112" s="265"/>
      <c r="Y112" s="265"/>
      <c r="Z112" s="266"/>
      <c r="AA112" s="264" t="s">
        <v>149</v>
      </c>
      <c r="AB112" s="265"/>
      <c r="AC112" s="265"/>
      <c r="AD112" s="266"/>
      <c r="AE112" s="264" t="s">
        <v>149</v>
      </c>
      <c r="AF112" s="265"/>
      <c r="AG112" s="265"/>
      <c r="AH112" s="266"/>
      <c r="AI112" s="270" t="s">
        <v>150</v>
      </c>
      <c r="AJ112" s="265"/>
      <c r="AK112" s="265"/>
      <c r="AL112" s="266"/>
    </row>
    <row r="113" spans="6:38" ht="30" customHeight="1" x14ac:dyDescent="0.15">
      <c r="F113" s="274"/>
      <c r="G113" s="275"/>
      <c r="H113" s="275"/>
      <c r="I113" s="275"/>
      <c r="J113" s="275"/>
      <c r="K113" s="275"/>
      <c r="L113" s="275"/>
      <c r="M113" s="275"/>
      <c r="N113" s="276"/>
      <c r="O113" s="267"/>
      <c r="P113" s="268"/>
      <c r="Q113" s="268"/>
      <c r="R113" s="269"/>
      <c r="S113" s="267"/>
      <c r="T113" s="268"/>
      <c r="U113" s="268"/>
      <c r="V113" s="269"/>
      <c r="W113" s="267"/>
      <c r="X113" s="268"/>
      <c r="Y113" s="268"/>
      <c r="Z113" s="269"/>
      <c r="AA113" s="267"/>
      <c r="AB113" s="268"/>
      <c r="AC113" s="268"/>
      <c r="AD113" s="269"/>
      <c r="AE113" s="267"/>
      <c r="AF113" s="268"/>
      <c r="AG113" s="268"/>
      <c r="AH113" s="269"/>
      <c r="AI113" s="267"/>
      <c r="AJ113" s="268"/>
      <c r="AK113" s="268"/>
      <c r="AL113" s="269"/>
    </row>
    <row r="114" spans="6:38" ht="30" customHeight="1" x14ac:dyDescent="0.15">
      <c r="F114" s="278" t="s">
        <v>96</v>
      </c>
      <c r="G114" s="278"/>
      <c r="H114" s="278"/>
      <c r="I114" s="278"/>
      <c r="J114" s="278"/>
      <c r="K114" s="278"/>
      <c r="L114" s="278"/>
      <c r="M114" s="278"/>
      <c r="N114" s="278"/>
      <c r="O114" s="277" t="s">
        <v>149</v>
      </c>
      <c r="P114" s="277"/>
      <c r="Q114" s="277"/>
      <c r="R114" s="277"/>
      <c r="S114" s="277">
        <v>50000</v>
      </c>
      <c r="T114" s="277"/>
      <c r="U114" s="277"/>
      <c r="V114" s="277"/>
      <c r="W114" s="277" t="s">
        <v>149</v>
      </c>
      <c r="X114" s="277"/>
      <c r="Y114" s="277"/>
      <c r="Z114" s="277"/>
      <c r="AA114" s="277" t="s">
        <v>149</v>
      </c>
      <c r="AB114" s="277"/>
      <c r="AC114" s="277"/>
      <c r="AD114" s="277"/>
      <c r="AE114" s="277" t="s">
        <v>149</v>
      </c>
      <c r="AF114" s="277"/>
      <c r="AG114" s="277"/>
      <c r="AH114" s="277"/>
      <c r="AI114" s="277">
        <v>50000</v>
      </c>
      <c r="AJ114" s="277"/>
      <c r="AK114" s="277"/>
      <c r="AL114" s="277"/>
    </row>
    <row r="115" spans="6:38" ht="30" customHeight="1" x14ac:dyDescent="0.15"/>
    <row r="116" spans="6:38" ht="30" customHeight="1" x14ac:dyDescent="0.15">
      <c r="AL116" s="112" t="s">
        <v>91</v>
      </c>
    </row>
    <row r="117" spans="6:38" ht="30" customHeight="1" x14ac:dyDescent="0.15">
      <c r="F117" s="263" t="s">
        <v>97</v>
      </c>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263"/>
      <c r="AE117" s="255" t="s">
        <v>98</v>
      </c>
      <c r="AF117" s="279"/>
      <c r="AG117" s="279"/>
      <c r="AH117" s="280"/>
      <c r="AI117" s="255" t="s">
        <v>99</v>
      </c>
      <c r="AJ117" s="279"/>
      <c r="AK117" s="279"/>
      <c r="AL117" s="280"/>
    </row>
    <row r="118" spans="6:38" ht="30" customHeight="1" x14ac:dyDescent="0.15">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81"/>
      <c r="AF118" s="282"/>
      <c r="AG118" s="282"/>
      <c r="AH118" s="283"/>
      <c r="AI118" s="281"/>
      <c r="AJ118" s="282"/>
      <c r="AK118" s="282"/>
      <c r="AL118" s="283"/>
    </row>
    <row r="119" spans="6:38" ht="30" customHeight="1" x14ac:dyDescent="0.15">
      <c r="F119" s="263" t="s">
        <v>100</v>
      </c>
      <c r="G119" s="263"/>
      <c r="H119" s="263"/>
      <c r="I119" s="263"/>
      <c r="J119" s="263"/>
      <c r="K119" s="263"/>
      <c r="L119" s="263"/>
      <c r="M119" s="263"/>
      <c r="N119" s="263"/>
      <c r="O119" s="288" t="s">
        <v>101</v>
      </c>
      <c r="P119" s="288"/>
      <c r="Q119" s="288"/>
      <c r="R119" s="288"/>
      <c r="S119" s="288"/>
      <c r="T119" s="288"/>
      <c r="U119" s="288"/>
      <c r="V119" s="288"/>
      <c r="W119" s="288"/>
      <c r="X119" s="288"/>
      <c r="Y119" s="288"/>
      <c r="Z119" s="288"/>
      <c r="AA119" s="288"/>
      <c r="AB119" s="288"/>
      <c r="AC119" s="288"/>
      <c r="AD119" s="288"/>
      <c r="AE119" s="281"/>
      <c r="AF119" s="282"/>
      <c r="AG119" s="282"/>
      <c r="AH119" s="283"/>
      <c r="AI119" s="281"/>
      <c r="AJ119" s="282"/>
      <c r="AK119" s="282"/>
      <c r="AL119" s="283"/>
    </row>
    <row r="120" spans="6:38" ht="30" customHeight="1" x14ac:dyDescent="0.15">
      <c r="F120" s="287" t="s">
        <v>102</v>
      </c>
      <c r="G120" s="287"/>
      <c r="H120" s="287"/>
      <c r="I120" s="287"/>
      <c r="J120" s="287"/>
      <c r="K120" s="287"/>
      <c r="L120" s="287"/>
      <c r="M120" s="287"/>
      <c r="N120" s="287"/>
      <c r="O120" s="287" t="s">
        <v>103</v>
      </c>
      <c r="P120" s="263"/>
      <c r="Q120" s="263"/>
      <c r="R120" s="263"/>
      <c r="S120" s="287" t="s">
        <v>107</v>
      </c>
      <c r="T120" s="263"/>
      <c r="U120" s="263"/>
      <c r="V120" s="263"/>
      <c r="W120" s="287" t="s">
        <v>104</v>
      </c>
      <c r="X120" s="263"/>
      <c r="Y120" s="263"/>
      <c r="Z120" s="263"/>
      <c r="AA120" s="287" t="s">
        <v>105</v>
      </c>
      <c r="AB120" s="263"/>
      <c r="AC120" s="263"/>
      <c r="AD120" s="263"/>
      <c r="AE120" s="281"/>
      <c r="AF120" s="282"/>
      <c r="AG120" s="282"/>
      <c r="AH120" s="283"/>
      <c r="AI120" s="281"/>
      <c r="AJ120" s="282"/>
      <c r="AK120" s="282"/>
      <c r="AL120" s="283"/>
    </row>
    <row r="121" spans="6:38" ht="30" customHeight="1" x14ac:dyDescent="0.15">
      <c r="F121" s="287"/>
      <c r="G121" s="287"/>
      <c r="H121" s="287"/>
      <c r="I121" s="287"/>
      <c r="J121" s="287"/>
      <c r="K121" s="287"/>
      <c r="L121" s="287"/>
      <c r="M121" s="287"/>
      <c r="N121" s="287"/>
      <c r="O121" s="263"/>
      <c r="P121" s="263"/>
      <c r="Q121" s="263"/>
      <c r="R121" s="263"/>
      <c r="S121" s="263"/>
      <c r="T121" s="263"/>
      <c r="U121" s="263"/>
      <c r="V121" s="263"/>
      <c r="W121" s="263"/>
      <c r="X121" s="263"/>
      <c r="Y121" s="263"/>
      <c r="Z121" s="263"/>
      <c r="AA121" s="263"/>
      <c r="AB121" s="263"/>
      <c r="AC121" s="263"/>
      <c r="AD121" s="263"/>
      <c r="AE121" s="284"/>
      <c r="AF121" s="285"/>
      <c r="AG121" s="285"/>
      <c r="AH121" s="286"/>
      <c r="AI121" s="284"/>
      <c r="AJ121" s="285"/>
      <c r="AK121" s="285"/>
      <c r="AL121" s="286"/>
    </row>
    <row r="122" spans="6:38" ht="30" customHeight="1" x14ac:dyDescent="0.15">
      <c r="F122" s="292" t="s">
        <v>150</v>
      </c>
      <c r="G122" s="293"/>
      <c r="H122" s="293"/>
      <c r="I122" s="293"/>
      <c r="J122" s="293"/>
      <c r="K122" s="293"/>
      <c r="L122" s="293"/>
      <c r="M122" s="293"/>
      <c r="N122" s="294"/>
      <c r="O122" s="264" t="s">
        <v>149</v>
      </c>
      <c r="P122" s="265"/>
      <c r="Q122" s="265"/>
      <c r="R122" s="266"/>
      <c r="S122" s="264" t="s">
        <v>149</v>
      </c>
      <c r="T122" s="265"/>
      <c r="U122" s="265"/>
      <c r="V122" s="266"/>
      <c r="W122" s="264" t="s">
        <v>151</v>
      </c>
      <c r="X122" s="265"/>
      <c r="Y122" s="265"/>
      <c r="Z122" s="266"/>
      <c r="AA122" s="264">
        <v>50000</v>
      </c>
      <c r="AB122" s="265"/>
      <c r="AC122" s="265"/>
      <c r="AD122" s="266"/>
      <c r="AE122" s="270" t="s">
        <v>150</v>
      </c>
      <c r="AF122" s="265"/>
      <c r="AG122" s="265"/>
      <c r="AH122" s="266"/>
      <c r="AI122" s="264"/>
      <c r="AJ122" s="265"/>
      <c r="AK122" s="265"/>
      <c r="AL122" s="266"/>
    </row>
    <row r="123" spans="6:38" ht="30" customHeight="1" x14ac:dyDescent="0.15">
      <c r="F123" s="295"/>
      <c r="G123" s="296"/>
      <c r="H123" s="296"/>
      <c r="I123" s="296"/>
      <c r="J123" s="296"/>
      <c r="K123" s="296"/>
      <c r="L123" s="296"/>
      <c r="M123" s="296"/>
      <c r="N123" s="297"/>
      <c r="O123" s="267"/>
      <c r="P123" s="268"/>
      <c r="Q123" s="268"/>
      <c r="R123" s="269"/>
      <c r="S123" s="267"/>
      <c r="T123" s="268"/>
      <c r="U123" s="268"/>
      <c r="V123" s="269"/>
      <c r="W123" s="298"/>
      <c r="X123" s="299"/>
      <c r="Y123" s="299"/>
      <c r="Z123" s="300"/>
      <c r="AA123" s="267"/>
      <c r="AB123" s="268"/>
      <c r="AC123" s="268"/>
      <c r="AD123" s="269"/>
      <c r="AE123" s="267"/>
      <c r="AF123" s="268"/>
      <c r="AG123" s="268"/>
      <c r="AH123" s="269"/>
      <c r="AI123" s="267"/>
      <c r="AJ123" s="268"/>
      <c r="AK123" s="268"/>
      <c r="AL123" s="269"/>
    </row>
    <row r="124" spans="6:38" ht="30" customHeight="1" x14ac:dyDescent="0.15">
      <c r="F124" s="292" t="s">
        <v>150</v>
      </c>
      <c r="G124" s="293"/>
      <c r="H124" s="293"/>
      <c r="I124" s="293"/>
      <c r="J124" s="293"/>
      <c r="K124" s="293"/>
      <c r="L124" s="293"/>
      <c r="M124" s="293"/>
      <c r="N124" s="294"/>
      <c r="O124" s="264" t="s">
        <v>149</v>
      </c>
      <c r="P124" s="265"/>
      <c r="Q124" s="265"/>
      <c r="R124" s="266"/>
      <c r="S124" s="264" t="s">
        <v>149</v>
      </c>
      <c r="T124" s="265"/>
      <c r="U124" s="265"/>
      <c r="V124" s="266"/>
      <c r="W124" s="298"/>
      <c r="X124" s="299"/>
      <c r="Y124" s="299"/>
      <c r="Z124" s="300"/>
      <c r="AA124" s="270" t="s">
        <v>150</v>
      </c>
      <c r="AB124" s="265"/>
      <c r="AC124" s="265"/>
      <c r="AD124" s="266"/>
      <c r="AE124" s="270" t="s">
        <v>150</v>
      </c>
      <c r="AF124" s="265"/>
      <c r="AG124" s="265"/>
      <c r="AH124" s="266"/>
      <c r="AI124" s="264"/>
      <c r="AJ124" s="265"/>
      <c r="AK124" s="265"/>
      <c r="AL124" s="266"/>
    </row>
    <row r="125" spans="6:38" ht="30" customHeight="1" x14ac:dyDescent="0.15">
      <c r="F125" s="295"/>
      <c r="G125" s="296"/>
      <c r="H125" s="296"/>
      <c r="I125" s="296"/>
      <c r="J125" s="296"/>
      <c r="K125" s="296"/>
      <c r="L125" s="296"/>
      <c r="M125" s="296"/>
      <c r="N125" s="297"/>
      <c r="O125" s="267"/>
      <c r="P125" s="268"/>
      <c r="Q125" s="268"/>
      <c r="R125" s="269"/>
      <c r="S125" s="267"/>
      <c r="T125" s="268"/>
      <c r="U125" s="268"/>
      <c r="V125" s="269"/>
      <c r="W125" s="298"/>
      <c r="X125" s="299"/>
      <c r="Y125" s="299"/>
      <c r="Z125" s="300"/>
      <c r="AA125" s="267"/>
      <c r="AB125" s="268"/>
      <c r="AC125" s="268"/>
      <c r="AD125" s="269"/>
      <c r="AE125" s="267"/>
      <c r="AF125" s="268"/>
      <c r="AG125" s="268"/>
      <c r="AH125" s="269"/>
      <c r="AI125" s="267"/>
      <c r="AJ125" s="268"/>
      <c r="AK125" s="268"/>
      <c r="AL125" s="269"/>
    </row>
    <row r="126" spans="6:38" ht="30" customHeight="1" x14ac:dyDescent="0.15">
      <c r="F126" s="292" t="s">
        <v>150</v>
      </c>
      <c r="G126" s="293"/>
      <c r="H126" s="293"/>
      <c r="I126" s="293"/>
      <c r="J126" s="293"/>
      <c r="K126" s="293"/>
      <c r="L126" s="293"/>
      <c r="M126" s="293"/>
      <c r="N126" s="294"/>
      <c r="O126" s="264" t="s">
        <v>149</v>
      </c>
      <c r="P126" s="265"/>
      <c r="Q126" s="265"/>
      <c r="R126" s="266"/>
      <c r="S126" s="264" t="s">
        <v>149</v>
      </c>
      <c r="T126" s="265"/>
      <c r="U126" s="265"/>
      <c r="V126" s="266"/>
      <c r="W126" s="298"/>
      <c r="X126" s="299"/>
      <c r="Y126" s="299"/>
      <c r="Z126" s="300"/>
      <c r="AA126" s="270" t="s">
        <v>150</v>
      </c>
      <c r="AB126" s="265"/>
      <c r="AC126" s="265"/>
      <c r="AD126" s="266"/>
      <c r="AE126" s="270" t="s">
        <v>150</v>
      </c>
      <c r="AF126" s="265"/>
      <c r="AG126" s="265"/>
      <c r="AH126" s="266"/>
      <c r="AI126" s="264"/>
      <c r="AJ126" s="265"/>
      <c r="AK126" s="265"/>
      <c r="AL126" s="266"/>
    </row>
    <row r="127" spans="6:38" ht="30" customHeight="1" x14ac:dyDescent="0.15">
      <c r="F127" s="295"/>
      <c r="G127" s="296"/>
      <c r="H127" s="296"/>
      <c r="I127" s="296"/>
      <c r="J127" s="296"/>
      <c r="K127" s="296"/>
      <c r="L127" s="296"/>
      <c r="M127" s="296"/>
      <c r="N127" s="297"/>
      <c r="O127" s="267"/>
      <c r="P127" s="268"/>
      <c r="Q127" s="268"/>
      <c r="R127" s="269"/>
      <c r="S127" s="267"/>
      <c r="T127" s="268"/>
      <c r="U127" s="268"/>
      <c r="V127" s="269"/>
      <c r="W127" s="267"/>
      <c r="X127" s="268"/>
      <c r="Y127" s="268"/>
      <c r="Z127" s="269"/>
      <c r="AA127" s="267"/>
      <c r="AB127" s="268"/>
      <c r="AC127" s="268"/>
      <c r="AD127" s="269"/>
      <c r="AE127" s="267"/>
      <c r="AF127" s="268"/>
      <c r="AG127" s="268"/>
      <c r="AH127" s="269"/>
      <c r="AI127" s="267"/>
      <c r="AJ127" s="268"/>
      <c r="AK127" s="268"/>
      <c r="AL127" s="269"/>
    </row>
    <row r="128" spans="6:38" ht="30" customHeight="1" x14ac:dyDescent="0.15">
      <c r="F128" s="290" t="s">
        <v>150</v>
      </c>
      <c r="G128" s="291"/>
      <c r="H128" s="291"/>
      <c r="I128" s="291"/>
      <c r="J128" s="291"/>
      <c r="K128" s="291"/>
      <c r="L128" s="291"/>
      <c r="M128" s="291"/>
      <c r="N128" s="291"/>
      <c r="O128" s="277" t="s">
        <v>149</v>
      </c>
      <c r="P128" s="277"/>
      <c r="Q128" s="277"/>
      <c r="R128" s="277"/>
      <c r="S128" s="277" t="s">
        <v>149</v>
      </c>
      <c r="T128" s="277"/>
      <c r="U128" s="277"/>
      <c r="V128" s="277"/>
      <c r="W128" s="277"/>
      <c r="X128" s="277"/>
      <c r="Y128" s="277"/>
      <c r="Z128" s="277"/>
      <c r="AA128" s="277">
        <v>50000</v>
      </c>
      <c r="AB128" s="277"/>
      <c r="AC128" s="277"/>
      <c r="AD128" s="277"/>
      <c r="AE128" s="289" t="s">
        <v>150</v>
      </c>
      <c r="AF128" s="277"/>
      <c r="AG128" s="277"/>
      <c r="AH128" s="277"/>
      <c r="AI128" s="277"/>
      <c r="AJ128" s="277"/>
      <c r="AK128" s="277"/>
      <c r="AL128" s="277"/>
    </row>
    <row r="130" spans="1:43" ht="18" customHeight="1" x14ac:dyDescent="0.15">
      <c r="F130" s="60"/>
    </row>
    <row r="131" spans="1:43" s="105" customFormat="1" ht="18" customHeight="1" x14ac:dyDescent="0.15">
      <c r="A131" s="111"/>
      <c r="B131" s="111"/>
      <c r="C131" s="111"/>
      <c r="D131" s="111"/>
      <c r="E131" s="111"/>
      <c r="F131" s="111"/>
      <c r="G131" s="111"/>
      <c r="H131" s="111"/>
      <c r="I131" s="111"/>
      <c r="J131" s="111"/>
      <c r="K131" s="111"/>
      <c r="L131" s="111"/>
      <c r="M131" s="111"/>
      <c r="N131" s="111"/>
      <c r="O131" s="111"/>
      <c r="P131" s="111"/>
      <c r="Q131" s="111"/>
      <c r="R131" s="111"/>
      <c r="S131" s="111"/>
      <c r="T131" s="111"/>
      <c r="U131" s="111"/>
      <c r="V131" s="111"/>
      <c r="W131" s="111"/>
      <c r="X131" s="111"/>
      <c r="Y131" s="111"/>
      <c r="Z131" s="111"/>
      <c r="AA131" s="111"/>
      <c r="AB131" s="111"/>
      <c r="AC131" s="111"/>
      <c r="AD131" s="111"/>
      <c r="AE131" s="111"/>
      <c r="AF131" s="111"/>
      <c r="AG131" s="111"/>
      <c r="AH131" s="111"/>
      <c r="AI131" s="111"/>
      <c r="AJ131" s="111"/>
      <c r="AK131" s="111"/>
      <c r="AL131" s="111"/>
      <c r="AM131" s="111"/>
      <c r="AN131" s="111"/>
      <c r="AO131" s="111"/>
      <c r="AP131" s="111"/>
      <c r="AQ131" s="111"/>
    </row>
    <row r="132" spans="1:43" s="105" customFormat="1" ht="18" customHeight="1" x14ac:dyDescent="0.15">
      <c r="A132" s="111"/>
      <c r="B132" s="111"/>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row>
    <row r="133" spans="1:43" s="105" customFormat="1" ht="18" customHeight="1" x14ac:dyDescent="0.15">
      <c r="A133" s="113"/>
      <c r="B133" s="113"/>
      <c r="C133" s="113"/>
      <c r="D133" s="114"/>
      <c r="E133" s="114"/>
      <c r="F133" s="115"/>
      <c r="G133" s="115"/>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13"/>
      <c r="AE133" s="113"/>
      <c r="AF133" s="113"/>
      <c r="AG133" s="113"/>
      <c r="AH133" s="113"/>
      <c r="AI133" s="113"/>
      <c r="AJ133" s="113"/>
      <c r="AK133" s="113"/>
      <c r="AL133" s="113"/>
      <c r="AM133" s="113"/>
      <c r="AN133" s="113"/>
      <c r="AO133" s="113"/>
      <c r="AP133" s="113"/>
      <c r="AQ133" s="113"/>
    </row>
    <row r="134" spans="1:43" s="105" customFormat="1" ht="18" customHeight="1" x14ac:dyDescent="0.15">
      <c r="A134" s="106"/>
      <c r="B134" s="106"/>
      <c r="C134" s="106"/>
      <c r="D134" s="107"/>
      <c r="E134" s="107"/>
      <c r="F134" s="108"/>
      <c r="G134" s="108"/>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13"/>
      <c r="AM134" s="106"/>
      <c r="AN134" s="106"/>
      <c r="AO134" s="106"/>
      <c r="AP134" s="106"/>
      <c r="AQ134" s="106"/>
    </row>
    <row r="135" spans="1:43" s="105" customFormat="1" ht="18" customHeight="1" x14ac:dyDescent="0.15">
      <c r="A135" s="106"/>
      <c r="B135" s="106"/>
      <c r="C135" s="106"/>
      <c r="D135" s="107"/>
      <c r="E135" s="107"/>
      <c r="F135" s="108"/>
      <c r="G135" s="108"/>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13"/>
      <c r="AJ135" s="109"/>
      <c r="AK135" s="113"/>
      <c r="AL135" s="106"/>
      <c r="AM135" s="106"/>
      <c r="AN135" s="106"/>
      <c r="AO135" s="106"/>
      <c r="AP135" s="106"/>
      <c r="AQ135" s="106"/>
    </row>
    <row r="137" spans="1:43" ht="18" customHeight="1" x14ac:dyDescent="0.15">
      <c r="F137" s="60" t="s">
        <v>145</v>
      </c>
      <c r="AQ137" s="85" t="s">
        <v>158</v>
      </c>
    </row>
  </sheetData>
  <sheetProtection algorithmName="SHA-512" hashValue="tCB3F4PR3pQFR+BSUYFtJH6Pg4cGUDq+W/2AsTMV7iU3rME2yRRuM1UMoHxy+b99UrgqA6kYpi3fWiKN3xRdmQ==" saltValue="Y7Ivr0xZnGcLAzN8wxYYPQ==" spinCount="100000" sheet="1" objects="1" scenarios="1" selectLockedCells="1"/>
  <dataConsolidate/>
  <mergeCells count="259">
    <mergeCell ref="S128:V128"/>
    <mergeCell ref="W128:Z128"/>
    <mergeCell ref="AA128:AD128"/>
    <mergeCell ref="AE128:AH128"/>
    <mergeCell ref="AI128:AL128"/>
    <mergeCell ref="F128:N128"/>
    <mergeCell ref="O128:R128"/>
    <mergeCell ref="S126:V127"/>
    <mergeCell ref="AA126:AD127"/>
    <mergeCell ref="AE126:AH127"/>
    <mergeCell ref="AI126:AL127"/>
    <mergeCell ref="F126:N127"/>
    <mergeCell ref="O126:R127"/>
    <mergeCell ref="W122:Z127"/>
    <mergeCell ref="AE124:AH125"/>
    <mergeCell ref="AI124:AL125"/>
    <mergeCell ref="F124:N125"/>
    <mergeCell ref="O124:R125"/>
    <mergeCell ref="S122:V123"/>
    <mergeCell ref="AA122:AD123"/>
    <mergeCell ref="AE122:AH123"/>
    <mergeCell ref="AI122:AL123"/>
    <mergeCell ref="F122:N123"/>
    <mergeCell ref="O122:R123"/>
    <mergeCell ref="S124:V125"/>
    <mergeCell ref="AA124:AD125"/>
    <mergeCell ref="AI117:AL121"/>
    <mergeCell ref="S120:V121"/>
    <mergeCell ref="W120:Z121"/>
    <mergeCell ref="AA120:AD121"/>
    <mergeCell ref="F117:AD118"/>
    <mergeCell ref="AE117:AH121"/>
    <mergeCell ref="F119:N119"/>
    <mergeCell ref="O119:AD119"/>
    <mergeCell ref="F120:N121"/>
    <mergeCell ref="O120:R121"/>
    <mergeCell ref="O114:R114"/>
    <mergeCell ref="S114:V114"/>
    <mergeCell ref="W114:Z114"/>
    <mergeCell ref="AA114:AD114"/>
    <mergeCell ref="AE114:AH114"/>
    <mergeCell ref="AI114:AL114"/>
    <mergeCell ref="F114:N114"/>
    <mergeCell ref="O112:R113"/>
    <mergeCell ref="S112:V113"/>
    <mergeCell ref="W112:Z113"/>
    <mergeCell ref="AA112:AD113"/>
    <mergeCell ref="AE112:AH113"/>
    <mergeCell ref="AI112:AL113"/>
    <mergeCell ref="F112:N113"/>
    <mergeCell ref="O110:R111"/>
    <mergeCell ref="S110:V111"/>
    <mergeCell ref="W110:Z111"/>
    <mergeCell ref="AA110:AD111"/>
    <mergeCell ref="AE110:AH111"/>
    <mergeCell ref="AI110:AL111"/>
    <mergeCell ref="F110:N111"/>
    <mergeCell ref="O108:R109"/>
    <mergeCell ref="S108:V109"/>
    <mergeCell ref="W108:Z109"/>
    <mergeCell ref="AA108:AD109"/>
    <mergeCell ref="AE108:AH109"/>
    <mergeCell ref="AI108:AL109"/>
    <mergeCell ref="F108:N109"/>
    <mergeCell ref="A97:AD97"/>
    <mergeCell ref="AE97:AQ97"/>
    <mergeCell ref="AK98:AL98"/>
    <mergeCell ref="AN98:AO98"/>
    <mergeCell ref="A99:AQ100"/>
    <mergeCell ref="O106:R107"/>
    <mergeCell ref="S106:V107"/>
    <mergeCell ref="W106:Z107"/>
    <mergeCell ref="AA106:AD107"/>
    <mergeCell ref="AE106:AH107"/>
    <mergeCell ref="AI106:AL107"/>
    <mergeCell ref="F103:N107"/>
    <mergeCell ref="O103:AL104"/>
    <mergeCell ref="O105:V105"/>
    <mergeCell ref="W105:AD105"/>
    <mergeCell ref="AE105:AL105"/>
    <mergeCell ref="S88:T88"/>
    <mergeCell ref="C94:AQ95"/>
    <mergeCell ref="A88:E88"/>
    <mergeCell ref="F88:J88"/>
    <mergeCell ref="K88:L88"/>
    <mergeCell ref="M88:N88"/>
    <mergeCell ref="O88:P88"/>
    <mergeCell ref="Q88:R88"/>
    <mergeCell ref="A94:B95"/>
    <mergeCell ref="AM81:AN81"/>
    <mergeCell ref="AO81:AP81"/>
    <mergeCell ref="A87:E87"/>
    <mergeCell ref="F87:R87"/>
    <mergeCell ref="S87:T87"/>
    <mergeCell ref="S81:T81"/>
    <mergeCell ref="W81:AA81"/>
    <mergeCell ref="AB81:AF81"/>
    <mergeCell ref="AG81:AH81"/>
    <mergeCell ref="AI81:AJ81"/>
    <mergeCell ref="AK81:AL81"/>
    <mergeCell ref="A81:E81"/>
    <mergeCell ref="F81:J81"/>
    <mergeCell ref="K81:L81"/>
    <mergeCell ref="M81:N81"/>
    <mergeCell ref="O81:P81"/>
    <mergeCell ref="Q81:R81"/>
    <mergeCell ref="A84:E84"/>
    <mergeCell ref="G84:H84"/>
    <mergeCell ref="I84:M84"/>
    <mergeCell ref="O84:P84"/>
    <mergeCell ref="Q84:U84"/>
    <mergeCell ref="Z84:AD84"/>
    <mergeCell ref="A77:E77"/>
    <mergeCell ref="F77:AQ77"/>
    <mergeCell ref="A78:E78"/>
    <mergeCell ref="F78:X78"/>
    <mergeCell ref="Y78:Z78"/>
    <mergeCell ref="AA78:AQ78"/>
    <mergeCell ref="AB74:AM74"/>
    <mergeCell ref="AN74:AP74"/>
    <mergeCell ref="F75:AQ75"/>
    <mergeCell ref="A76:E76"/>
    <mergeCell ref="F76:V76"/>
    <mergeCell ref="W76:AA76"/>
    <mergeCell ref="AB76:AQ76"/>
    <mergeCell ref="A74:E75"/>
    <mergeCell ref="F74:G74"/>
    <mergeCell ref="H74:J74"/>
    <mergeCell ref="L74:O74"/>
    <mergeCell ref="P74:X74"/>
    <mergeCell ref="Y74:AA74"/>
    <mergeCell ref="A72:E72"/>
    <mergeCell ref="F72:V72"/>
    <mergeCell ref="W72:AA72"/>
    <mergeCell ref="AB72:AQ72"/>
    <mergeCell ref="A73:E73"/>
    <mergeCell ref="F73:V73"/>
    <mergeCell ref="W73:AA73"/>
    <mergeCell ref="AB73:AQ73"/>
    <mergeCell ref="A67:E67"/>
    <mergeCell ref="F67:AQ67"/>
    <mergeCell ref="A68:E68"/>
    <mergeCell ref="F68:X68"/>
    <mergeCell ref="Y68:Z68"/>
    <mergeCell ref="AA68:AQ68"/>
    <mergeCell ref="F65:AQ65"/>
    <mergeCell ref="A66:E66"/>
    <mergeCell ref="F66:V66"/>
    <mergeCell ref="W66:AA66"/>
    <mergeCell ref="AB66:AQ66"/>
    <mergeCell ref="A63:E63"/>
    <mergeCell ref="F63:V63"/>
    <mergeCell ref="W63:AA63"/>
    <mergeCell ref="AB63:AQ63"/>
    <mergeCell ref="A64:E65"/>
    <mergeCell ref="F64:G64"/>
    <mergeCell ref="H64:J64"/>
    <mergeCell ref="L64:O64"/>
    <mergeCell ref="P64:X64"/>
    <mergeCell ref="Y64:AA64"/>
    <mergeCell ref="A59:E59"/>
    <mergeCell ref="F59:V59"/>
    <mergeCell ref="W59:AA59"/>
    <mergeCell ref="AB59:AQ59"/>
    <mergeCell ref="A62:E62"/>
    <mergeCell ref="F62:V62"/>
    <mergeCell ref="W62:AA62"/>
    <mergeCell ref="AB62:AQ62"/>
    <mergeCell ref="AB64:AM64"/>
    <mergeCell ref="AN64:AP64"/>
    <mergeCell ref="A54:K54"/>
    <mergeCell ref="L54:AQ54"/>
    <mergeCell ref="A57:E58"/>
    <mergeCell ref="F57:G57"/>
    <mergeCell ref="H57:J57"/>
    <mergeCell ref="L57:O57"/>
    <mergeCell ref="P57:X57"/>
    <mergeCell ref="Y57:AA57"/>
    <mergeCell ref="AB57:AM57"/>
    <mergeCell ref="AN57:AP57"/>
    <mergeCell ref="F58:AQ58"/>
    <mergeCell ref="A53:K53"/>
    <mergeCell ref="L53:Z53"/>
    <mergeCell ref="AA53:AD53"/>
    <mergeCell ref="AE53:AQ53"/>
    <mergeCell ref="AC32:AF32"/>
    <mergeCell ref="A33:AQ34"/>
    <mergeCell ref="AE43:AQ43"/>
    <mergeCell ref="AK44:AL44"/>
    <mergeCell ref="AN44:AO44"/>
    <mergeCell ref="A45:AQ45"/>
    <mergeCell ref="A47:K47"/>
    <mergeCell ref="L47:AA47"/>
    <mergeCell ref="AB47:AF47"/>
    <mergeCell ref="AG47:AQ47"/>
    <mergeCell ref="A48:K48"/>
    <mergeCell ref="L48:AQ48"/>
    <mergeCell ref="A49:K50"/>
    <mergeCell ref="L49:AG49"/>
    <mergeCell ref="AH49:AN49"/>
    <mergeCell ref="AO49:AQ49"/>
    <mergeCell ref="L50:AG50"/>
    <mergeCell ref="AH50:AN50"/>
    <mergeCell ref="AO50:AQ50"/>
    <mergeCell ref="A24:AQ24"/>
    <mergeCell ref="A28:AQ28"/>
    <mergeCell ref="A30:AQ30"/>
    <mergeCell ref="F32:G32"/>
    <mergeCell ref="I32:J32"/>
    <mergeCell ref="AA32:AB32"/>
    <mergeCell ref="A26:AQ26"/>
    <mergeCell ref="A27:AQ27"/>
    <mergeCell ref="A29:AQ29"/>
    <mergeCell ref="B32:D32"/>
    <mergeCell ref="W32:Z32"/>
    <mergeCell ref="H21:M21"/>
    <mergeCell ref="N21:R21"/>
    <mergeCell ref="T21:AQ21"/>
    <mergeCell ref="N22:R22"/>
    <mergeCell ref="T22:AI22"/>
    <mergeCell ref="AJ23:AM23"/>
    <mergeCell ref="N18:R18"/>
    <mergeCell ref="H20:M20"/>
    <mergeCell ref="N20:R20"/>
    <mergeCell ref="T20:V20"/>
    <mergeCell ref="X20:AA20"/>
    <mergeCell ref="T23:AI23"/>
    <mergeCell ref="N23:R23"/>
    <mergeCell ref="H16:M16"/>
    <mergeCell ref="N16:R16"/>
    <mergeCell ref="T16:AQ16"/>
    <mergeCell ref="N17:R17"/>
    <mergeCell ref="T17:AI17"/>
    <mergeCell ref="AJ18:AM18"/>
    <mergeCell ref="N12:R12"/>
    <mergeCell ref="T12:AI12"/>
    <mergeCell ref="AJ12:AM12"/>
    <mergeCell ref="N13:R13"/>
    <mergeCell ref="N14:R14"/>
    <mergeCell ref="H15:M15"/>
    <mergeCell ref="N15:R15"/>
    <mergeCell ref="T15:V15"/>
    <mergeCell ref="X15:AA15"/>
    <mergeCell ref="T18:AI18"/>
    <mergeCell ref="A8:M8"/>
    <mergeCell ref="H10:M10"/>
    <mergeCell ref="N10:R10"/>
    <mergeCell ref="T10:V10"/>
    <mergeCell ref="X10:AA10"/>
    <mergeCell ref="H11:M11"/>
    <mergeCell ref="N11:R11"/>
    <mergeCell ref="T11:AQ11"/>
    <mergeCell ref="AK3:AL3"/>
    <mergeCell ref="AN3:AO3"/>
    <mergeCell ref="AF5:AI5"/>
    <mergeCell ref="AK5:AL5"/>
    <mergeCell ref="AN5:AO5"/>
    <mergeCell ref="AK6:AL6"/>
    <mergeCell ref="AN6:AO6"/>
  </mergeCells>
  <phoneticPr fontId="23"/>
  <conditionalFormatting sqref="AK5 AN5 L53:L54 T10:T12">
    <cfRule type="expression" dxfId="44" priority="69" stopIfTrue="1">
      <formula>L5=""</formula>
    </cfRule>
  </conditionalFormatting>
  <conditionalFormatting sqref="AF5:AI5">
    <cfRule type="expression" dxfId="43" priority="68">
      <formula>$AF$5=""</formula>
    </cfRule>
  </conditionalFormatting>
  <conditionalFormatting sqref="X10:AA10">
    <cfRule type="expression" dxfId="42" priority="67">
      <formula>$X$10=""</formula>
    </cfRule>
  </conditionalFormatting>
  <conditionalFormatting sqref="F32:G32">
    <cfRule type="expression" dxfId="41" priority="65">
      <formula>$F$32=""</formula>
    </cfRule>
  </conditionalFormatting>
  <conditionalFormatting sqref="I32:J32">
    <cfRule type="expression" dxfId="40" priority="64">
      <formula>$I$32=""</formula>
    </cfRule>
  </conditionalFormatting>
  <conditionalFormatting sqref="T23">
    <cfRule type="expression" dxfId="39" priority="53" stopIfTrue="1">
      <formula>AND(T23="",OR(T20&lt;&gt;"",X20&lt;&gt;"",T21&lt;&gt;"",T22&lt;&gt;""))</formula>
    </cfRule>
  </conditionalFormatting>
  <conditionalFormatting sqref="T20">
    <cfRule type="expression" dxfId="38" priority="56" stopIfTrue="1">
      <formula>AND(T20="",OR(X20&lt;&gt;"",T21&lt;&gt;"",T22&lt;&gt;"",T23&lt;&gt;""))</formula>
    </cfRule>
  </conditionalFormatting>
  <conditionalFormatting sqref="T21">
    <cfRule type="expression" dxfId="37" priority="55" stopIfTrue="1">
      <formula>AND(T21="",OR(T20&lt;&gt;"",X20&lt;&gt;"",T22&lt;&gt;"",T23&lt;&gt;""))</formula>
    </cfRule>
  </conditionalFormatting>
  <conditionalFormatting sqref="T22">
    <cfRule type="expression" dxfId="36" priority="54" stopIfTrue="1">
      <formula>AND(T22="",OR(T20&lt;&gt;"",X20&lt;&gt;"",T21&lt;&gt;"",T23&lt;&gt;""))</formula>
    </cfRule>
  </conditionalFormatting>
  <conditionalFormatting sqref="AB73">
    <cfRule type="expression" dxfId="35" priority="45" stopIfTrue="1">
      <formula>AND(F72&amp;AB73&amp;H74&amp;L74&amp;P74&amp;AB74&amp;F75&lt;&gt;"",AB73="")</formula>
    </cfRule>
  </conditionalFormatting>
  <conditionalFormatting sqref="H74:J74">
    <cfRule type="expression" dxfId="34" priority="46" stopIfTrue="1">
      <formula>AND(F72&amp;AB73&amp;H74&amp;L74&amp;P74&amp;AB74&amp;F75&lt;&gt;"",H74="")</formula>
    </cfRule>
  </conditionalFormatting>
  <conditionalFormatting sqref="L74:O74">
    <cfRule type="expression" dxfId="33" priority="47" stopIfTrue="1">
      <formula>AND(F72&amp;AB73&amp;H74&amp;L74&amp;P74&amp;AB74&amp;F75&lt;&gt;"",L74="")</formula>
    </cfRule>
  </conditionalFormatting>
  <conditionalFormatting sqref="P74:X74">
    <cfRule type="expression" dxfId="32" priority="48" stopIfTrue="1">
      <formula>AND(F72&amp;AB73&amp;H74&amp;L74&amp;P74&amp;AB74&amp;F75&lt;&gt;"",P74="")</formula>
    </cfRule>
  </conditionalFormatting>
  <conditionalFormatting sqref="Y74:AA74">
    <cfRule type="expression" dxfId="31" priority="49" stopIfTrue="1">
      <formula>AND(F72&amp;AB73&amp;H74&amp;L74&amp;P74&amp;AB74&amp;F75&lt;&gt;"",LEFT(Y74,2)="都道")</formula>
    </cfRule>
  </conditionalFormatting>
  <conditionalFormatting sqref="AN74:AP74">
    <cfRule type="expression" dxfId="30" priority="50" stopIfTrue="1">
      <formula>AND(F72&amp;AB73&amp;H74&amp;L74&amp;P74&amp;AB74&amp;F75&lt;&gt;"",LEFT(AN74,2)="市区")</formula>
    </cfRule>
  </conditionalFormatting>
  <conditionalFormatting sqref="AB74:AM74">
    <cfRule type="expression" dxfId="29" priority="51" stopIfTrue="1">
      <formula>AND(F72&amp;AB73&amp;H74&amp;L74&amp;P74&amp;AB74&amp;F75&lt;&gt;"",AB74="")</formula>
    </cfRule>
  </conditionalFormatting>
  <conditionalFormatting sqref="F75:AQ75">
    <cfRule type="expression" dxfId="28" priority="52" stopIfTrue="1">
      <formula>AND(F72&amp;AB73&amp;H74&amp;L74&amp;P74&amp;AB74&amp;F75&lt;&gt;"",F75="")</formula>
    </cfRule>
  </conditionalFormatting>
  <conditionalFormatting sqref="F72:V72">
    <cfRule type="expression" dxfId="27" priority="44" stopIfTrue="1">
      <formula>AND(F72&amp;AB73&amp;H74&amp;L74&amp;P74&amp;AB74&amp;F75&lt;&gt;"",F72="")</formula>
    </cfRule>
  </conditionalFormatting>
  <conditionalFormatting sqref="F76:V76 F77:AQ77 F78:X78 AA78:AQ78">
    <cfRule type="containsBlanks" dxfId="26" priority="43">
      <formula>LEN(TRIM(F76))=0</formula>
    </cfRule>
  </conditionalFormatting>
  <conditionalFormatting sqref="AI81 AM81 M88 Q88">
    <cfRule type="expression" dxfId="25" priority="42" stopIfTrue="1">
      <formula>M81=""</formula>
    </cfRule>
  </conditionalFormatting>
  <conditionalFormatting sqref="AB81:AF81">
    <cfRule type="expression" dxfId="24" priority="70">
      <formula>$AB$81=""</formula>
    </cfRule>
  </conditionalFormatting>
  <conditionalFormatting sqref="F88:J88">
    <cfRule type="expression" dxfId="23" priority="71">
      <formula>#REF!=""</formula>
    </cfRule>
  </conditionalFormatting>
  <conditionalFormatting sqref="A94">
    <cfRule type="expression" dxfId="22" priority="72">
      <formula>$A$94="□"</formula>
    </cfRule>
  </conditionalFormatting>
  <conditionalFormatting sqref="X20">
    <cfRule type="expression" dxfId="21" priority="41">
      <formula>AND(X20="",OR(T20&lt;&gt;"",T21&lt;&gt;"",T22&lt;&gt;"",T23&lt;&gt;""))</formula>
    </cfRule>
  </conditionalFormatting>
  <conditionalFormatting sqref="A131:AR135">
    <cfRule type="expression" priority="40">
      <formula>CELL("protect",A131)=0</formula>
    </cfRule>
  </conditionalFormatting>
  <conditionalFormatting sqref="A99:AR100">
    <cfRule type="expression" priority="34">
      <formula>CELL("protect",A99)=0</formula>
    </cfRule>
  </conditionalFormatting>
  <conditionalFormatting sqref="A97:AD97 A98:AM98 AP98:AR98 AR97">
    <cfRule type="expression" priority="33">
      <formula>CELL("protect",A97)=0</formula>
    </cfRule>
  </conditionalFormatting>
  <conditionalFormatting sqref="A101:AR102">
    <cfRule type="expression" priority="32">
      <formula>CELL("protect",A101)=0</formula>
    </cfRule>
  </conditionalFormatting>
  <conditionalFormatting sqref="F103">
    <cfRule type="expression" priority="31">
      <formula>CELL("protect",F103)=0</formula>
    </cfRule>
  </conditionalFormatting>
  <conditionalFormatting sqref="AL116">
    <cfRule type="expression" priority="30">
      <formula>CELL("protect",AL116)=0</formula>
    </cfRule>
  </conditionalFormatting>
  <conditionalFormatting sqref="T15:V15">
    <cfRule type="expression" dxfId="20" priority="29">
      <formula>AND(T15="",OR(X15&lt;&gt;"",T16&lt;&gt;"",T17&lt;&gt;"",T18&lt;&gt;""))</formula>
    </cfRule>
  </conditionalFormatting>
  <conditionalFormatting sqref="X15:AA15">
    <cfRule type="expression" dxfId="19" priority="28">
      <formula>AND(X15="",OR(T15&lt;&gt;"",T16&lt;&gt;"",T17&lt;&gt;"",T18&lt;&gt;""))</formula>
    </cfRule>
  </conditionalFormatting>
  <conditionalFormatting sqref="T16:AI16 AN16:AQ16">
    <cfRule type="expression" dxfId="18" priority="27">
      <formula>AND(T16="",OR(X15&lt;&gt;"",T15&lt;&gt;"",T17&lt;&gt;"",T18&lt;&gt;""))</formula>
    </cfRule>
  </conditionalFormatting>
  <conditionalFormatting sqref="T17:AI17">
    <cfRule type="expression" dxfId="17" priority="26">
      <formula>AND(T17="",OR(T15&lt;&gt;"",X15&lt;&gt;"",T16&lt;&gt;"",T18&lt;&gt;""))</formula>
    </cfRule>
  </conditionalFormatting>
  <conditionalFormatting sqref="T18">
    <cfRule type="expression" dxfId="16" priority="25">
      <formula>AND(T18="",OR(T15&lt;&gt;"",X15&lt;&gt;"",T16&lt;&gt;"",T17&lt;&gt;""))</formula>
    </cfRule>
  </conditionalFormatting>
  <conditionalFormatting sqref="AH49:AN50">
    <cfRule type="containsBlanks" dxfId="15" priority="7">
      <formula>LEN(TRIM(AH49))=0</formula>
    </cfRule>
  </conditionalFormatting>
  <conditionalFormatting sqref="AJ16:AM16">
    <cfRule type="expression" dxfId="14" priority="74">
      <formula>AND(AJ16="",OR(AN15&lt;&gt;"",AJ15&lt;&gt;"",AJ18&lt;&gt;"",#REF!&lt;&gt;""))</formula>
    </cfRule>
  </conditionalFormatting>
  <conditionalFormatting sqref="G84:H84 O84:P84">
    <cfRule type="expression" dxfId="13" priority="6">
      <formula>IF(COUNTIF(G84:XFC84,"■")=1,FALSE,TRUE)</formula>
    </cfRule>
  </conditionalFormatting>
  <conditionalFormatting sqref="Q81:R81 M81:N81 F81:J81">
    <cfRule type="containsBlanks" dxfId="12" priority="5">
      <formula>LEN(TRIM(F81))=0</formula>
    </cfRule>
  </conditionalFormatting>
  <conditionalFormatting sqref="AE97:AQ97">
    <cfRule type="expression" priority="4">
      <formula>CELL("protect",AE97)=0</formula>
    </cfRule>
  </conditionalFormatting>
  <conditionalFormatting sqref="B32:D32">
    <cfRule type="containsBlanks" dxfId="11" priority="3">
      <formula>LEN(TRIM(B32))=0</formula>
    </cfRule>
  </conditionalFormatting>
  <conditionalFormatting sqref="AC32:AF32">
    <cfRule type="expression" dxfId="10" priority="2">
      <formula>$AC$32=""</formula>
    </cfRule>
  </conditionalFormatting>
  <conditionalFormatting sqref="W32:Z32">
    <cfRule type="containsBlanks" dxfId="9" priority="1">
      <formula>LEN(TRIM(W32))=0</formula>
    </cfRule>
  </conditionalFormatting>
  <dataValidations count="23">
    <dataValidation allowBlank="1" showInputMessage="1" showErrorMessage="1" error="2019～2020年で入力してください" sqref="F88:J88"/>
    <dataValidation type="textLength" imeMode="disabled" operator="equal" allowBlank="1" showInputMessage="1" showErrorMessage="1" error="4桁の数字で入力してください" sqref="X15:AA15 X20:AA20 X10:AA10">
      <formula1>4</formula1>
    </dataValidation>
    <dataValidation type="textLength" imeMode="disabled" operator="equal" allowBlank="1" showInputMessage="1" showErrorMessage="1" error="3桁の数字で入力してください" sqref="T15:V15 T10:V10 T20:V20">
      <formula1>3</formula1>
    </dataValidation>
    <dataValidation type="whole" imeMode="disabled" allowBlank="1" showInputMessage="1" showErrorMessage="1" error="2020～2021年で入力してください" sqref="AB81:AF81 AF5:AI5 F81:J81 B32:D32">
      <formula1>2020</formula1>
      <formula2>2021</formula2>
    </dataValidation>
    <dataValidation type="textLength" imeMode="disabled" operator="equal" allowBlank="1" showInputMessage="1" showErrorMessage="1" error="5桁の数字で入力してください" sqref="AC32:AF32">
      <formula1>5</formula1>
    </dataValidation>
    <dataValidation type="list" allowBlank="1" showInputMessage="1" showErrorMessage="1" sqref="A94">
      <formula1>"□,■"</formula1>
    </dataValidation>
    <dataValidation type="custom" imeMode="disabled" allowBlank="1" showInputMessage="1" showErrorMessage="1" error="「ZEH」または「Z20」から始まるZEHビルダー/プランナー登録番号を入力してください" sqref="L53:Z53">
      <formula1>OR(LEFT(L53,3)="ZEH",LEFT(L53,3)="Z20")</formula1>
    </dataValidation>
    <dataValidation type="textLength" imeMode="disabled" allowBlank="1" showInputMessage="1" showErrorMessage="1" error="桁数を確認してください" sqref="F77:AQ77 F67:AQ67">
      <formula1>11</formula1>
      <formula2>13</formula2>
    </dataValidation>
    <dataValidation type="textLength" imeMode="disabled" allowBlank="1" showInputMessage="1" showErrorMessage="1" error="桁数を確認してください" sqref="AB76:AQ76 F76:V76 AB66:AQ66 F66:V66">
      <formula1>10</formula1>
      <formula2>13</formula2>
    </dataValidation>
    <dataValidation type="list" allowBlank="1" showInputMessage="1" showErrorMessage="1" error="プルダウンから選択してください" sqref="AN57:AP57 AN74:AP74 AN64:AP64">
      <formula1>"市,区,町,村"</formula1>
    </dataValidation>
    <dataValidation type="list" allowBlank="1" showInputMessage="1" showErrorMessage="1" error="プルダウンから選択してください" sqref="Y57:AA57 Y74:AA74 Y64:AA64">
      <formula1>"都,道,府,県"</formula1>
    </dataValidation>
    <dataValidation type="textLength" imeMode="disabled" allowBlank="1" showInputMessage="1" showErrorMessage="1" error="4桁の数字で入力してください" sqref="L57:O57 L74:O74 L64:O64">
      <formula1>4</formula1>
      <formula2>4</formula2>
    </dataValidation>
    <dataValidation type="textLength" imeMode="disabled" allowBlank="1" showInputMessage="1" showErrorMessage="1" error="3桁の数字で入力してください" sqref="H57:J57 H74:J74 H64:J64">
      <formula1>3</formula1>
      <formula2>3</formula2>
    </dataValidation>
    <dataValidation imeMode="hiragana" allowBlank="1" showInputMessage="1" showErrorMessage="1" sqref="L54:AQ54 P57:X57 AB57:AM57 F58:AQ58 AJ21:AM21 T11:AQ11 T16:AQ16 T23 U17:AI17 T12:AI13 T17:T18 T21:AI22 AN21:AQ22 F59:V60 AB59:AQ60 AB74:AM74 F96:V96 AB96:AP96 F75:AQ75 AB72:AQ73 AB69:AQ69 F69:V69 F72:V73 P74:X74 AB64:AM64 F65:AQ65 AB62:AQ63 F62:V63 P64:X64"/>
    <dataValidation type="whole" imeMode="disabled" allowBlank="1" showInputMessage="1" showErrorMessage="1" error="3桁の数字で入力してください" sqref="AE53:AQ53">
      <formula1>1</formula1>
      <formula2>999</formula2>
    </dataValidation>
    <dataValidation type="whole" imeMode="disabled" allowBlank="1" showInputMessage="1" showErrorMessage="1" error="1～31日で入力してください" sqref="AN5:AO5 I32:J32 AM81:AN81 Q81:R81">
      <formula1>1</formula1>
      <formula2>31</formula2>
    </dataValidation>
    <dataValidation type="whole" imeMode="disabled" allowBlank="1" showInputMessage="1" showErrorMessage="1" error="1～12月で入力してください" sqref="AK5:AL5 F32:G32 AI81:AJ81 M81:N81 N84">
      <formula1>1</formula1>
      <formula2>12</formula2>
    </dataValidation>
    <dataValidation imeMode="disabled" allowBlank="1" showInputMessage="1" showErrorMessage="1" sqref="F78:X78 AA78:AQ78 F68:X68 AA68:AQ68"/>
    <dataValidation type="whole" imeMode="disabled" operator="greaterThanOrEqual" allowBlank="1" showInputMessage="1" showErrorMessage="1" error="75以上の整数を記入してください" sqref="AH50:AN50">
      <formula1>75</formula1>
    </dataValidation>
    <dataValidation type="whole" imeMode="disabled" operator="greaterThanOrEqual" allowBlank="1" showInputMessage="1" showErrorMessage="1" error="25以上の整数を記入してください" sqref="AH49:AN49">
      <formula1>25</formula1>
    </dataValidation>
    <dataValidation type="list" imeMode="disabled" allowBlank="1" showInputMessage="1" showErrorMessage="1" error="2020～2021年で入力してください" sqref="F84:G84 O84">
      <formula1>"□,■"</formula1>
    </dataValidation>
    <dataValidation type="textLength" imeMode="disabled" operator="equal" allowBlank="1" showInputMessage="1" showErrorMessage="1" error="8桁の数字で入力してください" sqref="W32:Z32">
      <formula1>8</formula1>
    </dataValidation>
    <dataValidation imeMode="disabled" allowBlank="1" showInputMessage="1" showErrorMessage="1" error="1,050,000～2,200,000 の範囲で金額を入力してください" sqref="F87:R87"/>
  </dataValidations>
  <printOptions horizontalCentered="1"/>
  <pageMargins left="0.62992125984251968" right="0.62992125984251968" top="0.39370078740157483" bottom="0.39370078740157483" header="0.39370078740157483" footer="0.31496062992125984"/>
  <pageSetup paperSize="9" scale="64" fitToHeight="2" orientation="portrait" r:id="rId1"/>
  <headerFooter alignWithMargins="0"/>
  <rowBreaks count="2" manualBreakCount="2">
    <brk id="42" max="42" man="1"/>
    <brk id="96" max="42" man="1"/>
  </rowBreaks>
  <ignoredErrors>
    <ignoredError sqref="AK3 AN3 AK44 AN44 S110 S112 AI110 AI112 F122 F124 F126 F128 AE122 AA124 AE124 AA126 AE126 AE12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74"/>
  <sheetViews>
    <sheetView showGridLines="0" view="pageBreakPreview" zoomScale="75" zoomScaleNormal="75" zoomScaleSheetLayoutView="75" workbookViewId="0">
      <selection activeCell="A60" sqref="A60:C60"/>
    </sheetView>
  </sheetViews>
  <sheetFormatPr defaultColWidth="3" defaultRowHeight="18" customHeight="1" x14ac:dyDescent="0.15"/>
  <cols>
    <col min="1" max="3" width="3" style="13" customWidth="1"/>
    <col min="4" max="5" width="3" style="14" customWidth="1"/>
    <col min="6" max="7" width="3" style="17" customWidth="1"/>
    <col min="8" max="43" width="3" style="13" customWidth="1"/>
    <col min="44" max="16384" width="3" style="13"/>
  </cols>
  <sheetData>
    <row r="1" spans="1:44" s="43" customFormat="1" ht="39.950000000000003" customHeight="1" x14ac:dyDescent="0.15">
      <c r="B1" s="129" t="s">
        <v>154</v>
      </c>
      <c r="D1" s="128"/>
      <c r="E1" s="128"/>
      <c r="F1" s="17"/>
      <c r="G1" s="17"/>
    </row>
    <row r="2" spans="1:44" ht="30" customHeight="1" x14ac:dyDescent="0.15">
      <c r="A2" s="6" t="s">
        <v>86</v>
      </c>
      <c r="B2" s="7"/>
      <c r="C2" s="7"/>
      <c r="D2" s="8"/>
      <c r="E2" s="8"/>
      <c r="F2" s="9"/>
      <c r="G2" s="9"/>
      <c r="H2" s="7"/>
      <c r="I2" s="10"/>
      <c r="J2" s="11"/>
      <c r="K2" s="11"/>
      <c r="L2" s="11"/>
      <c r="M2" s="11"/>
      <c r="N2" s="12"/>
      <c r="O2" s="12"/>
      <c r="P2" s="12"/>
      <c r="Q2" s="12"/>
      <c r="R2" s="12"/>
      <c r="S2" s="12"/>
      <c r="T2" s="12"/>
      <c r="U2" s="12"/>
      <c r="V2" s="12"/>
      <c r="W2" s="12"/>
      <c r="X2" s="12"/>
      <c r="Y2" s="12"/>
      <c r="Z2" s="12"/>
      <c r="AA2" s="12"/>
      <c r="AB2" s="11"/>
      <c r="AC2" s="11"/>
      <c r="AD2" s="11"/>
      <c r="AE2" s="11"/>
      <c r="AF2" s="11"/>
      <c r="AG2" s="11"/>
      <c r="AH2" s="11"/>
      <c r="AI2" s="11"/>
      <c r="AJ2" s="11"/>
      <c r="AK2" s="11"/>
      <c r="AL2" s="11"/>
      <c r="AM2" s="11"/>
      <c r="AN2" s="11"/>
      <c r="AO2" s="11"/>
      <c r="AP2" s="11"/>
      <c r="AQ2" s="11"/>
      <c r="AR2" s="11"/>
    </row>
    <row r="3" spans="1:44" ht="30" customHeight="1" x14ac:dyDescent="0.15">
      <c r="A3" s="11"/>
      <c r="B3" s="7"/>
      <c r="C3" s="7"/>
      <c r="D3" s="8"/>
      <c r="E3" s="8"/>
      <c r="F3" s="9"/>
      <c r="G3" s="9"/>
      <c r="H3" s="7"/>
      <c r="I3" s="10"/>
      <c r="J3" s="11"/>
      <c r="K3" s="11"/>
      <c r="L3" s="11"/>
      <c r="M3" s="11"/>
      <c r="N3" s="11"/>
      <c r="O3" s="11"/>
      <c r="P3" s="11"/>
      <c r="Q3" s="11"/>
      <c r="R3" s="11"/>
      <c r="S3" s="11"/>
      <c r="T3" s="11"/>
      <c r="U3" s="11"/>
      <c r="V3" s="11"/>
      <c r="W3" s="11"/>
      <c r="X3" s="11"/>
      <c r="Y3" s="11"/>
      <c r="Z3" s="11"/>
      <c r="AA3" s="11"/>
      <c r="AB3" s="11"/>
      <c r="AC3" s="11"/>
      <c r="AD3" s="11"/>
      <c r="AE3" s="11"/>
      <c r="AF3" s="11"/>
      <c r="AG3" s="11"/>
      <c r="AH3" s="11"/>
      <c r="AI3" s="11"/>
      <c r="AJ3" s="1" t="s">
        <v>0</v>
      </c>
      <c r="AK3" s="325" t="s">
        <v>5</v>
      </c>
      <c r="AL3" s="325"/>
      <c r="AM3" s="3" t="s">
        <v>4</v>
      </c>
      <c r="AN3" s="325" t="s">
        <v>3</v>
      </c>
      <c r="AO3" s="325"/>
      <c r="AP3" s="1" t="s">
        <v>1</v>
      </c>
      <c r="AQ3" s="1" t="s">
        <v>2</v>
      </c>
    </row>
    <row r="4" spans="1:44" ht="30" customHeight="1" x14ac:dyDescent="0.15">
      <c r="A4" s="11"/>
      <c r="B4" s="7"/>
      <c r="C4" s="7"/>
      <c r="D4" s="53"/>
      <c r="E4" s="53"/>
      <c r="F4" s="9"/>
      <c r="G4" s="9"/>
      <c r="H4" s="7"/>
      <c r="I4" s="10"/>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row>
    <row r="5" spans="1:44" ht="30" customHeight="1" x14ac:dyDescent="0.15">
      <c r="A5" s="15"/>
      <c r="B5" s="7"/>
      <c r="C5" s="7"/>
      <c r="D5" s="8"/>
      <c r="E5" s="8"/>
      <c r="F5" s="9"/>
      <c r="G5" s="9"/>
      <c r="H5" s="7"/>
      <c r="I5" s="11"/>
      <c r="J5" s="11"/>
      <c r="K5" s="11"/>
      <c r="L5" s="11"/>
      <c r="M5" s="11"/>
      <c r="N5" s="11"/>
      <c r="O5" s="11"/>
      <c r="P5" s="11"/>
      <c r="Q5" s="11"/>
      <c r="R5" s="11"/>
      <c r="S5" s="11"/>
      <c r="T5" s="11"/>
      <c r="U5" s="11"/>
      <c r="V5" s="16"/>
      <c r="W5" s="16"/>
      <c r="X5" s="16"/>
      <c r="Y5" s="16"/>
      <c r="Z5" s="16"/>
      <c r="AA5" s="16"/>
      <c r="AB5" s="16"/>
      <c r="AC5"/>
      <c r="AD5"/>
      <c r="AE5"/>
      <c r="AF5" s="357"/>
      <c r="AG5" s="357"/>
      <c r="AH5" s="357"/>
      <c r="AI5" s="357"/>
      <c r="AJ5" s="11" t="s">
        <v>7</v>
      </c>
      <c r="AK5" s="367"/>
      <c r="AL5" s="367"/>
      <c r="AM5" s="11" t="s">
        <v>8</v>
      </c>
      <c r="AN5" s="367"/>
      <c r="AO5" s="367"/>
      <c r="AP5" s="11" t="s">
        <v>9</v>
      </c>
    </row>
    <row r="6" spans="1:44" ht="30" customHeight="1" x14ac:dyDescent="0.15">
      <c r="AJ6" s="11"/>
      <c r="AK6" s="368"/>
      <c r="AL6" s="368"/>
      <c r="AM6" s="18"/>
      <c r="AN6" s="368"/>
      <c r="AO6" s="368"/>
      <c r="AP6" s="11"/>
      <c r="AQ6" s="11"/>
    </row>
    <row r="7" spans="1:44" ht="30" customHeight="1" x14ac:dyDescent="0.15">
      <c r="A7" s="19" t="s">
        <v>23</v>
      </c>
      <c r="B7" s="20"/>
      <c r="C7" s="20"/>
      <c r="D7" s="20"/>
      <c r="E7" s="20"/>
      <c r="F7" s="20"/>
      <c r="G7" s="20"/>
      <c r="H7" s="20"/>
      <c r="I7" s="2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22"/>
      <c r="AL7" s="23"/>
      <c r="AM7" s="22"/>
      <c r="AN7" s="22"/>
      <c r="AO7" s="23"/>
      <c r="AP7" s="11"/>
      <c r="AQ7" s="11"/>
    </row>
    <row r="8" spans="1:44" ht="30" customHeight="1" x14ac:dyDescent="0.15">
      <c r="A8" s="372" t="s">
        <v>33</v>
      </c>
      <c r="B8" s="372"/>
      <c r="C8" s="372"/>
      <c r="D8" s="372"/>
      <c r="E8" s="372"/>
      <c r="F8" s="372"/>
      <c r="G8" s="372"/>
      <c r="H8" s="372"/>
      <c r="I8" s="372"/>
      <c r="J8" s="372"/>
      <c r="K8" s="372"/>
      <c r="L8" s="372"/>
      <c r="M8" s="372"/>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4" ht="15" customHeight="1" x14ac:dyDescent="0.15">
      <c r="A9" s="19"/>
      <c r="B9" s="7"/>
      <c r="C9" s="24"/>
      <c r="D9" s="24"/>
      <c r="E9" s="24"/>
      <c r="F9" s="24"/>
      <c r="G9" s="24"/>
      <c r="H9" s="24"/>
      <c r="I9" s="24"/>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4" ht="30" customHeight="1" x14ac:dyDescent="0.15">
      <c r="A10" s="25"/>
      <c r="B10" s="25"/>
      <c r="C10" s="25"/>
      <c r="H10" s="339"/>
      <c r="I10" s="339"/>
      <c r="J10" s="339"/>
      <c r="K10" s="339"/>
      <c r="L10" s="339"/>
      <c r="M10" s="339"/>
      <c r="N10" s="340"/>
      <c r="O10" s="340"/>
      <c r="P10" s="340"/>
      <c r="Q10" s="340"/>
      <c r="R10" s="340"/>
      <c r="S10" s="4" t="s">
        <v>27</v>
      </c>
      <c r="T10" s="341" t="str">
        <f>IF(様式第７実績報告書!T10="","",様式第７実績報告書!T10)</f>
        <v/>
      </c>
      <c r="U10" s="341"/>
      <c r="V10" s="341"/>
      <c r="W10" s="40" t="s">
        <v>29</v>
      </c>
      <c r="X10" s="341" t="str">
        <f>IF(様式第７実績報告書!X10="","",様式第７実績報告書!X10)</f>
        <v/>
      </c>
      <c r="Y10" s="341"/>
      <c r="Z10" s="341"/>
      <c r="AA10" s="341"/>
      <c r="AB10" s="26"/>
      <c r="AC10" s="26"/>
      <c r="AD10" s="26"/>
      <c r="AE10" s="26"/>
      <c r="AF10" s="26"/>
      <c r="AG10" s="26"/>
      <c r="AH10" s="26"/>
      <c r="AI10" s="26"/>
      <c r="AJ10" s="26"/>
      <c r="AK10" s="26"/>
      <c r="AL10" s="26"/>
      <c r="AM10" s="26"/>
      <c r="AN10" s="26"/>
      <c r="AO10" s="26"/>
      <c r="AP10" s="26"/>
      <c r="AQ10" s="26"/>
    </row>
    <row r="11" spans="1:44" ht="30" customHeight="1" x14ac:dyDescent="0.15">
      <c r="A11" s="27"/>
      <c r="B11" s="27"/>
      <c r="C11" s="27"/>
      <c r="H11" s="339" t="s">
        <v>35</v>
      </c>
      <c r="I11" s="339"/>
      <c r="J11" s="339"/>
      <c r="K11" s="339"/>
      <c r="L11" s="339"/>
      <c r="M11" s="339"/>
      <c r="N11" s="336" t="s">
        <v>28</v>
      </c>
      <c r="O11" s="336"/>
      <c r="P11" s="336"/>
      <c r="Q11" s="336"/>
      <c r="R11" s="336"/>
      <c r="S11" s="337" t="str">
        <f>IF(様式第７実績報告書!T11="","",様式第７実績報告書!T11)</f>
        <v/>
      </c>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7"/>
      <c r="AQ11" s="337"/>
    </row>
    <row r="12" spans="1:44" ht="30" customHeight="1" x14ac:dyDescent="0.15">
      <c r="A12" s="27"/>
      <c r="B12" s="27"/>
      <c r="C12" s="27"/>
      <c r="H12" s="54"/>
      <c r="I12" s="54"/>
      <c r="J12" s="54"/>
      <c r="K12" s="54"/>
      <c r="L12" s="54"/>
      <c r="M12" s="54"/>
      <c r="N12" s="336" t="s">
        <v>31</v>
      </c>
      <c r="O12" s="336"/>
      <c r="P12" s="336"/>
      <c r="Q12" s="336"/>
      <c r="R12" s="336"/>
      <c r="S12" s="364" t="str">
        <f>IF(様式第７実績報告書!T12="","",様式第７実績報告書!T12)</f>
        <v/>
      </c>
      <c r="T12" s="364"/>
      <c r="U12" s="364"/>
      <c r="V12" s="364"/>
      <c r="W12" s="364"/>
      <c r="X12" s="364"/>
      <c r="Y12" s="364"/>
      <c r="Z12" s="364"/>
      <c r="AA12" s="364"/>
      <c r="AB12" s="364"/>
      <c r="AC12" s="364"/>
      <c r="AD12" s="364"/>
      <c r="AE12" s="364"/>
      <c r="AF12" s="364"/>
      <c r="AG12" s="364"/>
      <c r="AH12" s="364"/>
      <c r="AI12" s="364"/>
      <c r="AJ12" s="338" t="s">
        <v>30</v>
      </c>
      <c r="AK12" s="338"/>
      <c r="AL12" s="338"/>
      <c r="AM12" s="338"/>
      <c r="AN12" s="123"/>
      <c r="AO12" s="123"/>
      <c r="AP12" s="123"/>
      <c r="AQ12" s="123"/>
    </row>
    <row r="13" spans="1:44" ht="30" customHeight="1" x14ac:dyDescent="0.15">
      <c r="A13" s="27"/>
      <c r="B13" s="27"/>
      <c r="C13" s="27"/>
      <c r="M13" s="38"/>
      <c r="N13" s="336" t="s">
        <v>32</v>
      </c>
      <c r="O13" s="336"/>
      <c r="P13" s="336"/>
      <c r="Q13" s="336"/>
      <c r="R13" s="336"/>
      <c r="S13" s="337"/>
      <c r="T13" s="337"/>
      <c r="U13" s="337"/>
      <c r="V13" s="337"/>
      <c r="W13" s="337"/>
      <c r="X13" s="337"/>
      <c r="Y13" s="337"/>
      <c r="Z13" s="337"/>
      <c r="AA13" s="337"/>
      <c r="AB13" s="337"/>
      <c r="AC13" s="337"/>
      <c r="AD13" s="337"/>
      <c r="AE13" s="337"/>
      <c r="AF13" s="337"/>
      <c r="AG13" s="337"/>
      <c r="AH13" s="337"/>
      <c r="AI13" s="337"/>
      <c r="AQ13" s="28"/>
    </row>
    <row r="14" spans="1:44" ht="30" customHeight="1" x14ac:dyDescent="0.15">
      <c r="A14"/>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row>
    <row r="15" spans="1:44" ht="30" customHeight="1" x14ac:dyDescent="0.15">
      <c r="A15" s="25"/>
      <c r="B15" s="25"/>
      <c r="C15" s="25"/>
      <c r="H15" s="339"/>
      <c r="I15" s="339"/>
      <c r="J15" s="339"/>
      <c r="K15" s="339"/>
      <c r="L15" s="339"/>
      <c r="M15" s="339"/>
      <c r="N15" s="340"/>
      <c r="O15" s="340"/>
      <c r="P15" s="340"/>
      <c r="Q15" s="340"/>
      <c r="R15" s="340"/>
      <c r="S15" s="4" t="s">
        <v>27</v>
      </c>
      <c r="T15" s="341" t="str">
        <f>IF(様式第７実績報告書!T15="","",様式第７実績報告書!T15)</f>
        <v/>
      </c>
      <c r="U15" s="341"/>
      <c r="V15" s="341"/>
      <c r="W15" s="40" t="s">
        <v>29</v>
      </c>
      <c r="X15" s="341" t="str">
        <f>IF(様式第７実績報告書!X15="","",様式第７実績報告書!X15)</f>
        <v/>
      </c>
      <c r="Y15" s="341"/>
      <c r="Z15" s="341"/>
      <c r="AA15" s="341"/>
      <c r="AB15" s="26"/>
      <c r="AC15" s="26"/>
      <c r="AD15" s="26"/>
      <c r="AE15" s="26"/>
      <c r="AF15" s="26"/>
      <c r="AG15" s="26"/>
      <c r="AH15" s="26"/>
      <c r="AI15" s="26"/>
      <c r="AJ15" s="26"/>
      <c r="AK15" s="26"/>
      <c r="AL15" s="26"/>
      <c r="AM15" s="26"/>
      <c r="AN15" s="26"/>
      <c r="AO15" s="26"/>
      <c r="AP15" s="26"/>
      <c r="AQ15" s="26"/>
    </row>
    <row r="16" spans="1:44" ht="30" customHeight="1" x14ac:dyDescent="0.15">
      <c r="A16" s="27"/>
      <c r="B16" s="27"/>
      <c r="C16" s="27"/>
      <c r="H16" s="339" t="s">
        <v>36</v>
      </c>
      <c r="I16" s="339"/>
      <c r="J16" s="339"/>
      <c r="K16" s="339"/>
      <c r="L16" s="339"/>
      <c r="M16" s="339"/>
      <c r="N16" s="336" t="s">
        <v>28</v>
      </c>
      <c r="O16" s="336"/>
      <c r="P16" s="336"/>
      <c r="Q16" s="336"/>
      <c r="R16" s="336"/>
      <c r="S16" s="337" t="str">
        <f>IF(様式第７実績報告書!T16="","",様式第７実績報告書!T16)</f>
        <v/>
      </c>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row>
    <row r="17" spans="1:43" ht="30" customHeight="1" x14ac:dyDescent="0.15">
      <c r="A17" s="27"/>
      <c r="B17" s="27"/>
      <c r="C17" s="27"/>
      <c r="H17" s="54"/>
      <c r="I17" s="54"/>
      <c r="J17" s="54"/>
      <c r="K17" s="54"/>
      <c r="L17" s="54"/>
      <c r="M17" s="54"/>
      <c r="N17" s="336" t="s">
        <v>31</v>
      </c>
      <c r="O17" s="336"/>
      <c r="P17" s="336"/>
      <c r="Q17" s="336"/>
      <c r="R17" s="336"/>
      <c r="S17" s="364" t="str">
        <f>IF(様式第７実績報告書!T17="","",様式第７実績報告書!T17)</f>
        <v/>
      </c>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row>
    <row r="18" spans="1:43" ht="30" customHeight="1" x14ac:dyDescent="0.15">
      <c r="A18" s="27"/>
      <c r="B18" s="27"/>
      <c r="C18" s="27"/>
      <c r="M18" s="38"/>
      <c r="N18" s="336" t="s">
        <v>32</v>
      </c>
      <c r="O18" s="336"/>
      <c r="P18" s="336"/>
      <c r="Q18" s="336"/>
      <c r="R18" s="336"/>
      <c r="S18" s="337" t="str">
        <f>IF(様式第７実績報告書!T18="","",様式第７実績報告書!T18)</f>
        <v/>
      </c>
      <c r="T18" s="337"/>
      <c r="U18" s="337"/>
      <c r="V18" s="337"/>
      <c r="W18" s="337"/>
      <c r="X18" s="337"/>
      <c r="Y18" s="337"/>
      <c r="Z18" s="337"/>
      <c r="AA18" s="337"/>
      <c r="AB18" s="337"/>
      <c r="AC18" s="337"/>
      <c r="AD18" s="337"/>
      <c r="AE18" s="337"/>
      <c r="AF18" s="337"/>
      <c r="AG18" s="337"/>
      <c r="AH18" s="337"/>
      <c r="AI18" s="337"/>
      <c r="AJ18" s="338" t="s">
        <v>30</v>
      </c>
      <c r="AK18" s="338"/>
      <c r="AL18" s="338"/>
      <c r="AM18" s="338"/>
      <c r="AQ18" s="28"/>
    </row>
    <row r="19" spans="1:43" customFormat="1" ht="20.100000000000001" customHeight="1" x14ac:dyDescent="0.15"/>
    <row r="20" spans="1:43" customFormat="1" ht="20.100000000000001" customHeight="1" x14ac:dyDescent="0.15"/>
    <row r="21" spans="1:43" customFormat="1" ht="30" customHeight="1" x14ac:dyDescent="0.15">
      <c r="A21" s="363" t="s">
        <v>113</v>
      </c>
      <c r="B21" s="363"/>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363"/>
      <c r="AM21" s="363"/>
      <c r="AN21" s="363"/>
      <c r="AO21" s="363"/>
      <c r="AP21" s="363"/>
      <c r="AQ21" s="363"/>
    </row>
    <row r="22" spans="1:43" ht="30" customHeight="1" x14ac:dyDescent="0.15">
      <c r="A22" s="363" t="s">
        <v>115</v>
      </c>
      <c r="B22" s="363"/>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3"/>
      <c r="AM22" s="363"/>
      <c r="AN22" s="363"/>
      <c r="AO22" s="363"/>
      <c r="AP22" s="363"/>
      <c r="AQ22" s="363"/>
    </row>
    <row r="23" spans="1:43" ht="30" customHeight="1" x14ac:dyDescent="0.15">
      <c r="A23" s="363" t="s">
        <v>117</v>
      </c>
      <c r="B23" s="363"/>
      <c r="C23" s="363"/>
      <c r="D23" s="363"/>
      <c r="E23" s="363"/>
      <c r="F23" s="363"/>
      <c r="G23" s="363"/>
      <c r="H23" s="363"/>
      <c r="I23" s="363"/>
      <c r="J23" s="363"/>
      <c r="K23" s="363"/>
      <c r="L23" s="363"/>
      <c r="M23" s="363"/>
      <c r="N23" s="363"/>
      <c r="O23" s="363"/>
      <c r="P23" s="363"/>
      <c r="Q23" s="363"/>
      <c r="R23" s="363"/>
      <c r="S23" s="363"/>
      <c r="T23" s="363"/>
      <c r="U23" s="363"/>
      <c r="V23" s="363"/>
      <c r="W23" s="363"/>
      <c r="X23" s="363"/>
      <c r="Y23" s="363"/>
      <c r="Z23" s="363"/>
      <c r="AA23" s="363"/>
      <c r="AB23" s="363"/>
      <c r="AC23" s="363"/>
      <c r="AD23" s="363"/>
      <c r="AE23" s="363"/>
      <c r="AF23" s="363"/>
      <c r="AG23" s="363"/>
      <c r="AH23" s="363"/>
      <c r="AI23" s="363"/>
      <c r="AJ23" s="363"/>
      <c r="AK23" s="363"/>
      <c r="AL23" s="363"/>
      <c r="AM23" s="363"/>
      <c r="AN23" s="363"/>
      <c r="AO23" s="363"/>
      <c r="AP23" s="363"/>
      <c r="AQ23" s="363"/>
    </row>
    <row r="24" spans="1:43" ht="30" customHeight="1" x14ac:dyDescent="0.15">
      <c r="A24" s="363" t="s">
        <v>119</v>
      </c>
      <c r="B24" s="363"/>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row>
    <row r="25" spans="1:43" customFormat="1" ht="30" customHeight="1" x14ac:dyDescent="0.15">
      <c r="A25" s="363" t="s">
        <v>34</v>
      </c>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row>
    <row r="26" spans="1:43" customFormat="1" ht="30" customHeight="1" x14ac:dyDescent="0.15"/>
    <row r="27" spans="1:43" customFormat="1" ht="30" customHeight="1" x14ac:dyDescent="0.15">
      <c r="A27" s="2"/>
      <c r="B27" s="373" t="str">
        <f>IF(様式第７実績報告書!B32="","",様式第７実績報告書!B32)</f>
        <v/>
      </c>
      <c r="C27" s="373"/>
      <c r="D27" s="373"/>
      <c r="E27" s="373"/>
      <c r="F27" s="82" t="s">
        <v>155</v>
      </c>
      <c r="G27" s="366" t="str">
        <f>IF(様式第７実績報告書!F32="","",様式第７実績報告書!F32)</f>
        <v/>
      </c>
      <c r="H27" s="366"/>
      <c r="I27" s="81" t="s">
        <v>8</v>
      </c>
      <c r="J27" s="366" t="str">
        <f>IF(様式第７実績報告書!I32="","",様式第７実績報告書!I32)</f>
        <v/>
      </c>
      <c r="K27" s="366"/>
      <c r="L27" s="82" t="s">
        <v>112</v>
      </c>
      <c r="M27" s="82"/>
      <c r="N27" s="82"/>
      <c r="O27" s="82"/>
      <c r="P27" s="82"/>
      <c r="Q27" s="82"/>
      <c r="R27" s="82"/>
      <c r="S27" s="82"/>
      <c r="T27" s="43"/>
      <c r="U27" s="374" t="str">
        <f>IF(様式第７実績報告書!AG47="","",様式第７実績報告書!AG47)</f>
        <v/>
      </c>
      <c r="V27" s="374"/>
      <c r="W27" s="374"/>
      <c r="X27" s="374"/>
      <c r="Y27" s="374"/>
      <c r="Z27" s="374"/>
      <c r="AA27" s="374"/>
      <c r="AB27" s="374"/>
      <c r="AC27" s="374"/>
      <c r="AD27" s="374"/>
      <c r="AE27" s="374"/>
      <c r="AF27" s="374"/>
      <c r="AG27" s="39" t="s">
        <v>133</v>
      </c>
      <c r="AH27" s="30"/>
      <c r="AI27" s="30"/>
      <c r="AJ27" s="30"/>
      <c r="AK27" s="30"/>
      <c r="AL27" s="30"/>
      <c r="AM27" s="30"/>
      <c r="AN27" s="30"/>
      <c r="AO27" s="30"/>
      <c r="AP27" s="30"/>
      <c r="AQ27" s="30"/>
    </row>
    <row r="28" spans="1:43" ht="19.5" customHeight="1" x14ac:dyDescent="0.15">
      <c r="A28" s="365" t="s">
        <v>134</v>
      </c>
      <c r="B28" s="365"/>
      <c r="C28" s="365"/>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row>
    <row r="29" spans="1:43" ht="30" customHeight="1" x14ac:dyDescent="0.15">
      <c r="A29" s="365"/>
      <c r="B29" s="365"/>
      <c r="C29" s="365"/>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row>
    <row r="30" spans="1:43" ht="30" customHeight="1" x14ac:dyDescent="0.15">
      <c r="A30" s="365"/>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5"/>
      <c r="AM30" s="365"/>
      <c r="AN30" s="365"/>
      <c r="AO30" s="365"/>
      <c r="AP30" s="365"/>
      <c r="AQ30" s="365"/>
    </row>
    <row r="31" spans="1:43" ht="30" customHeight="1" x14ac:dyDescent="0.15">
      <c r="A31" s="27"/>
      <c r="B31" s="27"/>
      <c r="C31" s="27"/>
      <c r="N31" s="52"/>
      <c r="O31" s="52"/>
      <c r="P31" s="52"/>
      <c r="Q31" s="52"/>
      <c r="R31" s="52"/>
      <c r="S31" s="29"/>
      <c r="T31" s="26"/>
      <c r="U31" s="26"/>
      <c r="V31" s="26"/>
      <c r="W31" s="26"/>
      <c r="X31" s="26"/>
      <c r="Y31" s="26"/>
      <c r="AD31" s="26"/>
      <c r="AE31" s="26"/>
      <c r="AF31" s="26"/>
      <c r="AG31" s="26"/>
      <c r="AJ31" s="26"/>
      <c r="AK31" s="26"/>
      <c r="AL31" s="26"/>
      <c r="AM31" s="26"/>
      <c r="AQ31" s="26"/>
    </row>
    <row r="32" spans="1:43" ht="30" customHeight="1" x14ac:dyDescent="0.15">
      <c r="A32" s="27"/>
      <c r="B32" s="27"/>
      <c r="C32" s="27"/>
      <c r="N32" s="52"/>
      <c r="O32" s="52"/>
      <c r="P32" s="52"/>
      <c r="Q32" s="52"/>
      <c r="R32" s="52"/>
      <c r="S32" s="29"/>
      <c r="T32" s="26"/>
      <c r="U32" s="26"/>
      <c r="V32" s="26"/>
      <c r="W32" s="26"/>
      <c r="X32" s="26"/>
      <c r="Y32" s="26"/>
      <c r="AD32" s="26"/>
      <c r="AE32" s="26"/>
      <c r="AF32" s="26"/>
      <c r="AG32" s="26"/>
      <c r="AJ32" s="26"/>
      <c r="AK32" s="26"/>
      <c r="AL32" s="26"/>
      <c r="AM32" s="26"/>
      <c r="AQ32" s="26"/>
    </row>
    <row r="33" spans="1:43" ht="30" customHeight="1" x14ac:dyDescent="0.15">
      <c r="A33" s="27"/>
      <c r="B33" s="27"/>
      <c r="C33" s="27"/>
      <c r="N33" s="52"/>
      <c r="O33" s="52"/>
      <c r="P33" s="52"/>
      <c r="Q33" s="52"/>
      <c r="R33" s="52"/>
      <c r="S33" s="29"/>
      <c r="T33" s="26"/>
      <c r="U33" s="26"/>
      <c r="V33" s="26"/>
      <c r="W33" s="26"/>
      <c r="X33" s="26"/>
      <c r="Y33" s="26"/>
      <c r="AD33" s="26"/>
      <c r="AE33" s="26"/>
      <c r="AF33" s="26"/>
      <c r="AG33" s="26"/>
      <c r="AJ33" s="26"/>
      <c r="AK33" s="26"/>
      <c r="AL33" s="26"/>
      <c r="AM33" s="26"/>
      <c r="AQ33" s="26"/>
    </row>
    <row r="34" spans="1:43" ht="30" customHeight="1" x14ac:dyDescent="0.15">
      <c r="A34" s="27"/>
      <c r="B34" s="27"/>
      <c r="C34" s="27"/>
      <c r="N34" s="52"/>
      <c r="O34" s="52"/>
      <c r="P34" s="52"/>
      <c r="Q34" s="52"/>
      <c r="R34" s="52"/>
      <c r="S34" s="29"/>
      <c r="T34" s="26"/>
      <c r="U34" s="26"/>
      <c r="V34" s="26"/>
      <c r="W34" s="26"/>
      <c r="X34" s="26"/>
      <c r="Y34" s="26"/>
      <c r="AD34" s="26"/>
      <c r="AE34" s="26"/>
      <c r="AF34" s="26"/>
      <c r="AG34" s="26"/>
      <c r="AJ34" s="26"/>
      <c r="AK34" s="26"/>
      <c r="AL34" s="26"/>
      <c r="AM34" s="26"/>
      <c r="AQ34" s="26"/>
    </row>
    <row r="35" spans="1:43" ht="30" customHeight="1" x14ac:dyDescent="0.15">
      <c r="A35" s="27"/>
      <c r="B35" s="27"/>
      <c r="C35" s="27"/>
      <c r="N35" s="52"/>
      <c r="O35" s="52"/>
      <c r="P35" s="52"/>
      <c r="Q35" s="52"/>
      <c r="R35" s="52"/>
      <c r="S35" s="29"/>
      <c r="T35" s="26"/>
      <c r="U35" s="26"/>
      <c r="V35" s="26"/>
      <c r="W35" s="26"/>
      <c r="X35" s="26"/>
      <c r="Y35" s="26"/>
      <c r="AD35" s="26"/>
      <c r="AE35" s="26"/>
      <c r="AF35" s="26"/>
      <c r="AG35" s="26"/>
      <c r="AJ35" s="26"/>
      <c r="AK35" s="26"/>
      <c r="AL35" s="26"/>
      <c r="AM35" s="26"/>
      <c r="AQ35" s="26"/>
    </row>
    <row r="36" spans="1:43" ht="30" customHeight="1" x14ac:dyDescent="0.1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row>
    <row r="37" spans="1:43" ht="30" customHeight="1" x14ac:dyDescent="0.15">
      <c r="A37" s="7"/>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41" t="s">
        <v>159</v>
      </c>
    </row>
    <row r="38" spans="1:43" ht="30" customHeight="1" x14ac:dyDescent="0.15">
      <c r="A38" s="121" t="s">
        <v>86</v>
      </c>
      <c r="B38" s="32"/>
      <c r="C38" s="32"/>
      <c r="D38" s="32"/>
      <c r="E38" s="32"/>
      <c r="F38" s="32"/>
      <c r="G38" s="32"/>
      <c r="H38" s="32"/>
      <c r="I38" s="32"/>
      <c r="J38" s="32"/>
      <c r="K38" s="32"/>
      <c r="L38" s="32"/>
      <c r="M38" s="32"/>
      <c r="N38" s="12"/>
      <c r="O38" s="12"/>
      <c r="P38" s="12"/>
      <c r="Q38" s="12"/>
      <c r="R38" s="12"/>
      <c r="S38" s="12"/>
      <c r="T38" s="12"/>
      <c r="U38" s="12"/>
      <c r="V38" s="12"/>
      <c r="W38" s="12"/>
      <c r="X38" s="12"/>
      <c r="Y38" s="12"/>
      <c r="Z38" s="12"/>
      <c r="AA38" s="12"/>
      <c r="AB38" s="32"/>
      <c r="AC38" s="32"/>
      <c r="AD38" s="32"/>
      <c r="AE38" s="356"/>
      <c r="AF38" s="356"/>
      <c r="AG38" s="356"/>
      <c r="AH38" s="356"/>
      <c r="AI38" s="356"/>
      <c r="AJ38" s="356"/>
      <c r="AK38" s="356"/>
      <c r="AL38" s="356"/>
      <c r="AM38" s="356"/>
      <c r="AN38" s="356"/>
      <c r="AO38" s="356"/>
      <c r="AP38" s="356"/>
      <c r="AQ38" s="356"/>
    </row>
    <row r="39" spans="1:43" ht="30" customHeight="1" x14ac:dyDescent="0.15">
      <c r="A39" s="11"/>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11"/>
      <c r="AF39" s="11"/>
      <c r="AG39" s="11"/>
      <c r="AH39" s="11"/>
      <c r="AI39" s="11"/>
      <c r="AJ39" s="1" t="s">
        <v>0</v>
      </c>
      <c r="AK39" s="325" t="s">
        <v>3</v>
      </c>
      <c r="AL39" s="325"/>
      <c r="AM39" s="3" t="s">
        <v>4</v>
      </c>
      <c r="AN39" s="325" t="s">
        <v>3</v>
      </c>
      <c r="AO39" s="325"/>
      <c r="AP39" s="1" t="s">
        <v>1</v>
      </c>
      <c r="AQ39" s="1" t="s">
        <v>2</v>
      </c>
    </row>
    <row r="40" spans="1:43" ht="30" customHeight="1" x14ac:dyDescent="0.15">
      <c r="A40" s="357" t="s">
        <v>10</v>
      </c>
      <c r="B40" s="357"/>
      <c r="C40" s="357"/>
      <c r="D40" s="357"/>
      <c r="E40" s="357"/>
      <c r="F40" s="357"/>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57"/>
    </row>
    <row r="41" spans="1:43" s="2" customFormat="1" ht="30" customHeight="1" x14ac:dyDescent="0.15">
      <c r="A41" s="29" t="s">
        <v>139</v>
      </c>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1"/>
      <c r="AF41" s="1"/>
      <c r="AG41" s="1"/>
      <c r="AH41" s="1"/>
      <c r="AI41" s="1"/>
      <c r="AJ41" s="1"/>
      <c r="AK41" s="1"/>
      <c r="AL41" s="1"/>
      <c r="AM41" s="1"/>
      <c r="AN41" s="1"/>
      <c r="AO41" s="1"/>
      <c r="AP41" s="1"/>
      <c r="AQ41" s="1"/>
    </row>
    <row r="42" spans="1:43" s="2" customFormat="1" ht="27" customHeight="1" x14ac:dyDescent="0.15">
      <c r="A42" s="332" t="s">
        <v>37</v>
      </c>
      <c r="B42" s="333"/>
      <c r="C42" s="333"/>
      <c r="D42" s="333"/>
      <c r="E42" s="333"/>
      <c r="F42" s="333"/>
      <c r="G42" s="333"/>
      <c r="H42" s="333"/>
      <c r="I42" s="333"/>
      <c r="J42" s="333"/>
      <c r="K42" s="334"/>
      <c r="L42" s="375" t="str">
        <f>IF(様式第７実績報告書!L47="","",様式第７実績報告書!L47)</f>
        <v/>
      </c>
      <c r="M42" s="376"/>
      <c r="N42" s="376"/>
      <c r="O42" s="376"/>
      <c r="P42" s="376"/>
      <c r="Q42" s="376"/>
      <c r="R42" s="376"/>
      <c r="S42" s="376"/>
      <c r="T42" s="376"/>
      <c r="U42" s="376"/>
      <c r="V42" s="376"/>
      <c r="W42" s="376"/>
      <c r="X42" s="376"/>
      <c r="Y42" s="376"/>
      <c r="Z42" s="376"/>
      <c r="AA42" s="377"/>
      <c r="AB42" s="378" t="s">
        <v>108</v>
      </c>
      <c r="AC42" s="379"/>
      <c r="AD42" s="379"/>
      <c r="AE42" s="379"/>
      <c r="AF42" s="380"/>
      <c r="AG42" s="369" t="str">
        <f>IF(様式第７実績報告書!AG47="","",様式第７実績報告書!AG47)</f>
        <v/>
      </c>
      <c r="AH42" s="370"/>
      <c r="AI42" s="370"/>
      <c r="AJ42" s="370"/>
      <c r="AK42" s="370"/>
      <c r="AL42" s="370"/>
      <c r="AM42" s="370"/>
      <c r="AN42" s="370"/>
      <c r="AO42" s="370"/>
      <c r="AP42" s="370"/>
      <c r="AQ42" s="371"/>
    </row>
    <row r="43" spans="1:43" s="2" customFormat="1" ht="27.6" customHeight="1" x14ac:dyDescent="0.15">
      <c r="A43" s="332" t="s">
        <v>35</v>
      </c>
      <c r="B43" s="333"/>
      <c r="C43" s="333"/>
      <c r="D43" s="333"/>
      <c r="E43" s="333"/>
      <c r="F43" s="333"/>
      <c r="G43" s="333"/>
      <c r="H43" s="333"/>
      <c r="I43" s="333"/>
      <c r="J43" s="333"/>
      <c r="K43" s="334"/>
      <c r="L43" s="329" t="str">
        <f>IF(S12="","",S12)</f>
        <v/>
      </c>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1"/>
    </row>
    <row r="44" spans="1:43" s="2" customFormat="1" ht="27.6" customHeight="1" x14ac:dyDescent="0.15">
      <c r="A44" s="332" t="s">
        <v>36</v>
      </c>
      <c r="B44" s="333"/>
      <c r="C44" s="333"/>
      <c r="D44" s="333"/>
      <c r="E44" s="333"/>
      <c r="F44" s="333"/>
      <c r="G44" s="333"/>
      <c r="H44" s="333"/>
      <c r="I44" s="333"/>
      <c r="J44" s="333"/>
      <c r="K44" s="334"/>
      <c r="L44" s="329" t="str">
        <f>IF(S17="","",S17&amp;"　"&amp;S18)</f>
        <v/>
      </c>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1"/>
    </row>
    <row r="45" spans="1:43" ht="15" customHeight="1" x14ac:dyDescent="0.15">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11"/>
      <c r="AF45" s="11"/>
      <c r="AG45" s="11"/>
      <c r="AH45" s="11"/>
      <c r="AI45" s="11"/>
      <c r="AJ45" s="11"/>
      <c r="AK45" s="11"/>
      <c r="AL45" s="11"/>
      <c r="AM45" s="11"/>
      <c r="AN45" s="11"/>
      <c r="AO45" s="11"/>
      <c r="AP45" s="11"/>
      <c r="AQ45" s="11"/>
    </row>
    <row r="46" spans="1:43" ht="27" customHeight="1" x14ac:dyDescent="0.15">
      <c r="A46" s="42" t="s">
        <v>41</v>
      </c>
      <c r="B46" s="43"/>
      <c r="C46" s="43"/>
      <c r="D46" s="44"/>
      <c r="E46" s="44"/>
      <c r="F46" s="33"/>
      <c r="G46" s="33"/>
      <c r="H46" s="44"/>
      <c r="I46" s="44"/>
      <c r="J46" s="43"/>
      <c r="K46" s="43"/>
      <c r="L46" s="43"/>
      <c r="M46" s="43"/>
      <c r="N46" s="43"/>
      <c r="O46" s="43"/>
      <c r="P46" s="43"/>
      <c r="Q46" s="43"/>
      <c r="R46" s="43"/>
      <c r="S46" s="43"/>
      <c r="T46" s="43"/>
      <c r="U46" s="43"/>
      <c r="V46" s="45"/>
      <c r="W46" s="45"/>
      <c r="X46" s="43"/>
      <c r="Y46" s="43"/>
      <c r="Z46" s="43"/>
      <c r="AA46" s="43"/>
      <c r="AB46" s="43"/>
      <c r="AC46" s="43"/>
      <c r="AD46" s="43"/>
      <c r="AE46" s="43"/>
      <c r="AF46" s="43"/>
      <c r="AG46" s="43"/>
      <c r="AH46" s="43"/>
      <c r="AI46" s="43"/>
      <c r="AJ46" s="43"/>
      <c r="AK46" s="43"/>
      <c r="AL46" s="43"/>
      <c r="AM46" s="43"/>
      <c r="AN46" s="342" t="s">
        <v>46</v>
      </c>
      <c r="AO46" s="343"/>
      <c r="AP46" s="343"/>
      <c r="AQ46" s="344"/>
    </row>
    <row r="47" spans="1:43" ht="30" customHeight="1" x14ac:dyDescent="0.15">
      <c r="A47" s="335" t="s">
        <v>26</v>
      </c>
      <c r="B47" s="335"/>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45">
        <v>50000</v>
      </c>
      <c r="AB47" s="346"/>
      <c r="AC47" s="346"/>
      <c r="AD47" s="346"/>
      <c r="AE47" s="346"/>
      <c r="AF47" s="346"/>
      <c r="AG47" s="346"/>
      <c r="AH47" s="346"/>
      <c r="AI47" s="346"/>
      <c r="AJ47" s="346"/>
      <c r="AK47" s="346"/>
      <c r="AL47" s="346"/>
      <c r="AM47" s="46" t="s">
        <v>11</v>
      </c>
      <c r="AN47" s="349" t="s">
        <v>47</v>
      </c>
      <c r="AO47" s="350"/>
      <c r="AP47" s="350"/>
      <c r="AQ47" s="351"/>
    </row>
    <row r="48" spans="1:43" ht="30" customHeight="1" x14ac:dyDescent="0.15">
      <c r="A48" s="335" t="s">
        <v>12</v>
      </c>
      <c r="B48" s="335"/>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47"/>
      <c r="AB48" s="348"/>
      <c r="AC48" s="348"/>
      <c r="AD48" s="348"/>
      <c r="AE48" s="348"/>
      <c r="AF48" s="348"/>
      <c r="AG48" s="348"/>
      <c r="AH48" s="348"/>
      <c r="AI48" s="348"/>
      <c r="AJ48" s="348"/>
      <c r="AK48" s="348"/>
      <c r="AL48" s="348"/>
      <c r="AM48" s="130" t="s">
        <v>11</v>
      </c>
      <c r="AN48" s="352" t="s">
        <v>19</v>
      </c>
      <c r="AO48" s="353"/>
      <c r="AP48" s="353"/>
      <c r="AQ48" s="354"/>
    </row>
    <row r="49" spans="1:43" ht="30" customHeight="1" x14ac:dyDescent="0.15">
      <c r="A49" s="335" t="s">
        <v>135</v>
      </c>
      <c r="B49" s="335"/>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47"/>
      <c r="AB49" s="348"/>
      <c r="AC49" s="348"/>
      <c r="AD49" s="348"/>
      <c r="AE49" s="348"/>
      <c r="AF49" s="348"/>
      <c r="AG49" s="348"/>
      <c r="AH49" s="348"/>
      <c r="AI49" s="348"/>
      <c r="AJ49" s="348"/>
      <c r="AK49" s="348"/>
      <c r="AL49" s="348"/>
      <c r="AM49" s="130" t="s">
        <v>38</v>
      </c>
      <c r="AN49" s="352" t="s">
        <v>19</v>
      </c>
      <c r="AO49" s="353"/>
      <c r="AP49" s="353"/>
      <c r="AQ49" s="354"/>
    </row>
    <row r="50" spans="1:43" ht="30" customHeight="1" x14ac:dyDescent="0.15">
      <c r="A50" s="335" t="s">
        <v>136</v>
      </c>
      <c r="B50" s="335"/>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47"/>
      <c r="AB50" s="348"/>
      <c r="AC50" s="348"/>
      <c r="AD50" s="348"/>
      <c r="AE50" s="348"/>
      <c r="AF50" s="348"/>
      <c r="AG50" s="348"/>
      <c r="AH50" s="348"/>
      <c r="AI50" s="348"/>
      <c r="AJ50" s="348"/>
      <c r="AK50" s="348"/>
      <c r="AL50" s="348"/>
      <c r="AM50" s="130" t="s">
        <v>38</v>
      </c>
      <c r="AN50" s="352" t="s">
        <v>19</v>
      </c>
      <c r="AO50" s="353"/>
      <c r="AP50" s="353"/>
      <c r="AQ50" s="354"/>
    </row>
    <row r="51" spans="1:43" ht="30" customHeight="1" x14ac:dyDescent="0.15">
      <c r="A51" s="326" t="s">
        <v>40</v>
      </c>
      <c r="B51" s="327"/>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8"/>
      <c r="AA51" s="347">
        <f ca="1">SUMIF(AN48:AQ50,"■",AA48:AA50)</f>
        <v>0</v>
      </c>
      <c r="AB51" s="348"/>
      <c r="AC51" s="348"/>
      <c r="AD51" s="348"/>
      <c r="AE51" s="348"/>
      <c r="AF51" s="348"/>
      <c r="AG51" s="348"/>
      <c r="AH51" s="348"/>
      <c r="AI51" s="348"/>
      <c r="AJ51" s="348"/>
      <c r="AK51" s="348"/>
      <c r="AL51" s="348"/>
      <c r="AM51" s="130" t="s">
        <v>38</v>
      </c>
      <c r="AN51" s="352" t="s">
        <v>47</v>
      </c>
      <c r="AO51" s="353"/>
      <c r="AP51" s="353"/>
      <c r="AQ51" s="354"/>
    </row>
    <row r="52" spans="1:43" s="28" customFormat="1" ht="49.5" customHeight="1" x14ac:dyDescent="0.15">
      <c r="A52" s="358" t="s">
        <v>111</v>
      </c>
      <c r="B52" s="359"/>
      <c r="C52" s="359"/>
      <c r="D52" s="359"/>
      <c r="E52" s="359"/>
      <c r="F52" s="359"/>
      <c r="G52" s="359"/>
      <c r="H52" s="359"/>
      <c r="I52" s="359"/>
      <c r="J52" s="359"/>
      <c r="K52" s="359"/>
      <c r="L52" s="359"/>
      <c r="M52" s="359"/>
      <c r="N52" s="359"/>
      <c r="O52" s="359"/>
      <c r="P52" s="359"/>
      <c r="Q52" s="359"/>
      <c r="R52" s="359"/>
      <c r="S52" s="359"/>
      <c r="T52" s="359"/>
      <c r="U52" s="359"/>
      <c r="V52" s="359"/>
      <c r="W52" s="359"/>
      <c r="X52" s="359"/>
      <c r="Y52" s="359"/>
      <c r="Z52" s="360"/>
      <c r="AA52" s="345">
        <f>SUM(AA47:AM50)</f>
        <v>50000</v>
      </c>
      <c r="AB52" s="362"/>
      <c r="AC52" s="362"/>
      <c r="AD52" s="362"/>
      <c r="AE52" s="362"/>
      <c r="AF52" s="362"/>
      <c r="AG52" s="362"/>
      <c r="AH52" s="362"/>
      <c r="AI52" s="362"/>
      <c r="AJ52" s="362"/>
      <c r="AK52" s="362"/>
      <c r="AL52" s="362"/>
      <c r="AM52" s="46" t="s">
        <v>11</v>
      </c>
      <c r="AN52" s="349" t="s">
        <v>47</v>
      </c>
      <c r="AO52" s="350"/>
      <c r="AP52" s="350"/>
      <c r="AQ52" s="351"/>
    </row>
    <row r="53" spans="1:43" s="28" customFormat="1" ht="30" customHeight="1" x14ac:dyDescent="0.15">
      <c r="A53" s="56" t="s">
        <v>42</v>
      </c>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48"/>
      <c r="AB53" s="48"/>
      <c r="AC53" s="48"/>
      <c r="AD53" s="48"/>
      <c r="AE53" s="48"/>
      <c r="AF53" s="48"/>
      <c r="AG53" s="48"/>
      <c r="AH53" s="48"/>
      <c r="AI53" s="48"/>
      <c r="AJ53" s="48"/>
      <c r="AK53" s="48"/>
      <c r="AL53" s="48"/>
      <c r="AM53" s="48"/>
      <c r="AN53" s="48"/>
      <c r="AO53" s="49"/>
      <c r="AP53" s="49"/>
      <c r="AQ53" s="49"/>
    </row>
    <row r="54" spans="1:43" s="28" customFormat="1" ht="30" customHeight="1" x14ac:dyDescent="0.15">
      <c r="A54" s="361" t="s">
        <v>43</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8"/>
      <c r="AA54" s="345">
        <f ca="1">AA52-AA51</f>
        <v>50000</v>
      </c>
      <c r="AB54" s="362"/>
      <c r="AC54" s="362"/>
      <c r="AD54" s="362"/>
      <c r="AE54" s="362"/>
      <c r="AF54" s="362"/>
      <c r="AG54" s="362"/>
      <c r="AH54" s="362"/>
      <c r="AI54" s="362"/>
      <c r="AJ54" s="362"/>
      <c r="AK54" s="362"/>
      <c r="AL54" s="362"/>
      <c r="AM54" s="46" t="s">
        <v>11</v>
      </c>
      <c r="AN54" s="57"/>
      <c r="AO54" s="57"/>
      <c r="AP54" s="46"/>
      <c r="AQ54" s="47"/>
    </row>
    <row r="55" spans="1:43" s="28" customFormat="1" ht="30" customHeight="1" x14ac:dyDescent="0.15">
      <c r="A55" s="361" t="s">
        <v>44</v>
      </c>
      <c r="B55" s="327"/>
      <c r="C55" s="327"/>
      <c r="D55" s="327"/>
      <c r="E55" s="327"/>
      <c r="F55" s="327"/>
      <c r="G55" s="327"/>
      <c r="H55" s="327"/>
      <c r="I55" s="327"/>
      <c r="J55" s="327"/>
      <c r="K55" s="327"/>
      <c r="L55" s="327"/>
      <c r="M55" s="327"/>
      <c r="N55" s="327"/>
      <c r="O55" s="327"/>
      <c r="P55" s="327"/>
      <c r="Q55" s="327"/>
      <c r="R55" s="327"/>
      <c r="S55" s="327"/>
      <c r="T55" s="327"/>
      <c r="U55" s="327"/>
      <c r="V55" s="327"/>
      <c r="W55" s="327"/>
      <c r="X55" s="327"/>
      <c r="Y55" s="327"/>
      <c r="Z55" s="328"/>
      <c r="AA55" s="347">
        <f ca="1">AA51</f>
        <v>0</v>
      </c>
      <c r="AB55" s="348"/>
      <c r="AC55" s="348"/>
      <c r="AD55" s="348"/>
      <c r="AE55" s="348"/>
      <c r="AF55" s="348"/>
      <c r="AG55" s="348"/>
      <c r="AH55" s="348"/>
      <c r="AI55" s="348"/>
      <c r="AJ55" s="348"/>
      <c r="AK55" s="348"/>
      <c r="AL55" s="348"/>
      <c r="AM55" s="130" t="s">
        <v>11</v>
      </c>
      <c r="AN55" s="131"/>
      <c r="AO55" s="131"/>
      <c r="AP55" s="130"/>
      <c r="AQ55" s="132"/>
    </row>
    <row r="56" spans="1:43" s="28" customFormat="1" ht="15" customHeight="1" x14ac:dyDescent="0.1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48"/>
      <c r="AB56" s="48"/>
      <c r="AC56" s="48"/>
      <c r="AD56" s="48"/>
      <c r="AE56" s="48"/>
      <c r="AF56" s="48"/>
      <c r="AG56" s="48"/>
      <c r="AH56" s="48"/>
      <c r="AI56" s="48"/>
      <c r="AJ56" s="48"/>
      <c r="AK56" s="48"/>
      <c r="AL56" s="48"/>
      <c r="AM56" s="48"/>
      <c r="AN56" s="48"/>
      <c r="AO56" s="49"/>
      <c r="AP56" s="49"/>
      <c r="AQ56" s="49"/>
    </row>
    <row r="57" spans="1:43" s="11" customFormat="1" ht="30" customHeight="1" x14ac:dyDescent="0.15">
      <c r="A57" s="29" t="s">
        <v>137</v>
      </c>
      <c r="D57" s="37"/>
      <c r="E57" s="37"/>
      <c r="F57" s="36"/>
      <c r="G57" s="36"/>
    </row>
    <row r="58" spans="1:43" s="11" customFormat="1" ht="30" customHeight="1" x14ac:dyDescent="0.15">
      <c r="A58" s="29" t="s">
        <v>39</v>
      </c>
      <c r="D58" s="51"/>
      <c r="E58" s="51"/>
      <c r="F58" s="36"/>
      <c r="G58" s="36"/>
    </row>
    <row r="59" spans="1:43" s="11" customFormat="1" ht="24.95" customHeight="1" x14ac:dyDescent="0.15">
      <c r="A59" s="214" t="s">
        <v>13</v>
      </c>
      <c r="B59" s="215"/>
      <c r="C59" s="215"/>
      <c r="D59" s="215"/>
      <c r="E59" s="215"/>
      <c r="F59" s="215"/>
      <c r="G59" s="215"/>
      <c r="H59" s="215"/>
      <c r="I59" s="215"/>
      <c r="J59" s="215"/>
      <c r="K59" s="215"/>
      <c r="L59" s="216"/>
      <c r="M59" s="214" t="s">
        <v>14</v>
      </c>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6"/>
    </row>
    <row r="60" spans="1:43" s="11" customFormat="1" ht="30" customHeight="1" x14ac:dyDescent="0.15">
      <c r="A60" s="314"/>
      <c r="B60" s="315"/>
      <c r="C60" s="316"/>
      <c r="D60" s="314"/>
      <c r="E60" s="315"/>
      <c r="F60" s="316"/>
      <c r="G60" s="314"/>
      <c r="H60" s="315"/>
      <c r="I60" s="316"/>
      <c r="J60" s="314"/>
      <c r="K60" s="315"/>
      <c r="L60" s="316"/>
      <c r="M60" s="317"/>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9"/>
    </row>
    <row r="61" spans="1:43" s="11" customFormat="1" ht="30" customHeight="1" x14ac:dyDescent="0.15">
      <c r="A61" s="214" t="s">
        <v>15</v>
      </c>
      <c r="B61" s="215"/>
      <c r="C61" s="215"/>
      <c r="D61" s="215"/>
      <c r="E61" s="215"/>
      <c r="F61" s="215"/>
      <c r="G61" s="215"/>
      <c r="H61" s="215"/>
      <c r="I61" s="215"/>
      <c r="J61" s="215"/>
      <c r="K61" s="215"/>
      <c r="L61" s="216"/>
      <c r="M61" s="214" t="s">
        <v>6</v>
      </c>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6"/>
    </row>
    <row r="62" spans="1:43" s="11" customFormat="1" ht="24.95" customHeight="1" x14ac:dyDescent="0.15">
      <c r="A62" s="321"/>
      <c r="B62" s="322"/>
      <c r="C62" s="323"/>
      <c r="D62" s="314"/>
      <c r="E62" s="315"/>
      <c r="F62" s="316"/>
      <c r="G62" s="314"/>
      <c r="H62" s="315"/>
      <c r="I62" s="316"/>
      <c r="J62" s="314"/>
      <c r="K62" s="315"/>
      <c r="L62" s="316"/>
      <c r="M62" s="317"/>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19"/>
    </row>
    <row r="63" spans="1:43" s="11" customFormat="1" ht="30" customHeight="1" x14ac:dyDescent="0.15">
      <c r="A63" s="214" t="s">
        <v>16</v>
      </c>
      <c r="B63" s="215"/>
      <c r="C63" s="215"/>
      <c r="D63" s="215"/>
      <c r="E63" s="215"/>
      <c r="F63" s="215"/>
      <c r="G63" s="215"/>
      <c r="H63" s="215"/>
      <c r="I63" s="215"/>
      <c r="J63" s="215"/>
      <c r="K63" s="215"/>
      <c r="L63" s="216"/>
      <c r="M63" s="314"/>
      <c r="N63" s="315"/>
      <c r="O63" s="315"/>
      <c r="P63" s="316"/>
      <c r="Q63" s="314"/>
      <c r="R63" s="315"/>
      <c r="S63" s="315"/>
      <c r="T63" s="316"/>
      <c r="U63" s="314"/>
      <c r="V63" s="315"/>
      <c r="W63" s="315"/>
      <c r="X63" s="316"/>
      <c r="Y63" s="314"/>
      <c r="Z63" s="315"/>
      <c r="AA63" s="315"/>
      <c r="AB63" s="316"/>
      <c r="AC63" s="314"/>
      <c r="AD63" s="315"/>
      <c r="AE63" s="315"/>
      <c r="AF63" s="316"/>
      <c r="AG63" s="314"/>
      <c r="AH63" s="315"/>
      <c r="AI63" s="315"/>
      <c r="AJ63" s="316"/>
      <c r="AK63" s="314"/>
      <c r="AL63" s="315"/>
      <c r="AM63" s="315"/>
      <c r="AN63" s="316"/>
      <c r="AO63" s="311"/>
      <c r="AP63" s="312"/>
      <c r="AQ63" s="313"/>
    </row>
    <row r="64" spans="1:43" s="7" customFormat="1" ht="30" customHeight="1" x14ac:dyDescent="0.15">
      <c r="A64" s="214" t="s">
        <v>17</v>
      </c>
      <c r="B64" s="215"/>
      <c r="C64" s="215"/>
      <c r="D64" s="215"/>
      <c r="E64" s="215"/>
      <c r="F64" s="215"/>
      <c r="G64" s="215"/>
      <c r="H64" s="215"/>
      <c r="I64" s="215"/>
      <c r="J64" s="215"/>
      <c r="K64" s="215"/>
      <c r="L64" s="215"/>
      <c r="M64" s="215"/>
      <c r="N64" s="215"/>
      <c r="O64" s="215"/>
      <c r="P64" s="215"/>
      <c r="Q64" s="215"/>
      <c r="R64" s="215"/>
      <c r="S64" s="215"/>
      <c r="T64" s="215"/>
      <c r="U64" s="215"/>
      <c r="V64" s="215"/>
      <c r="W64" s="215"/>
      <c r="X64" s="216"/>
      <c r="Y64" s="214" t="s">
        <v>18</v>
      </c>
      <c r="Z64" s="215"/>
      <c r="AA64" s="215"/>
      <c r="AB64" s="215"/>
      <c r="AC64" s="215"/>
      <c r="AD64" s="215"/>
      <c r="AE64" s="215"/>
      <c r="AF64" s="215"/>
      <c r="AG64" s="215"/>
      <c r="AH64" s="215"/>
      <c r="AI64" s="215"/>
      <c r="AJ64" s="215"/>
      <c r="AK64" s="215"/>
      <c r="AL64" s="215"/>
      <c r="AM64" s="215"/>
      <c r="AN64" s="215"/>
      <c r="AO64" s="215"/>
      <c r="AP64" s="215"/>
      <c r="AQ64" s="216"/>
    </row>
    <row r="65" spans="1:43" ht="30" customHeight="1" x14ac:dyDescent="0.15">
      <c r="A65" s="355" t="s">
        <v>19</v>
      </c>
      <c r="B65" s="324"/>
      <c r="C65" s="301" t="s">
        <v>20</v>
      </c>
      <c r="D65" s="301"/>
      <c r="E65" s="301"/>
      <c r="F65" s="301"/>
      <c r="G65" s="324" t="s">
        <v>19</v>
      </c>
      <c r="H65" s="324"/>
      <c r="I65" s="301" t="s">
        <v>21</v>
      </c>
      <c r="J65" s="301"/>
      <c r="K65" s="301"/>
      <c r="L65" s="301"/>
      <c r="M65" s="324" t="s">
        <v>19</v>
      </c>
      <c r="N65" s="324"/>
      <c r="O65" s="301" t="s">
        <v>22</v>
      </c>
      <c r="P65" s="301"/>
      <c r="Q65" s="301"/>
      <c r="R65" s="34" t="s">
        <v>24</v>
      </c>
      <c r="S65" s="320"/>
      <c r="T65" s="320"/>
      <c r="U65" s="320"/>
      <c r="V65" s="320"/>
      <c r="W65" s="320"/>
      <c r="X65" s="35" t="s">
        <v>25</v>
      </c>
      <c r="Y65" s="317"/>
      <c r="Z65" s="318"/>
      <c r="AA65" s="318"/>
      <c r="AB65" s="318"/>
      <c r="AC65" s="318"/>
      <c r="AD65" s="318"/>
      <c r="AE65" s="318"/>
      <c r="AF65" s="318"/>
      <c r="AG65" s="318"/>
      <c r="AH65" s="318"/>
      <c r="AI65" s="318"/>
      <c r="AJ65" s="318"/>
      <c r="AK65" s="318"/>
      <c r="AL65" s="318"/>
      <c r="AM65" s="318"/>
      <c r="AN65" s="318"/>
      <c r="AO65" s="318"/>
      <c r="AP65" s="318"/>
      <c r="AQ65" s="319"/>
    </row>
    <row r="66" spans="1:43" ht="30" customHeight="1" x14ac:dyDescent="0.15">
      <c r="A66" s="6" t="s">
        <v>45</v>
      </c>
      <c r="D66" s="13"/>
      <c r="E66" s="13"/>
      <c r="F66" s="13"/>
      <c r="G66" s="13"/>
    </row>
    <row r="67" spans="1:43" s="11" customFormat="1" ht="24.95" customHeight="1" x14ac:dyDescent="0.15">
      <c r="A67" s="214" t="s">
        <v>13</v>
      </c>
      <c r="B67" s="215"/>
      <c r="C67" s="215"/>
      <c r="D67" s="215"/>
      <c r="E67" s="215"/>
      <c r="F67" s="215"/>
      <c r="G67" s="215"/>
      <c r="H67" s="215"/>
      <c r="I67" s="215"/>
      <c r="J67" s="215"/>
      <c r="K67" s="215"/>
      <c r="L67" s="216"/>
      <c r="M67" s="214" t="s">
        <v>14</v>
      </c>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6"/>
    </row>
    <row r="68" spans="1:43" s="11" customFormat="1" ht="30" customHeight="1" x14ac:dyDescent="0.15">
      <c r="A68" s="308"/>
      <c r="B68" s="309"/>
      <c r="C68" s="310"/>
      <c r="D68" s="308"/>
      <c r="E68" s="309"/>
      <c r="F68" s="310"/>
      <c r="G68" s="308"/>
      <c r="H68" s="309"/>
      <c r="I68" s="310"/>
      <c r="J68" s="308"/>
      <c r="K68" s="309"/>
      <c r="L68" s="310"/>
      <c r="M68" s="303"/>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5"/>
    </row>
    <row r="69" spans="1:43" s="11" customFormat="1" ht="30" customHeight="1" x14ac:dyDescent="0.15">
      <c r="A69" s="214" t="s">
        <v>15</v>
      </c>
      <c r="B69" s="215"/>
      <c r="C69" s="215"/>
      <c r="D69" s="215"/>
      <c r="E69" s="215"/>
      <c r="F69" s="215"/>
      <c r="G69" s="215"/>
      <c r="H69" s="215"/>
      <c r="I69" s="215"/>
      <c r="J69" s="215"/>
      <c r="K69" s="215"/>
      <c r="L69" s="216"/>
      <c r="M69" s="214" t="s">
        <v>6</v>
      </c>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6"/>
    </row>
    <row r="70" spans="1:43" s="11" customFormat="1" ht="24.95" customHeight="1" x14ac:dyDescent="0.15">
      <c r="A70" s="321"/>
      <c r="B70" s="322"/>
      <c r="C70" s="323"/>
      <c r="D70" s="308"/>
      <c r="E70" s="309"/>
      <c r="F70" s="310"/>
      <c r="G70" s="308"/>
      <c r="H70" s="309"/>
      <c r="I70" s="310"/>
      <c r="J70" s="308"/>
      <c r="K70" s="309"/>
      <c r="L70" s="310"/>
      <c r="M70" s="303"/>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5"/>
    </row>
    <row r="71" spans="1:43" s="11" customFormat="1" ht="30" customHeight="1" x14ac:dyDescent="0.15">
      <c r="A71" s="214" t="s">
        <v>16</v>
      </c>
      <c r="B71" s="215"/>
      <c r="C71" s="215"/>
      <c r="D71" s="215"/>
      <c r="E71" s="215"/>
      <c r="F71" s="215"/>
      <c r="G71" s="215"/>
      <c r="H71" s="215"/>
      <c r="I71" s="215"/>
      <c r="J71" s="215"/>
      <c r="K71" s="215"/>
      <c r="L71" s="216"/>
      <c r="M71" s="308"/>
      <c r="N71" s="309"/>
      <c r="O71" s="309"/>
      <c r="P71" s="310"/>
      <c r="Q71" s="308"/>
      <c r="R71" s="309"/>
      <c r="S71" s="309"/>
      <c r="T71" s="310"/>
      <c r="U71" s="308"/>
      <c r="V71" s="309"/>
      <c r="W71" s="309"/>
      <c r="X71" s="310"/>
      <c r="Y71" s="308"/>
      <c r="Z71" s="309"/>
      <c r="AA71" s="309"/>
      <c r="AB71" s="310"/>
      <c r="AC71" s="308"/>
      <c r="AD71" s="309"/>
      <c r="AE71" s="309"/>
      <c r="AF71" s="310"/>
      <c r="AG71" s="308"/>
      <c r="AH71" s="309"/>
      <c r="AI71" s="309"/>
      <c r="AJ71" s="310"/>
      <c r="AK71" s="308"/>
      <c r="AL71" s="309"/>
      <c r="AM71" s="309"/>
      <c r="AN71" s="310"/>
      <c r="AO71" s="311"/>
      <c r="AP71" s="312"/>
      <c r="AQ71" s="313"/>
    </row>
    <row r="72" spans="1:43" s="7" customFormat="1" ht="30" customHeight="1" x14ac:dyDescent="0.15">
      <c r="A72" s="214" t="s">
        <v>17</v>
      </c>
      <c r="B72" s="215"/>
      <c r="C72" s="215"/>
      <c r="D72" s="215"/>
      <c r="E72" s="215"/>
      <c r="F72" s="215"/>
      <c r="G72" s="215"/>
      <c r="H72" s="215"/>
      <c r="I72" s="215"/>
      <c r="J72" s="215"/>
      <c r="K72" s="215"/>
      <c r="L72" s="215"/>
      <c r="M72" s="215"/>
      <c r="N72" s="215"/>
      <c r="O72" s="215"/>
      <c r="P72" s="215"/>
      <c r="Q72" s="215"/>
      <c r="R72" s="215"/>
      <c r="S72" s="215"/>
      <c r="T72" s="215"/>
      <c r="U72" s="215"/>
      <c r="V72" s="215"/>
      <c r="W72" s="215"/>
      <c r="X72" s="216"/>
      <c r="Y72" s="214" t="s">
        <v>18</v>
      </c>
      <c r="Z72" s="215"/>
      <c r="AA72" s="215"/>
      <c r="AB72" s="215"/>
      <c r="AC72" s="215"/>
      <c r="AD72" s="215"/>
      <c r="AE72" s="215"/>
      <c r="AF72" s="215"/>
      <c r="AG72" s="215"/>
      <c r="AH72" s="215"/>
      <c r="AI72" s="215"/>
      <c r="AJ72" s="215"/>
      <c r="AK72" s="215"/>
      <c r="AL72" s="215"/>
      <c r="AM72" s="215"/>
      <c r="AN72" s="215"/>
      <c r="AO72" s="215"/>
      <c r="AP72" s="215"/>
      <c r="AQ72" s="216"/>
    </row>
    <row r="73" spans="1:43" ht="30" customHeight="1" x14ac:dyDescent="0.15">
      <c r="A73" s="306" t="s">
        <v>19</v>
      </c>
      <c r="B73" s="307"/>
      <c r="C73" s="301" t="s">
        <v>20</v>
      </c>
      <c r="D73" s="301"/>
      <c r="E73" s="301"/>
      <c r="F73" s="301"/>
      <c r="G73" s="307" t="s">
        <v>19</v>
      </c>
      <c r="H73" s="307"/>
      <c r="I73" s="301" t="s">
        <v>21</v>
      </c>
      <c r="J73" s="301"/>
      <c r="K73" s="301"/>
      <c r="L73" s="301"/>
      <c r="M73" s="307" t="s">
        <v>19</v>
      </c>
      <c r="N73" s="307"/>
      <c r="O73" s="301" t="s">
        <v>22</v>
      </c>
      <c r="P73" s="301"/>
      <c r="Q73" s="301"/>
      <c r="R73" s="34" t="s">
        <v>24</v>
      </c>
      <c r="S73" s="302"/>
      <c r="T73" s="302"/>
      <c r="U73" s="302"/>
      <c r="V73" s="302"/>
      <c r="W73" s="302"/>
      <c r="X73" s="35" t="s">
        <v>25</v>
      </c>
      <c r="Y73" s="303"/>
      <c r="Z73" s="304"/>
      <c r="AA73" s="304"/>
      <c r="AB73" s="304"/>
      <c r="AC73" s="304"/>
      <c r="AD73" s="304"/>
      <c r="AE73" s="304"/>
      <c r="AF73" s="304"/>
      <c r="AG73" s="304"/>
      <c r="AH73" s="304"/>
      <c r="AI73" s="304"/>
      <c r="AJ73" s="304"/>
      <c r="AK73" s="304"/>
      <c r="AL73" s="304"/>
      <c r="AM73" s="304"/>
      <c r="AN73" s="304"/>
      <c r="AO73" s="304"/>
      <c r="AP73" s="304"/>
      <c r="AQ73" s="305"/>
    </row>
    <row r="74" spans="1:43" ht="30" customHeight="1" x14ac:dyDescent="0.1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41" t="s">
        <v>159</v>
      </c>
    </row>
  </sheetData>
  <sheetProtection algorithmName="SHA-512" hashValue="feY52IasA7x1dAiOeYvF9aZUhp7Bbjo28aZ2YO0dquNnTu/tDcIkzkn5fVRpyqYLx+0smGt2Kf5mQg2em2mS/g==" saltValue="mVZqecRiQGJ7PQerQ0oilw==" spinCount="100000" sheet="1" objects="1" scenarios="1" selectLockedCells="1"/>
  <mergeCells count="143">
    <mergeCell ref="AK5:AL5"/>
    <mergeCell ref="AN5:AO5"/>
    <mergeCell ref="AF5:AI5"/>
    <mergeCell ref="AJ12:AM12"/>
    <mergeCell ref="AK6:AL6"/>
    <mergeCell ref="AN6:AO6"/>
    <mergeCell ref="A47:Z47"/>
    <mergeCell ref="AG42:AQ42"/>
    <mergeCell ref="A8:M8"/>
    <mergeCell ref="H10:M10"/>
    <mergeCell ref="N10:R10"/>
    <mergeCell ref="N11:R11"/>
    <mergeCell ref="S11:AQ11"/>
    <mergeCell ref="A21:AQ21"/>
    <mergeCell ref="A25:AQ25"/>
    <mergeCell ref="B27:E27"/>
    <mergeCell ref="U27:AF27"/>
    <mergeCell ref="S17:AQ17"/>
    <mergeCell ref="L42:AA42"/>
    <mergeCell ref="AB42:AF42"/>
    <mergeCell ref="N13:R13"/>
    <mergeCell ref="H11:M11"/>
    <mergeCell ref="T10:V10"/>
    <mergeCell ref="X10:AA10"/>
    <mergeCell ref="S13:AI13"/>
    <mergeCell ref="N12:R12"/>
    <mergeCell ref="A42:K42"/>
    <mergeCell ref="A44:K44"/>
    <mergeCell ref="L44:AQ44"/>
    <mergeCell ref="A22:AQ22"/>
    <mergeCell ref="A23:AQ23"/>
    <mergeCell ref="A24:AQ24"/>
    <mergeCell ref="S12:AI12"/>
    <mergeCell ref="A28:AQ30"/>
    <mergeCell ref="G27:H27"/>
    <mergeCell ref="J27:K27"/>
    <mergeCell ref="A65:B65"/>
    <mergeCell ref="Y64:AQ64"/>
    <mergeCell ref="A61:L61"/>
    <mergeCell ref="M61:AQ61"/>
    <mergeCell ref="A59:L59"/>
    <mergeCell ref="M59:AQ59"/>
    <mergeCell ref="AE38:AQ38"/>
    <mergeCell ref="AK39:AL39"/>
    <mergeCell ref="AN39:AO39"/>
    <mergeCell ref="A40:AQ40"/>
    <mergeCell ref="A52:Z52"/>
    <mergeCell ref="A50:Z50"/>
    <mergeCell ref="A54:Z54"/>
    <mergeCell ref="A55:Z55"/>
    <mergeCell ref="A60:C60"/>
    <mergeCell ref="D60:F60"/>
    <mergeCell ref="G60:I60"/>
    <mergeCell ref="J60:L60"/>
    <mergeCell ref="AA49:AL49"/>
    <mergeCell ref="AA50:AL50"/>
    <mergeCell ref="AA51:AL51"/>
    <mergeCell ref="AA52:AL52"/>
    <mergeCell ref="AA54:AL54"/>
    <mergeCell ref="AA55:AL55"/>
    <mergeCell ref="M60:AQ60"/>
    <mergeCell ref="AN46:AQ46"/>
    <mergeCell ref="AA47:AL47"/>
    <mergeCell ref="AA48:AL48"/>
    <mergeCell ref="A62:C62"/>
    <mergeCell ref="D62:F62"/>
    <mergeCell ref="G62:I62"/>
    <mergeCell ref="J62:L62"/>
    <mergeCell ref="M62:AQ62"/>
    <mergeCell ref="AN47:AQ47"/>
    <mergeCell ref="AN48:AQ48"/>
    <mergeCell ref="AN49:AQ49"/>
    <mergeCell ref="AN50:AQ50"/>
    <mergeCell ref="AN51:AQ51"/>
    <mergeCell ref="AN52:AQ52"/>
    <mergeCell ref="A48:Z48"/>
    <mergeCell ref="AK3:AL3"/>
    <mergeCell ref="AN3:AO3"/>
    <mergeCell ref="A67:L67"/>
    <mergeCell ref="M67:AQ67"/>
    <mergeCell ref="A51:Z51"/>
    <mergeCell ref="L43:AQ43"/>
    <mergeCell ref="A43:K43"/>
    <mergeCell ref="A49:Z49"/>
    <mergeCell ref="N17:R17"/>
    <mergeCell ref="N18:R18"/>
    <mergeCell ref="S18:AI18"/>
    <mergeCell ref="AJ18:AM18"/>
    <mergeCell ref="H15:M15"/>
    <mergeCell ref="N15:R15"/>
    <mergeCell ref="T15:V15"/>
    <mergeCell ref="X15:AA15"/>
    <mergeCell ref="Q63:T63"/>
    <mergeCell ref="U63:X63"/>
    <mergeCell ref="Y63:AB63"/>
    <mergeCell ref="AC63:AF63"/>
    <mergeCell ref="H16:M16"/>
    <mergeCell ref="N16:R16"/>
    <mergeCell ref="S16:AQ16"/>
    <mergeCell ref="AG63:AJ63"/>
    <mergeCell ref="AK63:AN63"/>
    <mergeCell ref="Y65:AQ65"/>
    <mergeCell ref="S65:W65"/>
    <mergeCell ref="A69:L69"/>
    <mergeCell ref="M69:AQ69"/>
    <mergeCell ref="A70:C70"/>
    <mergeCell ref="D70:F70"/>
    <mergeCell ref="G70:I70"/>
    <mergeCell ref="J70:L70"/>
    <mergeCell ref="M70:AQ70"/>
    <mergeCell ref="A68:C68"/>
    <mergeCell ref="D68:F68"/>
    <mergeCell ref="G68:I68"/>
    <mergeCell ref="J68:L68"/>
    <mergeCell ref="M68:AQ68"/>
    <mergeCell ref="AO63:AQ63"/>
    <mergeCell ref="G65:H65"/>
    <mergeCell ref="A64:X64"/>
    <mergeCell ref="M63:P63"/>
    <mergeCell ref="A63:L63"/>
    <mergeCell ref="O65:Q65"/>
    <mergeCell ref="M65:N65"/>
    <mergeCell ref="I65:L65"/>
    <mergeCell ref="C65:F65"/>
    <mergeCell ref="O73:Q73"/>
    <mergeCell ref="S73:W73"/>
    <mergeCell ref="Y73:AQ73"/>
    <mergeCell ref="A73:B73"/>
    <mergeCell ref="C73:F73"/>
    <mergeCell ref="G73:H73"/>
    <mergeCell ref="I73:L73"/>
    <mergeCell ref="M73:N73"/>
    <mergeCell ref="AC71:AF71"/>
    <mergeCell ref="AG71:AJ71"/>
    <mergeCell ref="AK71:AN71"/>
    <mergeCell ref="AO71:AQ71"/>
    <mergeCell ref="A72:X72"/>
    <mergeCell ref="Y72:AQ72"/>
    <mergeCell ref="A71:L71"/>
    <mergeCell ref="M71:P71"/>
    <mergeCell ref="Q71:T71"/>
    <mergeCell ref="U71:X71"/>
    <mergeCell ref="Y71:AB71"/>
  </mergeCells>
  <phoneticPr fontId="20"/>
  <conditionalFormatting sqref="A60 D60 G60 J60 M60 D62 G62 J62 M62:M63 Q63 U63 Y63 AC63 AG63 AK63 Y65">
    <cfRule type="expression" dxfId="8" priority="41" stopIfTrue="1">
      <formula>A60=""</formula>
    </cfRule>
  </conditionalFormatting>
  <conditionalFormatting sqref="A65 G65 M65">
    <cfRule type="expression" dxfId="7" priority="40" stopIfTrue="1">
      <formula>AND($A$65&lt;&gt;"■",$G$65&lt;&gt;"■",$M$65&lt;&gt;"■")</formula>
    </cfRule>
  </conditionalFormatting>
  <conditionalFormatting sqref="S65:W65">
    <cfRule type="expression" dxfId="6" priority="39" stopIfTrue="1">
      <formula>AND($M$65="■",$S$65="")</formula>
    </cfRule>
  </conditionalFormatting>
  <conditionalFormatting sqref="A68 D68 G68 J68 M68 D70 G70 J70 M70:M71 Q71 U71 Y71 AC71 AG71 AK71 Y73">
    <cfRule type="expression" dxfId="5" priority="8" stopIfTrue="1">
      <formula>A68=""</formula>
    </cfRule>
  </conditionalFormatting>
  <conditionalFormatting sqref="A73 G73 M73">
    <cfRule type="expression" dxfId="4" priority="7" stopIfTrue="1">
      <formula>AND($A$73&lt;&gt;"■",$G$73&lt;&gt;"■",$M$73&lt;&gt;"■")</formula>
    </cfRule>
  </conditionalFormatting>
  <conditionalFormatting sqref="S73:W73">
    <cfRule type="expression" dxfId="3" priority="6" stopIfTrue="1">
      <formula>AND($M$73="■",$S$73="")</formula>
    </cfRule>
  </conditionalFormatting>
  <conditionalFormatting sqref="AA51">
    <cfRule type="containsBlanks" dxfId="2" priority="42">
      <formula>LEN(TRIM(AA51))=0</formula>
    </cfRule>
  </conditionalFormatting>
  <conditionalFormatting sqref="A68:AQ68 D70:AQ70 M71:AN71 A73:B73 G73:H73 M73:N73 S73:W73 Y73:AQ73">
    <cfRule type="expression" dxfId="1" priority="2">
      <formula>AND($AN$48&lt;&gt;"■",$AN$49&lt;&gt;"■",$AN$50&lt;&gt;"■")</formula>
    </cfRule>
  </conditionalFormatting>
  <conditionalFormatting sqref="AA52:AL52">
    <cfRule type="expression" dxfId="0" priority="1">
      <formula>$AA$52&gt;2200000</formula>
    </cfRule>
  </conditionalFormatting>
  <dataValidations count="10">
    <dataValidation type="list" imeMode="disabled" allowBlank="1" showInputMessage="1" showErrorMessage="1" error="プルダウンから選択してください" sqref="A65:B65 G65:H65 M65:N65 A73:B73 G73:H73 M73:N73">
      <formula1>"□,■"</formula1>
    </dataValidation>
    <dataValidation imeMode="hiragana" allowBlank="1" showInputMessage="1" showErrorMessage="1" sqref="S73:W73 M62:AQ62 S65:W65 M68:AQ68 M70:AQ70 M60:AQ60"/>
    <dataValidation imeMode="fullKatakana" allowBlank="1" showInputMessage="1" showErrorMessage="1" sqref="Y65:AQ65 Y73:AQ73"/>
    <dataValidation type="custom" imeMode="disabled" allowBlank="1" showDropDown="1" showInputMessage="1" showErrorMessage="1" error="1桁ずつ数字で入力してください" sqref="M71:AN71 D62:L62 M63:AN63 A68:L68 D70:L70 A60:L60">
      <formula1>IF(AND(LEN(A60)=1,VALUE(A60)&gt;=0),1,0)</formula1>
    </dataValidation>
    <dataValidation type="whole" imeMode="disabled" allowBlank="1" showInputMessage="1" showErrorMessage="1" error="1～31日で入力してください" sqref="AN5:AO5">
      <formula1>1</formula1>
      <formula2>31</formula2>
    </dataValidation>
    <dataValidation type="whole" imeMode="disabled" allowBlank="1" showInputMessage="1" showErrorMessage="1" error="1～12月で入力してください" sqref="AK5:AL5">
      <formula1>1</formula1>
      <formula2>12</formula2>
    </dataValidation>
    <dataValidation type="whole" imeMode="disabled" allowBlank="1" showInputMessage="1" showErrorMessage="1" error="2019～2020年で入力してください" sqref="AF5:AI5">
      <formula1>2019</formula1>
      <formula2>2020</formula2>
    </dataValidation>
    <dataValidation type="whole" imeMode="disabled" allowBlank="1" showInputMessage="1" showErrorMessage="1" error="交付決定通知書に記載された金額を入力してください" sqref="AA51 AA48:AL49">
      <formula1>0</formula1>
      <formula2>200000</formula2>
    </dataValidation>
    <dataValidation type="list" allowBlank="1" showInputMessage="1" showErrorMessage="1" sqref="AN48:AQ50">
      <formula1>"□,■"</formula1>
    </dataValidation>
    <dataValidation type="whole" imeMode="disabled" allowBlank="1" showInputMessage="1" showErrorMessage="1" error="交付決定通知書に記載された金額を入力してください" sqref="AA50:AL50">
      <formula1>0</formula1>
      <formula2>750000</formula2>
    </dataValidation>
  </dataValidations>
  <printOptions horizontalCentered="1"/>
  <pageMargins left="0.62992125984251968" right="0.62992125984251968" top="0.39370078740157483" bottom="0.39370078740157483" header="0.39370078740157483" footer="0.31496062992125984"/>
  <pageSetup paperSize="9" scale="70" fitToHeight="0" orientation="portrait" r:id="rId1"/>
  <headerFooter alignWithMargins="0"/>
  <rowBreaks count="1" manualBreakCount="1">
    <brk id="37"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様式第７実績報告書</vt:lpstr>
      <vt:lpstr>様式第１１精算払請求書</vt:lpstr>
      <vt:lpstr>様式第１１精算払請求書!Print_Area</vt:lpstr>
      <vt:lpstr>様式第７実績報告書!Print_Area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2020-05-11T01:11:14Z</dcterms:created>
  <dcterms:modified xsi:type="dcterms:W3CDTF">2020-12-18T02:27:35Z</dcterms:modified>
</cp:coreProperties>
</file>