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24226"/>
  <xr:revisionPtr revIDLastSave="0" documentId="8_{5AD4A79E-63AB-4FD8-B357-A200A84F15B0}" xr6:coauthVersionLast="47" xr6:coauthVersionMax="47" xr10:uidLastSave="{00000000-0000-0000-0000-000000000000}"/>
  <bookViews>
    <workbookView xWindow="-120" yWindow="-120" windowWidth="29040" windowHeight="15840" tabRatio="677" xr2:uid="{00000000-000D-0000-FFFF-FFFF00000000}"/>
  </bookViews>
  <sheets>
    <sheet name="定型3-7_次世代ZEH＋_実施計画書" sheetId="7" r:id="rId1"/>
  </sheets>
  <definedNames>
    <definedName name="Ａ．居室シーリングライト" localSheetId="0">#REF!</definedName>
    <definedName name="Ａ．居室シーリングライト">#REF!</definedName>
    <definedName name="Ｂ．ダウンライト" localSheetId="0">#REF!</definedName>
    <definedName name="Ｂ．ダウンライト">#REF!</definedName>
    <definedName name="Ｃ．ペンダント" localSheetId="0">#REF!</definedName>
    <definedName name="Ｃ．ペンダント">#REF!</definedName>
    <definedName name="Ｄ．室内用スポットライト" localSheetId="0">#REF!</definedName>
    <definedName name="Ｄ．室内用スポットライト">#REF!</definedName>
    <definedName name="Ｅ．ブラケット" localSheetId="0">#REF!</definedName>
    <definedName name="Ｅ．ブラケット">#REF!</definedName>
    <definedName name="Ｆ．非居室のシーリングライト" localSheetId="0">#REF!</definedName>
    <definedName name="Ｆ．非居室のシーリングライト">#REF!</definedName>
    <definedName name="ｆだあｓｄ">#REF!</definedName>
    <definedName name="Ｇ．足元灯" localSheetId="0">#REF!</definedName>
    <definedName name="Ｇ．足元灯">#REF!</definedName>
    <definedName name="_xlnm.Print_Area" localSheetId="0">'定型3-7_次世代ZEH＋_実施計画書'!$A$1:$AR$66</definedName>
    <definedName name="WEBプログラム" localSheetId="0">#REF!</definedName>
    <definedName name="WEBプログラム">#REF!</definedName>
    <definedName name="スポットライト" localSheetId="0">#REF!</definedName>
    <definedName name="スポットライト">#REF!</definedName>
    <definedName name="ダウンライト" localSheetId="0">#REF!</definedName>
    <definedName name="ダウンライト">#REF!</definedName>
    <definedName name="フットライト" localSheetId="0">#REF!</definedName>
    <definedName name="フットライト">#REF!</definedName>
    <definedName name="ブラケット" localSheetId="0">#REF!</definedName>
    <definedName name="ブラケット">#REF!</definedName>
    <definedName name="ペンダント" localSheetId="0">#REF!</definedName>
    <definedName name="ペンダント">#REF!</definedName>
    <definedName name="開始月" localSheetId="0">#REF!</definedName>
    <definedName name="開始月">#REF!</definedName>
    <definedName name="開始日" localSheetId="0">#REF!</definedName>
    <definedName name="開始日">#REF!</definedName>
    <definedName name="開始年" localSheetId="0">#REF!</definedName>
    <definedName name="開始年">#REF!</definedName>
    <definedName name="居室シーリングライト" localSheetId="0">#REF!</definedName>
    <definedName name="居室シーリングライト">#REF!</definedName>
    <definedName name="照明器具" localSheetId="0">#REF!</definedName>
    <definedName name="照明器具">#REF!</definedName>
    <definedName name="締切月" localSheetId="0">#REF!</definedName>
    <definedName name="締切月">#REF!</definedName>
    <definedName name="締切日" localSheetId="0">#REF!</definedName>
    <definedName name="締切日">#REF!</definedName>
    <definedName name="締切年" localSheetId="0">#REF!</definedName>
    <definedName name="締切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65" i="7" l="1"/>
  <c r="T62" i="7" l="1"/>
  <c r="AU2" i="7" l="1"/>
  <c r="Z61" i="7" l="1"/>
  <c r="T58" i="7"/>
  <c r="Z57" i="7"/>
  <c r="T11" i="7" l="1"/>
  <c r="AO45" i="7" l="1"/>
  <c r="AO38" i="7" l="1"/>
  <c r="P38" i="7"/>
  <c r="AO46" i="7" l="1"/>
  <c r="AO47" i="7"/>
  <c r="AO48" i="7"/>
  <c r="AM49" i="7" l="1"/>
</calcChain>
</file>

<file path=xl/sharedStrings.xml><?xml version="1.0" encoding="utf-8"?>
<sst xmlns="http://schemas.openxmlformats.org/spreadsheetml/2006/main" count="131" uniqueCount="86">
  <si>
    <t>空調設備</t>
    <rPh sb="0" eb="2">
      <t>クウチョウ</t>
    </rPh>
    <rPh sb="2" eb="4">
      <t>セツビ</t>
    </rPh>
    <phoneticPr fontId="5"/>
  </si>
  <si>
    <t>設置場所</t>
    <rPh sb="0" eb="2">
      <t>セッチ</t>
    </rPh>
    <rPh sb="2" eb="4">
      <t>バショ</t>
    </rPh>
    <phoneticPr fontId="5"/>
  </si>
  <si>
    <t>台数</t>
    <rPh sb="0" eb="2">
      <t>ダイスウ</t>
    </rPh>
    <phoneticPr fontId="5"/>
  </si>
  <si>
    <t>Ⅱ．ヒートポンプ式セントラル空調システム</t>
    <rPh sb="8" eb="9">
      <t>シキ</t>
    </rPh>
    <rPh sb="14" eb="16">
      <t>クウチョウ</t>
    </rPh>
    <phoneticPr fontId="5"/>
  </si>
  <si>
    <t>放熱機の種類</t>
    <rPh sb="0" eb="2">
      <t>ホウネツ</t>
    </rPh>
    <rPh sb="2" eb="3">
      <t>キ</t>
    </rPh>
    <rPh sb="4" eb="6">
      <t>シュルイ</t>
    </rPh>
    <phoneticPr fontId="5"/>
  </si>
  <si>
    <t>熱源機の種類</t>
    <rPh sb="0" eb="3">
      <t>ネツゲンキ</t>
    </rPh>
    <rPh sb="4" eb="6">
      <t>シュルイ</t>
    </rPh>
    <phoneticPr fontId="5"/>
  </si>
  <si>
    <t>種類</t>
    <rPh sb="0" eb="2">
      <t>シュルイ</t>
    </rPh>
    <phoneticPr fontId="5"/>
  </si>
  <si>
    <t>電気</t>
    <rPh sb="0" eb="2">
      <t>デンキ</t>
    </rPh>
    <phoneticPr fontId="5"/>
  </si>
  <si>
    <t>年間給湯
（保温）効率</t>
    <rPh sb="0" eb="2">
      <t>ネンカン</t>
    </rPh>
    <rPh sb="2" eb="4">
      <t>キュウトウ</t>
    </rPh>
    <rPh sb="6" eb="8">
      <t>ホオン</t>
    </rPh>
    <rPh sb="9" eb="11">
      <t>コウリツ</t>
    </rPh>
    <phoneticPr fontId="5"/>
  </si>
  <si>
    <t>エネルギー
消費効率(%)</t>
    <rPh sb="6" eb="8">
      <t>ショウヒ</t>
    </rPh>
    <rPh sb="8" eb="10">
      <t>コウリツ</t>
    </rPh>
    <phoneticPr fontId="5"/>
  </si>
  <si>
    <t>太陽光発電システム</t>
    <rPh sb="0" eb="3">
      <t>タイヨウコウ</t>
    </rPh>
    <rPh sb="3" eb="5">
      <t>ハツデン</t>
    </rPh>
    <phoneticPr fontId="5"/>
  </si>
  <si>
    <t>１.補助対象住宅の概要</t>
    <phoneticPr fontId="5"/>
  </si>
  <si>
    <t>階数</t>
    <rPh sb="0" eb="2">
      <t>カイスウ</t>
    </rPh>
    <phoneticPr fontId="5"/>
  </si>
  <si>
    <t>１Ｆ</t>
    <phoneticPr fontId="5"/>
  </si>
  <si>
    <t>２Ｆ</t>
    <phoneticPr fontId="5"/>
  </si>
  <si>
    <t>床面積（㎡）</t>
    <rPh sb="0" eb="3">
      <t>ユカメンセキ</t>
    </rPh>
    <phoneticPr fontId="5"/>
  </si>
  <si>
    <t>①</t>
    <phoneticPr fontId="5"/>
  </si>
  <si>
    <t>エネルギー消費効率の区分</t>
    <rPh sb="5" eb="7">
      <t>ショウヒ</t>
    </rPh>
    <rPh sb="7" eb="9">
      <t>コウリツ</t>
    </rPh>
    <rPh sb="10" eb="12">
      <t>クブン</t>
    </rPh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</si>
  <si>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</si>
  <si>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</si>
  <si>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</si>
  <si>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</si>
  <si>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エネルギー計測装置（HEMS本体）</t>
    <rPh sb="5" eb="7">
      <t>ケイソク</t>
    </rPh>
    <rPh sb="7" eb="9">
      <t>ソウチ</t>
    </rPh>
    <rPh sb="14" eb="16">
      <t>ホンタイ</t>
    </rPh>
    <phoneticPr fontId="5"/>
  </si>
  <si>
    <t>⑥</t>
    <phoneticPr fontId="5"/>
  </si>
  <si>
    <t>公称最大出力の合計(kW)</t>
    <phoneticPr fontId="5"/>
  </si>
  <si>
    <t>ＨＥＭＳ</t>
    <phoneticPr fontId="5"/>
  </si>
  <si>
    <t>メーカー名</t>
    <rPh sb="4" eb="5">
      <t>メイ</t>
    </rPh>
    <phoneticPr fontId="1"/>
  </si>
  <si>
    <t>型番</t>
    <rPh sb="0" eb="2">
      <t>カタバン</t>
    </rPh>
    <phoneticPr fontId="1"/>
  </si>
  <si>
    <t>設置枚数</t>
    <rPh sb="0" eb="2">
      <t>セッチ</t>
    </rPh>
    <rPh sb="2" eb="4">
      <t>マイスウ</t>
    </rPh>
    <phoneticPr fontId="1"/>
  </si>
  <si>
    <t>合計(kW)</t>
    <rPh sb="0" eb="2">
      <t>ゴウケイ</t>
    </rPh>
    <phoneticPr fontId="1"/>
  </si>
  <si>
    <t>要件を満たす機種の設置有り　</t>
    <rPh sb="0" eb="2">
      <t>ヨウケン</t>
    </rPh>
    <rPh sb="3" eb="4">
      <t>ミ</t>
    </rPh>
    <rPh sb="6" eb="8">
      <t>キシュ</t>
    </rPh>
    <rPh sb="9" eb="11">
      <t>セッチ</t>
    </rPh>
    <rPh sb="11" eb="12">
      <t>ア</t>
    </rPh>
    <phoneticPr fontId="3"/>
  </si>
  <si>
    <t>公称最大出力(W)</t>
    <rPh sb="0" eb="2">
      <t>コウショウ</t>
    </rPh>
    <rPh sb="2" eb="4">
      <t>サイダイ</t>
    </rPh>
    <rPh sb="4" eb="6">
      <t>シュツリョク</t>
    </rPh>
    <phoneticPr fontId="1"/>
  </si>
  <si>
    <t>換気設備（24時間換気に使用する全ての換気設備を記入すること）　　</t>
    <rPh sb="0" eb="2">
      <t>カンキ</t>
    </rPh>
    <rPh sb="2" eb="4">
      <t>セツビ</t>
    </rPh>
    <phoneticPr fontId="5"/>
  </si>
  <si>
    <t>蓄電システム（設置する場合は下記項目を記入すること）</t>
    <rPh sb="0" eb="2">
      <t>チクデン</t>
    </rPh>
    <rPh sb="7" eb="9">
      <t>セッチ</t>
    </rPh>
    <rPh sb="11" eb="13">
      <t>バアイ</t>
    </rPh>
    <rPh sb="14" eb="16">
      <t>カキ</t>
    </rPh>
    <rPh sb="16" eb="18">
      <t>コウモク</t>
    </rPh>
    <rPh sb="19" eb="21">
      <t>キニュウ</t>
    </rPh>
    <phoneticPr fontId="5"/>
  </si>
  <si>
    <t>実績報告時</t>
    <rPh sb="0" eb="2">
      <t>ジッセキ</t>
    </rPh>
    <rPh sb="2" eb="4">
      <t>ホウコク</t>
    </rPh>
    <rPh sb="4" eb="5">
      <t>ジ</t>
    </rPh>
    <phoneticPr fontId="1"/>
  </si>
  <si>
    <t>蓄電システム</t>
    <phoneticPr fontId="5"/>
  </si>
  <si>
    <t>ふりがな</t>
    <phoneticPr fontId="5"/>
  </si>
  <si>
    <t>空調対象</t>
    <rPh sb="0" eb="2">
      <t>クウチョウ</t>
    </rPh>
    <rPh sb="2" eb="4">
      <t>タイショウ</t>
    </rPh>
    <phoneticPr fontId="5"/>
  </si>
  <si>
    <t>Ⅲ．温水式暖房（床暖房、パネルラジエーター、浴室暖房機等）　暖房専用熱源機か兼用熱源機かを選択すること</t>
    <rPh sb="2" eb="4">
      <t>オンスイ</t>
    </rPh>
    <rPh sb="4" eb="5">
      <t>シキ</t>
    </rPh>
    <rPh sb="5" eb="7">
      <t>ダンボウ</t>
    </rPh>
    <rPh sb="8" eb="9">
      <t>ユカ</t>
    </rPh>
    <rPh sb="9" eb="11">
      <t>ダンボウ</t>
    </rPh>
    <rPh sb="22" eb="24">
      <t>ヨクシツ</t>
    </rPh>
    <rPh sb="24" eb="26">
      <t>ダンボウ</t>
    </rPh>
    <rPh sb="26" eb="27">
      <t>キ</t>
    </rPh>
    <rPh sb="27" eb="28">
      <t>ナド</t>
    </rPh>
    <rPh sb="30" eb="32">
      <t>ダンボウ</t>
    </rPh>
    <rPh sb="32" eb="34">
      <t>センヨウ</t>
    </rPh>
    <rPh sb="34" eb="37">
      <t>ネツゲンキ</t>
    </rPh>
    <rPh sb="38" eb="40">
      <t>ケンヨウ</t>
    </rPh>
    <rPh sb="40" eb="42">
      <t>ネツゲン</t>
    </rPh>
    <rPh sb="42" eb="43">
      <t>キ</t>
    </rPh>
    <rPh sb="45" eb="47">
      <t>センタク</t>
    </rPh>
    <phoneticPr fontId="5"/>
  </si>
  <si>
    <t>中間報告時</t>
    <rPh sb="0" eb="2">
      <t>チュウカン</t>
    </rPh>
    <rPh sb="2" eb="4">
      <t>ホウコク</t>
    </rPh>
    <rPh sb="4" eb="5">
      <t>ジ</t>
    </rPh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</si>
  <si>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5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</si>
  <si>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5"/>
  </si>
  <si>
    <t>３Ｆ</t>
    <phoneticPr fontId="1"/>
  </si>
  <si>
    <t>合計（㎡）</t>
    <phoneticPr fontId="5"/>
  </si>
  <si>
    <t>種類</t>
    <phoneticPr fontId="1"/>
  </si>
  <si>
    <t>メーカー名</t>
    <phoneticPr fontId="1"/>
  </si>
  <si>
    <t>型番</t>
    <phoneticPr fontId="1"/>
  </si>
  <si>
    <t>-</t>
    <phoneticPr fontId="1"/>
  </si>
  <si>
    <t>A</t>
    <phoneticPr fontId="1"/>
  </si>
  <si>
    <t>Ⅰ．個別エアコン（事業完了時に住宅に設置する全ての機器を記入すること）</t>
    <rPh sb="9" eb="11">
      <t>ジギョウ</t>
    </rPh>
    <rPh sb="11" eb="13">
      <t>カンリョウ</t>
    </rPh>
    <rPh sb="13" eb="14">
      <t>ジ</t>
    </rPh>
    <rPh sb="15" eb="17">
      <t>ジュウタク</t>
    </rPh>
    <rPh sb="18" eb="20">
      <t>セッチ</t>
    </rPh>
    <rPh sb="22" eb="23">
      <t>スベ</t>
    </rPh>
    <rPh sb="25" eb="27">
      <t>キキ</t>
    </rPh>
    <rPh sb="28" eb="30">
      <t>キニュウ</t>
    </rPh>
    <phoneticPr fontId="5"/>
  </si>
  <si>
    <t>台数</t>
    <phoneticPr fontId="1"/>
  </si>
  <si>
    <t>外皮平均熱貫流率（ＵＡ）
（小数点第二位まで、
三位以下切上げ）</t>
    <phoneticPr fontId="1"/>
  </si>
  <si>
    <t>冷房期平均日射熱取得率（ηAC ）
（小数点第一位まで、
二位以下切上げ）</t>
    <phoneticPr fontId="1"/>
  </si>
  <si>
    <t>専用 / 兼用</t>
    <rPh sb="0" eb="2">
      <t>センヨウ</t>
    </rPh>
    <rPh sb="5" eb="7">
      <t>ケンヨウ</t>
    </rPh>
    <phoneticPr fontId="5"/>
  </si>
  <si>
    <t>設置
場所</t>
    <rPh sb="0" eb="2">
      <t>セッチ</t>
    </rPh>
    <rPh sb="3" eb="5">
      <t>バショ</t>
    </rPh>
    <phoneticPr fontId="5"/>
  </si>
  <si>
    <t>□</t>
  </si>
  <si>
    <t>４.住宅の設備仕様（設置する設備機器は全て記入すること）</t>
    <phoneticPr fontId="5"/>
  </si>
  <si>
    <t>１）</t>
    <phoneticPr fontId="1"/>
  </si>
  <si>
    <t>AIF認証</t>
    <rPh sb="3" eb="5">
      <t>ニンショウ</t>
    </rPh>
    <phoneticPr fontId="1"/>
  </si>
  <si>
    <t>-</t>
  </si>
  <si>
    <t>AIF認証番号</t>
    <rPh sb="3" eb="5">
      <t>ニンショウ</t>
    </rPh>
    <rPh sb="5" eb="7">
      <t>バンゴウ</t>
    </rPh>
    <phoneticPr fontId="1"/>
  </si>
  <si>
    <t>アダプター型番</t>
    <rPh sb="5" eb="7">
      <t>カタバン</t>
    </rPh>
    <phoneticPr fontId="1"/>
  </si>
  <si>
    <t>２）</t>
    <phoneticPr fontId="1"/>
  </si>
  <si>
    <t>設置有り　</t>
    <rPh sb="0" eb="2">
      <t>セッチ</t>
    </rPh>
    <rPh sb="2" eb="3">
      <t>ア</t>
    </rPh>
    <phoneticPr fontId="3"/>
  </si>
  <si>
    <t>APPENDIX ECHONET機器オブジェクト詳細規定Release H以降に準拠している</t>
    <rPh sb="16" eb="18">
      <t>キキ</t>
    </rPh>
    <rPh sb="24" eb="26">
      <t>ショウサイ</t>
    </rPh>
    <rPh sb="26" eb="28">
      <t>キテイ</t>
    </rPh>
    <rPh sb="37" eb="39">
      <t>イコウ</t>
    </rPh>
    <rPh sb="40" eb="42">
      <t>ジュンキョ</t>
    </rPh>
    <phoneticPr fontId="1"/>
  </si>
  <si>
    <t>給湯設備（セット型番があるものは、セット型番を記入すること）</t>
    <rPh sb="0" eb="2">
      <t>キュウトウ</t>
    </rPh>
    <rPh sb="2" eb="4">
      <t>セツビ</t>
    </rPh>
    <phoneticPr fontId="5"/>
  </si>
  <si>
    <t>［ＺＥＨ＋の選択要件］における「❷高度エネルギーマネジメント」の選択有無</t>
    <rPh sb="6" eb="10">
      <t>センタクヨウケン</t>
    </rPh>
    <rPh sb="17" eb="19">
      <t>コウド</t>
    </rPh>
    <rPh sb="32" eb="34">
      <t>センタク</t>
    </rPh>
    <rPh sb="34" eb="36">
      <t>ウム</t>
    </rPh>
    <phoneticPr fontId="1"/>
  </si>
  <si>
    <t>【定型様式３－７】</t>
    <rPh sb="1" eb="3">
      <t>テイケイ</t>
    </rPh>
    <rPh sb="3" eb="5">
      <t>ヨウシキ</t>
    </rPh>
    <phoneticPr fontId="5"/>
  </si>
  <si>
    <t>⑦</t>
    <phoneticPr fontId="5"/>
  </si>
  <si>
    <t>Ｖ２Ｈ充電設備（充放電設備）　（設置する場合は下記項目を記入すること）</t>
    <rPh sb="3" eb="5">
      <t>ジュウデン</t>
    </rPh>
    <rPh sb="5" eb="7">
      <t>セツビ</t>
    </rPh>
    <rPh sb="8" eb="13">
      <t>ジュウホウデンセツビ</t>
    </rPh>
    <rPh sb="16" eb="18">
      <t>セッチ</t>
    </rPh>
    <rPh sb="20" eb="22">
      <t>バアイ</t>
    </rPh>
    <rPh sb="23" eb="25">
      <t>カキ</t>
    </rPh>
    <rPh sb="25" eb="27">
      <t>コウモク</t>
    </rPh>
    <rPh sb="28" eb="30">
      <t>キニュウ</t>
    </rPh>
    <phoneticPr fontId="5"/>
  </si>
  <si>
    <t>Ｖ２Ｈ充電設備（充放電設備）</t>
    <phoneticPr fontId="5"/>
  </si>
  <si>
    <t>APPENDIX ECHONET機器オブジェクト詳細規定Release G以降に準拠している</t>
    <rPh sb="16" eb="18">
      <t>キキ</t>
    </rPh>
    <rPh sb="24" eb="26">
      <t>ショウサイ</t>
    </rPh>
    <rPh sb="26" eb="28">
      <t>キテイ</t>
    </rPh>
    <rPh sb="37" eb="39">
      <t>イコウ</t>
    </rPh>
    <rPh sb="40" eb="42">
      <t>ジュンキョ</t>
    </rPh>
    <phoneticPr fontId="1"/>
  </si>
  <si>
    <t>R3-次世代ZEH+</t>
    <phoneticPr fontId="1"/>
  </si>
  <si>
    <t>ＺＥＨのタイプ</t>
    <phoneticPr fontId="5"/>
  </si>
  <si>
    <t>次世代ＺＥＨ＋</t>
    <rPh sb="0" eb="3">
      <t>ジセダイ</t>
    </rPh>
    <phoneticPr fontId="1"/>
  </si>
  <si>
    <r>
      <t>２.床面積</t>
    </r>
    <r>
      <rPr>
        <sz val="12"/>
        <rFont val="ＭＳ Ｐ明朝"/>
        <family val="1"/>
        <charset val="128"/>
      </rPr>
      <t>（確認済証に準じた面積を記入すること。車庫等、住宅外用途の部分は除く）</t>
    </r>
    <rPh sb="2" eb="5">
      <t>ユカメンセキ</t>
    </rPh>
    <rPh sb="6" eb="8">
      <t>カクニン</t>
    </rPh>
    <rPh sb="8" eb="9">
      <t>ズ</t>
    </rPh>
    <rPh sb="9" eb="10">
      <t>ショウ</t>
    </rPh>
    <rPh sb="11" eb="12">
      <t>ジュン</t>
    </rPh>
    <rPh sb="17" eb="19">
      <t>キニュウ</t>
    </rPh>
    <rPh sb="24" eb="26">
      <t>シャコ</t>
    </rPh>
    <rPh sb="26" eb="27">
      <t>ナド</t>
    </rPh>
    <rPh sb="28" eb="30">
      <t>ジュウタク</t>
    </rPh>
    <rPh sb="30" eb="31">
      <t>ソト</t>
    </rPh>
    <rPh sb="31" eb="33">
      <t>ヨウト</t>
    </rPh>
    <rPh sb="34" eb="36">
      <t>ブブン</t>
    </rPh>
    <rPh sb="37" eb="38">
      <t>ノゾ</t>
    </rPh>
    <phoneticPr fontId="5"/>
  </si>
  <si>
    <t>３.断熱性能（BELS評価書に記載された値を記入すること）</t>
    <rPh sb="11" eb="13">
      <t>ヒョウカ</t>
    </rPh>
    <rPh sb="13" eb="14">
      <t>ショ</t>
    </rPh>
    <rPh sb="15" eb="17">
      <t>キサイ</t>
    </rPh>
    <rPh sb="20" eb="21">
      <t>アタイ</t>
    </rPh>
    <rPh sb="22" eb="24">
      <t>キニュウ</t>
    </rPh>
    <phoneticPr fontId="1"/>
  </si>
  <si>
    <t>エネルギー消費
効率の区分</t>
    <rPh sb="5" eb="7">
      <t>ショウヒ</t>
    </rPh>
    <rPh sb="8" eb="10">
      <t>コウリツ</t>
    </rPh>
    <rPh sb="11" eb="13">
      <t>クブン</t>
    </rPh>
    <phoneticPr fontId="1"/>
  </si>
  <si>
    <t>熱交換の有無</t>
    <rPh sb="0" eb="3">
      <t>ネツコウカン</t>
    </rPh>
    <rPh sb="4" eb="6">
      <t>ウム</t>
    </rPh>
    <phoneticPr fontId="5"/>
  </si>
  <si>
    <t>SII-BBA210-02-</t>
    <phoneticPr fontId="1"/>
  </si>
  <si>
    <t>太陽熱利用温水システム</t>
    <rPh sb="0" eb="3">
      <t>タイヨウネツ</t>
    </rPh>
    <rPh sb="3" eb="5">
      <t>リヨウ</t>
    </rPh>
    <rPh sb="5" eb="7">
      <t>オンスイ</t>
    </rPh>
    <phoneticPr fontId="5"/>
  </si>
  <si>
    <t>太陽熱利用温水システム</t>
    <phoneticPr fontId="5"/>
  </si>
  <si>
    <t>設置有り</t>
    <phoneticPr fontId="3"/>
  </si>
  <si>
    <t>設置有り</t>
    <rPh sb="0" eb="2">
      <t>セッチ</t>
    </rPh>
    <rPh sb="2" eb="3">
      <t>ア</t>
    </rPh>
    <phoneticPr fontId="3"/>
  </si>
  <si>
    <t>⑧</t>
    <phoneticPr fontId="5"/>
  </si>
  <si>
    <t>次世代ＺＥＨ＋実証事業　実施計画書（設備）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</si>
</sst>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0_);[Red]\(0.00\)"/>
    <numFmt numFmtId="177" formatCode="0_);[Red]\(0\)"/>
    <numFmt numFmtId="178" formatCode="0.0_);[Red]\(0.0\)"/>
    <numFmt numFmtId="179" formatCode="0.000"/>
    <numFmt numFmtId="180" formatCode="0.0_ "/>
    <numFmt numFmtId="181" formatCode="0_ "/>
  </numFmts>
  <fonts count="54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1"/>
      <color rgb="FF0070C0"/>
      <name val="ＭＳ Ｐゴシック"/>
      <family val="3"/>
      <charset val="128"/>
      <scheme val="minor"/>
    </font>
    <font>
      <sz val="14"/>
      <color rgb="FF0070C0"/>
      <name val="ＭＳ Ｐ明朝"/>
      <family val="1"/>
      <charset val="128"/>
    </font>
    <font>
      <b/>
      <sz val="14"/>
      <color rgb="FF0070C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0" tint="-0.34998626667073579"/>
      <name val="ＭＳ 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6" fillId="0" borderId="0"/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/>
    <xf numFmtId="0" fontId="16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333">
    <xf numFmtId="0" fontId="0" fillId="0" borderId="0" xfId="0">
      <alignment vertical="center"/>
    </xf>
    <xf numFmtId="0" fontId="8" fillId="3" borderId="0" xfId="2" applyFont="1" applyFill="1" applyBorder="1" applyAlignment="1" applyProtection="1">
      <alignment horizontal="left" vertical="center"/>
      <protection hidden="1"/>
    </xf>
    <xf numFmtId="0" fontId="15" fillId="0" borderId="0" xfId="1" applyFont="1" applyFill="1" applyAlignment="1" applyProtection="1">
      <alignment vertical="center"/>
      <protection hidden="1"/>
    </xf>
    <xf numFmtId="0" fontId="7" fillId="0" borderId="0" xfId="4" applyFont="1" applyFill="1" applyBorder="1" applyProtection="1">
      <alignment vertical="center"/>
      <protection hidden="1"/>
    </xf>
    <xf numFmtId="0" fontId="7" fillId="0" borderId="0" xfId="4" applyFont="1" applyFill="1" applyProtection="1">
      <alignment vertical="center"/>
      <protection hidden="1"/>
    </xf>
    <xf numFmtId="0" fontId="7" fillId="3" borderId="0" xfId="4" applyFont="1" applyFill="1" applyProtection="1">
      <alignment vertical="center"/>
      <protection hidden="1"/>
    </xf>
    <xf numFmtId="0" fontId="7" fillId="3" borderId="0" xfId="4" applyFont="1" applyFill="1" applyBorder="1" applyAlignment="1" applyProtection="1">
      <alignment horizontal="center" vertical="center"/>
      <protection hidden="1"/>
    </xf>
    <xf numFmtId="0" fontId="8" fillId="3" borderId="0" xfId="4" applyFont="1" applyFill="1" applyBorder="1" applyAlignment="1" applyProtection="1">
      <alignment horizontal="left" vertical="center"/>
      <protection hidden="1"/>
    </xf>
    <xf numFmtId="49" fontId="6" fillId="3" borderId="0" xfId="4" applyNumberFormat="1" applyFont="1" applyFill="1" applyBorder="1" applyAlignment="1" applyProtection="1">
      <alignment horizontal="left" vertical="center"/>
      <protection hidden="1"/>
    </xf>
    <xf numFmtId="0" fontId="7" fillId="4" borderId="0" xfId="4" applyFont="1" applyFill="1" applyProtection="1">
      <alignment vertical="center"/>
      <protection hidden="1"/>
    </xf>
    <xf numFmtId="0" fontId="7" fillId="0" borderId="0" xfId="4" applyFont="1" applyAlignment="1" applyProtection="1">
      <protection hidden="1"/>
    </xf>
    <xf numFmtId="0" fontId="7" fillId="3" borderId="0" xfId="4" applyFont="1" applyFill="1" applyAlignment="1" applyProtection="1">
      <protection hidden="1"/>
    </xf>
    <xf numFmtId="0" fontId="8" fillId="3" borderId="0" xfId="4" applyFont="1" applyFill="1" applyProtection="1">
      <alignment vertical="center"/>
      <protection hidden="1"/>
    </xf>
    <xf numFmtId="0" fontId="14" fillId="0" borderId="0" xfId="4" applyProtection="1">
      <alignment vertical="center"/>
      <protection hidden="1"/>
    </xf>
    <xf numFmtId="49" fontId="6" fillId="3" borderId="0" xfId="4" applyNumberFormat="1" applyFont="1" applyFill="1" applyBorder="1" applyAlignment="1" applyProtection="1">
      <alignment vertical="center"/>
      <protection hidden="1"/>
    </xf>
    <xf numFmtId="0" fontId="19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horizontal="center" vertical="center" wrapText="1" shrinkToFit="1"/>
      <protection hidden="1"/>
    </xf>
    <xf numFmtId="0" fontId="20" fillId="0" borderId="0" xfId="1" applyFont="1" applyFill="1" applyBorder="1" applyAlignment="1" applyProtection="1">
      <alignment horizontal="left" vertical="center" indent="1" shrinkToFit="1"/>
      <protection hidden="1"/>
    </xf>
    <xf numFmtId="0" fontId="21" fillId="3" borderId="0" xfId="4" applyFont="1" applyFill="1" applyBorder="1" applyAlignment="1" applyProtection="1">
      <alignment vertical="center"/>
      <protection hidden="1"/>
    </xf>
    <xf numFmtId="0" fontId="9" fillId="0" borderId="0" xfId="1" applyFont="1" applyFill="1" applyBorder="1" applyAlignment="1" applyProtection="1">
      <alignment vertical="center"/>
      <protection hidden="1"/>
    </xf>
    <xf numFmtId="2" fontId="6" fillId="0" borderId="0" xfId="1" applyNumberFormat="1" applyFont="1" applyFill="1" applyBorder="1" applyAlignment="1" applyProtection="1">
      <alignment vertical="center"/>
      <protection hidden="1"/>
    </xf>
    <xf numFmtId="0" fontId="12" fillId="3" borderId="0" xfId="4" applyFont="1" applyFill="1" applyBorder="1" applyAlignment="1" applyProtection="1">
      <alignment vertical="top"/>
      <protection hidden="1"/>
    </xf>
    <xf numFmtId="0" fontId="23" fillId="3" borderId="0" xfId="4" applyFont="1" applyFill="1" applyBorder="1" applyAlignment="1" applyProtection="1">
      <alignment vertical="top"/>
      <protection hidden="1"/>
    </xf>
    <xf numFmtId="49" fontId="6" fillId="3" borderId="0" xfId="4" applyNumberFormat="1" applyFont="1" applyFill="1" applyBorder="1" applyAlignment="1" applyProtection="1">
      <alignment horizontal="center" vertical="center"/>
      <protection hidden="1"/>
    </xf>
    <xf numFmtId="0" fontId="9" fillId="0" borderId="0" xfId="39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10" fillId="0" borderId="0" xfId="4" applyFont="1" applyProtection="1">
      <alignment vertical="center"/>
      <protection hidden="1"/>
    </xf>
    <xf numFmtId="0" fontId="4" fillId="3" borderId="0" xfId="4" applyFont="1" applyFill="1" applyBorder="1" applyAlignment="1" applyProtection="1">
      <alignment horizontal="left" vertical="top"/>
      <protection hidden="1"/>
    </xf>
    <xf numFmtId="0" fontId="4" fillId="3" borderId="0" xfId="4" applyFont="1" applyFill="1" applyBorder="1" applyAlignment="1" applyProtection="1">
      <alignment horizontal="center" vertical="center" shrinkToFit="1"/>
      <protection hidden="1"/>
    </xf>
    <xf numFmtId="0" fontId="4" fillId="3" borderId="0" xfId="4" applyFont="1" applyFill="1" applyBorder="1" applyAlignment="1" applyProtection="1">
      <alignment vertical="center" shrinkToFit="1"/>
      <protection hidden="1"/>
    </xf>
    <xf numFmtId="0" fontId="27" fillId="0" borderId="0" xfId="0" applyFont="1" applyProtection="1">
      <alignment vertical="center"/>
      <protection hidden="1"/>
    </xf>
    <xf numFmtId="0" fontId="20" fillId="0" borderId="0" xfId="4" applyFont="1" applyFill="1" applyBorder="1" applyAlignment="1" applyProtection="1">
      <alignment horizontal="left" vertical="center" indent="1" shrinkToFit="1"/>
      <protection hidden="1"/>
    </xf>
    <xf numFmtId="0" fontId="6" fillId="0" borderId="0" xfId="39" applyFont="1" applyFill="1" applyBorder="1" applyAlignment="1" applyProtection="1">
      <alignment horizontal="center" vertical="center" wrapText="1"/>
      <protection hidden="1"/>
    </xf>
    <xf numFmtId="0" fontId="21" fillId="0" borderId="0" xfId="39" applyFont="1" applyFill="1" applyBorder="1" applyAlignment="1" applyProtection="1">
      <alignment vertical="center" wrapText="1"/>
      <protection hidden="1"/>
    </xf>
    <xf numFmtId="0" fontId="28" fillId="0" borderId="0" xfId="4" applyFont="1" applyProtection="1">
      <alignment vertical="center"/>
      <protection hidden="1"/>
    </xf>
    <xf numFmtId="0" fontId="7" fillId="0" borderId="0" xfId="4" applyFont="1" applyProtection="1">
      <alignment vertical="center"/>
      <protection hidden="1"/>
    </xf>
    <xf numFmtId="2" fontId="20" fillId="0" borderId="0" xfId="39" applyNumberFormat="1" applyFont="1" applyFill="1" applyBorder="1" applyAlignment="1" applyProtection="1">
      <alignment horizontal="center" vertical="center" shrinkToFit="1"/>
      <protection hidden="1"/>
    </xf>
    <xf numFmtId="0" fontId="28" fillId="0" borderId="14" xfId="4" applyFont="1" applyBorder="1" applyProtection="1">
      <alignment vertical="center"/>
      <protection hidden="1"/>
    </xf>
    <xf numFmtId="0" fontId="28" fillId="0" borderId="15" xfId="4" applyFont="1" applyBorder="1" applyProtection="1">
      <alignment vertical="center"/>
      <protection hidden="1"/>
    </xf>
    <xf numFmtId="0" fontId="10" fillId="0" borderId="0" xfId="4" applyFont="1" applyFill="1" applyProtection="1">
      <alignment vertical="center"/>
      <protection hidden="1"/>
    </xf>
    <xf numFmtId="0" fontId="30" fillId="0" borderId="0" xfId="4" applyFont="1" applyFill="1" applyBorder="1" applyProtection="1">
      <alignment vertical="center"/>
      <protection hidden="1"/>
    </xf>
    <xf numFmtId="0" fontId="31" fillId="0" borderId="0" xfId="4" applyFont="1" applyProtection="1">
      <alignment vertical="center"/>
      <protection hidden="1"/>
    </xf>
    <xf numFmtId="2" fontId="24" fillId="3" borderId="0" xfId="4" applyNumberFormat="1" applyFont="1" applyFill="1" applyBorder="1" applyAlignment="1" applyProtection="1">
      <alignment vertical="center" shrinkToFit="1"/>
      <protection hidden="1"/>
    </xf>
    <xf numFmtId="0" fontId="7" fillId="0" borderId="0" xfId="4" applyFont="1" applyFill="1" applyBorder="1" applyAlignment="1" applyProtection="1">
      <alignment horizontal="center" vertical="center"/>
      <protection hidden="1"/>
    </xf>
    <xf numFmtId="0" fontId="24" fillId="3" borderId="17" xfId="4" applyFont="1" applyFill="1" applyBorder="1" applyAlignment="1" applyProtection="1">
      <alignment vertical="center" shrinkToFit="1"/>
      <protection hidden="1"/>
    </xf>
    <xf numFmtId="0" fontId="4" fillId="0" borderId="0" xfId="4" applyFont="1" applyFill="1" applyBorder="1" applyAlignment="1" applyProtection="1">
      <alignment horizontal="left" vertical="top"/>
      <protection hidden="1"/>
    </xf>
    <xf numFmtId="0" fontId="4" fillId="0" borderId="2" xfId="4" applyFont="1" applyFill="1" applyBorder="1" applyAlignment="1" applyProtection="1">
      <alignment vertical="center" wrapText="1"/>
      <protection hidden="1"/>
    </xf>
    <xf numFmtId="0" fontId="13" fillId="0" borderId="0" xfId="4" applyFont="1" applyFill="1" applyBorder="1" applyAlignment="1" applyProtection="1">
      <alignment vertical="center" wrapText="1"/>
      <protection hidden="1"/>
    </xf>
    <xf numFmtId="0" fontId="28" fillId="0" borderId="0" xfId="4" applyFont="1" applyAlignment="1" applyProtection="1">
      <alignment horizontal="left"/>
      <protection hidden="1"/>
    </xf>
    <xf numFmtId="0" fontId="27" fillId="0" borderId="0" xfId="0" applyFont="1" applyAlignment="1" applyProtection="1">
      <alignment horizontal="left"/>
      <protection hidden="1"/>
    </xf>
    <xf numFmtId="0" fontId="18" fillId="3" borderId="0" xfId="4" applyFont="1" applyFill="1" applyBorder="1" applyAlignment="1" applyProtection="1">
      <alignment vertical="center"/>
      <protection hidden="1"/>
    </xf>
    <xf numFmtId="0" fontId="19" fillId="3" borderId="0" xfId="1" applyFont="1" applyFill="1" applyBorder="1" applyAlignment="1" applyProtection="1">
      <alignment vertical="center"/>
      <protection hidden="1"/>
    </xf>
    <xf numFmtId="2" fontId="6" fillId="3" borderId="0" xfId="1" applyNumberFormat="1" applyFont="1" applyFill="1" applyBorder="1" applyAlignment="1" applyProtection="1">
      <alignment vertical="center"/>
      <protection hidden="1"/>
    </xf>
    <xf numFmtId="0" fontId="14" fillId="3" borderId="0" xfId="4" applyFill="1" applyProtection="1">
      <alignment vertical="center"/>
      <protection hidden="1"/>
    </xf>
    <xf numFmtId="0" fontId="10" fillId="3" borderId="0" xfId="4" applyFont="1" applyFill="1" applyProtection="1">
      <alignment vertical="center"/>
      <protection hidden="1"/>
    </xf>
    <xf numFmtId="2" fontId="24" fillId="0" borderId="0" xfId="4" applyNumberFormat="1" applyFont="1" applyFill="1" applyBorder="1" applyAlignment="1" applyProtection="1">
      <alignment vertical="center" shrinkToFit="1"/>
    </xf>
    <xf numFmtId="2" fontId="24" fillId="3" borderId="0" xfId="4" applyNumberFormat="1" applyFont="1" applyFill="1" applyBorder="1" applyAlignment="1" applyProtection="1">
      <alignment vertical="center" shrinkToFit="1"/>
    </xf>
    <xf numFmtId="49" fontId="6" fillId="3" borderId="0" xfId="4" applyNumberFormat="1" applyFont="1" applyFill="1" applyProtection="1">
      <alignment vertical="center"/>
      <protection hidden="1"/>
    </xf>
    <xf numFmtId="0" fontId="4" fillId="0" borderId="0" xfId="4" applyFont="1" applyProtection="1">
      <alignment vertical="center"/>
      <protection hidden="1"/>
    </xf>
    <xf numFmtId="0" fontId="6" fillId="0" borderId="0" xfId="4" applyFont="1" applyProtection="1">
      <alignment vertical="center"/>
      <protection hidden="1"/>
    </xf>
    <xf numFmtId="0" fontId="8" fillId="3" borderId="0" xfId="4" applyFont="1" applyFill="1" applyAlignment="1" applyProtection="1">
      <alignment horizontal="left" vertical="center"/>
      <protection hidden="1"/>
    </xf>
    <xf numFmtId="0" fontId="7" fillId="3" borderId="0" xfId="2" applyFont="1" applyFill="1" applyAlignment="1" applyProtection="1">
      <alignment horizontal="center" vertical="center"/>
      <protection hidden="1"/>
    </xf>
    <xf numFmtId="0" fontId="7" fillId="3" borderId="0" xfId="4" applyFont="1" applyFill="1" applyAlignment="1" applyProtection="1">
      <alignment horizontal="center" vertical="center"/>
      <protection hidden="1"/>
    </xf>
    <xf numFmtId="49" fontId="10" fillId="3" borderId="0" xfId="4" applyNumberFormat="1" applyFont="1" applyFill="1" applyProtection="1">
      <alignment vertical="center"/>
      <protection hidden="1"/>
    </xf>
    <xf numFmtId="0" fontId="34" fillId="3" borderId="0" xfId="4" applyFont="1" applyFill="1" applyAlignment="1" applyProtection="1">
      <alignment horizontal="left" vertical="center"/>
      <protection hidden="1"/>
    </xf>
    <xf numFmtId="49" fontId="6" fillId="3" borderId="0" xfId="4" applyNumberFormat="1" applyFont="1" applyFill="1" applyAlignment="1" applyProtection="1">
      <alignment horizontal="center" vertical="center"/>
      <protection hidden="1"/>
    </xf>
    <xf numFmtId="0" fontId="8" fillId="0" borderId="0" xfId="4" applyFont="1" applyAlignment="1" applyProtection="1">
      <alignment horizontal="left" vertical="center"/>
      <protection hidden="1"/>
    </xf>
    <xf numFmtId="0" fontId="9" fillId="0" borderId="0" xfId="1" applyFont="1" applyProtection="1">
      <alignment vertical="center"/>
      <protection hidden="1"/>
    </xf>
    <xf numFmtId="2" fontId="6" fillId="3" borderId="0" xfId="1" applyNumberFormat="1" applyFont="1" applyFill="1" applyProtection="1">
      <alignment vertical="center"/>
      <protection hidden="1"/>
    </xf>
    <xf numFmtId="0" fontId="19" fillId="0" borderId="0" xfId="1" applyFont="1" applyProtection="1">
      <alignment vertical="center"/>
      <protection hidden="1"/>
    </xf>
    <xf numFmtId="0" fontId="37" fillId="0" borderId="0" xfId="4" applyFont="1" applyProtection="1">
      <alignment vertical="center"/>
      <protection hidden="1"/>
    </xf>
    <xf numFmtId="0" fontId="36" fillId="0" borderId="0" xfId="39" applyFont="1" applyAlignment="1" applyProtection="1">
      <alignment horizontal="center" vertical="center" wrapText="1"/>
      <protection hidden="1"/>
    </xf>
    <xf numFmtId="0" fontId="38" fillId="0" borderId="0" xfId="39" applyFont="1" applyAlignment="1" applyProtection="1">
      <alignment horizontal="center" vertical="center" wrapText="1"/>
      <protection hidden="1"/>
    </xf>
    <xf numFmtId="0" fontId="39" fillId="0" borderId="0" xfId="39" applyFont="1" applyAlignment="1" applyProtection="1">
      <alignment vertical="center" wrapText="1"/>
      <protection hidden="1"/>
    </xf>
    <xf numFmtId="0" fontId="35" fillId="3" borderId="0" xfId="4" applyFont="1" applyFill="1" applyAlignment="1" applyProtection="1">
      <alignment horizontal="center" vertical="center" shrinkToFit="1"/>
      <protection hidden="1"/>
    </xf>
    <xf numFmtId="0" fontId="35" fillId="3" borderId="0" xfId="4" applyFont="1" applyFill="1" applyAlignment="1" applyProtection="1">
      <alignment vertical="center" shrinkToFit="1"/>
      <protection hidden="1"/>
    </xf>
    <xf numFmtId="0" fontId="37" fillId="3" borderId="0" xfId="4" applyFont="1" applyFill="1" applyProtection="1">
      <alignment vertical="center"/>
      <protection hidden="1"/>
    </xf>
    <xf numFmtId="0" fontId="40" fillId="0" borderId="0" xfId="1" applyFont="1" applyFill="1" applyAlignment="1" applyProtection="1">
      <alignment vertical="center"/>
      <protection hidden="1"/>
    </xf>
    <xf numFmtId="0" fontId="41" fillId="0" borderId="0" xfId="4" applyFont="1" applyFill="1" applyBorder="1" applyProtection="1">
      <alignment vertical="center"/>
      <protection hidden="1"/>
    </xf>
    <xf numFmtId="0" fontId="41" fillId="0" borderId="0" xfId="4" applyFont="1" applyFill="1" applyProtection="1">
      <alignment vertical="center"/>
      <protection hidden="1"/>
    </xf>
    <xf numFmtId="0" fontId="42" fillId="0" borderId="0" xfId="1" applyFont="1" applyFill="1" applyBorder="1" applyAlignment="1" applyProtection="1">
      <alignment vertical="center"/>
      <protection hidden="1"/>
    </xf>
    <xf numFmtId="0" fontId="42" fillId="0" borderId="0" xfId="1" applyFont="1" applyProtection="1">
      <alignment vertical="center"/>
      <protection hidden="1"/>
    </xf>
    <xf numFmtId="0" fontId="43" fillId="0" borderId="0" xfId="4" applyFont="1" applyFill="1" applyProtection="1">
      <alignment vertical="center"/>
      <protection hidden="1"/>
    </xf>
    <xf numFmtId="0" fontId="43" fillId="0" borderId="0" xfId="4" applyFont="1" applyProtection="1">
      <alignment vertical="center"/>
      <protection hidden="1"/>
    </xf>
    <xf numFmtId="0" fontId="41" fillId="0" borderId="0" xfId="4" applyFont="1" applyProtection="1">
      <alignment vertical="center"/>
      <protection hidden="1"/>
    </xf>
    <xf numFmtId="0" fontId="44" fillId="0" borderId="0" xfId="0" applyFont="1" applyProtection="1">
      <alignment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5" fillId="0" borderId="0" xfId="1" applyFont="1" applyFill="1" applyAlignment="1" applyProtection="1">
      <alignment vertical="center"/>
      <protection hidden="1"/>
    </xf>
    <xf numFmtId="0" fontId="30" fillId="0" borderId="0" xfId="4" applyFont="1" applyFill="1" applyProtection="1">
      <alignment vertical="center"/>
      <protection hidden="1"/>
    </xf>
    <xf numFmtId="0" fontId="46" fillId="0" borderId="0" xfId="1" applyFont="1" applyFill="1" applyBorder="1" applyAlignment="1" applyProtection="1">
      <alignment vertical="center"/>
      <protection hidden="1"/>
    </xf>
    <xf numFmtId="0" fontId="46" fillId="0" borderId="0" xfId="1" applyFont="1" applyProtection="1">
      <alignment vertical="center"/>
      <protection hidden="1"/>
    </xf>
    <xf numFmtId="0" fontId="47" fillId="0" borderId="0" xfId="4" applyFont="1" applyFill="1" applyProtection="1">
      <alignment vertical="center"/>
      <protection hidden="1"/>
    </xf>
    <xf numFmtId="0" fontId="30" fillId="0" borderId="0" xfId="4" applyFont="1" applyProtection="1">
      <alignment vertical="center"/>
      <protection hidden="1"/>
    </xf>
    <xf numFmtId="0" fontId="46" fillId="0" borderId="0" xfId="0" applyFont="1">
      <alignment vertical="center"/>
    </xf>
    <xf numFmtId="0" fontId="47" fillId="0" borderId="0" xfId="4" applyFont="1" applyFill="1" applyBorder="1" applyProtection="1">
      <alignment vertical="center"/>
      <protection hidden="1"/>
    </xf>
    <xf numFmtId="0" fontId="48" fillId="0" borderId="0" xfId="0" applyFont="1" applyProtection="1">
      <alignment vertical="center"/>
      <protection hidden="1"/>
    </xf>
    <xf numFmtId="0" fontId="48" fillId="0" borderId="0" xfId="0" applyFont="1" applyBorder="1" applyProtection="1">
      <alignment vertical="center"/>
      <protection hidden="1"/>
    </xf>
    <xf numFmtId="0" fontId="47" fillId="0" borderId="0" xfId="4" applyFont="1" applyProtection="1">
      <alignment vertical="center"/>
      <protection hidden="1"/>
    </xf>
    <xf numFmtId="0" fontId="8" fillId="3" borderId="0" xfId="2" applyFont="1" applyFill="1" applyAlignment="1" applyProtection="1">
      <alignment horizontal="left" vertical="center"/>
      <protection hidden="1"/>
    </xf>
    <xf numFmtId="0" fontId="9" fillId="0" borderId="0" xfId="39" applyFont="1" applyAlignment="1" applyProtection="1">
      <alignment horizontal="center" vertical="center" wrapText="1"/>
      <protection hidden="1"/>
    </xf>
    <xf numFmtId="0" fontId="50" fillId="0" borderId="0" xfId="39" applyFont="1" applyAlignment="1" applyProtection="1">
      <alignment horizontal="center" vertical="center" wrapText="1"/>
      <protection hidden="1"/>
    </xf>
    <xf numFmtId="0" fontId="51" fillId="0" borderId="0" xfId="39" applyFont="1" applyAlignment="1" applyProtection="1">
      <alignment vertical="center" wrapText="1"/>
      <protection hidden="1"/>
    </xf>
    <xf numFmtId="0" fontId="4" fillId="3" borderId="0" xfId="4" applyFont="1" applyFill="1" applyAlignment="1" applyProtection="1">
      <alignment horizontal="center" vertical="center" shrinkToFit="1"/>
      <protection hidden="1"/>
    </xf>
    <xf numFmtId="0" fontId="4" fillId="3" borderId="0" xfId="4" applyFont="1" applyFill="1" applyAlignment="1" applyProtection="1">
      <alignment vertical="center" shrinkToFit="1"/>
      <protection hidden="1"/>
    </xf>
    <xf numFmtId="0" fontId="52" fillId="3" borderId="0" xfId="4" applyFont="1" applyFill="1" applyAlignment="1" applyProtection="1">
      <alignment horizontal="center" vertical="center" shrinkToFit="1"/>
      <protection hidden="1"/>
    </xf>
    <xf numFmtId="0" fontId="53" fillId="3" borderId="0" xfId="4" applyFont="1" applyFill="1" applyAlignment="1" applyProtection="1">
      <alignment horizontal="right" vertical="center"/>
      <protection hidden="1"/>
    </xf>
    <xf numFmtId="0" fontId="4" fillId="0" borderId="8" xfId="4" applyFont="1" applyBorder="1" applyAlignment="1" applyProtection="1">
      <alignment horizontal="center" vertical="center" shrinkToFit="1"/>
      <protection hidden="1"/>
    </xf>
    <xf numFmtId="0" fontId="4" fillId="0" borderId="9" xfId="4" applyFont="1" applyBorder="1" applyAlignment="1" applyProtection="1">
      <alignment horizontal="center" vertical="center" shrinkToFit="1"/>
      <protection hidden="1"/>
    </xf>
    <xf numFmtId="0" fontId="4" fillId="0" borderId="10" xfId="4" applyFont="1" applyBorder="1" applyAlignment="1" applyProtection="1">
      <alignment horizontal="center" vertical="center" shrinkToFit="1"/>
      <protection hidden="1"/>
    </xf>
    <xf numFmtId="0" fontId="4" fillId="0" borderId="1" xfId="4" applyFont="1" applyBorder="1" applyAlignment="1" applyProtection="1">
      <alignment horizontal="center" vertical="center"/>
      <protection hidden="1"/>
    </xf>
    <xf numFmtId="0" fontId="4" fillId="0" borderId="12" xfId="4" applyFont="1" applyBorder="1" applyAlignment="1" applyProtection="1">
      <alignment horizontal="center" vertical="center"/>
      <protection hidden="1"/>
    </xf>
    <xf numFmtId="0" fontId="7" fillId="2" borderId="8" xfId="4" applyFont="1" applyFill="1" applyBorder="1" applyAlignment="1" applyProtection="1">
      <alignment horizontal="center" vertical="center"/>
      <protection hidden="1"/>
    </xf>
    <xf numFmtId="0" fontId="7" fillId="2" borderId="9" xfId="4" applyFont="1" applyFill="1" applyBorder="1" applyAlignment="1" applyProtection="1">
      <alignment horizontal="center" vertical="center"/>
      <protection hidden="1"/>
    </xf>
    <xf numFmtId="0" fontId="4" fillId="5" borderId="1" xfId="4" applyFont="1" applyFill="1" applyBorder="1" applyAlignment="1" applyProtection="1">
      <alignment horizontal="center" vertical="center"/>
      <protection hidden="1"/>
    </xf>
    <xf numFmtId="0" fontId="4" fillId="5" borderId="12" xfId="4" applyFont="1" applyFill="1" applyBorder="1" applyAlignment="1" applyProtection="1">
      <alignment horizontal="center" vertical="center"/>
      <protection hidden="1"/>
    </xf>
    <xf numFmtId="0" fontId="4" fillId="5" borderId="22" xfId="4" applyFont="1" applyFill="1" applyBorder="1" applyAlignment="1" applyProtection="1">
      <alignment horizontal="center" vertical="center"/>
      <protection hidden="1"/>
    </xf>
    <xf numFmtId="0" fontId="4" fillId="5" borderId="9" xfId="4" applyFont="1" applyFill="1" applyBorder="1" applyAlignment="1" applyProtection="1">
      <alignment horizontal="center" vertical="center"/>
      <protection hidden="1"/>
    </xf>
    <xf numFmtId="0" fontId="4" fillId="5" borderId="10" xfId="4" applyFont="1" applyFill="1" applyBorder="1" applyAlignment="1" applyProtection="1">
      <alignment horizontal="center" vertical="center"/>
      <protection hidden="1"/>
    </xf>
    <xf numFmtId="49" fontId="4" fillId="0" borderId="1" xfId="4" applyNumberFormat="1" applyFont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 applyProtection="1">
      <alignment horizontal="center" vertical="center" wrapText="1"/>
      <protection hidden="1"/>
    </xf>
    <xf numFmtId="49" fontId="29" fillId="0" borderId="1" xfId="0" applyNumberFormat="1" applyFont="1" applyBorder="1" applyAlignment="1" applyProtection="1">
      <alignment horizontal="center" vertical="center" shrinkToFit="1"/>
      <protection locked="0"/>
    </xf>
    <xf numFmtId="49" fontId="29" fillId="0" borderId="12" xfId="0" applyNumberFormat="1" applyFont="1" applyBorder="1" applyAlignment="1" applyProtection="1">
      <alignment horizontal="center" vertical="center" shrinkToFit="1"/>
      <protection locked="0"/>
    </xf>
    <xf numFmtId="0" fontId="4" fillId="0" borderId="10" xfId="4" applyFont="1" applyBorder="1" applyAlignment="1" applyProtection="1">
      <alignment horizontal="center" vertical="center"/>
      <protection hidden="1"/>
    </xf>
    <xf numFmtId="0" fontId="32" fillId="2" borderId="1" xfId="0" applyFont="1" applyFill="1" applyBorder="1" applyAlignment="1" applyProtection="1">
      <alignment horizontal="center" vertical="center" wrapText="1"/>
      <protection hidden="1"/>
    </xf>
    <xf numFmtId="49" fontId="29" fillId="0" borderId="8" xfId="0" applyNumberFormat="1" applyFont="1" applyBorder="1" applyAlignment="1" applyProtection="1">
      <alignment horizontal="center" vertical="center" shrinkToFit="1"/>
      <protection locked="0"/>
    </xf>
    <xf numFmtId="49" fontId="29" fillId="0" borderId="9" xfId="0" applyNumberFormat="1" applyFont="1" applyBorder="1" applyAlignment="1" applyProtection="1">
      <alignment horizontal="center" vertical="center" shrinkToFit="1"/>
      <protection locked="0"/>
    </xf>
    <xf numFmtId="49" fontId="29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5" borderId="1" xfId="4" applyFont="1" applyFill="1" applyBorder="1" applyAlignment="1" applyProtection="1">
      <alignment horizontal="center" vertical="center" wrapText="1"/>
      <protection hidden="1"/>
    </xf>
    <xf numFmtId="0" fontId="11" fillId="5" borderId="1" xfId="4" applyFont="1" applyFill="1" applyBorder="1" applyAlignment="1" applyProtection="1">
      <alignment horizontal="center" vertical="center" wrapText="1"/>
      <protection hidden="1"/>
    </xf>
    <xf numFmtId="9" fontId="4" fillId="0" borderId="1" xfId="4" applyNumberFormat="1" applyFont="1" applyBorder="1" applyAlignment="1" applyProtection="1">
      <alignment horizontal="center" vertical="center" shrinkToFit="1"/>
      <protection locked="0"/>
    </xf>
    <xf numFmtId="178" fontId="4" fillId="0" borderId="8" xfId="4" applyNumberFormat="1" applyFont="1" applyBorder="1" applyAlignment="1" applyProtection="1">
      <alignment horizontal="center" vertical="center" shrinkToFit="1"/>
      <protection locked="0"/>
    </xf>
    <xf numFmtId="178" fontId="4" fillId="0" borderId="9" xfId="4" applyNumberFormat="1" applyFont="1" applyBorder="1" applyAlignment="1" applyProtection="1">
      <alignment horizontal="center" vertical="center" shrinkToFit="1"/>
      <protection locked="0"/>
    </xf>
    <xf numFmtId="178" fontId="4" fillId="0" borderId="10" xfId="4" applyNumberFormat="1" applyFont="1" applyBorder="1" applyAlignment="1" applyProtection="1">
      <alignment horizontal="center" vertical="center" shrinkToFit="1"/>
      <protection locked="0"/>
    </xf>
    <xf numFmtId="49" fontId="4" fillId="0" borderId="23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4" applyNumberFormat="1" applyFont="1" applyFill="1" applyBorder="1" applyAlignment="1" applyProtection="1">
      <alignment horizontal="center" vertical="center" shrinkToFit="1"/>
      <protection locked="0"/>
    </xf>
    <xf numFmtId="181" fontId="4" fillId="3" borderId="8" xfId="4" applyNumberFormat="1" applyFont="1" applyFill="1" applyBorder="1" applyAlignment="1" applyProtection="1">
      <alignment horizontal="center" vertical="center" shrinkToFit="1"/>
      <protection locked="0"/>
    </xf>
    <xf numFmtId="181" fontId="4" fillId="3" borderId="9" xfId="4" applyNumberFormat="1" applyFont="1" applyFill="1" applyBorder="1" applyAlignment="1" applyProtection="1">
      <alignment horizontal="center" vertical="center" shrinkToFit="1"/>
      <protection locked="0"/>
    </xf>
    <xf numFmtId="181" fontId="4" fillId="3" borderId="13" xfId="4" applyNumberFormat="1" applyFont="1" applyFill="1" applyBorder="1" applyAlignment="1" applyProtection="1">
      <alignment horizontal="center" vertical="center" shrinkToFit="1"/>
      <protection locked="0"/>
    </xf>
    <xf numFmtId="0" fontId="4" fillId="2" borderId="8" xfId="4" applyFont="1" applyFill="1" applyBorder="1" applyAlignment="1" applyProtection="1">
      <alignment horizontal="center" vertical="center"/>
      <protection hidden="1"/>
    </xf>
    <xf numFmtId="0" fontId="4" fillId="2" borderId="9" xfId="4" applyFont="1" applyFill="1" applyBorder="1" applyAlignment="1" applyProtection="1">
      <alignment horizontal="center" vertical="center"/>
      <protection hidden="1"/>
    </xf>
    <xf numFmtId="0" fontId="4" fillId="2" borderId="10" xfId="4" applyFont="1" applyFill="1" applyBorder="1" applyAlignment="1" applyProtection="1">
      <alignment horizontal="center" vertical="center"/>
      <protection hidden="1"/>
    </xf>
    <xf numFmtId="49" fontId="4" fillId="0" borderId="8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9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4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  <protection hidden="1"/>
    </xf>
    <xf numFmtId="0" fontId="26" fillId="0" borderId="11" xfId="4" applyFont="1" applyFill="1" applyBorder="1" applyAlignment="1" applyProtection="1">
      <alignment horizontal="center" vertical="center"/>
    </xf>
    <xf numFmtId="2" fontId="6" fillId="3" borderId="8" xfId="4" applyNumberFormat="1" applyFont="1" applyFill="1" applyBorder="1" applyAlignment="1" applyProtection="1">
      <alignment horizontal="center" vertical="center" shrinkToFit="1"/>
      <protection locked="0"/>
    </xf>
    <xf numFmtId="2" fontId="6" fillId="3" borderId="9" xfId="4" applyNumberFormat="1" applyFont="1" applyFill="1" applyBorder="1" applyAlignment="1" applyProtection="1">
      <alignment horizontal="center" vertical="center" shrinkToFit="1"/>
      <protection locked="0"/>
    </xf>
    <xf numFmtId="2" fontId="6" fillId="3" borderId="10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4" applyNumberFormat="1" applyFont="1" applyBorder="1" applyAlignment="1" applyProtection="1">
      <alignment horizontal="center" vertical="center" shrinkToFit="1"/>
      <protection locked="0"/>
    </xf>
    <xf numFmtId="49" fontId="4" fillId="0" borderId="1" xfId="4" applyNumberFormat="1" applyFont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3" xfId="0" applyNumberFormat="1" applyFont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/>
      <protection hidden="1"/>
    </xf>
    <xf numFmtId="0" fontId="9" fillId="2" borderId="9" xfId="0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/>
      <protection hidden="1"/>
    </xf>
    <xf numFmtId="49" fontId="4" fillId="0" borderId="8" xfId="4" applyNumberFormat="1" applyFont="1" applyBorder="1" applyAlignment="1" applyProtection="1">
      <alignment horizontal="center" vertical="center" shrinkToFit="1"/>
      <protection locked="0"/>
    </xf>
    <xf numFmtId="49" fontId="4" fillId="0" borderId="9" xfId="4" applyNumberFormat="1" applyFont="1" applyBorder="1" applyAlignment="1" applyProtection="1">
      <alignment horizontal="center" vertical="center" shrinkToFit="1"/>
      <protection locked="0"/>
    </xf>
    <xf numFmtId="0" fontId="13" fillId="2" borderId="1" xfId="4" applyFont="1" applyFill="1" applyBorder="1" applyAlignment="1" applyProtection="1">
      <alignment horizontal="center" vertical="center" shrinkToFit="1"/>
      <protection hidden="1"/>
    </xf>
    <xf numFmtId="0" fontId="26" fillId="3" borderId="8" xfId="4" applyFont="1" applyFill="1" applyBorder="1" applyAlignment="1" applyProtection="1">
      <alignment horizontal="center" vertical="center"/>
      <protection locked="0"/>
    </xf>
    <xf numFmtId="0" fontId="26" fillId="3" borderId="9" xfId="4" applyFont="1" applyFill="1" applyBorder="1" applyAlignment="1" applyProtection="1">
      <alignment horizontal="center" vertical="center"/>
      <protection locked="0"/>
    </xf>
    <xf numFmtId="0" fontId="26" fillId="3" borderId="10" xfId="4" applyFont="1" applyFill="1" applyBorder="1" applyAlignment="1" applyProtection="1">
      <alignment horizontal="center" vertical="center"/>
      <protection locked="0"/>
    </xf>
    <xf numFmtId="2" fontId="6" fillId="3" borderId="1" xfId="4" applyNumberFormat="1" applyFont="1" applyFill="1" applyBorder="1" applyAlignment="1" applyProtection="1">
      <alignment vertical="center" shrinkToFit="1"/>
    </xf>
    <xf numFmtId="0" fontId="4" fillId="2" borderId="24" xfId="4" applyFont="1" applyFill="1" applyBorder="1" applyAlignment="1" applyProtection="1">
      <alignment horizontal="center" vertical="center"/>
      <protection hidden="1"/>
    </xf>
    <xf numFmtId="0" fontId="24" fillId="0" borderId="16" xfId="4" applyFont="1" applyBorder="1" applyAlignment="1" applyProtection="1">
      <alignment horizontal="center" vertical="center"/>
      <protection hidden="1"/>
    </xf>
    <xf numFmtId="0" fontId="24" fillId="0" borderId="17" xfId="4" applyFont="1" applyBorder="1" applyAlignment="1" applyProtection="1">
      <alignment horizontal="center" vertical="center"/>
      <protection hidden="1"/>
    </xf>
    <xf numFmtId="0" fontId="24" fillId="0" borderId="18" xfId="4" applyFont="1" applyBorder="1" applyAlignment="1" applyProtection="1">
      <alignment horizontal="center" vertical="center"/>
      <protection hidden="1"/>
    </xf>
    <xf numFmtId="0" fontId="24" fillId="0" borderId="19" xfId="4" applyFont="1" applyBorder="1" applyAlignment="1" applyProtection="1">
      <alignment horizontal="center" vertical="center"/>
      <protection hidden="1"/>
    </xf>
    <xf numFmtId="0" fontId="24" fillId="0" borderId="20" xfId="4" applyFont="1" applyBorder="1" applyAlignment="1" applyProtection="1">
      <alignment horizontal="center" vertical="center"/>
      <protection hidden="1"/>
    </xf>
    <xf numFmtId="0" fontId="24" fillId="0" borderId="21" xfId="4" applyFont="1" applyBorder="1" applyAlignment="1" applyProtection="1">
      <alignment horizontal="center" vertical="center"/>
      <protection hidden="1"/>
    </xf>
    <xf numFmtId="0" fontId="4" fillId="2" borderId="25" xfId="4" applyFont="1" applyFill="1" applyBorder="1" applyAlignment="1" applyProtection="1">
      <alignment horizontal="center" vertical="center"/>
      <protection hidden="1"/>
    </xf>
    <xf numFmtId="49" fontId="22" fillId="3" borderId="26" xfId="4" applyNumberFormat="1" applyFont="1" applyFill="1" applyBorder="1" applyAlignment="1" applyProtection="1">
      <alignment horizontal="left" vertical="center" shrinkToFit="1"/>
      <protection locked="0"/>
    </xf>
    <xf numFmtId="49" fontId="22" fillId="3" borderId="27" xfId="4" applyNumberFormat="1" applyFont="1" applyFill="1" applyBorder="1" applyAlignment="1" applyProtection="1">
      <alignment horizontal="left" vertical="center" shrinkToFit="1"/>
      <protection locked="0"/>
    </xf>
    <xf numFmtId="49" fontId="22" fillId="3" borderId="28" xfId="4" applyNumberFormat="1" applyFont="1" applyFill="1" applyBorder="1" applyAlignment="1" applyProtection="1">
      <alignment horizontal="left" vertical="center" shrinkToFit="1"/>
      <protection locked="0"/>
    </xf>
    <xf numFmtId="0" fontId="4" fillId="5" borderId="8" xfId="4" applyFont="1" applyFill="1" applyBorder="1" applyAlignment="1" applyProtection="1">
      <alignment horizontal="center" vertical="center" wrapText="1"/>
      <protection hidden="1"/>
    </xf>
    <xf numFmtId="0" fontId="4" fillId="5" borderId="9" xfId="4" applyFont="1" applyFill="1" applyBorder="1" applyAlignment="1" applyProtection="1">
      <alignment horizontal="center" vertical="center" wrapText="1"/>
      <protection hidden="1"/>
    </xf>
    <xf numFmtId="0" fontId="4" fillId="5" borderId="10" xfId="4" applyFont="1" applyFill="1" applyBorder="1" applyAlignment="1" applyProtection="1">
      <alignment horizontal="center" vertical="center" wrapText="1"/>
      <protection hidden="1"/>
    </xf>
    <xf numFmtId="176" fontId="6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29" fillId="2" borderId="1" xfId="4" applyFont="1" applyFill="1" applyBorder="1" applyAlignment="1" applyProtection="1">
      <alignment horizontal="center" vertical="center"/>
      <protection hidden="1"/>
    </xf>
    <xf numFmtId="49" fontId="4" fillId="3" borderId="8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9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10" xfId="4" applyNumberFormat="1" applyFont="1" applyFill="1" applyBorder="1" applyAlignment="1" applyProtection="1">
      <alignment horizontal="center" vertical="center" shrinkToFit="1"/>
      <protection locked="0"/>
    </xf>
    <xf numFmtId="0" fontId="4" fillId="3" borderId="8" xfId="4" applyFont="1" applyFill="1" applyBorder="1" applyAlignment="1" applyProtection="1">
      <alignment horizontal="center" vertical="center" shrinkToFit="1"/>
      <protection locked="0"/>
    </xf>
    <xf numFmtId="0" fontId="4" fillId="3" borderId="9" xfId="4" applyFont="1" applyFill="1" applyBorder="1" applyAlignment="1" applyProtection="1">
      <alignment horizontal="center" vertical="center" shrinkToFit="1"/>
      <protection locked="0"/>
    </xf>
    <xf numFmtId="0" fontId="4" fillId="3" borderId="10" xfId="4" applyFont="1" applyFill="1" applyBorder="1" applyAlignment="1" applyProtection="1">
      <alignment horizontal="center" vertical="center" shrinkToFit="1"/>
      <protection locked="0"/>
    </xf>
    <xf numFmtId="177" fontId="4" fillId="3" borderId="8" xfId="4" applyNumberFormat="1" applyFont="1" applyFill="1" applyBorder="1" applyAlignment="1" applyProtection="1">
      <alignment horizontal="center" vertical="center" shrinkToFit="1"/>
      <protection locked="0"/>
    </xf>
    <xf numFmtId="177" fontId="4" fillId="3" borderId="9" xfId="4" applyNumberFormat="1" applyFont="1" applyFill="1" applyBorder="1" applyAlignment="1" applyProtection="1">
      <alignment horizontal="center" vertical="center" shrinkToFit="1"/>
      <protection locked="0"/>
    </xf>
    <xf numFmtId="177" fontId="4" fillId="3" borderId="13" xfId="4" applyNumberFormat="1" applyFont="1" applyFill="1" applyBorder="1" applyAlignment="1" applyProtection="1">
      <alignment horizontal="center" vertical="center" shrinkToFit="1"/>
      <protection locked="0"/>
    </xf>
    <xf numFmtId="0" fontId="25" fillId="6" borderId="16" xfId="4" applyFont="1" applyFill="1" applyBorder="1" applyAlignment="1" applyProtection="1">
      <alignment horizontal="center" vertical="center"/>
      <protection hidden="1"/>
    </xf>
    <xf numFmtId="0" fontId="25" fillId="6" borderId="17" xfId="4" applyFont="1" applyFill="1" applyBorder="1" applyAlignment="1" applyProtection="1">
      <alignment horizontal="center" vertical="center"/>
      <protection hidden="1"/>
    </xf>
    <xf numFmtId="0" fontId="25" fillId="6" borderId="18" xfId="4" applyFont="1" applyFill="1" applyBorder="1" applyAlignment="1" applyProtection="1">
      <alignment horizontal="center" vertical="center"/>
      <protection hidden="1"/>
    </xf>
    <xf numFmtId="0" fontId="25" fillId="6" borderId="19" xfId="4" applyFont="1" applyFill="1" applyBorder="1" applyAlignment="1" applyProtection="1">
      <alignment horizontal="center" vertical="center"/>
      <protection hidden="1"/>
    </xf>
    <xf numFmtId="0" fontId="25" fillId="6" borderId="20" xfId="4" applyFont="1" applyFill="1" applyBorder="1" applyAlignment="1" applyProtection="1">
      <alignment horizontal="center" vertical="center"/>
      <protection hidden="1"/>
    </xf>
    <xf numFmtId="0" fontId="25" fillId="6" borderId="21" xfId="4" applyFont="1" applyFill="1" applyBorder="1" applyAlignment="1" applyProtection="1">
      <alignment horizontal="center" vertical="center"/>
      <protection hidden="1"/>
    </xf>
    <xf numFmtId="0" fontId="41" fillId="0" borderId="0" xfId="4" applyFont="1" applyFill="1" applyAlignment="1" applyProtection="1">
      <alignment horizontal="center" vertical="center"/>
      <protection hidden="1"/>
    </xf>
    <xf numFmtId="49" fontId="22" fillId="3" borderId="11" xfId="4" applyNumberFormat="1" applyFont="1" applyFill="1" applyBorder="1" applyAlignment="1" applyProtection="1">
      <alignment horizontal="center" vertical="center" shrinkToFit="1"/>
    </xf>
    <xf numFmtId="49" fontId="22" fillId="3" borderId="7" xfId="4" applyNumberFormat="1" applyFont="1" applyFill="1" applyBorder="1" applyAlignment="1" applyProtection="1">
      <alignment horizontal="center" vertical="center" shrinkToFit="1"/>
    </xf>
    <xf numFmtId="49" fontId="21" fillId="3" borderId="4" xfId="4" applyNumberFormat="1" applyFont="1" applyFill="1" applyBorder="1" applyAlignment="1" applyProtection="1">
      <alignment horizontal="left" vertical="center" shrinkToFit="1"/>
    </xf>
    <xf numFmtId="49" fontId="21" fillId="3" borderId="6" xfId="4" applyNumberFormat="1" applyFont="1" applyFill="1" applyBorder="1" applyAlignment="1" applyProtection="1">
      <alignment horizontal="left" vertical="center" shrinkToFit="1"/>
    </xf>
    <xf numFmtId="49" fontId="22" fillId="3" borderId="11" xfId="4" applyNumberFormat="1" applyFont="1" applyFill="1" applyBorder="1" applyAlignment="1" applyProtection="1">
      <alignment horizontal="center" vertical="center" shrinkToFit="1"/>
      <protection locked="0"/>
    </xf>
    <xf numFmtId="49" fontId="22" fillId="3" borderId="7" xfId="4" applyNumberFormat="1" applyFont="1" applyFill="1" applyBorder="1" applyAlignment="1" applyProtection="1">
      <alignment horizontal="center" vertical="center" shrinkToFit="1"/>
      <protection locked="0"/>
    </xf>
    <xf numFmtId="49" fontId="22" fillId="3" borderId="3" xfId="4" applyNumberFormat="1" applyFont="1" applyFill="1" applyBorder="1" applyAlignment="1">
      <alignment horizontal="center" vertical="center" shrinkToFit="1"/>
    </xf>
    <xf numFmtId="49" fontId="22" fillId="3" borderId="11" xfId="4" applyNumberFormat="1" applyFont="1" applyFill="1" applyBorder="1" applyAlignment="1">
      <alignment horizontal="center" vertical="center" shrinkToFit="1"/>
    </xf>
    <xf numFmtId="49" fontId="22" fillId="3" borderId="5" xfId="4" applyNumberFormat="1" applyFont="1" applyFill="1" applyBorder="1" applyAlignment="1">
      <alignment horizontal="center" vertical="center" shrinkToFit="1"/>
    </xf>
    <xf numFmtId="49" fontId="22" fillId="3" borderId="7" xfId="4" applyNumberFormat="1" applyFont="1" applyFill="1" applyBorder="1" applyAlignment="1">
      <alignment horizontal="center" vertical="center" shrinkToFit="1"/>
    </xf>
    <xf numFmtId="0" fontId="4" fillId="2" borderId="1" xfId="4" applyFont="1" applyFill="1" applyBorder="1" applyAlignment="1" applyProtection="1">
      <alignment horizontal="center" vertical="center" wrapText="1"/>
      <protection hidden="1"/>
    </xf>
    <xf numFmtId="49" fontId="29" fillId="0" borderId="1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3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11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1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12" xfId="4" applyNumberFormat="1" applyFont="1" applyFill="1" applyBorder="1" applyAlignment="1" applyProtection="1">
      <alignment horizontal="center" vertical="center" shrinkToFit="1"/>
      <protection locked="0"/>
    </xf>
    <xf numFmtId="0" fontId="13" fillId="2" borderId="11" xfId="4" applyFont="1" applyFill="1" applyBorder="1" applyAlignment="1" applyProtection="1">
      <alignment horizontal="center" vertical="center" wrapText="1"/>
      <protection hidden="1"/>
    </xf>
    <xf numFmtId="0" fontId="13" fillId="2" borderId="4" xfId="4" applyFont="1" applyFill="1" applyBorder="1" applyAlignment="1" applyProtection="1">
      <alignment horizontal="center" vertical="center" wrapText="1"/>
      <protection hidden="1"/>
    </xf>
    <xf numFmtId="0" fontId="13" fillId="2" borderId="7" xfId="4" applyFont="1" applyFill="1" applyBorder="1" applyAlignment="1" applyProtection="1">
      <alignment horizontal="center" vertical="center" wrapText="1"/>
      <protection hidden="1"/>
    </xf>
    <xf numFmtId="0" fontId="13" fillId="2" borderId="6" xfId="4" applyFont="1" applyFill="1" applyBorder="1" applyAlignment="1" applyProtection="1">
      <alignment horizontal="center" vertical="center" wrapText="1"/>
      <protection hidden="1"/>
    </xf>
    <xf numFmtId="49" fontId="29" fillId="0" borderId="8" xfId="4" applyNumberFormat="1" applyFont="1" applyFill="1" applyBorder="1" applyAlignment="1" applyProtection="1">
      <alignment horizontal="center" vertical="center" shrinkToFit="1"/>
      <protection locked="0"/>
    </xf>
    <xf numFmtId="49" fontId="29" fillId="0" borderId="9" xfId="4" applyNumberFormat="1" applyFont="1" applyFill="1" applyBorder="1" applyAlignment="1" applyProtection="1">
      <alignment horizontal="center" vertical="center" shrinkToFit="1"/>
      <protection locked="0"/>
    </xf>
    <xf numFmtId="180" fontId="6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11" fillId="2" borderId="1" xfId="4" applyFont="1" applyFill="1" applyBorder="1" applyAlignment="1" applyProtection="1">
      <alignment horizontal="center" vertical="center" wrapText="1"/>
      <protection hidden="1"/>
    </xf>
    <xf numFmtId="49" fontId="4" fillId="3" borderId="3" xfId="4" applyNumberFormat="1" applyFont="1" applyFill="1" applyBorder="1" applyAlignment="1" applyProtection="1">
      <alignment horizontal="left" vertical="center" shrinkToFit="1"/>
      <protection locked="0"/>
    </xf>
    <xf numFmtId="49" fontId="4" fillId="3" borderId="11" xfId="4" applyNumberFormat="1" applyFont="1" applyFill="1" applyBorder="1" applyAlignment="1" applyProtection="1">
      <alignment horizontal="left" vertical="center" shrinkToFit="1"/>
      <protection locked="0"/>
    </xf>
    <xf numFmtId="49" fontId="4" fillId="3" borderId="4" xfId="4" applyNumberFormat="1" applyFont="1" applyFill="1" applyBorder="1" applyAlignment="1" applyProtection="1">
      <alignment horizontal="left" vertical="center" shrinkToFit="1"/>
      <protection locked="0"/>
    </xf>
    <xf numFmtId="0" fontId="4" fillId="2" borderId="11" xfId="4" applyFont="1" applyFill="1" applyBorder="1" applyAlignment="1" applyProtection="1">
      <alignment horizontal="center" vertical="center"/>
      <protection hidden="1"/>
    </xf>
    <xf numFmtId="0" fontId="4" fillId="2" borderId="7" xfId="4" applyFont="1" applyFill="1" applyBorder="1" applyAlignment="1" applyProtection="1">
      <alignment horizontal="center" vertical="center"/>
      <protection hidden="1"/>
    </xf>
    <xf numFmtId="0" fontId="7" fillId="5" borderId="1" xfId="4" applyFont="1" applyFill="1" applyBorder="1" applyAlignment="1" applyProtection="1">
      <alignment horizontal="center" vertical="center"/>
      <protection hidden="1"/>
    </xf>
    <xf numFmtId="0" fontId="4" fillId="2" borderId="10" xfId="4" applyFont="1" applyFill="1" applyBorder="1" applyAlignment="1" applyProtection="1">
      <alignment horizontal="center" vertical="center" wrapText="1"/>
      <protection hidden="1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178" fontId="4" fillId="3" borderId="8" xfId="4" applyNumberFormat="1" applyFont="1" applyFill="1" applyBorder="1" applyAlignment="1" applyProtection="1">
      <alignment horizontal="center" vertical="center" shrinkToFit="1"/>
      <protection locked="0"/>
    </xf>
    <xf numFmtId="178" fontId="4" fillId="3" borderId="9" xfId="4" applyNumberFormat="1" applyFont="1" applyFill="1" applyBorder="1" applyAlignment="1" applyProtection="1">
      <alignment horizontal="center" vertical="center" shrinkToFit="1"/>
      <protection locked="0"/>
    </xf>
    <xf numFmtId="178" fontId="4" fillId="3" borderId="10" xfId="4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4" applyFont="1" applyFill="1" applyBorder="1" applyAlignment="1" applyProtection="1">
      <alignment horizontal="center" vertical="center"/>
      <protection hidden="1"/>
    </xf>
    <xf numFmtId="0" fontId="4" fillId="2" borderId="8" xfId="4" applyFont="1" applyFill="1" applyBorder="1" applyAlignment="1" applyProtection="1">
      <alignment horizontal="center" vertical="center" shrinkToFit="1"/>
      <protection hidden="1"/>
    </xf>
    <xf numFmtId="0" fontId="4" fillId="2" borderId="9" xfId="4" applyFont="1" applyFill="1" applyBorder="1" applyAlignment="1" applyProtection="1">
      <alignment horizontal="center" vertical="center" shrinkToFit="1"/>
      <protection hidden="1"/>
    </xf>
    <xf numFmtId="0" fontId="4" fillId="2" borderId="10" xfId="4" applyFont="1" applyFill="1" applyBorder="1" applyAlignment="1" applyProtection="1">
      <alignment horizontal="center" vertical="center" shrinkToFit="1"/>
      <protection hidden="1"/>
    </xf>
    <xf numFmtId="0" fontId="11" fillId="2" borderId="8" xfId="4" applyFont="1" applyFill="1" applyBorder="1" applyAlignment="1" applyProtection="1">
      <alignment horizontal="center" vertical="center" wrapText="1" shrinkToFit="1"/>
      <protection hidden="1"/>
    </xf>
    <xf numFmtId="0" fontId="11" fillId="2" borderId="10" xfId="4" applyFont="1" applyFill="1" applyBorder="1" applyAlignment="1" applyProtection="1">
      <alignment horizontal="center" vertical="center" wrapText="1" shrinkToFit="1"/>
      <protection hidden="1"/>
    </xf>
    <xf numFmtId="179" fontId="4" fillId="0" borderId="8" xfId="4" applyNumberFormat="1" applyFont="1" applyFill="1" applyBorder="1" applyAlignment="1" applyProtection="1">
      <alignment horizontal="center" vertical="center" shrinkToFit="1"/>
      <protection hidden="1"/>
    </xf>
    <xf numFmtId="179" fontId="4" fillId="0" borderId="9" xfId="4" applyNumberFormat="1" applyFont="1" applyFill="1" applyBorder="1" applyAlignment="1" applyProtection="1">
      <alignment horizontal="center" vertical="center" shrinkToFit="1"/>
      <protection hidden="1"/>
    </xf>
    <xf numFmtId="179" fontId="4" fillId="0" borderId="10" xfId="4" applyNumberFormat="1" applyFont="1" applyFill="1" applyBorder="1" applyAlignment="1" applyProtection="1">
      <alignment horizontal="center" vertical="center" shrinkToFit="1"/>
      <protection hidden="1"/>
    </xf>
    <xf numFmtId="0" fontId="9" fillId="5" borderId="8" xfId="4" applyFont="1" applyFill="1" applyBorder="1" applyAlignment="1" applyProtection="1">
      <alignment horizontal="center" vertical="center" wrapText="1"/>
      <protection hidden="1"/>
    </xf>
    <xf numFmtId="0" fontId="9" fillId="5" borderId="9" xfId="4" applyFont="1" applyFill="1" applyBorder="1" applyAlignment="1" applyProtection="1">
      <alignment horizontal="center" vertical="center" wrapText="1"/>
      <protection hidden="1"/>
    </xf>
    <xf numFmtId="49" fontId="4" fillId="2" borderId="22" xfId="4" applyNumberFormat="1" applyFont="1" applyFill="1" applyBorder="1" applyAlignment="1" applyProtection="1">
      <alignment horizontal="center" vertical="center" shrinkToFit="1"/>
      <protection hidden="1"/>
    </xf>
    <xf numFmtId="49" fontId="4" fillId="2" borderId="9" xfId="4" applyNumberFormat="1" applyFont="1" applyFill="1" applyBorder="1" applyAlignment="1" applyProtection="1">
      <alignment horizontal="center" vertical="center" shrinkToFit="1"/>
      <protection hidden="1"/>
    </xf>
    <xf numFmtId="0" fontId="4" fillId="5" borderId="12" xfId="4" applyFont="1" applyFill="1" applyBorder="1" applyAlignment="1" applyProtection="1">
      <alignment horizontal="center" vertical="center" wrapText="1"/>
      <protection hidden="1"/>
    </xf>
    <xf numFmtId="9" fontId="4" fillId="3" borderId="8" xfId="4" applyNumberFormat="1" applyFont="1" applyFill="1" applyBorder="1" applyAlignment="1" applyProtection="1">
      <alignment horizontal="center" vertical="center" shrinkToFit="1"/>
      <protection locked="0"/>
    </xf>
    <xf numFmtId="9" fontId="4" fillId="3" borderId="9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4" applyNumberFormat="1" applyFont="1" applyFill="1" applyBorder="1" applyAlignment="1" applyProtection="1">
      <alignment horizontal="center" vertical="center" shrinkToFit="1"/>
      <protection locked="0"/>
    </xf>
    <xf numFmtId="0" fontId="4" fillId="5" borderId="3" xfId="4" applyFont="1" applyFill="1" applyBorder="1" applyAlignment="1" applyProtection="1">
      <alignment horizontal="center" vertical="center"/>
      <protection hidden="1"/>
    </xf>
    <xf numFmtId="0" fontId="4" fillId="5" borderId="11" xfId="4" applyFont="1" applyFill="1" applyBorder="1" applyAlignment="1" applyProtection="1">
      <alignment horizontal="center" vertical="center"/>
      <protection hidden="1"/>
    </xf>
    <xf numFmtId="0" fontId="4" fillId="5" borderId="4" xfId="4" applyFont="1" applyFill="1" applyBorder="1" applyAlignment="1" applyProtection="1">
      <alignment horizontal="center" vertical="center"/>
      <protection hidden="1"/>
    </xf>
    <xf numFmtId="0" fontId="4" fillId="5" borderId="5" xfId="4" applyFont="1" applyFill="1" applyBorder="1" applyAlignment="1" applyProtection="1">
      <alignment horizontal="center" vertical="center"/>
      <protection hidden="1"/>
    </xf>
    <xf numFmtId="0" fontId="4" fillId="5" borderId="7" xfId="4" applyFont="1" applyFill="1" applyBorder="1" applyAlignment="1" applyProtection="1">
      <alignment horizontal="center" vertical="center"/>
      <protection hidden="1"/>
    </xf>
    <xf numFmtId="0" fontId="4" fillId="5" borderId="6" xfId="4" applyFont="1" applyFill="1" applyBorder="1" applyAlignment="1" applyProtection="1">
      <alignment horizontal="center" vertical="center"/>
      <protection hidden="1"/>
    </xf>
    <xf numFmtId="0" fontId="9" fillId="5" borderId="10" xfId="4" applyFont="1" applyFill="1" applyBorder="1" applyAlignment="1" applyProtection="1">
      <alignment horizontal="center" vertical="center" wrapText="1"/>
      <protection hidden="1"/>
    </xf>
    <xf numFmtId="177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3" xfId="4" applyFont="1" applyFill="1" applyBorder="1" applyAlignment="1" applyProtection="1">
      <alignment horizontal="center" vertical="center" wrapText="1"/>
      <protection hidden="1"/>
    </xf>
    <xf numFmtId="0" fontId="4" fillId="2" borderId="8" xfId="2" applyFont="1" applyFill="1" applyBorder="1" applyAlignment="1" applyProtection="1">
      <alignment horizontal="center" vertical="center"/>
      <protection hidden="1"/>
    </xf>
    <xf numFmtId="0" fontId="4" fillId="2" borderId="9" xfId="2" applyFont="1" applyFill="1" applyBorder="1" applyAlignment="1" applyProtection="1">
      <alignment horizontal="center" vertical="center"/>
      <protection hidden="1"/>
    </xf>
    <xf numFmtId="0" fontId="4" fillId="2" borderId="10" xfId="2" applyFont="1" applyFill="1" applyBorder="1" applyAlignment="1" applyProtection="1">
      <alignment horizontal="center" vertical="center"/>
      <protection hidden="1"/>
    </xf>
    <xf numFmtId="49" fontId="4" fillId="0" borderId="8" xfId="2" applyNumberFormat="1" applyFont="1" applyBorder="1" applyAlignment="1" applyProtection="1">
      <alignment horizontal="center" vertical="center" shrinkToFit="1"/>
      <protection locked="0"/>
    </xf>
    <xf numFmtId="49" fontId="4" fillId="0" borderId="9" xfId="2" applyNumberFormat="1" applyFont="1" applyBorder="1" applyAlignment="1" applyProtection="1">
      <alignment horizontal="center" vertical="center" shrinkToFit="1"/>
      <protection locked="0"/>
    </xf>
    <xf numFmtId="49" fontId="29" fillId="0" borderId="13" xfId="0" applyNumberFormat="1" applyFont="1" applyBorder="1" applyAlignment="1" applyProtection="1">
      <alignment horizontal="center" vertical="center" shrinkToFit="1"/>
      <protection locked="0"/>
    </xf>
    <xf numFmtId="49" fontId="29" fillId="0" borderId="8" xfId="4" applyNumberFormat="1" applyFont="1" applyBorder="1" applyAlignment="1" applyProtection="1">
      <alignment horizontal="center" vertical="center" shrinkToFit="1"/>
      <protection locked="0"/>
    </xf>
    <xf numFmtId="49" fontId="29" fillId="0" borderId="9" xfId="4" applyNumberFormat="1" applyFont="1" applyBorder="1" applyAlignment="1" applyProtection="1">
      <alignment horizontal="center" vertical="center" shrinkToFit="1"/>
      <protection locked="0"/>
    </xf>
    <xf numFmtId="49" fontId="29" fillId="0" borderId="10" xfId="4" applyNumberFormat="1" applyFont="1" applyBorder="1" applyAlignment="1" applyProtection="1">
      <alignment horizontal="center" vertical="center" shrinkToFit="1"/>
      <protection locked="0"/>
    </xf>
    <xf numFmtId="0" fontId="13" fillId="2" borderId="8" xfId="4" applyFont="1" applyFill="1" applyBorder="1" applyAlignment="1" applyProtection="1">
      <alignment horizontal="center" vertical="center"/>
      <protection hidden="1"/>
    </xf>
    <xf numFmtId="0" fontId="13" fillId="2" borderId="9" xfId="4" applyFont="1" applyFill="1" applyBorder="1" applyAlignment="1" applyProtection="1">
      <alignment horizontal="center" vertical="center"/>
      <protection hidden="1"/>
    </xf>
    <xf numFmtId="0" fontId="4" fillId="2" borderId="22" xfId="4" applyFont="1" applyFill="1" applyBorder="1" applyAlignment="1" applyProtection="1">
      <alignment horizontal="center" vertical="center" wrapText="1"/>
      <protection hidden="1"/>
    </xf>
    <xf numFmtId="0" fontId="4" fillId="2" borderId="9" xfId="4" applyFont="1" applyFill="1" applyBorder="1" applyAlignment="1" applyProtection="1">
      <alignment horizontal="center" vertical="center" wrapText="1"/>
      <protection hidden="1"/>
    </xf>
    <xf numFmtId="0" fontId="4" fillId="5" borderId="13" xfId="4" applyFont="1" applyFill="1" applyBorder="1" applyAlignment="1" applyProtection="1">
      <alignment horizontal="center" vertical="center" wrapText="1"/>
      <protection hidden="1"/>
    </xf>
    <xf numFmtId="0" fontId="33" fillId="3" borderId="0" xfId="4" applyFont="1" applyFill="1" applyAlignment="1" applyProtection="1">
      <alignment horizontal="center" wrapText="1"/>
      <protection hidden="1"/>
    </xf>
    <xf numFmtId="0" fontId="33" fillId="3" borderId="7" xfId="4" applyFont="1" applyFill="1" applyBorder="1" applyAlignment="1" applyProtection="1">
      <alignment horizontal="center" wrapText="1"/>
      <protection hidden="1"/>
    </xf>
    <xf numFmtId="176" fontId="4" fillId="4" borderId="1" xfId="4" applyNumberFormat="1" applyFont="1" applyFill="1" applyBorder="1" applyAlignment="1" applyProtection="1">
      <alignment horizontal="center" vertical="center" shrinkToFit="1"/>
      <protection locked="0"/>
    </xf>
    <xf numFmtId="176" fontId="4" fillId="4" borderId="12" xfId="4" applyNumberFormat="1" applyFont="1" applyFill="1" applyBorder="1" applyAlignment="1" applyProtection="1">
      <alignment horizontal="center" vertical="center" shrinkToFit="1"/>
      <protection locked="0"/>
    </xf>
    <xf numFmtId="0" fontId="29" fillId="2" borderId="8" xfId="4" applyFont="1" applyFill="1" applyBorder="1" applyAlignment="1" applyProtection="1">
      <alignment horizontal="center" vertical="center"/>
      <protection hidden="1"/>
    </xf>
    <xf numFmtId="0" fontId="29" fillId="2" borderId="9" xfId="4" applyFont="1" applyFill="1" applyBorder="1" applyAlignment="1" applyProtection="1">
      <alignment horizontal="center" vertical="center"/>
      <protection hidden="1"/>
    </xf>
    <xf numFmtId="0" fontId="29" fillId="2" borderId="10" xfId="4" applyFont="1" applyFill="1" applyBorder="1" applyAlignment="1" applyProtection="1">
      <alignment horizontal="center" vertical="center"/>
      <protection hidden="1"/>
    </xf>
    <xf numFmtId="0" fontId="4" fillId="0" borderId="8" xfId="4" applyFont="1" applyBorder="1" applyAlignment="1" applyProtection="1">
      <alignment horizontal="center" vertical="center"/>
      <protection hidden="1"/>
    </xf>
    <xf numFmtId="0" fontId="4" fillId="0" borderId="9" xfId="4" applyFont="1" applyBorder="1" applyAlignment="1" applyProtection="1">
      <alignment horizontal="center" vertical="center"/>
      <protection hidden="1"/>
    </xf>
    <xf numFmtId="0" fontId="4" fillId="0" borderId="13" xfId="4" applyFont="1" applyBorder="1" applyAlignment="1" applyProtection="1">
      <alignment horizontal="center" vertical="center"/>
      <protection hidden="1"/>
    </xf>
    <xf numFmtId="49" fontId="4" fillId="0" borderId="29" xfId="4" applyNumberFormat="1" applyFont="1" applyBorder="1" applyAlignment="1" applyProtection="1">
      <alignment horizontal="center" vertical="center" shrinkToFit="1"/>
      <protection locked="0"/>
    </xf>
    <xf numFmtId="49" fontId="4" fillId="0" borderId="11" xfId="4" applyNumberFormat="1" applyFont="1" applyBorder="1" applyAlignment="1" applyProtection="1">
      <alignment horizontal="center" vertical="center" shrinkToFit="1"/>
      <protection locked="0"/>
    </xf>
    <xf numFmtId="49" fontId="4" fillId="0" borderId="4" xfId="4" applyNumberFormat="1" applyFont="1" applyBorder="1" applyAlignment="1" applyProtection="1">
      <alignment horizontal="center" vertical="center" shrinkToFit="1"/>
      <protection locked="0"/>
    </xf>
    <xf numFmtId="49" fontId="4" fillId="0" borderId="30" xfId="4" applyNumberFormat="1" applyFont="1" applyBorder="1" applyAlignment="1" applyProtection="1">
      <alignment horizontal="center" vertical="center" shrinkToFit="1"/>
      <protection locked="0"/>
    </xf>
    <xf numFmtId="49" fontId="4" fillId="0" borderId="7" xfId="4" applyNumberFormat="1" applyFont="1" applyBorder="1" applyAlignment="1" applyProtection="1">
      <alignment horizontal="center" vertical="center" shrinkToFit="1"/>
      <protection locked="0"/>
    </xf>
    <xf numFmtId="49" fontId="4" fillId="0" borderId="6" xfId="4" applyNumberFormat="1" applyFont="1" applyBorder="1" applyAlignment="1" applyProtection="1">
      <alignment horizontal="center" vertical="center" shrinkToFit="1"/>
      <protection locked="0"/>
    </xf>
    <xf numFmtId="49" fontId="29" fillId="0" borderId="3" xfId="4" applyNumberFormat="1" applyFont="1" applyBorder="1" applyAlignment="1" applyProtection="1">
      <alignment horizontal="center" vertical="center" shrinkToFit="1"/>
      <protection locked="0"/>
    </xf>
    <xf numFmtId="49" fontId="29" fillId="0" borderId="11" xfId="4" applyNumberFormat="1" applyFont="1" applyBorder="1" applyAlignment="1" applyProtection="1">
      <alignment horizontal="center" vertical="center" shrinkToFit="1"/>
      <protection locked="0"/>
    </xf>
    <xf numFmtId="49" fontId="29" fillId="0" borderId="4" xfId="4" applyNumberFormat="1" applyFont="1" applyBorder="1" applyAlignment="1" applyProtection="1">
      <alignment horizontal="center" vertical="center" shrinkToFit="1"/>
      <protection locked="0"/>
    </xf>
    <xf numFmtId="49" fontId="29" fillId="0" borderId="5" xfId="4" applyNumberFormat="1" applyFont="1" applyBorder="1" applyAlignment="1" applyProtection="1">
      <alignment horizontal="center" vertical="center" shrinkToFit="1"/>
      <protection locked="0"/>
    </xf>
    <xf numFmtId="49" fontId="29" fillId="0" borderId="7" xfId="4" applyNumberFormat="1" applyFont="1" applyBorder="1" applyAlignment="1" applyProtection="1">
      <alignment horizontal="center" vertical="center" shrinkToFit="1"/>
      <protection locked="0"/>
    </xf>
    <xf numFmtId="49" fontId="29" fillId="0" borderId="6" xfId="4" applyNumberFormat="1" applyFont="1" applyBorder="1" applyAlignment="1" applyProtection="1">
      <alignment horizontal="center" vertical="center" shrinkToFit="1"/>
      <protection locked="0"/>
    </xf>
    <xf numFmtId="49" fontId="4" fillId="0" borderId="10" xfId="2" applyNumberFormat="1" applyFont="1" applyBorder="1" applyAlignment="1" applyProtection="1">
      <alignment horizontal="center" vertical="center" shrinkToFit="1"/>
      <protection locked="0"/>
    </xf>
    <xf numFmtId="177" fontId="4" fillId="0" borderId="8" xfId="4" applyNumberFormat="1" applyFont="1" applyFill="1" applyBorder="1" applyAlignment="1" applyProtection="1">
      <alignment horizontal="center" vertical="center" shrinkToFit="1"/>
      <protection locked="0"/>
    </xf>
    <xf numFmtId="177" fontId="4" fillId="0" borderId="10" xfId="4" applyNumberFormat="1" applyFont="1" applyFill="1" applyBorder="1" applyAlignment="1" applyProtection="1">
      <alignment horizontal="center" vertical="center" shrinkToFit="1"/>
      <protection locked="0"/>
    </xf>
    <xf numFmtId="0" fontId="32" fillId="2" borderId="22" xfId="0" applyFont="1" applyFill="1" applyBorder="1" applyAlignment="1" applyProtection="1">
      <alignment horizontal="center" vertical="center"/>
      <protection hidden="1"/>
    </xf>
    <xf numFmtId="0" fontId="32" fillId="2" borderId="9" xfId="0" applyFont="1" applyFill="1" applyBorder="1" applyAlignment="1" applyProtection="1">
      <alignment horizontal="center" vertical="center"/>
      <protection hidden="1"/>
    </xf>
    <xf numFmtId="0" fontId="32" fillId="2" borderId="10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49" fontId="4" fillId="0" borderId="1" xfId="4" applyNumberFormat="1" applyFont="1" applyBorder="1" applyAlignment="1" applyProtection="1">
      <alignment horizontal="center" vertical="center"/>
      <protection hidden="1"/>
    </xf>
    <xf numFmtId="0" fontId="20" fillId="3" borderId="8" xfId="4" applyFont="1" applyFill="1" applyBorder="1" applyAlignment="1" applyProtection="1">
      <alignment horizontal="center" vertical="center" shrinkToFit="1"/>
      <protection hidden="1"/>
    </xf>
    <xf numFmtId="0" fontId="20" fillId="3" borderId="9" xfId="4" applyFont="1" applyFill="1" applyBorder="1" applyAlignment="1" applyProtection="1">
      <alignment horizontal="center" vertical="center" shrinkToFit="1"/>
      <protection hidden="1"/>
    </xf>
    <xf numFmtId="0" fontId="20" fillId="3" borderId="10" xfId="4" applyFont="1" applyFill="1" applyBorder="1" applyAlignment="1" applyProtection="1">
      <alignment horizontal="center" vertical="center" shrinkToFit="1"/>
      <protection hidden="1"/>
    </xf>
    <xf numFmtId="0" fontId="7" fillId="2" borderId="1" xfId="4" applyFont="1" applyFill="1" applyBorder="1" applyAlignment="1" applyProtection="1">
      <alignment horizontal="center" vertical="center" shrinkToFit="1"/>
      <protection hidden="1"/>
    </xf>
    <xf numFmtId="49" fontId="20" fillId="3" borderId="1" xfId="4" applyNumberFormat="1" applyFont="1" applyFill="1" applyBorder="1" applyAlignment="1" applyProtection="1">
      <alignment horizontal="center" vertical="center" shrinkToFit="1"/>
      <protection locked="0"/>
    </xf>
    <xf numFmtId="0" fontId="49" fillId="5" borderId="8" xfId="4" applyFont="1" applyFill="1" applyBorder="1" applyAlignment="1" applyProtection="1">
      <alignment horizontal="center" vertical="center" wrapText="1"/>
      <protection hidden="1"/>
    </xf>
    <xf numFmtId="0" fontId="49" fillId="5" borderId="9" xfId="4" applyFont="1" applyFill="1" applyBorder="1" applyAlignment="1" applyProtection="1">
      <alignment horizontal="center" vertical="center" wrapText="1"/>
      <protection hidden="1"/>
    </xf>
    <xf numFmtId="0" fontId="49" fillId="5" borderId="10" xfId="4" applyFont="1" applyFill="1" applyBorder="1" applyAlignment="1" applyProtection="1">
      <alignment horizontal="center" vertical="center" wrapText="1"/>
      <protection hidden="1"/>
    </xf>
    <xf numFmtId="0" fontId="29" fillId="3" borderId="8" xfId="4" applyFont="1" applyFill="1" applyBorder="1" applyAlignment="1" applyProtection="1">
      <alignment horizontal="center" vertical="center" shrinkToFit="1"/>
      <protection locked="0"/>
    </xf>
    <xf numFmtId="0" fontId="29" fillId="3" borderId="9" xfId="4" applyFont="1" applyFill="1" applyBorder="1" applyAlignment="1" applyProtection="1">
      <alignment horizontal="center" vertical="center" shrinkToFit="1"/>
      <protection locked="0"/>
    </xf>
    <xf numFmtId="0" fontId="29" fillId="3" borderId="10" xfId="4" applyFont="1" applyFill="1" applyBorder="1" applyAlignment="1" applyProtection="1">
      <alignment horizontal="center" vertical="center" shrinkToFit="1"/>
      <protection locked="0"/>
    </xf>
    <xf numFmtId="0" fontId="4" fillId="5" borderId="3" xfId="4" applyFont="1" applyFill="1" applyBorder="1" applyAlignment="1" applyProtection="1">
      <alignment horizontal="center" vertical="center" wrapText="1"/>
      <protection hidden="1"/>
    </xf>
    <xf numFmtId="0" fontId="4" fillId="0" borderId="8" xfId="4" applyFont="1" applyBorder="1" applyAlignment="1" applyProtection="1">
      <alignment horizontal="center" vertical="center"/>
      <protection locked="0"/>
    </xf>
    <xf numFmtId="0" fontId="4" fillId="0" borderId="9" xfId="4" applyFont="1" applyBorder="1" applyAlignment="1" applyProtection="1">
      <alignment horizontal="center" vertical="center"/>
      <protection locked="0"/>
    </xf>
    <xf numFmtId="0" fontId="4" fillId="0" borderId="13" xfId="4" applyFont="1" applyBorder="1" applyAlignment="1" applyProtection="1">
      <alignment horizontal="center" vertical="center"/>
      <protection locked="0"/>
    </xf>
    <xf numFmtId="49" fontId="4" fillId="0" borderId="8" xfId="4" applyNumberFormat="1" applyFont="1" applyBorder="1" applyAlignment="1" applyProtection="1">
      <alignment horizontal="center" vertical="center"/>
      <protection hidden="1"/>
    </xf>
    <xf numFmtId="49" fontId="4" fillId="0" borderId="9" xfId="4" applyNumberFormat="1" applyFont="1" applyBorder="1" applyAlignment="1" applyProtection="1">
      <alignment horizontal="center" vertical="center"/>
      <protection hidden="1"/>
    </xf>
    <xf numFmtId="49" fontId="4" fillId="0" borderId="10" xfId="4" applyNumberFormat="1" applyFont="1" applyBorder="1" applyAlignment="1" applyProtection="1">
      <alignment horizontal="center" vertical="center"/>
      <protection hidden="1"/>
    </xf>
    <xf numFmtId="0" fontId="7" fillId="2" borderId="8" xfId="4" applyFont="1" applyFill="1" applyBorder="1" applyAlignment="1" applyProtection="1">
      <alignment horizontal="center" vertical="center" wrapText="1"/>
      <protection hidden="1"/>
    </xf>
    <xf numFmtId="0" fontId="7" fillId="2" borderId="9" xfId="4" applyFont="1" applyFill="1" applyBorder="1" applyAlignment="1" applyProtection="1">
      <alignment horizontal="center" vertical="center" wrapText="1"/>
      <protection hidden="1"/>
    </xf>
    <xf numFmtId="0" fontId="7" fillId="2" borderId="10" xfId="4" applyFont="1" applyFill="1" applyBorder="1" applyAlignment="1" applyProtection="1">
      <alignment horizontal="center" vertical="center" wrapText="1"/>
      <protection hidden="1"/>
    </xf>
    <xf numFmtId="0" fontId="7" fillId="2" borderId="13" xfId="4" applyFont="1" applyFill="1" applyBorder="1" applyAlignment="1" applyProtection="1">
      <alignment horizontal="center" vertical="center"/>
      <protection hidden="1"/>
    </xf>
    <xf numFmtId="49" fontId="4" fillId="4" borderId="8" xfId="4" applyNumberFormat="1" applyFont="1" applyFill="1" applyBorder="1" applyAlignment="1" applyProtection="1">
      <alignment horizontal="center" vertical="center" shrinkToFit="1"/>
      <protection locked="0"/>
    </xf>
    <xf numFmtId="49" fontId="4" fillId="4" borderId="9" xfId="4" applyNumberFormat="1" applyFont="1" applyFill="1" applyBorder="1" applyAlignment="1" applyProtection="1">
      <alignment horizontal="center" vertical="center" shrinkToFit="1"/>
      <protection locked="0"/>
    </xf>
    <xf numFmtId="49" fontId="4" fillId="4" borderId="13" xfId="4" applyNumberFormat="1" applyFont="1" applyFill="1" applyBorder="1" applyAlignment="1" applyProtection="1">
      <alignment horizontal="center" vertical="center" shrinkToFit="1"/>
      <protection locked="0"/>
    </xf>
    <xf numFmtId="0" fontId="4" fillId="5" borderId="8" xfId="4" applyFont="1" applyFill="1" applyBorder="1" applyAlignment="1" applyProtection="1">
      <alignment horizontal="center" vertical="center"/>
      <protection hidden="1"/>
    </xf>
  </cellXfs>
  <cellStyles count="43">
    <cellStyle name="パーセント 2" xfId="6" xr:uid="{00000000-0005-0000-0000-000000000000}"/>
    <cellStyle name="パーセント 2 2" xfId="7" xr:uid="{00000000-0005-0000-0000-000001000000}"/>
    <cellStyle name="ハイパーリンク 2" xfId="8" xr:uid="{00000000-0005-0000-0000-000002000000}"/>
    <cellStyle name="桁区切り 2" xfId="5" xr:uid="{00000000-0005-0000-0000-000003000000}"/>
    <cellStyle name="桁区切り 2 2" xfId="3" xr:uid="{00000000-0005-0000-0000-000004000000}"/>
    <cellStyle name="桁区切り 2 3" xfId="9" xr:uid="{00000000-0005-0000-0000-000005000000}"/>
    <cellStyle name="桁区切り 3" xfId="10" xr:uid="{00000000-0005-0000-0000-000006000000}"/>
    <cellStyle name="桁区切り 3 2" xfId="11" xr:uid="{00000000-0005-0000-0000-000007000000}"/>
    <cellStyle name="桁区切り 4" xfId="41" xr:uid="{00000000-0005-0000-0000-000008000000}"/>
    <cellStyle name="通貨 2" xfId="40" xr:uid="{00000000-0005-0000-0000-000009000000}"/>
    <cellStyle name="標準" xfId="0" builtinId="0" customBuiltin="1"/>
    <cellStyle name="標準 2" xfId="4" xr:uid="{00000000-0005-0000-0000-00000B000000}"/>
    <cellStyle name="標準 2 2" xfId="12" xr:uid="{00000000-0005-0000-0000-00000C000000}"/>
    <cellStyle name="標準 2 2 2" xfId="13" xr:uid="{00000000-0005-0000-0000-00000D000000}"/>
    <cellStyle name="標準 2 2 3" xfId="14" xr:uid="{00000000-0005-0000-0000-00000E000000}"/>
    <cellStyle name="標準 2 2 3 2" xfId="15" xr:uid="{00000000-0005-0000-0000-00000F000000}"/>
    <cellStyle name="標準 2 2 3 3" xfId="16" xr:uid="{00000000-0005-0000-0000-000010000000}"/>
    <cellStyle name="標準 2 2 3_【建材】申請書式（個人・戸建）_0729_1" xfId="17" xr:uid="{00000000-0005-0000-0000-000011000000}"/>
    <cellStyle name="標準 2 2_(見本)【ガラス】対象製品申請リスト_20130624" xfId="18" xr:uid="{00000000-0005-0000-0000-000012000000}"/>
    <cellStyle name="標準 2 3" xfId="19" xr:uid="{00000000-0005-0000-0000-000013000000}"/>
    <cellStyle name="標準 2 3 2" xfId="20" xr:uid="{00000000-0005-0000-0000-000014000000}"/>
    <cellStyle name="標準 2 3_【建材】申請書式（個人・戸建）_0729_1" xfId="21" xr:uid="{00000000-0005-0000-0000-000015000000}"/>
    <cellStyle name="標準 2 4" xfId="22" xr:uid="{00000000-0005-0000-0000-000016000000}"/>
    <cellStyle name="標準 2 5" xfId="23" xr:uid="{00000000-0005-0000-0000-000017000000}"/>
    <cellStyle name="標準 2 5 2" xfId="24" xr:uid="{00000000-0005-0000-0000-000018000000}"/>
    <cellStyle name="標準 2 5 2 2" xfId="25" xr:uid="{00000000-0005-0000-0000-000019000000}"/>
    <cellStyle name="標準 2 5 2 3" xfId="26" xr:uid="{00000000-0005-0000-0000-00001A000000}"/>
    <cellStyle name="標準 2 5 2_【建材】申請書式（個人・戸建）_0729_1" xfId="27" xr:uid="{00000000-0005-0000-0000-00001B000000}"/>
    <cellStyle name="標準 2_【建材】申請書式（個人・戸建）_0729_1" xfId="28" xr:uid="{00000000-0005-0000-0000-00001C000000}"/>
    <cellStyle name="標準 3" xfId="29" xr:uid="{00000000-0005-0000-0000-00001D000000}"/>
    <cellStyle name="標準 3 2" xfId="30" xr:uid="{00000000-0005-0000-0000-00001E000000}"/>
    <cellStyle name="標準 3_【建材】申請書式（個人・戸建）_0729_1" xfId="31" xr:uid="{00000000-0005-0000-0000-00001F000000}"/>
    <cellStyle name="標準 4" xfId="32" xr:uid="{00000000-0005-0000-0000-000020000000}"/>
    <cellStyle name="標準 4 2" xfId="33" xr:uid="{00000000-0005-0000-0000-000021000000}"/>
    <cellStyle name="標準 4_【建材】申請書式（個人・戸建）_0729_1" xfId="34" xr:uid="{00000000-0005-0000-0000-000022000000}"/>
    <cellStyle name="標準 5" xfId="35" xr:uid="{00000000-0005-0000-0000-000023000000}"/>
    <cellStyle name="標準 6" xfId="36" xr:uid="{00000000-0005-0000-0000-000024000000}"/>
    <cellStyle name="標準 7" xfId="37" xr:uid="{00000000-0005-0000-0000-000025000000}"/>
    <cellStyle name="標準 7 2" xfId="1" xr:uid="{00000000-0005-0000-0000-000026000000}"/>
    <cellStyle name="標準 8" xfId="38" xr:uid="{00000000-0005-0000-0000-000027000000}"/>
    <cellStyle name="標準 8 2" xfId="42" xr:uid="{00000000-0005-0000-0000-000028000000}"/>
    <cellStyle name="標準_Sheet1" xfId="2" xr:uid="{00000000-0005-0000-0000-000029000000}"/>
    <cellStyle name="標準_新築・既築" xfId="39" xr:uid="{00000000-0005-0000-0000-00002A000000}"/>
  </cellStyles>
  <dxfs count="66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5F5F5F"/>
        </patternFill>
      </fill>
    </dxf>
    <dxf>
      <fill>
        <patternFill>
          <bgColor rgb="FF5F5F5F"/>
        </patternFill>
      </fill>
    </dxf>
    <dxf>
      <fill>
        <patternFill patternType="solid"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1" tint="0.34998626667073579"/>
        </patternFill>
      </fill>
    </dxf>
    <dxf>
      <fill>
        <patternFill patternType="solid"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969696"/>
      <color rgb="FFB2B2B2"/>
      <color rgb="FF5F5F5F"/>
      <color rgb="FFF2DCDB"/>
      <color rgb="FFFFFFFF"/>
      <color rgb="FFCC00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36281</xdr:rowOff>
    </xdr:from>
    <xdr:to>
      <xdr:col>13</xdr:col>
      <xdr:colOff>137585</xdr:colOff>
      <xdr:row>3</xdr:row>
      <xdr:rowOff>73457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C88AFF86-DEFD-4E51-B6EA-B449D7501D61}"/>
            </a:ext>
          </a:extLst>
        </xdr:cNvPr>
        <xdr:cNvSpPr/>
      </xdr:nvSpPr>
      <xdr:spPr>
        <a:xfrm>
          <a:off x="0" y="267602"/>
          <a:ext cx="3376085" cy="635891"/>
        </a:xfrm>
        <a:prstGeom prst="rect">
          <a:avLst/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ctr"/>
        <a:lstStyle/>
        <a:p>
          <a:pPr algn="ctr"/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実績報告時に同じファイルを使って報告するため、</a:t>
          </a:r>
          <a:endParaRPr kumimoji="1" lang="en-US" altLang="ja-JP" sz="105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入力したこのファイルは事業完了時まで必ず保存しておくこと</a:t>
          </a:r>
        </a:p>
      </xdr:txBody>
    </xdr:sp>
    <xdr:clientData fPrintsWithSheet="0"/>
  </xdr:twoCellAnchor>
  <xdr:twoCellAnchor editAs="oneCell">
    <xdr:from>
      <xdr:col>49</xdr:col>
      <xdr:colOff>95249</xdr:colOff>
      <xdr:row>0</xdr:row>
      <xdr:rowOff>0</xdr:rowOff>
    </xdr:from>
    <xdr:to>
      <xdr:col>103</xdr:col>
      <xdr:colOff>81643</xdr:colOff>
      <xdr:row>66</xdr:row>
      <xdr:rowOff>9525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0E850EE-233A-49ED-BE33-2CB887FEA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7035" y="0"/>
          <a:ext cx="11008179" cy="17902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80</xdr:col>
      <xdr:colOff>45989</xdr:colOff>
      <xdr:row>14</xdr:row>
      <xdr:rowOff>38352</xdr:rowOff>
    </xdr:from>
    <xdr:to>
      <xdr:col>98</xdr:col>
      <xdr:colOff>60143</xdr:colOff>
      <xdr:row>16</xdr:row>
      <xdr:rowOff>119995</xdr:rowOff>
    </xdr:to>
    <xdr:sp macro="" textlink="">
      <xdr:nvSpPr>
        <xdr:cNvPr id="29" name="四角形吹き出し 19">
          <a:extLst>
            <a:ext uri="{FF2B5EF4-FFF2-40B4-BE49-F238E27FC236}">
              <a16:creationId xmlns:a16="http://schemas.microsoft.com/office/drawing/2014/main" id="{7C108EBB-8491-4D5A-9579-958FE14B1CC6}"/>
            </a:ext>
          </a:extLst>
        </xdr:cNvPr>
        <xdr:cNvSpPr/>
      </xdr:nvSpPr>
      <xdr:spPr bwMode="auto">
        <a:xfrm>
          <a:off x="17395096" y="3548995"/>
          <a:ext cx="3688083" cy="557893"/>
        </a:xfrm>
        <a:prstGeom prst="wedgeRectCallout">
          <a:avLst>
            <a:gd name="adj1" fmla="val -21187"/>
            <a:gd name="adj2" fmla="val 110313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このページの右半分は完了実績報告時に入力すること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85</xdr:col>
      <xdr:colOff>34511</xdr:colOff>
      <xdr:row>1</xdr:row>
      <xdr:rowOff>296890</xdr:rowOff>
    </xdr:from>
    <xdr:to>
      <xdr:col>102</xdr:col>
      <xdr:colOff>42181</xdr:colOff>
      <xdr:row>3</xdr:row>
      <xdr:rowOff>228852</xdr:rowOff>
    </xdr:to>
    <xdr:sp macro="" textlink="">
      <xdr:nvSpPr>
        <xdr:cNvPr id="31" name="四角形吹き出し 19">
          <a:extLst>
            <a:ext uri="{FF2B5EF4-FFF2-40B4-BE49-F238E27FC236}">
              <a16:creationId xmlns:a16="http://schemas.microsoft.com/office/drawing/2014/main" id="{57982285-F80B-4F9F-8A13-DB2BBDD9A8F3}"/>
            </a:ext>
          </a:extLst>
        </xdr:cNvPr>
        <xdr:cNvSpPr/>
      </xdr:nvSpPr>
      <xdr:spPr bwMode="auto">
        <a:xfrm>
          <a:off x="18404154" y="528211"/>
          <a:ext cx="3477491" cy="530677"/>
        </a:xfrm>
        <a:prstGeom prst="wedgeRectCallout">
          <a:avLst>
            <a:gd name="adj1" fmla="val -1707"/>
            <a:gd name="adj2" fmla="val 87236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交付決定通知書に記載されたＳＩＩから始まる番号を</a:t>
          </a:r>
          <a:endParaRPr kumimoji="1" lang="en-US" altLang="ja-JP" sz="1100">
            <a:solidFill>
              <a:srgbClr val="FF0000"/>
            </a:solidFill>
          </a:endParaRPr>
        </a:p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全て記入すること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56</xdr:col>
      <xdr:colOff>9523</xdr:colOff>
      <xdr:row>23</xdr:row>
      <xdr:rowOff>79174</xdr:rowOff>
    </xdr:from>
    <xdr:to>
      <xdr:col>69</xdr:col>
      <xdr:colOff>175531</xdr:colOff>
      <xdr:row>24</xdr:row>
      <xdr:rowOff>92782</xdr:rowOff>
    </xdr:to>
    <xdr:sp macro="" textlink="">
      <xdr:nvSpPr>
        <xdr:cNvPr id="32" name="四角形吹き出し 19">
          <a:extLst>
            <a:ext uri="{FF2B5EF4-FFF2-40B4-BE49-F238E27FC236}">
              <a16:creationId xmlns:a16="http://schemas.microsoft.com/office/drawing/2014/main" id="{1C8E95F0-6DED-478C-9A27-1969D414E5C4}"/>
            </a:ext>
          </a:extLst>
        </xdr:cNvPr>
        <xdr:cNvSpPr/>
      </xdr:nvSpPr>
      <xdr:spPr bwMode="auto">
        <a:xfrm>
          <a:off x="12460059" y="5889424"/>
          <a:ext cx="2819401" cy="326572"/>
        </a:xfrm>
        <a:prstGeom prst="wedgeRectCallout">
          <a:avLst>
            <a:gd name="adj1" fmla="val -58952"/>
            <a:gd name="adj2" fmla="val -23020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空調の対象となる居室を記入すること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58</xdr:col>
      <xdr:colOff>107495</xdr:colOff>
      <xdr:row>28</xdr:row>
      <xdr:rowOff>51958</xdr:rowOff>
    </xdr:from>
    <xdr:to>
      <xdr:col>69</xdr:col>
      <xdr:colOff>107494</xdr:colOff>
      <xdr:row>29</xdr:row>
      <xdr:rowOff>65566</xdr:rowOff>
    </xdr:to>
    <xdr:sp macro="" textlink="">
      <xdr:nvSpPr>
        <xdr:cNvPr id="33" name="四角形吹き出し 19">
          <a:extLst>
            <a:ext uri="{FF2B5EF4-FFF2-40B4-BE49-F238E27FC236}">
              <a16:creationId xmlns:a16="http://schemas.microsoft.com/office/drawing/2014/main" id="{6E921587-4F10-4C1F-A318-532608F186AD}"/>
            </a:ext>
          </a:extLst>
        </xdr:cNvPr>
        <xdr:cNvSpPr/>
      </xdr:nvSpPr>
      <xdr:spPr bwMode="auto">
        <a:xfrm>
          <a:off x="12966245" y="7304565"/>
          <a:ext cx="2245178" cy="326572"/>
        </a:xfrm>
        <a:prstGeom prst="wedgeRectCallout">
          <a:avLst>
            <a:gd name="adj1" fmla="val -34710"/>
            <a:gd name="adj2" fmla="val -85520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熱源機が「専用」か「兼用」か記入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50</xdr:col>
      <xdr:colOff>175530</xdr:colOff>
      <xdr:row>29</xdr:row>
      <xdr:rowOff>215244</xdr:rowOff>
    </xdr:from>
    <xdr:to>
      <xdr:col>74</xdr:col>
      <xdr:colOff>80280</xdr:colOff>
      <xdr:row>30</xdr:row>
      <xdr:rowOff>228851</xdr:rowOff>
    </xdr:to>
    <xdr:sp macro="" textlink="">
      <xdr:nvSpPr>
        <xdr:cNvPr id="34" name="四角形吹き出し 19">
          <a:extLst>
            <a:ext uri="{FF2B5EF4-FFF2-40B4-BE49-F238E27FC236}">
              <a16:creationId xmlns:a16="http://schemas.microsoft.com/office/drawing/2014/main" id="{DA537CFE-1EB4-46F6-8D98-B38BB917BCD6}"/>
            </a:ext>
          </a:extLst>
        </xdr:cNvPr>
        <xdr:cNvSpPr/>
      </xdr:nvSpPr>
      <xdr:spPr bwMode="auto">
        <a:xfrm>
          <a:off x="11401423" y="7780815"/>
          <a:ext cx="4803321" cy="326572"/>
        </a:xfrm>
        <a:prstGeom prst="wedgeRectCallout">
          <a:avLst>
            <a:gd name="adj1" fmla="val -46626"/>
            <a:gd name="adj2" fmla="val -93853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主たる居室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その他居室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全ての居室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その他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からプルダウンで選択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53</xdr:col>
      <xdr:colOff>202745</xdr:colOff>
      <xdr:row>34</xdr:row>
      <xdr:rowOff>228852</xdr:rowOff>
    </xdr:from>
    <xdr:to>
      <xdr:col>61</xdr:col>
      <xdr:colOff>175531</xdr:colOff>
      <xdr:row>35</xdr:row>
      <xdr:rowOff>242461</xdr:rowOff>
    </xdr:to>
    <xdr:sp macro="" textlink="">
      <xdr:nvSpPr>
        <xdr:cNvPr id="35" name="四角形吹き出し 19">
          <a:extLst>
            <a:ext uri="{FF2B5EF4-FFF2-40B4-BE49-F238E27FC236}">
              <a16:creationId xmlns:a16="http://schemas.microsoft.com/office/drawing/2014/main" id="{51C1135E-F9DC-411B-91F6-69AB021F9D83}"/>
            </a:ext>
          </a:extLst>
        </xdr:cNvPr>
        <xdr:cNvSpPr/>
      </xdr:nvSpPr>
      <xdr:spPr bwMode="auto">
        <a:xfrm>
          <a:off x="12040959" y="9277602"/>
          <a:ext cx="1605643" cy="326573"/>
        </a:xfrm>
        <a:prstGeom prst="wedgeRectCallout">
          <a:avLst>
            <a:gd name="adj1" fmla="val -63800"/>
            <a:gd name="adj2" fmla="val 14480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最下行は自由入力可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49</xdr:col>
      <xdr:colOff>141381</xdr:colOff>
      <xdr:row>0</xdr:row>
      <xdr:rowOff>64276</xdr:rowOff>
    </xdr:from>
    <xdr:to>
      <xdr:col>62</xdr:col>
      <xdr:colOff>193347</xdr:colOff>
      <xdr:row>1</xdr:row>
      <xdr:rowOff>475075</xdr:rowOff>
    </xdr:to>
    <xdr:sp macro="" textlink="">
      <xdr:nvSpPr>
        <xdr:cNvPr id="37" name="四角形吹き出し 19">
          <a:extLst>
            <a:ext uri="{FF2B5EF4-FFF2-40B4-BE49-F238E27FC236}">
              <a16:creationId xmlns:a16="http://schemas.microsoft.com/office/drawing/2014/main" id="{A016E02F-0D5C-41F8-97FF-CA66E295E0A7}"/>
            </a:ext>
          </a:extLst>
        </xdr:cNvPr>
        <xdr:cNvSpPr/>
      </xdr:nvSpPr>
      <xdr:spPr bwMode="auto">
        <a:xfrm>
          <a:off x="11163167" y="64276"/>
          <a:ext cx="2705359" cy="642120"/>
        </a:xfrm>
        <a:prstGeom prst="wedgeRectCallout">
          <a:avLst>
            <a:gd name="adj1" fmla="val 57117"/>
            <a:gd name="adj2" fmla="val 31656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中間報告時は「次世代ＺＥＨ＋実証事業　</a:t>
          </a:r>
          <a:endParaRPr kumimoji="1" lang="en-US" altLang="ja-JP" sz="1100">
            <a:solidFill>
              <a:srgbClr val="FF0000"/>
            </a:solidFill>
          </a:endParaRPr>
        </a:p>
        <a:p>
          <a:pPr algn="ctr"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実施計画書（設備）」を選択すること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71</xdr:col>
      <xdr:colOff>117700</xdr:colOff>
      <xdr:row>28</xdr:row>
      <xdr:rowOff>51958</xdr:rowOff>
    </xdr:from>
    <xdr:to>
      <xdr:col>83</xdr:col>
      <xdr:colOff>138110</xdr:colOff>
      <xdr:row>29</xdr:row>
      <xdr:rowOff>65566</xdr:rowOff>
    </xdr:to>
    <xdr:sp macro="" textlink="">
      <xdr:nvSpPr>
        <xdr:cNvPr id="38" name="四角形吹き出し 19">
          <a:extLst>
            <a:ext uri="{FF2B5EF4-FFF2-40B4-BE49-F238E27FC236}">
              <a16:creationId xmlns:a16="http://schemas.microsoft.com/office/drawing/2014/main" id="{4334D9DA-4295-4460-84DB-EC45EA617F4A}"/>
            </a:ext>
          </a:extLst>
        </xdr:cNvPr>
        <xdr:cNvSpPr/>
      </xdr:nvSpPr>
      <xdr:spPr bwMode="auto">
        <a:xfrm>
          <a:off x="15629843" y="7304565"/>
          <a:ext cx="2469696" cy="326572"/>
        </a:xfrm>
        <a:prstGeom prst="wedgeRectCallout">
          <a:avLst>
            <a:gd name="adj1" fmla="val -48484"/>
            <a:gd name="adj2" fmla="val -106353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給湯設備と兼用の場合は入力不要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57</xdr:col>
      <xdr:colOff>18774</xdr:colOff>
      <xdr:row>13</xdr:row>
      <xdr:rowOff>160817</xdr:rowOff>
    </xdr:from>
    <xdr:to>
      <xdr:col>78</xdr:col>
      <xdr:colOff>168452</xdr:colOff>
      <xdr:row>16</xdr:row>
      <xdr:rowOff>174423</xdr:rowOff>
    </xdr:to>
    <xdr:sp macro="" textlink="">
      <xdr:nvSpPr>
        <xdr:cNvPr id="39" name="四角形吹き出し 19">
          <a:extLst>
            <a:ext uri="{FF2B5EF4-FFF2-40B4-BE49-F238E27FC236}">
              <a16:creationId xmlns:a16="http://schemas.microsoft.com/office/drawing/2014/main" id="{54BFAE22-1FEC-46E2-865E-82C84FA73CE3}"/>
            </a:ext>
          </a:extLst>
        </xdr:cNvPr>
        <xdr:cNvSpPr/>
      </xdr:nvSpPr>
      <xdr:spPr bwMode="auto">
        <a:xfrm>
          <a:off x="12673417" y="3494567"/>
          <a:ext cx="4435928" cy="666749"/>
        </a:xfrm>
        <a:prstGeom prst="wedgeRectCallout">
          <a:avLst>
            <a:gd name="adj1" fmla="val -43839"/>
            <a:gd name="adj2" fmla="val 125756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主たる居室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その他居室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居室以外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からプルダウンで選択</a:t>
          </a:r>
          <a:endParaRPr kumimoji="1" lang="en-US" altLang="ja-JP" sz="1100">
            <a:solidFill>
              <a:srgbClr val="FF0000"/>
            </a:solidFill>
          </a:endParaRPr>
        </a:p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その他居室に設置する個別エアコンは、代表する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機種のみで可。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68</xdr:col>
      <xdr:colOff>152123</xdr:colOff>
      <xdr:row>19</xdr:row>
      <xdr:rowOff>158349</xdr:rowOff>
    </xdr:from>
    <xdr:to>
      <xdr:col>83</xdr:col>
      <xdr:colOff>86809</xdr:colOff>
      <xdr:row>21</xdr:row>
      <xdr:rowOff>106388</xdr:rowOff>
    </xdr:to>
    <xdr:sp macro="" textlink="">
      <xdr:nvSpPr>
        <xdr:cNvPr id="40" name="四角形吹き出し 19">
          <a:extLst>
            <a:ext uri="{FF2B5EF4-FFF2-40B4-BE49-F238E27FC236}">
              <a16:creationId xmlns:a16="http://schemas.microsoft.com/office/drawing/2014/main" id="{7C2E82BE-706C-4E04-A834-9ABBAF30BBAF}"/>
            </a:ext>
          </a:extLst>
        </xdr:cNvPr>
        <xdr:cNvSpPr/>
      </xdr:nvSpPr>
      <xdr:spPr bwMode="auto">
        <a:xfrm>
          <a:off x="15051944" y="4961670"/>
          <a:ext cx="2996294" cy="492325"/>
        </a:xfrm>
        <a:prstGeom prst="wedgeRectCallout">
          <a:avLst>
            <a:gd name="adj1" fmla="val -44874"/>
            <a:gd name="adj2" fmla="val -67241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選択要件にて「高度エネルギーマネジメント」を選んだ場合は入力すること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72</xdr:col>
      <xdr:colOff>50345</xdr:colOff>
      <xdr:row>23</xdr:row>
      <xdr:rowOff>119995</xdr:rowOff>
    </xdr:from>
    <xdr:to>
      <xdr:col>86</xdr:col>
      <xdr:colOff>189139</xdr:colOff>
      <xdr:row>24</xdr:row>
      <xdr:rowOff>299356</xdr:rowOff>
    </xdr:to>
    <xdr:sp macro="" textlink="">
      <xdr:nvSpPr>
        <xdr:cNvPr id="41" name="四角形吹き出し 19">
          <a:extLst>
            <a:ext uri="{FF2B5EF4-FFF2-40B4-BE49-F238E27FC236}">
              <a16:creationId xmlns:a16="http://schemas.microsoft.com/office/drawing/2014/main" id="{F2D58204-10D2-4292-95D7-CE108756064E}"/>
            </a:ext>
          </a:extLst>
        </xdr:cNvPr>
        <xdr:cNvSpPr/>
      </xdr:nvSpPr>
      <xdr:spPr bwMode="auto">
        <a:xfrm>
          <a:off x="15766595" y="5930245"/>
          <a:ext cx="2996294" cy="492325"/>
        </a:xfrm>
        <a:prstGeom prst="wedgeRectCallout">
          <a:avLst>
            <a:gd name="adj1" fmla="val -57136"/>
            <a:gd name="adj2" fmla="val 84771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選択要件にて「高度エネルギーマネジメント」を選んだ場合は入力すること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69</xdr:col>
      <xdr:colOff>66672</xdr:colOff>
      <xdr:row>39</xdr:row>
      <xdr:rowOff>38353</xdr:rowOff>
    </xdr:from>
    <xdr:to>
      <xdr:col>84</xdr:col>
      <xdr:colOff>1359</xdr:colOff>
      <xdr:row>40</xdr:row>
      <xdr:rowOff>217713</xdr:rowOff>
    </xdr:to>
    <xdr:sp macro="" textlink="">
      <xdr:nvSpPr>
        <xdr:cNvPr id="43" name="四角形吹き出し 19">
          <a:extLst>
            <a:ext uri="{FF2B5EF4-FFF2-40B4-BE49-F238E27FC236}">
              <a16:creationId xmlns:a16="http://schemas.microsoft.com/office/drawing/2014/main" id="{69E808BA-4A7E-417B-A1B1-F304CCE79A92}"/>
            </a:ext>
          </a:extLst>
        </xdr:cNvPr>
        <xdr:cNvSpPr/>
      </xdr:nvSpPr>
      <xdr:spPr bwMode="auto">
        <a:xfrm>
          <a:off x="15170601" y="10556674"/>
          <a:ext cx="2996294" cy="492325"/>
        </a:xfrm>
        <a:prstGeom prst="wedgeRectCallout">
          <a:avLst>
            <a:gd name="adj1" fmla="val -43512"/>
            <a:gd name="adj2" fmla="val 104118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選択要件にて「高度エネルギーマネジメント」を選んだ場合は入力すること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55</xdr:col>
      <xdr:colOff>189136</xdr:colOff>
      <xdr:row>46</xdr:row>
      <xdr:rowOff>119995</xdr:rowOff>
    </xdr:from>
    <xdr:to>
      <xdr:col>70</xdr:col>
      <xdr:colOff>140878</xdr:colOff>
      <xdr:row>52</xdr:row>
      <xdr:rowOff>191871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1D7F2209-F770-4261-A2DD-1CE5D5CE42F7}"/>
            </a:ext>
          </a:extLst>
        </xdr:cNvPr>
        <xdr:cNvGrpSpPr/>
      </xdr:nvGrpSpPr>
      <xdr:grpSpPr>
        <a:xfrm>
          <a:off x="12435565" y="12692995"/>
          <a:ext cx="3013349" cy="1786376"/>
          <a:chOff x="11920337" y="13813584"/>
          <a:chExt cx="2977329" cy="1797582"/>
        </a:xfrm>
      </xdr:grpSpPr>
      <xdr:sp macro="" textlink="">
        <xdr:nvSpPr>
          <xdr:cNvPr id="45" name="二等辺三角形 29">
            <a:extLst>
              <a:ext uri="{FF2B5EF4-FFF2-40B4-BE49-F238E27FC236}">
                <a16:creationId xmlns:a16="http://schemas.microsoft.com/office/drawing/2014/main" id="{70C9FEDF-9499-403E-A366-160BC8961BBD}"/>
              </a:ext>
            </a:extLst>
          </xdr:cNvPr>
          <xdr:cNvSpPr/>
        </xdr:nvSpPr>
        <xdr:spPr>
          <a:xfrm rot="9981108">
            <a:off x="14416091" y="14239549"/>
            <a:ext cx="481575" cy="1371617"/>
          </a:xfrm>
          <a:custGeom>
            <a:avLst/>
            <a:gdLst>
              <a:gd name="connsiteX0" fmla="*/ 0 w 490902"/>
              <a:gd name="connsiteY0" fmla="*/ 1441310 h 1441310"/>
              <a:gd name="connsiteX1" fmla="*/ 245451 w 490902"/>
              <a:gd name="connsiteY1" fmla="*/ 0 h 1441310"/>
              <a:gd name="connsiteX2" fmla="*/ 490902 w 490902"/>
              <a:gd name="connsiteY2" fmla="*/ 1441310 h 1441310"/>
              <a:gd name="connsiteX3" fmla="*/ 0 w 490902"/>
              <a:gd name="connsiteY3" fmla="*/ 1441310 h 1441310"/>
              <a:gd name="connsiteX0" fmla="*/ 0 w 492221"/>
              <a:gd name="connsiteY0" fmla="*/ 1441310 h 1441310"/>
              <a:gd name="connsiteX1" fmla="*/ 245451 w 492221"/>
              <a:gd name="connsiteY1" fmla="*/ 0 h 1441310"/>
              <a:gd name="connsiteX2" fmla="*/ 492221 w 492221"/>
              <a:gd name="connsiteY2" fmla="*/ 1373772 h 1441310"/>
              <a:gd name="connsiteX3" fmla="*/ 0 w 492221"/>
              <a:gd name="connsiteY3" fmla="*/ 1441310 h 1441310"/>
              <a:gd name="connsiteX0" fmla="*/ 0 w 473816"/>
              <a:gd name="connsiteY0" fmla="*/ 1272362 h 1373772"/>
              <a:gd name="connsiteX1" fmla="*/ 227046 w 473816"/>
              <a:gd name="connsiteY1" fmla="*/ 0 h 1373772"/>
              <a:gd name="connsiteX2" fmla="*/ 473816 w 473816"/>
              <a:gd name="connsiteY2" fmla="*/ 1373772 h 1373772"/>
              <a:gd name="connsiteX3" fmla="*/ 0 w 473816"/>
              <a:gd name="connsiteY3" fmla="*/ 1272362 h 137377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73816" h="1373772">
                <a:moveTo>
                  <a:pt x="0" y="1272362"/>
                </a:moveTo>
                <a:lnTo>
                  <a:pt x="227046" y="0"/>
                </a:lnTo>
                <a:lnTo>
                  <a:pt x="473816" y="1373772"/>
                </a:lnTo>
                <a:lnTo>
                  <a:pt x="0" y="1272362"/>
                </a:lnTo>
                <a:close/>
              </a:path>
            </a:pathLst>
          </a:custGeom>
          <a:noFill/>
          <a:ln w="12700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9898" tIns="49949" rIns="99898" bIns="49949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l" defTabSz="953399" rtl="0" fontAlgn="auto">
              <a:spcBef>
                <a:spcPts val="0"/>
              </a:spcBef>
              <a:spcAft>
                <a:spcPts val="0"/>
              </a:spcAft>
            </a:pPr>
            <a:endParaRPr kumimoji="1" lang="ja-JP" altLang="en-US" sz="1100" kern="1200">
              <a:solidFill>
                <a:srgbClr val="FF0000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6" name="四角形吹き出し 19">
            <a:extLst>
              <a:ext uri="{FF2B5EF4-FFF2-40B4-BE49-F238E27FC236}">
                <a16:creationId xmlns:a16="http://schemas.microsoft.com/office/drawing/2014/main" id="{F4212C0B-738A-4C2D-94BF-6333371871BF}"/>
              </a:ext>
            </a:extLst>
          </xdr:cNvPr>
          <xdr:cNvSpPr/>
        </xdr:nvSpPr>
        <xdr:spPr bwMode="auto">
          <a:xfrm>
            <a:off x="11920337" y="13813584"/>
            <a:ext cx="2960274" cy="493126"/>
          </a:xfrm>
          <a:prstGeom prst="wedgeRectCallout">
            <a:avLst>
              <a:gd name="adj1" fmla="val -40334"/>
              <a:gd name="adj2" fmla="val 303115"/>
            </a:avLst>
          </a:prstGeom>
          <a:noFill/>
          <a:ln w="12700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9898" tIns="49949" rIns="99898" bIns="49949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ja-JP"/>
            </a:defPPr>
            <a:lvl1pPr algn="l" defTabSz="952500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6250" indent="-19050" algn="l" defTabSz="952500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2500" indent="-38100" algn="l" defTabSz="952500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28750" indent="-57150" algn="l" defTabSz="952500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06588" indent="-77788" algn="l" defTabSz="952500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53399" fontAlgn="auto">
              <a:spcBef>
                <a:spcPts val="0"/>
              </a:spcBef>
              <a:spcAft>
                <a:spcPts val="0"/>
              </a:spcAft>
            </a:pPr>
            <a:r>
              <a:rPr kumimoji="1" lang="ja-JP" altLang="en-US" sz="1100">
                <a:solidFill>
                  <a:srgbClr val="FF0000"/>
                </a:solidFill>
              </a:rPr>
              <a:t>選択要件にて「高度エネルギーマネジメント」を選んだ場合は入力すること</a:t>
            </a:r>
            <a:endParaRPr kumimoji="1" lang="en-US" altLang="ja-JP" sz="1100">
              <a:solidFill>
                <a:srgbClr val="FF0000"/>
              </a:solidFill>
            </a:endParaRPr>
          </a:p>
        </xdr:txBody>
      </xdr:sp>
      <xdr:sp macro="" textlink="">
        <xdr:nvSpPr>
          <xdr:cNvPr id="47" name="正方形/長方形 46">
            <a:extLst>
              <a:ext uri="{FF2B5EF4-FFF2-40B4-BE49-F238E27FC236}">
                <a16:creationId xmlns:a16="http://schemas.microsoft.com/office/drawing/2014/main" id="{B399F031-E9F5-4E0D-89C6-A738EFD8BCC5}"/>
              </a:ext>
            </a:extLst>
          </xdr:cNvPr>
          <xdr:cNvSpPr/>
        </xdr:nvSpPr>
        <xdr:spPr>
          <a:xfrm>
            <a:off x="14270258" y="14138131"/>
            <a:ext cx="472158" cy="196534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74</xdr:col>
      <xdr:colOff>121101</xdr:colOff>
      <xdr:row>54</xdr:row>
      <xdr:rowOff>24745</xdr:rowOff>
    </xdr:from>
    <xdr:to>
      <xdr:col>89</xdr:col>
      <xdr:colOff>55788</xdr:colOff>
      <xdr:row>55</xdr:row>
      <xdr:rowOff>299356</xdr:rowOff>
    </xdr:to>
    <xdr:sp macro="" textlink="">
      <xdr:nvSpPr>
        <xdr:cNvPr id="48" name="四角形吹き出し 19">
          <a:extLst>
            <a:ext uri="{FF2B5EF4-FFF2-40B4-BE49-F238E27FC236}">
              <a16:creationId xmlns:a16="http://schemas.microsoft.com/office/drawing/2014/main" id="{B0DE35AB-A4E7-4DD9-A3E9-675DEFC2D4AC}"/>
            </a:ext>
          </a:extLst>
        </xdr:cNvPr>
        <xdr:cNvSpPr/>
      </xdr:nvSpPr>
      <xdr:spPr bwMode="auto">
        <a:xfrm>
          <a:off x="16245565" y="14856531"/>
          <a:ext cx="2996294" cy="492325"/>
        </a:xfrm>
        <a:prstGeom prst="wedgeRectCallout">
          <a:avLst>
            <a:gd name="adj1" fmla="val -61224"/>
            <a:gd name="adj2" fmla="val 82007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選択要件にて「高度エネルギーマネジメント」を選んだ場合は入力すること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74</xdr:col>
      <xdr:colOff>121101</xdr:colOff>
      <xdr:row>57</xdr:row>
      <xdr:rowOff>38353</xdr:rowOff>
    </xdr:from>
    <xdr:to>
      <xdr:col>89</xdr:col>
      <xdr:colOff>55788</xdr:colOff>
      <xdr:row>59</xdr:row>
      <xdr:rowOff>42421</xdr:rowOff>
    </xdr:to>
    <xdr:sp macro="" textlink="">
      <xdr:nvSpPr>
        <xdr:cNvPr id="49" name="四角形吹き出し 19">
          <a:extLst>
            <a:ext uri="{FF2B5EF4-FFF2-40B4-BE49-F238E27FC236}">
              <a16:creationId xmlns:a16="http://schemas.microsoft.com/office/drawing/2014/main" id="{DDB0852F-0B5C-46A1-8AF5-4B82ADDB5D42}"/>
            </a:ext>
          </a:extLst>
        </xdr:cNvPr>
        <xdr:cNvSpPr/>
      </xdr:nvSpPr>
      <xdr:spPr bwMode="auto">
        <a:xfrm>
          <a:off x="16245565" y="15672960"/>
          <a:ext cx="2996294" cy="493925"/>
        </a:xfrm>
        <a:prstGeom prst="wedgeRectCallout">
          <a:avLst>
            <a:gd name="adj1" fmla="val -61224"/>
            <a:gd name="adj2" fmla="val 82007"/>
          </a:avLst>
        </a:prstGeom>
        <a:solidFill>
          <a:schemeClr val="bg1"/>
        </a:solidFill>
        <a:ln w="127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9898" tIns="49949" rIns="99898" bIns="49949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53399" fontAlgn="auto"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rgbClr val="FF0000"/>
              </a:solidFill>
            </a:rPr>
            <a:t>選択要件にて「高度エネルギーマネジメント」を選んだ場合は入力すること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C66"/>
  <sheetViews>
    <sheetView showGridLines="0" tabSelected="1" view="pageBreakPreview" zoomScale="70" zoomScaleNormal="100" zoomScaleSheetLayoutView="70" workbookViewId="0">
      <selection activeCell="A2" sqref="A2:AQ2"/>
    </sheetView>
  </sheetViews>
  <sheetFormatPr defaultColWidth="3" defaultRowHeight="13.5" x14ac:dyDescent="0.15"/>
  <cols>
    <col min="1" max="1" width="4.5703125" style="13" customWidth="1"/>
    <col min="2" max="3" width="3.5703125" style="13" customWidth="1"/>
    <col min="4" max="4" width="3.7109375" style="13" customWidth="1"/>
    <col min="5" max="25" width="3.5703125" style="13" customWidth="1"/>
    <col min="26" max="37" width="4" style="13" customWidth="1"/>
    <col min="38" max="42" width="3.5703125" style="13" customWidth="1"/>
    <col min="43" max="43" width="3.7109375" style="13" customWidth="1"/>
    <col min="44" max="44" width="1.7109375" style="53" customWidth="1"/>
    <col min="45" max="48" width="3.7109375" style="91" hidden="1" customWidth="1"/>
    <col min="49" max="49" width="0" style="91" hidden="1" customWidth="1"/>
    <col min="50" max="51" width="3" style="91"/>
    <col min="52" max="52" width="3" style="91" customWidth="1"/>
    <col min="53" max="54" width="3" style="91"/>
    <col min="55" max="56" width="3" style="82"/>
    <col min="57" max="133" width="3" style="83"/>
    <col min="134" max="16384" width="3" style="13"/>
  </cols>
  <sheetData>
    <row r="1" spans="1:133" s="2" customFormat="1" ht="18" customHeight="1" x14ac:dyDescent="0.15">
      <c r="A1" s="144" t="s">
        <v>67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</row>
    <row r="2" spans="1:133" s="4" customFormat="1" ht="39.950000000000003" customHeight="1" x14ac:dyDescent="0.15">
      <c r="A2" s="163" t="s">
        <v>85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5"/>
      <c r="AR2" s="50"/>
      <c r="AS2" s="40"/>
      <c r="AT2" s="40"/>
      <c r="AU2" s="40">
        <f>IF(A2="次世代ＺＥＨ＋実証事業　実施計画書（設備）",1,2)</f>
        <v>1</v>
      </c>
      <c r="AV2" s="40"/>
      <c r="AW2" s="88"/>
      <c r="AX2" s="88"/>
      <c r="AY2" s="88"/>
      <c r="AZ2" s="88"/>
      <c r="BA2" s="88"/>
      <c r="BB2" s="88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</row>
    <row r="3" spans="1:133" s="4" customFormat="1" ht="8.1" customHeight="1" x14ac:dyDescent="0.1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50"/>
      <c r="AS3" s="40"/>
      <c r="AT3" s="40"/>
      <c r="AU3" s="40"/>
      <c r="AV3" s="40"/>
      <c r="AW3" s="88"/>
      <c r="AX3" s="88"/>
      <c r="AY3" s="88"/>
      <c r="AZ3" s="88"/>
      <c r="BA3" s="88"/>
      <c r="BB3" s="88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</row>
    <row r="4" spans="1:133" s="15" customFormat="1" ht="21.95" customHeight="1" x14ac:dyDescent="0.15">
      <c r="A4" s="14" t="s">
        <v>11</v>
      </c>
      <c r="B4" s="19"/>
      <c r="C4" s="16"/>
      <c r="D4" s="16"/>
      <c r="E4" s="16"/>
      <c r="F4" s="16"/>
      <c r="G4" s="16"/>
      <c r="H4" s="17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51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</row>
    <row r="5" spans="1:133" s="15" customFormat="1" ht="16.5" customHeight="1" x14ac:dyDescent="0.15">
      <c r="A5" s="19"/>
      <c r="B5" s="167" t="s">
        <v>36</v>
      </c>
      <c r="C5" s="167"/>
      <c r="D5" s="167"/>
      <c r="E5" s="167"/>
      <c r="F5" s="167"/>
      <c r="G5" s="167"/>
      <c r="H5" s="224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6"/>
      <c r="W5" s="227" t="s">
        <v>40</v>
      </c>
      <c r="X5" s="227"/>
      <c r="Y5" s="227"/>
      <c r="Z5" s="227"/>
      <c r="AA5" s="227"/>
      <c r="AB5" s="227"/>
      <c r="AC5" s="205" t="s">
        <v>79</v>
      </c>
      <c r="AD5" s="206"/>
      <c r="AE5" s="206"/>
      <c r="AF5" s="206"/>
      <c r="AG5" s="206"/>
      <c r="AH5" s="206"/>
      <c r="AI5" s="206"/>
      <c r="AJ5" s="203"/>
      <c r="AK5" s="203"/>
      <c r="AL5" s="203"/>
      <c r="AM5" s="203"/>
      <c r="AN5" s="203"/>
      <c r="AO5" s="203"/>
      <c r="AP5" s="199" t="s">
        <v>47</v>
      </c>
      <c r="AQ5" s="201" t="s">
        <v>48</v>
      </c>
      <c r="AR5" s="52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</row>
    <row r="6" spans="1:133" s="15" customFormat="1" ht="32.1" customHeight="1" x14ac:dyDescent="0.15">
      <c r="A6" s="19"/>
      <c r="B6" s="174" t="s">
        <v>41</v>
      </c>
      <c r="C6" s="174"/>
      <c r="D6" s="174"/>
      <c r="E6" s="174"/>
      <c r="F6" s="174"/>
      <c r="G6" s="174"/>
      <c r="H6" s="175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7"/>
      <c r="W6" s="228"/>
      <c r="X6" s="228"/>
      <c r="Y6" s="228"/>
      <c r="Z6" s="228"/>
      <c r="AA6" s="228"/>
      <c r="AB6" s="228"/>
      <c r="AC6" s="207"/>
      <c r="AD6" s="208"/>
      <c r="AE6" s="208"/>
      <c r="AF6" s="208"/>
      <c r="AG6" s="208"/>
      <c r="AH6" s="208"/>
      <c r="AI6" s="208"/>
      <c r="AJ6" s="204"/>
      <c r="AK6" s="204"/>
      <c r="AL6" s="204"/>
      <c r="AM6" s="204"/>
      <c r="AN6" s="204"/>
      <c r="AO6" s="204"/>
      <c r="AP6" s="200"/>
      <c r="AQ6" s="202"/>
      <c r="AR6" s="52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</row>
    <row r="7" spans="1:133" s="69" customFormat="1" ht="32.1" customHeight="1" x14ac:dyDescent="0.15">
      <c r="A7" s="67"/>
      <c r="B7" s="174" t="s">
        <v>73</v>
      </c>
      <c r="C7" s="174"/>
      <c r="D7" s="174"/>
      <c r="E7" s="174"/>
      <c r="F7" s="174"/>
      <c r="G7" s="174"/>
      <c r="H7" s="307" t="s">
        <v>74</v>
      </c>
      <c r="I7" s="308"/>
      <c r="J7" s="308"/>
      <c r="K7" s="308"/>
      <c r="L7" s="308"/>
      <c r="M7" s="308"/>
      <c r="N7" s="308"/>
      <c r="O7" s="308"/>
      <c r="P7" s="309"/>
      <c r="Q7" s="310" t="s">
        <v>66</v>
      </c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310"/>
      <c r="AL7" s="311"/>
      <c r="AM7" s="311"/>
      <c r="AN7" s="311"/>
      <c r="AO7" s="311"/>
      <c r="AP7" s="311"/>
      <c r="AQ7" s="311"/>
      <c r="AR7" s="68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</row>
    <row r="8" spans="1:133" s="4" customFormat="1" ht="9.9499999999999993" customHeight="1" x14ac:dyDescent="0.15">
      <c r="A8" s="18"/>
      <c r="B8" s="18"/>
      <c r="C8" s="18"/>
      <c r="D8" s="18"/>
      <c r="E8" s="18"/>
      <c r="F8" s="18"/>
      <c r="G8" s="18"/>
      <c r="H8" s="18"/>
      <c r="I8" s="18"/>
      <c r="M8" s="18"/>
      <c r="N8" s="21"/>
      <c r="O8" s="18"/>
      <c r="P8" s="18"/>
      <c r="Q8" s="18"/>
      <c r="R8" s="18"/>
      <c r="S8" s="22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52"/>
      <c r="AS8" s="40"/>
      <c r="AT8" s="88"/>
      <c r="AU8" s="88"/>
      <c r="AV8" s="88"/>
      <c r="AW8" s="88"/>
      <c r="AX8" s="88"/>
      <c r="AY8" s="88"/>
      <c r="AZ8" s="88"/>
      <c r="BA8" s="88"/>
      <c r="BB8" s="88"/>
      <c r="BC8" s="78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</row>
    <row r="9" spans="1:133" s="4" customFormat="1" ht="21.95" customHeight="1" x14ac:dyDescent="0.15">
      <c r="A9" s="57" t="s">
        <v>75</v>
      </c>
      <c r="B9" s="12"/>
      <c r="C9" s="12"/>
      <c r="D9" s="12"/>
      <c r="E9" s="12"/>
      <c r="F9" s="12"/>
      <c r="G9" s="12"/>
      <c r="H9" s="12"/>
      <c r="I9" s="12"/>
      <c r="J9" s="35"/>
      <c r="K9" s="35"/>
      <c r="L9" s="35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9" t="s">
        <v>76</v>
      </c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"/>
      <c r="AS9" s="40"/>
      <c r="AT9" s="88"/>
      <c r="AU9" s="88"/>
      <c r="AV9" s="88"/>
      <c r="AW9" s="88"/>
      <c r="AX9" s="88"/>
      <c r="AY9" s="88"/>
      <c r="AZ9" s="88"/>
      <c r="BA9" s="88"/>
      <c r="BB9" s="88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</row>
    <row r="10" spans="1:133" s="4" customFormat="1" ht="18.75" customHeight="1" x14ac:dyDescent="0.15">
      <c r="A10" s="27"/>
      <c r="B10" s="113" t="s">
        <v>12</v>
      </c>
      <c r="C10" s="113"/>
      <c r="D10" s="113"/>
      <c r="E10" s="113"/>
      <c r="F10" s="113"/>
      <c r="G10" s="113"/>
      <c r="H10" s="178" t="s">
        <v>13</v>
      </c>
      <c r="I10" s="179"/>
      <c r="J10" s="179"/>
      <c r="K10" s="180"/>
      <c r="L10" s="178" t="s">
        <v>14</v>
      </c>
      <c r="M10" s="179"/>
      <c r="N10" s="179"/>
      <c r="O10" s="180"/>
      <c r="P10" s="178" t="s">
        <v>42</v>
      </c>
      <c r="Q10" s="179"/>
      <c r="R10" s="179"/>
      <c r="S10" s="180"/>
      <c r="T10" s="127" t="s">
        <v>43</v>
      </c>
      <c r="U10" s="127"/>
      <c r="V10" s="127"/>
      <c r="W10" s="127"/>
      <c r="X10" s="127"/>
      <c r="Y10" s="127"/>
      <c r="Z10" s="46"/>
      <c r="AA10" s="47"/>
      <c r="AB10" s="223" t="s">
        <v>51</v>
      </c>
      <c r="AC10" s="223"/>
      <c r="AD10" s="223"/>
      <c r="AE10" s="223"/>
      <c r="AF10" s="223"/>
      <c r="AG10" s="181"/>
      <c r="AH10" s="181"/>
      <c r="AI10" s="181"/>
      <c r="AJ10" s="223" t="s">
        <v>52</v>
      </c>
      <c r="AK10" s="223"/>
      <c r="AL10" s="223"/>
      <c r="AM10" s="223"/>
      <c r="AN10" s="223"/>
      <c r="AO10" s="222"/>
      <c r="AP10" s="222"/>
      <c r="AQ10" s="222"/>
      <c r="AR10" s="5"/>
      <c r="AS10" s="40"/>
      <c r="AT10" s="88"/>
      <c r="AU10" s="88"/>
      <c r="AV10" s="8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</row>
    <row r="11" spans="1:133" s="4" customFormat="1" ht="24" customHeight="1" x14ac:dyDescent="0.15">
      <c r="A11" s="27"/>
      <c r="B11" s="229" t="s">
        <v>15</v>
      </c>
      <c r="C11" s="229"/>
      <c r="D11" s="229"/>
      <c r="E11" s="229"/>
      <c r="F11" s="229"/>
      <c r="G11" s="229"/>
      <c r="H11" s="146"/>
      <c r="I11" s="147"/>
      <c r="J11" s="147"/>
      <c r="K11" s="148"/>
      <c r="L11" s="146"/>
      <c r="M11" s="147"/>
      <c r="N11" s="147"/>
      <c r="O11" s="148"/>
      <c r="P11" s="146"/>
      <c r="Q11" s="147"/>
      <c r="R11" s="147"/>
      <c r="S11" s="148"/>
      <c r="T11" s="166">
        <f>ROUND(IF(H11="",0,ROUND(H11,2)) + IF(L11="",0,ROUND(L11,2)) + IF(P11="",0,ROUND(P11,2)),2)</f>
        <v>0</v>
      </c>
      <c r="U11" s="166"/>
      <c r="V11" s="166"/>
      <c r="W11" s="166"/>
      <c r="X11" s="166"/>
      <c r="Y11" s="166"/>
      <c r="Z11" s="46"/>
      <c r="AA11" s="47"/>
      <c r="AB11" s="223"/>
      <c r="AC11" s="223"/>
      <c r="AD11" s="223"/>
      <c r="AE11" s="223"/>
      <c r="AF11" s="223"/>
      <c r="AG11" s="181"/>
      <c r="AH11" s="181"/>
      <c r="AI11" s="181"/>
      <c r="AJ11" s="223"/>
      <c r="AK11" s="223"/>
      <c r="AL11" s="223"/>
      <c r="AM11" s="223"/>
      <c r="AN11" s="223"/>
      <c r="AO11" s="222"/>
      <c r="AP11" s="222"/>
      <c r="AQ11" s="222"/>
      <c r="AR11" s="5"/>
      <c r="AS11" s="40"/>
      <c r="AT11" s="88"/>
      <c r="AU11" s="88"/>
      <c r="AV11" s="8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</row>
    <row r="12" spans="1:133" s="4" customFormat="1" ht="9.9499999999999993" customHeight="1" thickBot="1" x14ac:dyDescent="0.2">
      <c r="A12" s="45"/>
      <c r="B12" s="43"/>
      <c r="C12" s="43"/>
      <c r="D12" s="43"/>
      <c r="E12" s="43"/>
      <c r="F12" s="43"/>
      <c r="G12" s="43"/>
      <c r="H12" s="55"/>
      <c r="I12" s="55"/>
      <c r="J12" s="55"/>
      <c r="K12" s="55"/>
      <c r="L12" s="55"/>
      <c r="M12" s="55"/>
      <c r="N12" s="55"/>
      <c r="O12" s="55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42"/>
      <c r="AA12" s="42"/>
      <c r="AB12" s="42"/>
      <c r="AC12" s="42"/>
      <c r="AD12" s="42"/>
      <c r="AE12" s="42"/>
      <c r="AF12" s="42"/>
      <c r="AG12" s="55"/>
      <c r="AH12" s="55"/>
      <c r="AI12" s="55"/>
      <c r="AJ12" s="55"/>
      <c r="AK12" s="42"/>
      <c r="AL12" s="42"/>
      <c r="AM12" s="42"/>
      <c r="AN12" s="42"/>
      <c r="AO12" s="42"/>
      <c r="AP12" s="42"/>
      <c r="AQ12" s="42"/>
      <c r="AR12" s="5"/>
      <c r="AS12" s="40"/>
      <c r="AT12" s="88"/>
      <c r="AU12" s="88"/>
      <c r="AV12" s="88"/>
      <c r="AW12" s="88"/>
      <c r="AX12" s="88"/>
      <c r="AY12" s="88"/>
      <c r="AZ12" s="88"/>
      <c r="BA12" s="88"/>
      <c r="BB12" s="88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</row>
    <row r="13" spans="1:133" ht="14.25" customHeight="1" thickTop="1" x14ac:dyDescent="0.15">
      <c r="B13" s="168" t="s">
        <v>39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70"/>
      <c r="V13" s="192" t="s">
        <v>34</v>
      </c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4"/>
    </row>
    <row r="14" spans="1:133" ht="14.25" customHeight="1" thickBot="1" x14ac:dyDescent="0.2">
      <c r="B14" s="171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3"/>
      <c r="V14" s="195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7"/>
    </row>
    <row r="15" spans="1:133" ht="21.95" customHeight="1" thickTop="1" x14ac:dyDescent="0.15">
      <c r="A15" s="8" t="s">
        <v>56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</row>
    <row r="16" spans="1:133" s="26" customFormat="1" ht="15.75" customHeight="1" x14ac:dyDescent="0.15">
      <c r="B16" s="12" t="s">
        <v>16</v>
      </c>
      <c r="C16" s="60" t="s">
        <v>0</v>
      </c>
      <c r="D16" s="61"/>
      <c r="E16" s="61"/>
      <c r="F16" s="61"/>
      <c r="G16" s="61"/>
      <c r="H16" s="61"/>
      <c r="I16" s="61"/>
      <c r="J16" s="61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AD16" s="54"/>
      <c r="AE16" s="63"/>
      <c r="AF16" s="54"/>
      <c r="AG16" s="54"/>
      <c r="AH16" s="62"/>
      <c r="AI16" s="62"/>
      <c r="AJ16" s="5"/>
      <c r="AK16" s="5"/>
      <c r="AL16" s="5"/>
      <c r="AM16" s="5"/>
      <c r="AN16" s="5"/>
      <c r="AO16" s="5"/>
      <c r="AP16" s="277"/>
      <c r="AQ16" s="277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</row>
    <row r="17" spans="1:133" s="26" customFormat="1" ht="15.75" customHeight="1" x14ac:dyDescent="0.15">
      <c r="A17" s="5"/>
      <c r="B17" s="60" t="s">
        <v>49</v>
      </c>
      <c r="C17" s="60"/>
      <c r="D17" s="60"/>
      <c r="E17" s="60"/>
      <c r="F17" s="60"/>
      <c r="G17" s="60"/>
      <c r="H17" s="64"/>
      <c r="I17" s="5"/>
      <c r="J17" s="61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P17" s="278"/>
      <c r="AQ17" s="278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</row>
    <row r="18" spans="1:133" s="26" customFormat="1" ht="26.25" customHeight="1" x14ac:dyDescent="0.15">
      <c r="A18" s="5"/>
      <c r="B18" s="318" t="s">
        <v>1</v>
      </c>
      <c r="C18" s="179"/>
      <c r="D18" s="179"/>
      <c r="E18" s="179"/>
      <c r="F18" s="179"/>
      <c r="G18" s="179"/>
      <c r="H18" s="179"/>
      <c r="I18" s="179"/>
      <c r="J18" s="178" t="s">
        <v>17</v>
      </c>
      <c r="K18" s="179"/>
      <c r="L18" s="179"/>
      <c r="M18" s="179"/>
      <c r="N18" s="179"/>
      <c r="O18" s="179"/>
      <c r="P18" s="179"/>
      <c r="Q18" s="179"/>
      <c r="R18" s="180"/>
      <c r="S18" s="178" t="s">
        <v>2</v>
      </c>
      <c r="T18" s="179"/>
      <c r="U18" s="276"/>
      <c r="V18" s="275" t="s">
        <v>26</v>
      </c>
      <c r="W18" s="275"/>
      <c r="X18" s="275"/>
      <c r="Y18" s="275"/>
      <c r="Z18" s="275"/>
      <c r="AA18" s="230"/>
      <c r="AB18" s="281" t="s">
        <v>27</v>
      </c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312" t="s">
        <v>77</v>
      </c>
      <c r="AO18" s="313"/>
      <c r="AP18" s="313"/>
      <c r="AQ18" s="314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</row>
    <row r="19" spans="1:133" s="26" customFormat="1" ht="21.95" customHeight="1" x14ac:dyDescent="0.15">
      <c r="A19" s="5"/>
      <c r="B19" s="182" t="s">
        <v>57</v>
      </c>
      <c r="C19" s="183"/>
      <c r="D19" s="184"/>
      <c r="E19" s="184"/>
      <c r="F19" s="184"/>
      <c r="G19" s="184"/>
      <c r="H19" s="184"/>
      <c r="I19" s="185"/>
      <c r="J19" s="315"/>
      <c r="K19" s="316"/>
      <c r="L19" s="316"/>
      <c r="M19" s="316"/>
      <c r="N19" s="316"/>
      <c r="O19" s="316"/>
      <c r="P19" s="316"/>
      <c r="Q19" s="316"/>
      <c r="R19" s="317"/>
      <c r="S19" s="189"/>
      <c r="T19" s="190"/>
      <c r="U19" s="191"/>
      <c r="V19" s="149"/>
      <c r="W19" s="150"/>
      <c r="X19" s="150"/>
      <c r="Y19" s="150"/>
      <c r="Z19" s="150"/>
      <c r="AA19" s="150"/>
      <c r="AB19" s="269"/>
      <c r="AC19" s="270"/>
      <c r="AD19" s="270"/>
      <c r="AE19" s="270"/>
      <c r="AF19" s="270"/>
      <c r="AG19" s="270"/>
      <c r="AH19" s="270"/>
      <c r="AI19" s="270"/>
      <c r="AJ19" s="270"/>
      <c r="AK19" s="270"/>
      <c r="AL19" s="270"/>
      <c r="AM19" s="271"/>
      <c r="AN19" s="160"/>
      <c r="AO19" s="161"/>
      <c r="AP19" s="161"/>
      <c r="AQ19" s="149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</row>
    <row r="20" spans="1:133" s="26" customFormat="1" ht="21.95" customHeight="1" x14ac:dyDescent="0.15">
      <c r="A20" s="5"/>
      <c r="B20" s="182"/>
      <c r="C20" s="151" t="s">
        <v>58</v>
      </c>
      <c r="D20" s="152"/>
      <c r="E20" s="152"/>
      <c r="F20" s="152"/>
      <c r="G20" s="152"/>
      <c r="H20" s="152"/>
      <c r="I20" s="153"/>
      <c r="J20" s="154" t="s">
        <v>59</v>
      </c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6"/>
      <c r="V20" s="157" t="s">
        <v>60</v>
      </c>
      <c r="W20" s="158"/>
      <c r="X20" s="158"/>
      <c r="Y20" s="158"/>
      <c r="Z20" s="158"/>
      <c r="AA20" s="159"/>
      <c r="AB20" s="160"/>
      <c r="AC20" s="161"/>
      <c r="AD20" s="161"/>
      <c r="AE20" s="161"/>
      <c r="AF20" s="161"/>
      <c r="AG20" s="149"/>
      <c r="AH20" s="162" t="s">
        <v>61</v>
      </c>
      <c r="AI20" s="162"/>
      <c r="AJ20" s="162"/>
      <c r="AK20" s="160"/>
      <c r="AL20" s="161"/>
      <c r="AM20" s="161"/>
      <c r="AN20" s="161"/>
      <c r="AO20" s="161"/>
      <c r="AP20" s="161"/>
      <c r="AQ20" s="149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</row>
    <row r="21" spans="1:133" s="26" customFormat="1" ht="21.95" customHeight="1" x14ac:dyDescent="0.15">
      <c r="A21" s="65"/>
      <c r="B21" s="182" t="s">
        <v>62</v>
      </c>
      <c r="C21" s="183"/>
      <c r="D21" s="184"/>
      <c r="E21" s="184"/>
      <c r="F21" s="184"/>
      <c r="G21" s="184"/>
      <c r="H21" s="184"/>
      <c r="I21" s="185"/>
      <c r="J21" s="186"/>
      <c r="K21" s="187"/>
      <c r="L21" s="187"/>
      <c r="M21" s="187"/>
      <c r="N21" s="187"/>
      <c r="O21" s="187"/>
      <c r="P21" s="187"/>
      <c r="Q21" s="187"/>
      <c r="R21" s="188"/>
      <c r="S21" s="189"/>
      <c r="T21" s="190"/>
      <c r="U21" s="191"/>
      <c r="V21" s="149"/>
      <c r="W21" s="150"/>
      <c r="X21" s="150"/>
      <c r="Y21" s="150"/>
      <c r="Z21" s="150"/>
      <c r="AA21" s="150"/>
      <c r="AB21" s="269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1"/>
      <c r="AN21" s="160"/>
      <c r="AO21" s="161"/>
      <c r="AP21" s="161"/>
      <c r="AQ21" s="149"/>
      <c r="AS21" s="92"/>
      <c r="AT21" s="92"/>
      <c r="AU21" s="92"/>
      <c r="AV21" s="92"/>
      <c r="AW21" s="92"/>
      <c r="AX21" s="92"/>
      <c r="AY21" s="93"/>
      <c r="AZ21" s="93"/>
      <c r="BA21" s="93"/>
      <c r="BB21" s="92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</row>
    <row r="22" spans="1:133" s="26" customFormat="1" ht="21.95" customHeight="1" x14ac:dyDescent="0.15">
      <c r="A22" s="65"/>
      <c r="B22" s="182"/>
      <c r="C22" s="151" t="s">
        <v>58</v>
      </c>
      <c r="D22" s="152"/>
      <c r="E22" s="152"/>
      <c r="F22" s="152"/>
      <c r="G22" s="152"/>
      <c r="H22" s="152"/>
      <c r="I22" s="153"/>
      <c r="J22" s="154" t="s">
        <v>59</v>
      </c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6"/>
      <c r="V22" s="157" t="s">
        <v>60</v>
      </c>
      <c r="W22" s="158"/>
      <c r="X22" s="158"/>
      <c r="Y22" s="158"/>
      <c r="Z22" s="158"/>
      <c r="AA22" s="159"/>
      <c r="AB22" s="160"/>
      <c r="AC22" s="161"/>
      <c r="AD22" s="161"/>
      <c r="AE22" s="161"/>
      <c r="AF22" s="161"/>
      <c r="AG22" s="149"/>
      <c r="AH22" s="162" t="s">
        <v>61</v>
      </c>
      <c r="AI22" s="162"/>
      <c r="AJ22" s="162"/>
      <c r="AK22" s="160"/>
      <c r="AL22" s="161"/>
      <c r="AM22" s="161"/>
      <c r="AN22" s="161"/>
      <c r="AO22" s="161"/>
      <c r="AP22" s="161"/>
      <c r="AQ22" s="149"/>
      <c r="AS22" s="92"/>
      <c r="AT22" s="92"/>
      <c r="AU22" s="92"/>
      <c r="AV22" s="92"/>
      <c r="AW22" s="92"/>
      <c r="AX22" s="92"/>
      <c r="AY22" s="93"/>
      <c r="AZ22" s="93"/>
      <c r="BA22" s="93"/>
      <c r="BB22" s="92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</row>
    <row r="23" spans="1:133" s="39" customFormat="1" ht="15" customHeight="1" x14ac:dyDescent="0.15">
      <c r="A23" s="23"/>
      <c r="B23" s="7" t="s">
        <v>3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/>
      <c r="P23" s="5"/>
      <c r="Q23" s="3"/>
      <c r="R23" s="5"/>
      <c r="S23" s="5"/>
      <c r="T23" s="5"/>
      <c r="U23" s="5"/>
      <c r="V23" s="9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41"/>
      <c r="AQ23" s="41"/>
      <c r="AR23" s="54"/>
      <c r="AS23" s="88"/>
      <c r="AT23" s="91"/>
      <c r="AU23" s="91"/>
      <c r="AV23" s="91"/>
      <c r="AW23" s="91"/>
      <c r="AX23" s="91"/>
      <c r="AY23" s="91"/>
      <c r="AZ23" s="91"/>
      <c r="BA23" s="91"/>
      <c r="BB23" s="91"/>
      <c r="BC23" s="82"/>
      <c r="BD23" s="82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</row>
    <row r="24" spans="1:133" s="39" customFormat="1" ht="24.95" customHeight="1" x14ac:dyDescent="0.15">
      <c r="A24" s="26"/>
      <c r="B24" s="127" t="s">
        <v>37</v>
      </c>
      <c r="C24" s="127"/>
      <c r="D24" s="211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3"/>
      <c r="V24" s="216" t="s">
        <v>26</v>
      </c>
      <c r="W24" s="217"/>
      <c r="X24" s="220"/>
      <c r="Y24" s="221"/>
      <c r="Z24" s="221"/>
      <c r="AA24" s="221"/>
      <c r="AB24" s="221"/>
      <c r="AC24" s="221"/>
      <c r="AD24" s="221"/>
      <c r="AE24" s="221"/>
      <c r="AF24" s="221"/>
      <c r="AG24" s="209" t="s">
        <v>27</v>
      </c>
      <c r="AH24" s="209"/>
      <c r="AI24" s="210"/>
      <c r="AJ24" s="210"/>
      <c r="AK24" s="210"/>
      <c r="AL24" s="210"/>
      <c r="AM24" s="210"/>
      <c r="AN24" s="210"/>
      <c r="AO24" s="210"/>
      <c r="AP24" s="210"/>
      <c r="AQ24" s="210"/>
      <c r="AR24" s="54"/>
      <c r="AS24" s="88"/>
      <c r="AT24" s="91"/>
      <c r="AU24" s="91"/>
      <c r="AV24" s="91"/>
      <c r="AW24" s="91"/>
      <c r="AX24" s="91"/>
      <c r="AY24" s="91"/>
      <c r="AZ24" s="91"/>
      <c r="BA24" s="91"/>
      <c r="BB24" s="91"/>
      <c r="BC24" s="82"/>
      <c r="BD24" s="82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</row>
    <row r="25" spans="1:133" s="39" customFormat="1" ht="24.95" customHeight="1" x14ac:dyDescent="0.15">
      <c r="A25" s="26"/>
      <c r="B25" s="127"/>
      <c r="C25" s="127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5"/>
      <c r="V25" s="218"/>
      <c r="W25" s="219"/>
      <c r="X25" s="220"/>
      <c r="Y25" s="221"/>
      <c r="Z25" s="221"/>
      <c r="AA25" s="221"/>
      <c r="AB25" s="221"/>
      <c r="AC25" s="221"/>
      <c r="AD25" s="221"/>
      <c r="AE25" s="221"/>
      <c r="AF25" s="221"/>
      <c r="AG25" s="209"/>
      <c r="AH25" s="209"/>
      <c r="AI25" s="210"/>
      <c r="AJ25" s="210"/>
      <c r="AK25" s="210"/>
      <c r="AL25" s="210"/>
      <c r="AM25" s="210"/>
      <c r="AN25" s="210"/>
      <c r="AO25" s="210"/>
      <c r="AP25" s="210"/>
      <c r="AQ25" s="210"/>
      <c r="AR25" s="54"/>
      <c r="AS25" s="88"/>
      <c r="AT25" s="91"/>
      <c r="AU25" s="91"/>
      <c r="AV25" s="91"/>
      <c r="AW25" s="91"/>
      <c r="AX25" s="91"/>
      <c r="AY25" s="91"/>
      <c r="AZ25" s="91"/>
      <c r="BA25" s="91"/>
      <c r="BB25" s="91"/>
      <c r="BC25" s="82"/>
      <c r="BD25" s="82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</row>
    <row r="26" spans="1:133" s="26" customFormat="1" ht="21.95" customHeight="1" x14ac:dyDescent="0.15">
      <c r="B26" s="151" t="s">
        <v>58</v>
      </c>
      <c r="C26" s="152"/>
      <c r="D26" s="152"/>
      <c r="E26" s="152"/>
      <c r="F26" s="152"/>
      <c r="G26" s="152"/>
      <c r="H26" s="152"/>
      <c r="I26" s="153"/>
      <c r="J26" s="124" t="s">
        <v>59</v>
      </c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268"/>
      <c r="V26" s="157" t="s">
        <v>60</v>
      </c>
      <c r="W26" s="158"/>
      <c r="X26" s="158"/>
      <c r="Y26" s="158"/>
      <c r="Z26" s="158"/>
      <c r="AA26" s="159"/>
      <c r="AB26" s="269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1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</row>
    <row r="27" spans="1:133" s="39" customFormat="1" ht="18" customHeight="1" x14ac:dyDescent="0.15">
      <c r="A27" s="26"/>
      <c r="B27" s="60" t="s">
        <v>38</v>
      </c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41"/>
      <c r="AQ27" s="41"/>
      <c r="AR27" s="54"/>
      <c r="AS27" s="88"/>
      <c r="AT27" s="91"/>
      <c r="AU27" s="91"/>
      <c r="AV27" s="91"/>
      <c r="AW27" s="91"/>
      <c r="AX27" s="91"/>
      <c r="AY27" s="91"/>
      <c r="AZ27" s="91"/>
      <c r="BA27" s="91"/>
      <c r="BB27" s="91"/>
      <c r="BC27" s="82"/>
      <c r="BD27" s="82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</row>
    <row r="28" spans="1:133" s="39" customFormat="1" ht="24.95" customHeight="1" x14ac:dyDescent="0.15">
      <c r="A28" s="26"/>
      <c r="B28" s="244" t="s">
        <v>54</v>
      </c>
      <c r="C28" s="245"/>
      <c r="D28" s="111" t="s">
        <v>4</v>
      </c>
      <c r="E28" s="112"/>
      <c r="F28" s="112"/>
      <c r="G28" s="112"/>
      <c r="H28" s="325" t="s">
        <v>53</v>
      </c>
      <c r="I28" s="326"/>
      <c r="J28" s="326"/>
      <c r="K28" s="327"/>
      <c r="L28" s="111" t="s">
        <v>5</v>
      </c>
      <c r="M28" s="112"/>
      <c r="N28" s="112"/>
      <c r="O28" s="112"/>
      <c r="P28" s="112"/>
      <c r="Q28" s="112"/>
      <c r="R28" s="112"/>
      <c r="S28" s="112"/>
      <c r="T28" s="112"/>
      <c r="U28" s="328"/>
      <c r="V28" s="274" t="s">
        <v>26</v>
      </c>
      <c r="W28" s="275"/>
      <c r="X28" s="275"/>
      <c r="Y28" s="275"/>
      <c r="Z28" s="275"/>
      <c r="AA28" s="230"/>
      <c r="AB28" s="182" t="s">
        <v>27</v>
      </c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54"/>
      <c r="AS28" s="88"/>
      <c r="AT28" s="91"/>
      <c r="AU28" s="91"/>
      <c r="AV28" s="91"/>
      <c r="AW28" s="91"/>
      <c r="AX28" s="91"/>
      <c r="AY28" s="91"/>
      <c r="AZ28" s="91"/>
      <c r="BA28" s="91"/>
      <c r="BB28" s="91"/>
      <c r="BC28" s="82"/>
      <c r="BD28" s="82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</row>
    <row r="29" spans="1:133" s="39" customFormat="1" ht="24.95" customHeight="1" x14ac:dyDescent="0.15">
      <c r="A29" s="23"/>
      <c r="B29" s="183"/>
      <c r="C29" s="184"/>
      <c r="D29" s="183"/>
      <c r="E29" s="184"/>
      <c r="F29" s="184"/>
      <c r="G29" s="185"/>
      <c r="H29" s="183"/>
      <c r="I29" s="184"/>
      <c r="J29" s="184"/>
      <c r="K29" s="185"/>
      <c r="L29" s="329"/>
      <c r="M29" s="330"/>
      <c r="N29" s="330"/>
      <c r="O29" s="330"/>
      <c r="P29" s="330"/>
      <c r="Q29" s="330"/>
      <c r="R29" s="330"/>
      <c r="S29" s="330"/>
      <c r="T29" s="330"/>
      <c r="U29" s="331"/>
      <c r="V29" s="133"/>
      <c r="W29" s="134"/>
      <c r="X29" s="134"/>
      <c r="Y29" s="134"/>
      <c r="Z29" s="134"/>
      <c r="AA29" s="134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54"/>
      <c r="AS29" s="88"/>
      <c r="AT29" s="91"/>
      <c r="AU29" s="91"/>
      <c r="AV29" s="91"/>
      <c r="AW29" s="91"/>
      <c r="AX29" s="91"/>
      <c r="AY29" s="91"/>
      <c r="AZ29" s="91"/>
      <c r="BA29" s="91"/>
      <c r="BB29" s="91"/>
      <c r="BC29" s="82"/>
      <c r="BD29" s="82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</row>
    <row r="30" spans="1:133" s="39" customFormat="1" ht="24.95" customHeight="1" x14ac:dyDescent="0.15">
      <c r="A30" s="23"/>
      <c r="B30" s="183"/>
      <c r="C30" s="184"/>
      <c r="D30" s="183"/>
      <c r="E30" s="184"/>
      <c r="F30" s="184"/>
      <c r="G30" s="184"/>
      <c r="H30" s="183"/>
      <c r="I30" s="184"/>
      <c r="J30" s="184"/>
      <c r="K30" s="185"/>
      <c r="L30" s="329"/>
      <c r="M30" s="330"/>
      <c r="N30" s="330"/>
      <c r="O30" s="330"/>
      <c r="P30" s="330"/>
      <c r="Q30" s="330"/>
      <c r="R30" s="330"/>
      <c r="S30" s="330"/>
      <c r="T30" s="330"/>
      <c r="U30" s="331"/>
      <c r="V30" s="133"/>
      <c r="W30" s="134"/>
      <c r="X30" s="134"/>
      <c r="Y30" s="134"/>
      <c r="Z30" s="134"/>
      <c r="AA30" s="134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54"/>
      <c r="AS30" s="88"/>
      <c r="AT30" s="91"/>
      <c r="AU30" s="91"/>
      <c r="AV30" s="91"/>
      <c r="AW30" s="91"/>
      <c r="AX30" s="91"/>
      <c r="AY30" s="91"/>
      <c r="AZ30" s="91"/>
      <c r="BA30" s="91"/>
      <c r="BB30" s="91"/>
      <c r="BC30" s="82"/>
      <c r="BD30" s="82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</row>
    <row r="31" spans="1:133" ht="18" x14ac:dyDescent="0.15">
      <c r="A31" s="34"/>
      <c r="B31" s="12" t="s">
        <v>18</v>
      </c>
      <c r="C31" s="12" t="s">
        <v>32</v>
      </c>
      <c r="D31" s="5"/>
      <c r="E31" s="5"/>
      <c r="F31" s="5"/>
      <c r="G31" s="12"/>
      <c r="H31" s="24"/>
      <c r="I31" s="24"/>
      <c r="J31" s="24"/>
      <c r="K31" s="24"/>
      <c r="L31" s="24"/>
      <c r="M31" s="36"/>
      <c r="N31" s="36"/>
      <c r="O31" s="36"/>
      <c r="P31" s="36"/>
      <c r="Q31" s="36"/>
      <c r="R31" s="33"/>
      <c r="S31" s="24"/>
      <c r="T31" s="24"/>
      <c r="U31" s="24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26"/>
      <c r="AQ31" s="26"/>
      <c r="AT31" s="94"/>
      <c r="AU31" s="94"/>
      <c r="AV31" s="94"/>
    </row>
    <row r="32" spans="1:133" ht="24.95" customHeight="1" x14ac:dyDescent="0.15">
      <c r="A32" s="34"/>
      <c r="B32" s="332" t="s">
        <v>6</v>
      </c>
      <c r="C32" s="116"/>
      <c r="D32" s="116"/>
      <c r="E32" s="116"/>
      <c r="F32" s="116"/>
      <c r="G32" s="116"/>
      <c r="H32" s="116"/>
      <c r="I32" s="116"/>
      <c r="J32" s="116"/>
      <c r="K32" s="117"/>
      <c r="L32" s="112" t="s">
        <v>78</v>
      </c>
      <c r="M32" s="112"/>
      <c r="N32" s="112"/>
      <c r="O32" s="112"/>
      <c r="P32" s="178" t="s">
        <v>50</v>
      </c>
      <c r="Q32" s="179"/>
      <c r="R32" s="179"/>
      <c r="S32" s="179"/>
      <c r="T32" s="179"/>
      <c r="U32" s="276"/>
      <c r="V32" s="230" t="s">
        <v>26</v>
      </c>
      <c r="W32" s="209"/>
      <c r="X32" s="209"/>
      <c r="Y32" s="209"/>
      <c r="Z32" s="209"/>
      <c r="AA32" s="209"/>
      <c r="AB32" s="138" t="s">
        <v>27</v>
      </c>
      <c r="AC32" s="139"/>
      <c r="AD32" s="139"/>
      <c r="AE32" s="139"/>
      <c r="AF32" s="139"/>
      <c r="AG32" s="139"/>
      <c r="AH32" s="139"/>
      <c r="AI32" s="139"/>
      <c r="AJ32" s="139"/>
      <c r="AK32" s="140"/>
      <c r="AL32" s="178" t="s">
        <v>2</v>
      </c>
      <c r="AM32" s="179"/>
      <c r="AN32" s="179"/>
      <c r="AO32" s="179"/>
      <c r="AP32" s="179"/>
      <c r="AQ32" s="180"/>
      <c r="AT32" s="94"/>
      <c r="AU32" s="94"/>
      <c r="AV32" s="94"/>
      <c r="BC32" s="85"/>
      <c r="BE32" s="82"/>
      <c r="BF32" s="82"/>
    </row>
    <row r="33" spans="1:133" ht="24.95" customHeight="1" x14ac:dyDescent="0.15">
      <c r="A33" s="34"/>
      <c r="B33" s="183"/>
      <c r="C33" s="184"/>
      <c r="D33" s="184"/>
      <c r="E33" s="184"/>
      <c r="F33" s="184"/>
      <c r="G33" s="184"/>
      <c r="H33" s="184"/>
      <c r="I33" s="184"/>
      <c r="J33" s="184"/>
      <c r="K33" s="185"/>
      <c r="L33" s="183"/>
      <c r="M33" s="184"/>
      <c r="N33" s="184"/>
      <c r="O33" s="185"/>
      <c r="P33" s="135"/>
      <c r="Q33" s="136"/>
      <c r="R33" s="136"/>
      <c r="S33" s="136"/>
      <c r="T33" s="136"/>
      <c r="U33" s="137"/>
      <c r="V33" s="143"/>
      <c r="W33" s="134"/>
      <c r="X33" s="134"/>
      <c r="Y33" s="134"/>
      <c r="Z33" s="134"/>
      <c r="AA33" s="134"/>
      <c r="AB33" s="141"/>
      <c r="AC33" s="142"/>
      <c r="AD33" s="142"/>
      <c r="AE33" s="142"/>
      <c r="AF33" s="142"/>
      <c r="AG33" s="142"/>
      <c r="AH33" s="142"/>
      <c r="AI33" s="142"/>
      <c r="AJ33" s="142"/>
      <c r="AK33" s="143"/>
      <c r="AL33" s="259"/>
      <c r="AM33" s="260"/>
      <c r="AN33" s="260"/>
      <c r="AO33" s="260"/>
      <c r="AP33" s="260"/>
      <c r="AQ33" s="261"/>
      <c r="AT33" s="94"/>
      <c r="AU33" s="94"/>
      <c r="AV33" s="94"/>
      <c r="BC33" s="85"/>
      <c r="BE33" s="82"/>
      <c r="BF33" s="82"/>
    </row>
    <row r="34" spans="1:133" ht="24.95" customHeight="1" x14ac:dyDescent="0.15">
      <c r="A34" s="34"/>
      <c r="B34" s="183"/>
      <c r="C34" s="184"/>
      <c r="D34" s="184"/>
      <c r="E34" s="184"/>
      <c r="F34" s="184"/>
      <c r="G34" s="184"/>
      <c r="H34" s="184"/>
      <c r="I34" s="184"/>
      <c r="J34" s="184"/>
      <c r="K34" s="185"/>
      <c r="L34" s="183"/>
      <c r="M34" s="184"/>
      <c r="N34" s="184"/>
      <c r="O34" s="185"/>
      <c r="P34" s="135"/>
      <c r="Q34" s="136"/>
      <c r="R34" s="136"/>
      <c r="S34" s="136"/>
      <c r="T34" s="136"/>
      <c r="U34" s="137"/>
      <c r="V34" s="143"/>
      <c r="W34" s="134"/>
      <c r="X34" s="134"/>
      <c r="Y34" s="134"/>
      <c r="Z34" s="134"/>
      <c r="AA34" s="134"/>
      <c r="AB34" s="141"/>
      <c r="AC34" s="142"/>
      <c r="AD34" s="142"/>
      <c r="AE34" s="142"/>
      <c r="AF34" s="142"/>
      <c r="AG34" s="142"/>
      <c r="AH34" s="142"/>
      <c r="AI34" s="142"/>
      <c r="AJ34" s="142"/>
      <c r="AK34" s="143"/>
      <c r="AL34" s="259"/>
      <c r="AM34" s="260"/>
      <c r="AN34" s="260"/>
      <c r="AO34" s="260"/>
      <c r="AP34" s="260"/>
      <c r="AQ34" s="261"/>
      <c r="AT34" s="94"/>
      <c r="AU34" s="94"/>
      <c r="AV34" s="94"/>
      <c r="BE34" s="82"/>
      <c r="BF34" s="82"/>
    </row>
    <row r="35" spans="1:133" ht="24.95" customHeight="1" x14ac:dyDescent="0.15">
      <c r="A35" s="34"/>
      <c r="B35" s="183"/>
      <c r="C35" s="184"/>
      <c r="D35" s="184"/>
      <c r="E35" s="184"/>
      <c r="F35" s="184"/>
      <c r="G35" s="184"/>
      <c r="H35" s="184"/>
      <c r="I35" s="184"/>
      <c r="J35" s="184"/>
      <c r="K35" s="185"/>
      <c r="L35" s="183"/>
      <c r="M35" s="184"/>
      <c r="N35" s="184"/>
      <c r="O35" s="185"/>
      <c r="P35" s="135"/>
      <c r="Q35" s="136"/>
      <c r="R35" s="136"/>
      <c r="S35" s="136"/>
      <c r="T35" s="136"/>
      <c r="U35" s="137"/>
      <c r="V35" s="133"/>
      <c r="W35" s="134"/>
      <c r="X35" s="134"/>
      <c r="Y35" s="134"/>
      <c r="Z35" s="134"/>
      <c r="AA35" s="134"/>
      <c r="AB35" s="141"/>
      <c r="AC35" s="142"/>
      <c r="AD35" s="142"/>
      <c r="AE35" s="142"/>
      <c r="AF35" s="142"/>
      <c r="AG35" s="142"/>
      <c r="AH35" s="142"/>
      <c r="AI35" s="142"/>
      <c r="AJ35" s="142"/>
      <c r="AK35" s="143"/>
      <c r="AL35" s="259"/>
      <c r="AM35" s="260"/>
      <c r="AN35" s="260"/>
      <c r="AO35" s="260"/>
      <c r="AP35" s="260"/>
      <c r="AQ35" s="261"/>
      <c r="AT35" s="94"/>
      <c r="AU35" s="94"/>
      <c r="AV35" s="94"/>
      <c r="BE35" s="82"/>
      <c r="BF35" s="82"/>
    </row>
    <row r="36" spans="1:133" ht="24.95" customHeight="1" x14ac:dyDescent="0.15">
      <c r="A36" s="34"/>
      <c r="B36" s="183"/>
      <c r="C36" s="184"/>
      <c r="D36" s="184"/>
      <c r="E36" s="184"/>
      <c r="F36" s="184"/>
      <c r="G36" s="184"/>
      <c r="H36" s="184"/>
      <c r="I36" s="184"/>
      <c r="J36" s="184"/>
      <c r="K36" s="185"/>
      <c r="L36" s="183"/>
      <c r="M36" s="184"/>
      <c r="N36" s="184"/>
      <c r="O36" s="185"/>
      <c r="P36" s="135"/>
      <c r="Q36" s="136"/>
      <c r="R36" s="136"/>
      <c r="S36" s="136"/>
      <c r="T36" s="136"/>
      <c r="U36" s="137"/>
      <c r="V36" s="133"/>
      <c r="W36" s="134"/>
      <c r="X36" s="134"/>
      <c r="Y36" s="134"/>
      <c r="Z36" s="134"/>
      <c r="AA36" s="134"/>
      <c r="AB36" s="141"/>
      <c r="AC36" s="142"/>
      <c r="AD36" s="142"/>
      <c r="AE36" s="142"/>
      <c r="AF36" s="142"/>
      <c r="AG36" s="142"/>
      <c r="AH36" s="142"/>
      <c r="AI36" s="142"/>
      <c r="AJ36" s="142"/>
      <c r="AK36" s="143"/>
      <c r="AL36" s="259"/>
      <c r="AM36" s="260"/>
      <c r="AN36" s="260"/>
      <c r="AO36" s="260"/>
      <c r="AP36" s="260"/>
      <c r="AQ36" s="261"/>
      <c r="AT36" s="94"/>
      <c r="AU36" s="94"/>
      <c r="AV36" s="94"/>
      <c r="AX36" s="95"/>
      <c r="AY36" s="95"/>
      <c r="AZ36" s="95"/>
      <c r="BA36" s="95"/>
      <c r="BB36" s="95"/>
      <c r="BC36" s="85"/>
      <c r="BD36" s="85"/>
      <c r="BE36" s="82"/>
      <c r="BF36" s="82"/>
    </row>
    <row r="37" spans="1:133" ht="18" customHeight="1" x14ac:dyDescent="0.15">
      <c r="A37" s="34"/>
      <c r="B37" s="60" t="s">
        <v>19</v>
      </c>
      <c r="C37" s="60" t="s">
        <v>65</v>
      </c>
      <c r="D37" s="48"/>
      <c r="E37" s="48"/>
      <c r="F37" s="66"/>
      <c r="G37" s="48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T37" s="94"/>
      <c r="AU37" s="94"/>
      <c r="AV37" s="96"/>
      <c r="AW37" s="95"/>
      <c r="AX37" s="95"/>
      <c r="AY37" s="95"/>
      <c r="AZ37" s="95"/>
      <c r="BA37" s="95"/>
      <c r="BB37" s="95"/>
    </row>
    <row r="38" spans="1:133" ht="17.25" customHeight="1" x14ac:dyDescent="0.15">
      <c r="A38" s="23"/>
      <c r="B38" s="252" t="s">
        <v>44</v>
      </c>
      <c r="C38" s="253"/>
      <c r="D38" s="253"/>
      <c r="E38" s="253"/>
      <c r="F38" s="253"/>
      <c r="G38" s="253"/>
      <c r="H38" s="253"/>
      <c r="I38" s="254"/>
      <c r="J38" s="178" t="s">
        <v>7</v>
      </c>
      <c r="K38" s="179"/>
      <c r="L38" s="179"/>
      <c r="M38" s="179"/>
      <c r="N38" s="179"/>
      <c r="O38" s="180"/>
      <c r="P38" s="178" t="str">
        <f>IF($B40="潜熱回収型石油給湯機","石油","ガス")</f>
        <v>ガス</v>
      </c>
      <c r="Q38" s="179"/>
      <c r="R38" s="179"/>
      <c r="S38" s="179"/>
      <c r="T38" s="179"/>
      <c r="U38" s="179"/>
      <c r="V38" s="262" t="s">
        <v>45</v>
      </c>
      <c r="W38" s="209"/>
      <c r="X38" s="209"/>
      <c r="Y38" s="209"/>
      <c r="Z38" s="209"/>
      <c r="AA38" s="209"/>
      <c r="AB38" s="235" t="s">
        <v>46</v>
      </c>
      <c r="AC38" s="235"/>
      <c r="AD38" s="235"/>
      <c r="AE38" s="235"/>
      <c r="AF38" s="235"/>
      <c r="AG38" s="235"/>
      <c r="AH38" s="235"/>
      <c r="AI38" s="235"/>
      <c r="AJ38" s="235"/>
      <c r="AK38" s="235"/>
      <c r="AL38" s="127" t="s">
        <v>7</v>
      </c>
      <c r="AM38" s="127"/>
      <c r="AN38" s="127"/>
      <c r="AO38" s="127" t="str">
        <f>IF($B36="潜熱回収型石油給湯機","石油","ガス")</f>
        <v>ガス</v>
      </c>
      <c r="AP38" s="127"/>
      <c r="AQ38" s="127"/>
      <c r="AT38" s="94"/>
      <c r="AU38" s="94"/>
      <c r="AV38" s="94"/>
      <c r="AX38" s="95"/>
      <c r="AY38" s="95"/>
      <c r="AZ38" s="95"/>
      <c r="BA38" s="95"/>
      <c r="BB38" s="95"/>
      <c r="BC38" s="85"/>
      <c r="BD38" s="85"/>
      <c r="BE38" s="82"/>
      <c r="BF38" s="82"/>
    </row>
    <row r="39" spans="1:133" ht="31.5" customHeight="1" x14ac:dyDescent="0.15">
      <c r="A39" s="23"/>
      <c r="B39" s="255"/>
      <c r="C39" s="256"/>
      <c r="D39" s="256"/>
      <c r="E39" s="256"/>
      <c r="F39" s="256"/>
      <c r="G39" s="256"/>
      <c r="H39" s="256"/>
      <c r="I39" s="257"/>
      <c r="J39" s="244" t="s">
        <v>8</v>
      </c>
      <c r="K39" s="245"/>
      <c r="L39" s="245"/>
      <c r="M39" s="245"/>
      <c r="N39" s="245"/>
      <c r="O39" s="258"/>
      <c r="P39" s="244" t="s">
        <v>9</v>
      </c>
      <c r="Q39" s="245"/>
      <c r="R39" s="245"/>
      <c r="S39" s="245"/>
      <c r="T39" s="245"/>
      <c r="U39" s="245"/>
      <c r="V39" s="262"/>
      <c r="W39" s="209"/>
      <c r="X39" s="209"/>
      <c r="Y39" s="209"/>
      <c r="Z39" s="209"/>
      <c r="AA39" s="209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128" t="s">
        <v>8</v>
      </c>
      <c r="AM39" s="128"/>
      <c r="AN39" s="128"/>
      <c r="AO39" s="128" t="s">
        <v>9</v>
      </c>
      <c r="AP39" s="128"/>
      <c r="AQ39" s="128"/>
      <c r="AT39" s="94"/>
      <c r="AU39" s="94"/>
      <c r="AV39" s="94"/>
      <c r="BE39" s="82"/>
      <c r="BF39" s="82"/>
    </row>
    <row r="40" spans="1:133" ht="24.95" customHeight="1" x14ac:dyDescent="0.15">
      <c r="A40" s="23"/>
      <c r="B40" s="154"/>
      <c r="C40" s="155"/>
      <c r="D40" s="155"/>
      <c r="E40" s="155"/>
      <c r="F40" s="155"/>
      <c r="G40" s="155"/>
      <c r="H40" s="155"/>
      <c r="I40" s="231"/>
      <c r="J40" s="232"/>
      <c r="K40" s="233"/>
      <c r="L40" s="233"/>
      <c r="M40" s="233"/>
      <c r="N40" s="233"/>
      <c r="O40" s="234"/>
      <c r="P40" s="249"/>
      <c r="Q40" s="250"/>
      <c r="R40" s="250"/>
      <c r="S40" s="250"/>
      <c r="T40" s="250"/>
      <c r="U40" s="250"/>
      <c r="V40" s="251"/>
      <c r="W40" s="142"/>
      <c r="X40" s="142"/>
      <c r="Y40" s="142"/>
      <c r="Z40" s="142"/>
      <c r="AA40" s="143"/>
      <c r="AB40" s="141"/>
      <c r="AC40" s="142"/>
      <c r="AD40" s="142"/>
      <c r="AE40" s="142"/>
      <c r="AF40" s="142"/>
      <c r="AG40" s="142"/>
      <c r="AH40" s="142"/>
      <c r="AI40" s="142"/>
      <c r="AJ40" s="142"/>
      <c r="AK40" s="143"/>
      <c r="AL40" s="130"/>
      <c r="AM40" s="131"/>
      <c r="AN40" s="132"/>
      <c r="AO40" s="129"/>
      <c r="AP40" s="129"/>
      <c r="AQ40" s="129"/>
      <c r="AT40" s="94"/>
      <c r="AU40" s="94"/>
      <c r="AV40" s="94"/>
      <c r="BE40" s="82"/>
      <c r="BF40" s="82"/>
    </row>
    <row r="41" spans="1:133" ht="24.95" customHeight="1" x14ac:dyDescent="0.15">
      <c r="A41" s="23"/>
      <c r="B41" s="154"/>
      <c r="C41" s="155"/>
      <c r="D41" s="155"/>
      <c r="E41" s="155"/>
      <c r="F41" s="155"/>
      <c r="G41" s="155"/>
      <c r="H41" s="155"/>
      <c r="I41" s="231"/>
      <c r="J41" s="232"/>
      <c r="K41" s="233"/>
      <c r="L41" s="233"/>
      <c r="M41" s="233"/>
      <c r="N41" s="233"/>
      <c r="O41" s="234"/>
      <c r="P41" s="249"/>
      <c r="Q41" s="250"/>
      <c r="R41" s="250"/>
      <c r="S41" s="250"/>
      <c r="T41" s="250"/>
      <c r="U41" s="250"/>
      <c r="V41" s="133"/>
      <c r="W41" s="134"/>
      <c r="X41" s="134"/>
      <c r="Y41" s="134"/>
      <c r="Z41" s="134"/>
      <c r="AA41" s="134"/>
      <c r="AB41" s="141"/>
      <c r="AC41" s="142"/>
      <c r="AD41" s="142"/>
      <c r="AE41" s="142"/>
      <c r="AF41" s="142"/>
      <c r="AG41" s="142"/>
      <c r="AH41" s="142"/>
      <c r="AI41" s="142"/>
      <c r="AJ41" s="142"/>
      <c r="AK41" s="143"/>
      <c r="AL41" s="130"/>
      <c r="AM41" s="131"/>
      <c r="AN41" s="132"/>
      <c r="AO41" s="129"/>
      <c r="AP41" s="129"/>
      <c r="AQ41" s="129"/>
      <c r="AT41" s="94"/>
      <c r="AU41" s="94"/>
      <c r="AV41" s="94"/>
      <c r="BE41" s="82"/>
      <c r="BF41" s="82"/>
    </row>
    <row r="42" spans="1:133" s="26" customFormat="1" ht="21.95" customHeight="1" x14ac:dyDescent="0.15">
      <c r="A42" s="65"/>
      <c r="B42" s="151" t="s">
        <v>58</v>
      </c>
      <c r="C42" s="152"/>
      <c r="D42" s="152"/>
      <c r="E42" s="152"/>
      <c r="F42" s="152"/>
      <c r="G42" s="152"/>
      <c r="H42" s="152"/>
      <c r="I42" s="153"/>
      <c r="J42" s="154" t="s">
        <v>59</v>
      </c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6"/>
      <c r="V42" s="157" t="s">
        <v>60</v>
      </c>
      <c r="W42" s="158"/>
      <c r="X42" s="158"/>
      <c r="Y42" s="158"/>
      <c r="Z42" s="158"/>
      <c r="AA42" s="159"/>
      <c r="AB42" s="160"/>
      <c r="AC42" s="161"/>
      <c r="AD42" s="161"/>
      <c r="AE42" s="161"/>
      <c r="AF42" s="161"/>
      <c r="AG42" s="149"/>
      <c r="AH42" s="272" t="s">
        <v>61</v>
      </c>
      <c r="AI42" s="273"/>
      <c r="AJ42" s="273"/>
      <c r="AK42" s="273"/>
      <c r="AL42" s="269"/>
      <c r="AM42" s="270"/>
      <c r="AN42" s="270"/>
      <c r="AO42" s="270"/>
      <c r="AP42" s="270"/>
      <c r="AQ42" s="271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</row>
    <row r="43" spans="1:133" ht="17.25" x14ac:dyDescent="0.15">
      <c r="A43" s="23"/>
      <c r="B43" s="12" t="s">
        <v>20</v>
      </c>
      <c r="C43" s="12" t="s">
        <v>10</v>
      </c>
      <c r="D43" s="24"/>
      <c r="E43" s="24"/>
      <c r="F43" s="24"/>
      <c r="G43" s="24"/>
      <c r="H43" s="2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2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T43" s="94"/>
      <c r="AU43" s="94"/>
      <c r="AV43" s="94"/>
      <c r="BC43" s="86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</row>
    <row r="44" spans="1:133" ht="24.95" customHeight="1" x14ac:dyDescent="0.15">
      <c r="A44" s="34"/>
      <c r="B44" s="127" t="s">
        <v>24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248"/>
      <c r="V44" s="230" t="s">
        <v>26</v>
      </c>
      <c r="W44" s="209"/>
      <c r="X44" s="209"/>
      <c r="Y44" s="209"/>
      <c r="Z44" s="209"/>
      <c r="AA44" s="209"/>
      <c r="AB44" s="138" t="s">
        <v>27</v>
      </c>
      <c r="AC44" s="139"/>
      <c r="AD44" s="139"/>
      <c r="AE44" s="139"/>
      <c r="AF44" s="139"/>
      <c r="AG44" s="139"/>
      <c r="AH44" s="139"/>
      <c r="AI44" s="139"/>
      <c r="AJ44" s="140"/>
      <c r="AK44" s="236" t="s">
        <v>28</v>
      </c>
      <c r="AL44" s="238"/>
      <c r="AM44" s="239" t="s">
        <v>31</v>
      </c>
      <c r="AN44" s="240"/>
      <c r="AO44" s="236" t="s">
        <v>29</v>
      </c>
      <c r="AP44" s="237"/>
      <c r="AQ44" s="238"/>
      <c r="AT44" s="94"/>
      <c r="AU44" s="94"/>
      <c r="AV44" s="94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</row>
    <row r="45" spans="1:133" ht="24.95" customHeight="1" x14ac:dyDescent="0.15">
      <c r="A45" s="34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80"/>
      <c r="V45" s="143"/>
      <c r="W45" s="134"/>
      <c r="X45" s="134"/>
      <c r="Y45" s="134"/>
      <c r="Z45" s="134"/>
      <c r="AA45" s="134"/>
      <c r="AB45" s="141"/>
      <c r="AC45" s="142"/>
      <c r="AD45" s="142"/>
      <c r="AE45" s="142"/>
      <c r="AF45" s="142"/>
      <c r="AG45" s="142"/>
      <c r="AH45" s="142"/>
      <c r="AI45" s="142"/>
      <c r="AJ45" s="143"/>
      <c r="AK45" s="300"/>
      <c r="AL45" s="301"/>
      <c r="AM45" s="300"/>
      <c r="AN45" s="301"/>
      <c r="AO45" s="241">
        <f>AK45*AM45*0.001</f>
        <v>0</v>
      </c>
      <c r="AP45" s="242"/>
      <c r="AQ45" s="243"/>
      <c r="AT45" s="94"/>
      <c r="AU45" s="94"/>
      <c r="AV45" s="94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</row>
    <row r="46" spans="1:133" ht="24.95" customHeight="1" x14ac:dyDescent="0.15">
      <c r="A46" s="34"/>
      <c r="B46" s="34"/>
      <c r="C46" s="34"/>
      <c r="D46" s="34"/>
      <c r="E46" s="34"/>
      <c r="F46" s="34"/>
      <c r="G46" s="34"/>
      <c r="H46" s="34"/>
      <c r="I46" s="2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7"/>
      <c r="V46" s="143"/>
      <c r="W46" s="134"/>
      <c r="X46" s="134"/>
      <c r="Y46" s="134"/>
      <c r="Z46" s="134"/>
      <c r="AA46" s="134"/>
      <c r="AB46" s="141"/>
      <c r="AC46" s="142"/>
      <c r="AD46" s="142"/>
      <c r="AE46" s="142"/>
      <c r="AF46" s="142"/>
      <c r="AG46" s="142"/>
      <c r="AH46" s="142"/>
      <c r="AI46" s="142"/>
      <c r="AJ46" s="143"/>
      <c r="AK46" s="300"/>
      <c r="AL46" s="301"/>
      <c r="AM46" s="300"/>
      <c r="AN46" s="301"/>
      <c r="AO46" s="241">
        <f t="shared" ref="AO46:AO48" si="0">AK46*AM46*0.001</f>
        <v>0</v>
      </c>
      <c r="AP46" s="242"/>
      <c r="AQ46" s="243"/>
      <c r="AT46" s="94"/>
      <c r="AU46" s="94"/>
      <c r="AV46" s="94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</row>
    <row r="47" spans="1:133" ht="24.95" customHeight="1" x14ac:dyDescent="0.15">
      <c r="A47" s="34"/>
      <c r="B47" s="34"/>
      <c r="C47" s="34"/>
      <c r="D47" s="34"/>
      <c r="E47" s="34"/>
      <c r="F47" s="34"/>
      <c r="G47" s="34"/>
      <c r="H47" s="34"/>
      <c r="I47" s="2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8"/>
      <c r="V47" s="143"/>
      <c r="W47" s="134"/>
      <c r="X47" s="134"/>
      <c r="Y47" s="134"/>
      <c r="Z47" s="134"/>
      <c r="AA47" s="134"/>
      <c r="AB47" s="141"/>
      <c r="AC47" s="142"/>
      <c r="AD47" s="142"/>
      <c r="AE47" s="142"/>
      <c r="AF47" s="142"/>
      <c r="AG47" s="142"/>
      <c r="AH47" s="142"/>
      <c r="AI47" s="142"/>
      <c r="AJ47" s="143"/>
      <c r="AK47" s="300"/>
      <c r="AL47" s="301"/>
      <c r="AM47" s="300"/>
      <c r="AN47" s="301"/>
      <c r="AO47" s="241">
        <f t="shared" si="0"/>
        <v>0</v>
      </c>
      <c r="AP47" s="242"/>
      <c r="AQ47" s="243"/>
      <c r="AT47" s="94"/>
      <c r="AU47" s="94"/>
      <c r="AV47" s="94"/>
      <c r="BE47" s="82"/>
      <c r="BF47" s="82"/>
    </row>
    <row r="48" spans="1:133" ht="24.95" customHeight="1" x14ac:dyDescent="0.15">
      <c r="A48" s="34"/>
      <c r="B48" s="34"/>
      <c r="C48" s="34"/>
      <c r="D48" s="34"/>
      <c r="E48" s="34"/>
      <c r="F48" s="34"/>
      <c r="G48" s="34"/>
      <c r="H48" s="34"/>
      <c r="I48" s="2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8"/>
      <c r="V48" s="143"/>
      <c r="W48" s="134"/>
      <c r="X48" s="134"/>
      <c r="Y48" s="134"/>
      <c r="Z48" s="134"/>
      <c r="AA48" s="134"/>
      <c r="AB48" s="141"/>
      <c r="AC48" s="142"/>
      <c r="AD48" s="142"/>
      <c r="AE48" s="142"/>
      <c r="AF48" s="142"/>
      <c r="AG48" s="142"/>
      <c r="AH48" s="142"/>
      <c r="AI48" s="142"/>
      <c r="AJ48" s="143"/>
      <c r="AK48" s="300"/>
      <c r="AL48" s="301"/>
      <c r="AM48" s="300"/>
      <c r="AN48" s="301"/>
      <c r="AO48" s="241">
        <f t="shared" si="0"/>
        <v>0</v>
      </c>
      <c r="AP48" s="242"/>
      <c r="AQ48" s="243"/>
      <c r="AT48" s="94"/>
      <c r="AU48" s="94"/>
      <c r="AV48" s="94"/>
      <c r="BE48" s="82"/>
      <c r="BF48" s="82"/>
    </row>
    <row r="49" spans="1:133" ht="24.95" customHeight="1" x14ac:dyDescent="0.1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8"/>
      <c r="V49" s="246" t="s">
        <v>29</v>
      </c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1">
        <f>SUM(AO45:AQ48)</f>
        <v>0</v>
      </c>
      <c r="AN49" s="242"/>
      <c r="AO49" s="242"/>
      <c r="AP49" s="242"/>
      <c r="AQ49" s="243"/>
      <c r="AT49" s="94"/>
      <c r="AU49" s="94"/>
      <c r="AV49" s="94"/>
    </row>
    <row r="50" spans="1:133" ht="18" x14ac:dyDescent="0.15">
      <c r="A50" s="34"/>
      <c r="B50" s="12" t="s">
        <v>21</v>
      </c>
      <c r="C50" s="12" t="s">
        <v>22</v>
      </c>
      <c r="D50" s="24"/>
      <c r="E50" s="36"/>
      <c r="F50" s="36"/>
      <c r="G50" s="36"/>
      <c r="H50" s="36"/>
      <c r="I50" s="36"/>
      <c r="J50" s="33"/>
      <c r="K50" s="24"/>
      <c r="L50" s="24"/>
      <c r="M50" s="2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T50" s="94"/>
      <c r="AU50" s="94"/>
      <c r="AV50" s="94"/>
    </row>
    <row r="51" spans="1:133" s="26" customFormat="1" ht="21.95" customHeight="1" x14ac:dyDescent="0.15">
      <c r="B51" s="113" t="s">
        <v>25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4"/>
      <c r="V51" s="230" t="s">
        <v>26</v>
      </c>
      <c r="W51" s="209"/>
      <c r="X51" s="209"/>
      <c r="Y51" s="209"/>
      <c r="Z51" s="209"/>
      <c r="AA51" s="209"/>
      <c r="AB51" s="281" t="s">
        <v>27</v>
      </c>
      <c r="AC51" s="282"/>
      <c r="AD51" s="282"/>
      <c r="AE51" s="282"/>
      <c r="AF51" s="282"/>
      <c r="AG51" s="282"/>
      <c r="AH51" s="282"/>
      <c r="AI51" s="282"/>
      <c r="AJ51" s="282"/>
      <c r="AK51" s="282"/>
      <c r="AL51" s="282"/>
      <c r="AM51" s="282"/>
      <c r="AN51" s="282"/>
      <c r="AO51" s="282"/>
      <c r="AP51" s="282"/>
      <c r="AQ51" s="283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</row>
    <row r="52" spans="1:133" s="26" customFormat="1" ht="21.95" customHeight="1" x14ac:dyDescent="0.15">
      <c r="B52" s="284" t="s">
        <v>30</v>
      </c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6"/>
      <c r="V52" s="287"/>
      <c r="W52" s="288"/>
      <c r="X52" s="288"/>
      <c r="Y52" s="288"/>
      <c r="Z52" s="288"/>
      <c r="AA52" s="289"/>
      <c r="AB52" s="293"/>
      <c r="AC52" s="294"/>
      <c r="AD52" s="294"/>
      <c r="AE52" s="294"/>
      <c r="AF52" s="294"/>
      <c r="AG52" s="294"/>
      <c r="AH52" s="294"/>
      <c r="AI52" s="294"/>
      <c r="AJ52" s="294"/>
      <c r="AK52" s="294"/>
      <c r="AL52" s="294"/>
      <c r="AM52" s="294"/>
      <c r="AN52" s="294"/>
      <c r="AO52" s="294"/>
      <c r="AP52" s="294"/>
      <c r="AQ52" s="295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</row>
    <row r="53" spans="1:133" s="26" customFormat="1" ht="21.95" customHeight="1" x14ac:dyDescent="0.15">
      <c r="B53" s="263" t="s">
        <v>26</v>
      </c>
      <c r="C53" s="264"/>
      <c r="D53" s="264"/>
      <c r="E53" s="265"/>
      <c r="F53" s="266"/>
      <c r="G53" s="267"/>
      <c r="H53" s="267"/>
      <c r="I53" s="267"/>
      <c r="J53" s="267"/>
      <c r="K53" s="299"/>
      <c r="L53" s="263" t="s">
        <v>27</v>
      </c>
      <c r="M53" s="264"/>
      <c r="N53" s="264"/>
      <c r="O53" s="265"/>
      <c r="P53" s="266"/>
      <c r="Q53" s="267"/>
      <c r="R53" s="267"/>
      <c r="S53" s="267"/>
      <c r="T53" s="267"/>
      <c r="U53" s="267"/>
      <c r="V53" s="290"/>
      <c r="W53" s="291"/>
      <c r="X53" s="291"/>
      <c r="Y53" s="291"/>
      <c r="Z53" s="291"/>
      <c r="AA53" s="292"/>
      <c r="AB53" s="296"/>
      <c r="AC53" s="297"/>
      <c r="AD53" s="297"/>
      <c r="AE53" s="297"/>
      <c r="AF53" s="297"/>
      <c r="AG53" s="297"/>
      <c r="AH53" s="297"/>
      <c r="AI53" s="297"/>
      <c r="AJ53" s="297"/>
      <c r="AK53" s="297"/>
      <c r="AL53" s="297"/>
      <c r="AM53" s="297"/>
      <c r="AN53" s="297"/>
      <c r="AO53" s="297"/>
      <c r="AP53" s="297"/>
      <c r="AQ53" s="298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</row>
    <row r="54" spans="1:133" s="26" customFormat="1" ht="21.95" customHeight="1" x14ac:dyDescent="0.15">
      <c r="B54" s="151" t="s">
        <v>58</v>
      </c>
      <c r="C54" s="152"/>
      <c r="D54" s="152"/>
      <c r="E54" s="152"/>
      <c r="F54" s="152"/>
      <c r="G54" s="152"/>
      <c r="H54" s="152"/>
      <c r="I54" s="153"/>
      <c r="J54" s="124" t="s">
        <v>59</v>
      </c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268"/>
      <c r="V54" s="302" t="s">
        <v>60</v>
      </c>
      <c r="W54" s="303"/>
      <c r="X54" s="303"/>
      <c r="Y54" s="303"/>
      <c r="Z54" s="303"/>
      <c r="AA54" s="304"/>
      <c r="AB54" s="269"/>
      <c r="AC54" s="270"/>
      <c r="AD54" s="270"/>
      <c r="AE54" s="270"/>
      <c r="AF54" s="270"/>
      <c r="AG54" s="270"/>
      <c r="AH54" s="270"/>
      <c r="AI54" s="270"/>
      <c r="AJ54" s="270"/>
      <c r="AK54" s="270"/>
      <c r="AL54" s="270"/>
      <c r="AM54" s="270"/>
      <c r="AN54" s="270"/>
      <c r="AO54" s="270"/>
      <c r="AP54" s="270"/>
      <c r="AQ54" s="271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</row>
    <row r="55" spans="1:133" ht="17.25" x14ac:dyDescent="0.15">
      <c r="A55" s="34"/>
      <c r="B55" s="12" t="s">
        <v>23</v>
      </c>
      <c r="C55" s="1" t="s">
        <v>33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32"/>
      <c r="O55" s="32"/>
      <c r="P55" s="32"/>
      <c r="Q55" s="32"/>
      <c r="R55" s="32"/>
      <c r="S55" s="32"/>
      <c r="T55" s="32"/>
      <c r="U55" s="32"/>
      <c r="V55" s="33"/>
      <c r="W55" s="28"/>
      <c r="X55" s="28"/>
      <c r="Y55" s="28"/>
      <c r="Z55" s="28"/>
      <c r="AA55" s="28"/>
      <c r="AB55" s="28"/>
      <c r="AC55" s="28"/>
      <c r="AD55" s="29"/>
      <c r="AE55" s="29"/>
      <c r="AF55" s="29"/>
      <c r="AG55" s="29"/>
      <c r="AH55" s="29"/>
      <c r="AI55" s="29"/>
      <c r="AJ55" s="29"/>
      <c r="AK55" s="29"/>
      <c r="AL55" s="28"/>
      <c r="AM55" s="28"/>
      <c r="AN55" s="28"/>
      <c r="AO55" s="28"/>
      <c r="AP55" s="28"/>
      <c r="AQ55" s="28"/>
      <c r="AT55" s="94"/>
      <c r="AU55" s="94"/>
      <c r="AV55" s="94"/>
    </row>
    <row r="56" spans="1:133" ht="24.95" customHeight="1" x14ac:dyDescent="0.15">
      <c r="A56" s="34"/>
      <c r="B56" s="113" t="s">
        <v>35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4"/>
      <c r="V56" s="115" t="s">
        <v>35</v>
      </c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7"/>
      <c r="AT56" s="94"/>
      <c r="AU56" s="94"/>
      <c r="AV56" s="94"/>
      <c r="BE56" s="82"/>
      <c r="BF56" s="82"/>
    </row>
    <row r="57" spans="1:133" s="26" customFormat="1" ht="21.95" customHeight="1" x14ac:dyDescent="0.15">
      <c r="B57" s="109" t="s">
        <v>63</v>
      </c>
      <c r="C57" s="109"/>
      <c r="D57" s="109"/>
      <c r="E57" s="109"/>
      <c r="F57" s="118" t="s">
        <v>55</v>
      </c>
      <c r="G57" s="118"/>
      <c r="H57" s="305" t="s">
        <v>58</v>
      </c>
      <c r="I57" s="305"/>
      <c r="J57" s="305"/>
      <c r="K57" s="120" t="s">
        <v>59</v>
      </c>
      <c r="L57" s="120"/>
      <c r="M57" s="120"/>
      <c r="N57" s="120"/>
      <c r="O57" s="120"/>
      <c r="P57" s="120"/>
      <c r="Q57" s="120"/>
      <c r="R57" s="120"/>
      <c r="S57" s="120"/>
      <c r="T57" s="120"/>
      <c r="U57" s="121"/>
      <c r="V57" s="122" t="s">
        <v>63</v>
      </c>
      <c r="W57" s="109"/>
      <c r="X57" s="109"/>
      <c r="Y57" s="109"/>
      <c r="Z57" s="306" t="str">
        <f>F57</f>
        <v>□</v>
      </c>
      <c r="AA57" s="109"/>
      <c r="AB57" s="123" t="s">
        <v>60</v>
      </c>
      <c r="AC57" s="123"/>
      <c r="AD57" s="123"/>
      <c r="AE57" s="124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6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</row>
    <row r="58" spans="1:133" ht="21.95" customHeight="1" x14ac:dyDescent="0.15">
      <c r="B58" s="106" t="s">
        <v>64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8"/>
      <c r="T58" s="109" t="str">
        <f>IF(AND(F57="■",AL7="有"),"■","□")</f>
        <v>□</v>
      </c>
      <c r="U58" s="110"/>
      <c r="AP58" s="41"/>
      <c r="AQ58" s="41"/>
      <c r="AR58" s="13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83"/>
      <c r="BD58" s="83"/>
    </row>
    <row r="59" spans="1:133" s="70" customFormat="1" ht="17.25" x14ac:dyDescent="0.15">
      <c r="B59" s="12" t="s">
        <v>68</v>
      </c>
      <c r="C59" s="98" t="s">
        <v>69</v>
      </c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2"/>
      <c r="O59" s="72"/>
      <c r="P59" s="72"/>
      <c r="Q59" s="72"/>
      <c r="R59" s="72"/>
      <c r="S59" s="72"/>
      <c r="T59" s="72"/>
      <c r="U59" s="72"/>
      <c r="V59" s="73"/>
      <c r="W59" s="74"/>
      <c r="X59" s="74"/>
      <c r="Y59" s="74"/>
      <c r="Z59" s="74"/>
      <c r="AA59" s="74"/>
      <c r="AB59" s="74"/>
      <c r="AC59" s="74"/>
      <c r="AD59" s="75"/>
      <c r="AE59" s="75"/>
      <c r="AF59" s="75"/>
      <c r="AG59" s="75"/>
      <c r="AH59" s="75"/>
      <c r="AI59" s="75"/>
      <c r="AJ59" s="75"/>
      <c r="AK59" s="75"/>
      <c r="AL59" s="74"/>
      <c r="AM59" s="74"/>
      <c r="AN59" s="74"/>
      <c r="AO59" s="74"/>
      <c r="AP59" s="74"/>
      <c r="AQ59" s="74"/>
      <c r="AR59" s="76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</row>
    <row r="60" spans="1:133" s="26" customFormat="1" ht="21.95" customHeight="1" x14ac:dyDescent="0.15">
      <c r="B60" s="113" t="s">
        <v>70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4"/>
      <c r="V60" s="115" t="s">
        <v>70</v>
      </c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7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</row>
    <row r="61" spans="1:133" s="26" customFormat="1" ht="21.95" customHeight="1" x14ac:dyDescent="0.15">
      <c r="B61" s="109" t="s">
        <v>63</v>
      </c>
      <c r="C61" s="109"/>
      <c r="D61" s="109"/>
      <c r="E61" s="109"/>
      <c r="F61" s="118" t="s">
        <v>55</v>
      </c>
      <c r="G61" s="118"/>
      <c r="H61" s="119" t="s">
        <v>58</v>
      </c>
      <c r="I61" s="119"/>
      <c r="J61" s="119"/>
      <c r="K61" s="120" t="s">
        <v>59</v>
      </c>
      <c r="L61" s="120"/>
      <c r="M61" s="120"/>
      <c r="N61" s="120"/>
      <c r="O61" s="120"/>
      <c r="P61" s="120"/>
      <c r="Q61" s="120"/>
      <c r="R61" s="120"/>
      <c r="S61" s="120"/>
      <c r="T61" s="120"/>
      <c r="U61" s="121"/>
      <c r="V61" s="122" t="s">
        <v>63</v>
      </c>
      <c r="W61" s="109"/>
      <c r="X61" s="109"/>
      <c r="Y61" s="109"/>
      <c r="Z61" s="109" t="str">
        <f>F61</f>
        <v>□</v>
      </c>
      <c r="AA61" s="109"/>
      <c r="AB61" s="123" t="s">
        <v>60</v>
      </c>
      <c r="AC61" s="123"/>
      <c r="AD61" s="123"/>
      <c r="AE61" s="124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6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</row>
    <row r="62" spans="1:133" ht="21.95" customHeight="1" x14ac:dyDescent="0.15">
      <c r="B62" s="106" t="s">
        <v>71</v>
      </c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8"/>
      <c r="T62" s="109" t="str">
        <f>IF(AND(F61="■",AL7="有"),"■","□")</f>
        <v>□</v>
      </c>
      <c r="U62" s="110"/>
      <c r="AP62" s="41"/>
      <c r="AQ62" s="41"/>
      <c r="AR62" s="13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83"/>
      <c r="BD62" s="83"/>
    </row>
    <row r="63" spans="1:133" s="26" customFormat="1" ht="15" customHeight="1" x14ac:dyDescent="0.15">
      <c r="B63" s="12" t="s">
        <v>84</v>
      </c>
      <c r="C63" s="98" t="s">
        <v>80</v>
      </c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100"/>
      <c r="O63" s="100"/>
      <c r="P63" s="100"/>
      <c r="Q63" s="100"/>
      <c r="R63" s="100"/>
      <c r="S63" s="100"/>
      <c r="T63" s="100"/>
      <c r="U63" s="100"/>
      <c r="V63" s="101"/>
      <c r="W63" s="102"/>
      <c r="X63" s="102"/>
      <c r="Y63" s="102"/>
      <c r="Z63" s="102"/>
      <c r="AA63" s="102"/>
      <c r="AB63" s="102"/>
      <c r="AC63" s="102"/>
      <c r="AD63" s="103"/>
      <c r="AE63" s="103"/>
      <c r="AF63" s="103"/>
      <c r="AG63" s="103"/>
      <c r="AH63" s="103"/>
      <c r="AI63" s="103"/>
      <c r="AJ63" s="103"/>
      <c r="AK63" s="103"/>
      <c r="AL63" s="102"/>
      <c r="AM63" s="102"/>
      <c r="AN63" s="102"/>
      <c r="AO63" s="102"/>
      <c r="AP63" s="104"/>
      <c r="AQ63" s="104"/>
    </row>
    <row r="64" spans="1:133" s="26" customFormat="1" ht="21.95" customHeight="1" x14ac:dyDescent="0.15">
      <c r="B64" s="113" t="s">
        <v>81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4"/>
      <c r="V64" s="115" t="s">
        <v>81</v>
      </c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7"/>
    </row>
    <row r="65" spans="2:56" s="26" customFormat="1" ht="21.95" customHeight="1" x14ac:dyDescent="0.15">
      <c r="B65" s="284" t="s">
        <v>82</v>
      </c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R65" s="319" t="s">
        <v>55</v>
      </c>
      <c r="S65" s="320"/>
      <c r="T65" s="320"/>
      <c r="U65" s="321"/>
      <c r="V65" s="284" t="s">
        <v>83</v>
      </c>
      <c r="W65" s="285"/>
      <c r="X65" s="285"/>
      <c r="Y65" s="285"/>
      <c r="Z65" s="285"/>
      <c r="AA65" s="285"/>
      <c r="AB65" s="285"/>
      <c r="AC65" s="285"/>
      <c r="AD65" s="285"/>
      <c r="AE65" s="285"/>
      <c r="AF65" s="285"/>
      <c r="AG65" s="285"/>
      <c r="AH65" s="285"/>
      <c r="AI65" s="285"/>
      <c r="AJ65" s="285"/>
      <c r="AK65" s="285"/>
      <c r="AL65" s="322" t="str">
        <f>R65</f>
        <v>□</v>
      </c>
      <c r="AM65" s="323"/>
      <c r="AN65" s="323"/>
      <c r="AO65" s="323"/>
      <c r="AP65" s="323"/>
      <c r="AQ65" s="324"/>
    </row>
    <row r="66" spans="2:56" ht="17.25" x14ac:dyDescent="0.15">
      <c r="AR66" s="105" t="s">
        <v>72</v>
      </c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83"/>
      <c r="BD66" s="83"/>
    </row>
  </sheetData>
  <sheetProtection algorithmName="SHA-512" hashValue="4G8NiXhkFsUYVwkAVvjjInrXYAnOzdgR1M9Rd/PvRv+A5kLHU+8XEPqMkU+2pnlg4jACNUSzGJm8w+6Vkb5ykg==" saltValue="aVEaXZun1lMndaxFAOol8A==" spinCount="100000" sheet="1" objects="1" scenarios="1" selectLockedCells="1"/>
  <dataConsolidate/>
  <mergeCells count="231">
    <mergeCell ref="B64:U64"/>
    <mergeCell ref="V64:AQ64"/>
    <mergeCell ref="B65:Q65"/>
    <mergeCell ref="R65:U65"/>
    <mergeCell ref="V65:AK65"/>
    <mergeCell ref="AL65:AQ65"/>
    <mergeCell ref="H28:K28"/>
    <mergeCell ref="L28:U28"/>
    <mergeCell ref="H29:K29"/>
    <mergeCell ref="L29:U29"/>
    <mergeCell ref="H30:K30"/>
    <mergeCell ref="L30:U30"/>
    <mergeCell ref="B32:K32"/>
    <mergeCell ref="L32:O32"/>
    <mergeCell ref="B33:K33"/>
    <mergeCell ref="L33:O33"/>
    <mergeCell ref="P33:U33"/>
    <mergeCell ref="B29:C29"/>
    <mergeCell ref="D29:G29"/>
    <mergeCell ref="B30:C30"/>
    <mergeCell ref="D30:G30"/>
    <mergeCell ref="AK44:AL44"/>
    <mergeCell ref="AO46:AQ46"/>
    <mergeCell ref="B58:S58"/>
    <mergeCell ref="B7:G7"/>
    <mergeCell ref="H7:P7"/>
    <mergeCell ref="Q7:AK7"/>
    <mergeCell ref="AL7:AQ7"/>
    <mergeCell ref="AB18:AM18"/>
    <mergeCell ref="AN18:AQ18"/>
    <mergeCell ref="AB19:AM19"/>
    <mergeCell ref="AN19:AQ19"/>
    <mergeCell ref="AB21:AM21"/>
    <mergeCell ref="AN21:AQ21"/>
    <mergeCell ref="V18:AA18"/>
    <mergeCell ref="B19:B20"/>
    <mergeCell ref="C19:I19"/>
    <mergeCell ref="J19:R19"/>
    <mergeCell ref="S19:U19"/>
    <mergeCell ref="V19:AA19"/>
    <mergeCell ref="C20:I20"/>
    <mergeCell ref="J20:U20"/>
    <mergeCell ref="V20:AA20"/>
    <mergeCell ref="AB20:AG20"/>
    <mergeCell ref="AH20:AJ20"/>
    <mergeCell ref="AK20:AQ20"/>
    <mergeCell ref="B18:I18"/>
    <mergeCell ref="J18:R18"/>
    <mergeCell ref="T58:U58"/>
    <mergeCell ref="B54:I54"/>
    <mergeCell ref="J54:U54"/>
    <mergeCell ref="V54:AA54"/>
    <mergeCell ref="AB54:AQ54"/>
    <mergeCell ref="B57:E57"/>
    <mergeCell ref="F57:G57"/>
    <mergeCell ref="H57:J57"/>
    <mergeCell ref="K57:U57"/>
    <mergeCell ref="V57:Y57"/>
    <mergeCell ref="Z57:AA57"/>
    <mergeCell ref="AB57:AD57"/>
    <mergeCell ref="AE57:AQ57"/>
    <mergeCell ref="V56:AQ56"/>
    <mergeCell ref="B56:U56"/>
    <mergeCell ref="B51:U51"/>
    <mergeCell ref="V51:AA51"/>
    <mergeCell ref="AB51:AQ51"/>
    <mergeCell ref="B52:U52"/>
    <mergeCell ref="V52:AA53"/>
    <mergeCell ref="AB52:AQ53"/>
    <mergeCell ref="B53:E53"/>
    <mergeCell ref="F53:K53"/>
    <mergeCell ref="V45:AA45"/>
    <mergeCell ref="AM47:AN47"/>
    <mergeCell ref="AO47:AQ47"/>
    <mergeCell ref="AM45:AN45"/>
    <mergeCell ref="AO45:AQ45"/>
    <mergeCell ref="AK48:AL48"/>
    <mergeCell ref="AM48:AN48"/>
    <mergeCell ref="AO48:AQ48"/>
    <mergeCell ref="V48:AA48"/>
    <mergeCell ref="AB48:AJ48"/>
    <mergeCell ref="AK45:AL45"/>
    <mergeCell ref="V47:AA47"/>
    <mergeCell ref="AK46:AL46"/>
    <mergeCell ref="AM46:AN46"/>
    <mergeCell ref="AK47:AL47"/>
    <mergeCell ref="AB46:AJ46"/>
    <mergeCell ref="B26:I26"/>
    <mergeCell ref="AB10:AF11"/>
    <mergeCell ref="L53:O53"/>
    <mergeCell ref="P53:U53"/>
    <mergeCell ref="J26:U26"/>
    <mergeCell ref="V26:AA26"/>
    <mergeCell ref="AB26:AQ26"/>
    <mergeCell ref="B42:I42"/>
    <mergeCell ref="J42:U42"/>
    <mergeCell ref="V42:AA42"/>
    <mergeCell ref="AB42:AG42"/>
    <mergeCell ref="AH42:AK42"/>
    <mergeCell ref="AL42:AQ42"/>
    <mergeCell ref="B40:I40"/>
    <mergeCell ref="AB40:AK40"/>
    <mergeCell ref="AB41:AK41"/>
    <mergeCell ref="V29:AA29"/>
    <mergeCell ref="V30:AA30"/>
    <mergeCell ref="V28:AA28"/>
    <mergeCell ref="P32:U32"/>
    <mergeCell ref="AP16:AQ17"/>
    <mergeCell ref="B45:U45"/>
    <mergeCell ref="V46:AA46"/>
    <mergeCell ref="S18:U18"/>
    <mergeCell ref="AB47:AJ47"/>
    <mergeCell ref="AM49:AQ49"/>
    <mergeCell ref="B28:C28"/>
    <mergeCell ref="V49:AL49"/>
    <mergeCell ref="AB45:AJ45"/>
    <mergeCell ref="B44:U44"/>
    <mergeCell ref="P40:U40"/>
    <mergeCell ref="P41:U41"/>
    <mergeCell ref="V40:AA40"/>
    <mergeCell ref="J40:O40"/>
    <mergeCell ref="B38:I39"/>
    <mergeCell ref="AB28:AQ28"/>
    <mergeCell ref="AB29:AQ29"/>
    <mergeCell ref="AB30:AQ30"/>
    <mergeCell ref="P38:U38"/>
    <mergeCell ref="P39:U39"/>
    <mergeCell ref="J38:O38"/>
    <mergeCell ref="J39:O39"/>
    <mergeCell ref="AL32:AQ32"/>
    <mergeCell ref="AL33:AQ33"/>
    <mergeCell ref="AL34:AQ34"/>
    <mergeCell ref="AL35:AQ35"/>
    <mergeCell ref="AL36:AQ36"/>
    <mergeCell ref="V38:AA39"/>
    <mergeCell ref="AB38:AK39"/>
    <mergeCell ref="AO44:AQ44"/>
    <mergeCell ref="AB34:AK34"/>
    <mergeCell ref="AB35:AK35"/>
    <mergeCell ref="AB36:AK36"/>
    <mergeCell ref="V35:AA35"/>
    <mergeCell ref="AB44:AJ44"/>
    <mergeCell ref="AL41:AN41"/>
    <mergeCell ref="V44:AA44"/>
    <mergeCell ref="AM44:AN44"/>
    <mergeCell ref="V32:AA32"/>
    <mergeCell ref="V34:AA34"/>
    <mergeCell ref="V36:AA36"/>
    <mergeCell ref="V33:AA33"/>
    <mergeCell ref="B41:I41"/>
    <mergeCell ref="B34:K34"/>
    <mergeCell ref="L34:O34"/>
    <mergeCell ref="B35:K35"/>
    <mergeCell ref="L35:O35"/>
    <mergeCell ref="B36:K36"/>
    <mergeCell ref="L36:O36"/>
    <mergeCell ref="P34:U34"/>
    <mergeCell ref="P35:U35"/>
    <mergeCell ref="J41:O41"/>
    <mergeCell ref="AW10:BP11"/>
    <mergeCell ref="AP5:AP6"/>
    <mergeCell ref="AQ5:AQ6"/>
    <mergeCell ref="AJ5:AO6"/>
    <mergeCell ref="AC5:AI6"/>
    <mergeCell ref="AG24:AH25"/>
    <mergeCell ref="AI24:AQ24"/>
    <mergeCell ref="AI25:AQ25"/>
    <mergeCell ref="B24:C25"/>
    <mergeCell ref="D24:U24"/>
    <mergeCell ref="D25:U25"/>
    <mergeCell ref="V24:W25"/>
    <mergeCell ref="X24:AF24"/>
    <mergeCell ref="X25:AF25"/>
    <mergeCell ref="AO10:AQ11"/>
    <mergeCell ref="H11:K11"/>
    <mergeCell ref="H10:K10"/>
    <mergeCell ref="L10:O10"/>
    <mergeCell ref="AJ10:AN11"/>
    <mergeCell ref="H5:V5"/>
    <mergeCell ref="W5:AB6"/>
    <mergeCell ref="B10:G10"/>
    <mergeCell ref="T10:Y10"/>
    <mergeCell ref="B11:G11"/>
    <mergeCell ref="A1:AR1"/>
    <mergeCell ref="A3:AQ3"/>
    <mergeCell ref="L11:O11"/>
    <mergeCell ref="P11:S11"/>
    <mergeCell ref="V21:AA21"/>
    <mergeCell ref="C22:I22"/>
    <mergeCell ref="J22:U22"/>
    <mergeCell ref="V22:AA22"/>
    <mergeCell ref="AB22:AG22"/>
    <mergeCell ref="AH22:AJ22"/>
    <mergeCell ref="AK22:AQ22"/>
    <mergeCell ref="A2:AQ2"/>
    <mergeCell ref="T11:Y11"/>
    <mergeCell ref="B5:G5"/>
    <mergeCell ref="B13:U14"/>
    <mergeCell ref="B6:G6"/>
    <mergeCell ref="H6:V6"/>
    <mergeCell ref="P10:S10"/>
    <mergeCell ref="AG10:AI11"/>
    <mergeCell ref="B21:B22"/>
    <mergeCell ref="C21:I21"/>
    <mergeCell ref="J21:R21"/>
    <mergeCell ref="S21:U21"/>
    <mergeCell ref="V13:AQ14"/>
    <mergeCell ref="B62:S62"/>
    <mergeCell ref="T62:U62"/>
    <mergeCell ref="D28:G28"/>
    <mergeCell ref="B60:U60"/>
    <mergeCell ref="V60:AQ60"/>
    <mergeCell ref="B61:E61"/>
    <mergeCell ref="F61:G61"/>
    <mergeCell ref="H61:J61"/>
    <mergeCell ref="K61:U61"/>
    <mergeCell ref="V61:Y61"/>
    <mergeCell ref="Z61:AA61"/>
    <mergeCell ref="AB61:AD61"/>
    <mergeCell ref="AE61:AQ61"/>
    <mergeCell ref="AO38:AQ38"/>
    <mergeCell ref="AO39:AQ39"/>
    <mergeCell ref="AO40:AQ40"/>
    <mergeCell ref="AO41:AQ41"/>
    <mergeCell ref="AL38:AN38"/>
    <mergeCell ref="AL39:AN39"/>
    <mergeCell ref="AL40:AN40"/>
    <mergeCell ref="V41:AA41"/>
    <mergeCell ref="P36:U36"/>
    <mergeCell ref="AB32:AK32"/>
    <mergeCell ref="AB33:AK33"/>
  </mergeCells>
  <phoneticPr fontId="1"/>
  <conditionalFormatting sqref="A2:AQ2">
    <cfRule type="expression" dxfId="65" priority="422">
      <formula>$AU$2=2</formula>
    </cfRule>
    <cfRule type="expression" dxfId="64" priority="423">
      <formula>$A$2="次世代ＺＥＨ＋実証事業　実施計画書（設備）"</formula>
    </cfRule>
  </conditionalFormatting>
  <conditionalFormatting sqref="V13">
    <cfRule type="expression" dxfId="63" priority="409">
      <formula>$AU$2=1</formula>
    </cfRule>
  </conditionalFormatting>
  <conditionalFormatting sqref="B13:U14">
    <cfRule type="expression" dxfId="62" priority="401">
      <formula>$AU$2=2</formula>
    </cfRule>
  </conditionalFormatting>
  <conditionalFormatting sqref="J40">
    <cfRule type="expression" dxfId="61" priority="166">
      <formula>OR($B40="燃料電池 PEFC",$B40="燃料電池 SOFC",$B40="潜熱回収型ガス給湯機",$B40="潜熱回収型石油給湯機",$B40="ハイブリッド給湯機")</formula>
    </cfRule>
    <cfRule type="expression" dxfId="60" priority="331">
      <formula>AND($B40="電気ヒートポンプ給湯機（一缶）",J40="3.0以上")</formula>
    </cfRule>
  </conditionalFormatting>
  <conditionalFormatting sqref="J40">
    <cfRule type="expression" dxfId="59" priority="207">
      <formula>AND(OR($B40="電気ヒートポンプ給湯機（一缶）",$B40="電気ヒートポンプ給湯機（多缶）"),OR(J40="",J40="　"))</formula>
    </cfRule>
  </conditionalFormatting>
  <conditionalFormatting sqref="V45:AQ48 AM49 V29:AB30 V40:AK41 V34:AA36 V33:AB33 AL33">
    <cfRule type="expression" dxfId="58" priority="191">
      <formula>$AU$2=1</formula>
    </cfRule>
  </conditionalFormatting>
  <conditionalFormatting sqref="B5:H6">
    <cfRule type="expression" priority="224">
      <formula>CELL("protect",B5)=0</formula>
    </cfRule>
  </conditionalFormatting>
  <conditionalFormatting sqref="H6">
    <cfRule type="containsBlanks" dxfId="57" priority="226">
      <formula>LEN(TRIM(H6))=0</formula>
    </cfRule>
  </conditionalFormatting>
  <conditionalFormatting sqref="B6:H6">
    <cfRule type="expression" priority="225">
      <formula>CELL("protect",B6)=0</formula>
    </cfRule>
  </conditionalFormatting>
  <conditionalFormatting sqref="H5">
    <cfRule type="containsBlanks" dxfId="56" priority="227">
      <formula>LEN(TRIM(H5))=0</formula>
    </cfRule>
  </conditionalFormatting>
  <conditionalFormatting sqref="P40">
    <cfRule type="expression" dxfId="55" priority="159">
      <formula>OR($B40="電気ヒートポンプ給湯機（一缶）",$B40="電気ヒートポンプ給湯機（多缶）",$B40="ハイブリッド給湯機",$B40="燃料電池 PEFC",$B40="燃料電池 SOFC")</formula>
    </cfRule>
    <cfRule type="expression" dxfId="54" priority="378">
      <formula>AND(OR($B40="潜熱回収型ガス給湯機",$B40="潜熱回収型石油給湯機"),P40="　")</formula>
    </cfRule>
  </conditionalFormatting>
  <conditionalFormatting sqref="P40">
    <cfRule type="expression" dxfId="53" priority="208">
      <formula>AND(OR($B40="潜熱回収型ガス給湯機",$B40="潜熱回収型石油給湯機",$B40="ガスエンジン給湯機"),OR(P40="",$P40="　"))</formula>
    </cfRule>
  </conditionalFormatting>
  <conditionalFormatting sqref="AJ5">
    <cfRule type="expression" priority="186">
      <formula>CELL("protect",AJ5)=0</formula>
    </cfRule>
  </conditionalFormatting>
  <conditionalFormatting sqref="AJ5">
    <cfRule type="containsBlanks" dxfId="52" priority="185">
      <formula>LEN(TRIM(AJ5))=0</formula>
    </cfRule>
  </conditionalFormatting>
  <conditionalFormatting sqref="AB34:AB36">
    <cfRule type="expression" dxfId="51" priority="180">
      <formula>$AU$2=1</formula>
    </cfRule>
  </conditionalFormatting>
  <conditionalFormatting sqref="AL34:AL36">
    <cfRule type="expression" dxfId="50" priority="178">
      <formula>$AU$2=1</formula>
    </cfRule>
  </conditionalFormatting>
  <conditionalFormatting sqref="P33:P36">
    <cfRule type="expression" dxfId="49" priority="172">
      <formula>AND($B33&lt;&gt;"",P33="")</formula>
    </cfRule>
  </conditionalFormatting>
  <conditionalFormatting sqref="AG10:AI11">
    <cfRule type="containsBlanks" dxfId="48" priority="169">
      <formula>LEN(TRIM(AG10))=0</formula>
    </cfRule>
  </conditionalFormatting>
  <conditionalFormatting sqref="AO10:AQ11">
    <cfRule type="containsBlanks" dxfId="47" priority="168">
      <formula>LEN(TRIM(AO10))=0</formula>
    </cfRule>
  </conditionalFormatting>
  <conditionalFormatting sqref="X24:AF25">
    <cfRule type="expression" dxfId="46" priority="141">
      <formula>$AU$2=1</formula>
    </cfRule>
  </conditionalFormatting>
  <conditionalFormatting sqref="AI24:AQ25">
    <cfRule type="expression" dxfId="45" priority="211">
      <formula>$AU$2=1</formula>
    </cfRule>
  </conditionalFormatting>
  <conditionalFormatting sqref="D29">
    <cfRule type="expression" dxfId="44" priority="155">
      <formula>AND($B29&lt;&gt;"",D29="")</formula>
    </cfRule>
  </conditionalFormatting>
  <conditionalFormatting sqref="D30">
    <cfRule type="expression" dxfId="43" priority="148">
      <formula>AND($B30&lt;&gt;"",D30="")</formula>
    </cfRule>
  </conditionalFormatting>
  <conditionalFormatting sqref="J41">
    <cfRule type="expression" dxfId="42" priority="138">
      <formula>OR($B41="燃料電池 PEFC",$B41="燃料電池 SOFC",$B41="潜熱回収型ガス給湯機",$B41="潜熱回収型石油給湯機",$B41="ハイブリッド給湯機")</formula>
    </cfRule>
    <cfRule type="expression" dxfId="41" priority="140">
      <formula>AND($B41="電気ヒートポンプ給湯機（一缶）",J41="3.0以上")</formula>
    </cfRule>
  </conditionalFormatting>
  <conditionalFormatting sqref="J41">
    <cfRule type="expression" dxfId="40" priority="139">
      <formula>AND(OR($B41="電気ヒートポンプ給湯機（一缶）",$B41="電気ヒートポンプ給湯機（多缶）"),OR(J41="",J41="　"))</formula>
    </cfRule>
  </conditionalFormatting>
  <conditionalFormatting sqref="P41">
    <cfRule type="expression" dxfId="39" priority="134">
      <formula>OR($B41="電気ヒートポンプ給湯機（一缶）",$B41="電気ヒートポンプ給湯機（多缶）",$B41="ハイブリッド給湯機",$B41="燃料電池 PEFC",$B41="燃料電池 SOFC")</formula>
    </cfRule>
    <cfRule type="expression" dxfId="38" priority="136">
      <formula>AND(OR($B41="潜熱回収型ガス給湯機",$B41="潜熱回収型石油給湯機"),P41="　")</formula>
    </cfRule>
  </conditionalFormatting>
  <conditionalFormatting sqref="P41">
    <cfRule type="expression" dxfId="37" priority="135">
      <formula>AND(OR($B41="潜熱回収型ガス給湯機",$B41="潜熱回収型石油給湯機",$B41="ガスエンジン給湯機"),OR(P41="",$P41="　"))</formula>
    </cfRule>
  </conditionalFormatting>
  <conditionalFormatting sqref="C9:M9">
    <cfRule type="expression" priority="132">
      <formula>CELL("protect",C9)=0</formula>
    </cfRule>
  </conditionalFormatting>
  <conditionalFormatting sqref="AB26">
    <cfRule type="expression" dxfId="36" priority="34">
      <formula>$AU$2=1</formula>
    </cfRule>
  </conditionalFormatting>
  <conditionalFormatting sqref="AB42 AL42">
    <cfRule type="expression" dxfId="35" priority="69">
      <formula>$AU$2=1</formula>
    </cfRule>
  </conditionalFormatting>
  <conditionalFormatting sqref="V52 AB52 AB54">
    <cfRule type="expression" dxfId="34" priority="61">
      <formula>$AU$2=1</formula>
    </cfRule>
  </conditionalFormatting>
  <conditionalFormatting sqref="F53:K53 P53:U53">
    <cfRule type="expression" dxfId="33" priority="62">
      <formula>AND(F53="",$AL$7="有")</formula>
    </cfRule>
  </conditionalFormatting>
  <conditionalFormatting sqref="V57:AA57 AE57">
    <cfRule type="expression" dxfId="32" priority="58">
      <formula>$AU$2=1</formula>
    </cfRule>
  </conditionalFormatting>
  <conditionalFormatting sqref="B45:U45">
    <cfRule type="containsBlanks" dxfId="31" priority="54">
      <formula>LEN(TRIM(B45))=0</formula>
    </cfRule>
  </conditionalFormatting>
  <conditionalFormatting sqref="B17">
    <cfRule type="expression" priority="53">
      <formula>CELL("protect",B17)=0</formula>
    </cfRule>
  </conditionalFormatting>
  <conditionalFormatting sqref="F57:G57">
    <cfRule type="expression" dxfId="30" priority="429">
      <formula>AND($P$9="次世代ＺＥＨ＋",$J$15="■")</formula>
    </cfRule>
  </conditionalFormatting>
  <conditionalFormatting sqref="V61 Z61 AE61">
    <cfRule type="expression" dxfId="29" priority="45">
      <formula>$AU$2=1</formula>
    </cfRule>
  </conditionalFormatting>
  <conditionalFormatting sqref="K61:U61 K57">
    <cfRule type="expression" dxfId="28" priority="48">
      <formula>AND(OR($K57="",$K57="-"),$AL$7="有",$F57="■")</formula>
    </cfRule>
  </conditionalFormatting>
  <conditionalFormatting sqref="B7:G7">
    <cfRule type="expression" priority="39">
      <formula>CELL("protect",B7)=0</formula>
    </cfRule>
  </conditionalFormatting>
  <conditionalFormatting sqref="B7:G7">
    <cfRule type="expression" priority="40">
      <formula>CELL("protect",B7)=0</formula>
    </cfRule>
  </conditionalFormatting>
  <conditionalFormatting sqref="AL7">
    <cfRule type="containsBlanks" dxfId="27" priority="430">
      <formula>LEN(TRIM(AL7))=0</formula>
    </cfRule>
  </conditionalFormatting>
  <conditionalFormatting sqref="B9">
    <cfRule type="expression" priority="36">
      <formula>CELL("protect",B9)=0</formula>
    </cfRule>
  </conditionalFormatting>
  <conditionalFormatting sqref="A9">
    <cfRule type="expression" priority="35">
      <formula>CELL("protect",A9)=0</formula>
    </cfRule>
  </conditionalFormatting>
  <conditionalFormatting sqref="AB20 AK20 V21:AA21 AB22 AK22 AN19">
    <cfRule type="expression" dxfId="26" priority="23">
      <formula>$AU$2=1</formula>
    </cfRule>
  </conditionalFormatting>
  <conditionalFormatting sqref="J20:U20 J22:U22">
    <cfRule type="expression" dxfId="25" priority="33">
      <formula>AND(OR($J20="",$J20="-"),$AL$7="有",AND($C19&lt;&gt;"",$C19&lt;&gt;"　",$C19="主たる　居室"))</formula>
    </cfRule>
  </conditionalFormatting>
  <conditionalFormatting sqref="V19:AB19">
    <cfRule type="expression" dxfId="24" priority="32">
      <formula>$AU$2=1</formula>
    </cfRule>
  </conditionalFormatting>
  <conditionalFormatting sqref="S19:U19">
    <cfRule type="expression" dxfId="23" priority="31">
      <formula>AND(AND($C19&lt;&gt;"",$C19&lt;&gt;"　"),S19="")</formula>
    </cfRule>
  </conditionalFormatting>
  <conditionalFormatting sqref="J19:R19">
    <cfRule type="expression" dxfId="22" priority="30">
      <formula>AND(AND($C19&lt;&gt;"",$C19&lt;&gt;"　"),OR($J19="",$J19="　"))</formula>
    </cfRule>
  </conditionalFormatting>
  <conditionalFormatting sqref="S21:U21">
    <cfRule type="expression" dxfId="21" priority="27">
      <formula>AND(AND($C21&lt;&gt;"",$C21&lt;&gt;"　"),S21="")</formula>
    </cfRule>
  </conditionalFormatting>
  <conditionalFormatting sqref="J21:R21">
    <cfRule type="expression" dxfId="20" priority="26">
      <formula>AND(AND($C21&lt;&gt;"",$C21&lt;&gt;"　"),OR($J21="",$J21="　"))</formula>
    </cfRule>
  </conditionalFormatting>
  <conditionalFormatting sqref="J20 J22 AB20 AK20 AB22 AK22 J26 AB26 J42 AB42 AL42 F53 P53 J54 AB54 K57 K61 AE57 AE61">
    <cfRule type="expression" dxfId="19" priority="5">
      <formula>$AL$7&lt;&gt;"有"</formula>
    </cfRule>
  </conditionalFormatting>
  <conditionalFormatting sqref="AN21">
    <cfRule type="expression" dxfId="18" priority="22">
      <formula>$AU$2=1</formula>
    </cfRule>
  </conditionalFormatting>
  <conditionalFormatting sqref="AB21">
    <cfRule type="expression" dxfId="17" priority="21">
      <formula>$AU$2=1</formula>
    </cfRule>
  </conditionalFormatting>
  <conditionalFormatting sqref="H29">
    <cfRule type="expression" dxfId="16" priority="17">
      <formula>AND($B29&lt;&gt;"",H29="")</formula>
    </cfRule>
  </conditionalFormatting>
  <conditionalFormatting sqref="H30">
    <cfRule type="expression" dxfId="15" priority="15">
      <formula>AND($B30&lt;&gt;"",H30="")</formula>
    </cfRule>
  </conditionalFormatting>
  <conditionalFormatting sqref="L29">
    <cfRule type="expression" dxfId="14" priority="20">
      <formula>AND($B29&lt;&gt;"",L29="")</formula>
    </cfRule>
  </conditionalFormatting>
  <conditionalFormatting sqref="V47">
    <cfRule type="expression" dxfId="13" priority="12">
      <formula>AND($B47&lt;&gt;"",V47="")</formula>
    </cfRule>
  </conditionalFormatting>
  <conditionalFormatting sqref="L29:U30">
    <cfRule type="expression" dxfId="12" priority="11">
      <formula>$H29="兼用"</formula>
    </cfRule>
  </conditionalFormatting>
  <conditionalFormatting sqref="L33:O36">
    <cfRule type="expression" dxfId="11" priority="10">
      <formula>AND($B33&lt;&gt;"",L33="")</formula>
    </cfRule>
  </conditionalFormatting>
  <conditionalFormatting sqref="B58:U58 B62:U62">
    <cfRule type="expression" dxfId="10" priority="8">
      <formula>OR($AL$7&lt;&gt;"有",$F57&lt;&gt;"■")</formula>
    </cfRule>
  </conditionalFormatting>
  <conditionalFormatting sqref="J54">
    <cfRule type="expression" dxfId="9" priority="6">
      <formula>AND(OR(J54="",J54="-"),$AL$7="有")</formula>
    </cfRule>
  </conditionalFormatting>
  <conditionalFormatting sqref="AO40:AO41 AL40:AL41">
    <cfRule type="expression" dxfId="8" priority="4">
      <formula>$AU$2=1</formula>
    </cfRule>
  </conditionalFormatting>
  <conditionalFormatting sqref="AO40:AQ41">
    <cfRule type="expression" dxfId="7" priority="3">
      <formula>OR($B40="電気ヒートポンプ給湯機（一缶）",$B40="電気ヒートポンプ給湯機（多缶）",$B40="ハイブリッド給湯機",$B40="燃料電池 PEFC",$B40="燃料電池 SOFC")</formula>
    </cfRule>
  </conditionalFormatting>
  <conditionalFormatting sqref="AL40:AN41">
    <cfRule type="expression" dxfId="6" priority="2">
      <formula>OR($B40="燃料電池 PEFC",$B40="燃料電池 SOFC",$B40="潜熱回収型ガス給湯機",$B40="潜熱回収型石油給湯機",$B40="ハイブリッド給湯機")</formula>
    </cfRule>
  </conditionalFormatting>
  <conditionalFormatting sqref="J42:U42">
    <cfRule type="expression" dxfId="5" priority="431">
      <formula>AND(OR($J42="",$J42="-"),$AL7="有",COUNTA($B40:$I41)&gt;0)</formula>
    </cfRule>
  </conditionalFormatting>
  <conditionalFormatting sqref="J26">
    <cfRule type="expression" dxfId="4" priority="438">
      <formula>AND(OR($J26="",$J26="-"),$AL7="有",AND($D24&lt;&gt;"",$D24&lt;&gt;"　",$D24="主たる　居室"))</formula>
    </cfRule>
    <cfRule type="expression" dxfId="3" priority="439">
      <formula>AND(OR($J26="",$J26="-"),$AL7="有",AND($D25&lt;&gt;"",$D25&lt;&gt;"　",$D25="主たる　居室"))</formula>
    </cfRule>
  </conditionalFormatting>
  <conditionalFormatting sqref="V65:AQ65">
    <cfRule type="expression" dxfId="2" priority="1">
      <formula>$AU$2=1</formula>
    </cfRule>
  </conditionalFormatting>
  <conditionalFormatting sqref="F61:G61">
    <cfRule type="expression" dxfId="1" priority="440">
      <formula>$F$112="■"</formula>
    </cfRule>
    <cfRule type="expression" dxfId="0" priority="441">
      <formula>AND($P$9="次世代ＺＥＨ＋",$J$15="■")</formula>
    </cfRule>
  </conditionalFormatting>
  <dataValidations count="29">
    <dataValidation type="custom" imeMode="disabled" allowBlank="1" showInputMessage="1" showErrorMessage="1" errorTitle="入力エラー" error="小数点以下は第二位まで、三位以下四捨五入で入力して下さい。" sqref="Z12 AK12" xr:uid="{00000000-0002-0000-0000-000000000000}">
      <formula1>Z12-ROUNDDOWN(Z12,2)=0</formula1>
    </dataValidation>
    <dataValidation type="list" allowBlank="1" showInputMessage="1" showErrorMessage="1" sqref="B33:B35" xr:uid="{00000000-0002-0000-0000-000001000000}">
      <formula1>"ダクト式第一種換気,ダクト式第二種換気,ダクト式第三種換気,壁付け式第一種換気,壁付け式第二種換気,壁付け式第三種換気"</formula1>
    </dataValidation>
    <dataValidation imeMode="disabled" allowBlank="1" showInputMessage="1" showErrorMessage="1" sqref="J40:U41 AM49 AO40:AQ41 AL40:AL41" xr:uid="{00000000-0002-0000-0000-000002000000}"/>
    <dataValidation imeMode="hiragana" allowBlank="1" showInputMessage="1" showErrorMessage="1" sqref="V45:AA48 V33:AA36 AC5 V29:AA30 X24:AF25 H7 Q7 V52:AA53 V40:AA41 H5:V6 V19:AA19 V21:AA21" xr:uid="{00000000-0002-0000-0000-000003000000}"/>
    <dataValidation type="list" allowBlank="1" showInputMessage="1" showErrorMessage="1" sqref="F57:G57 F61:G61 R65:U65" xr:uid="{00000000-0002-0000-0000-000004000000}">
      <formula1>"□,■"</formula1>
    </dataValidation>
    <dataValidation type="custom" imeMode="disabled" allowBlank="1" showInputMessage="1" showErrorMessage="1" error="小数点第二位まで、三位以下四捨五入し、正の数で入力して下さい。" sqref="AG12:AJ12 H11:Y12" xr:uid="{00000000-0002-0000-0000-000005000000}">
      <formula1>AND(H11-ROUNDDOWN(H11,2)=0,H11&gt;0)</formula1>
    </dataValidation>
    <dataValidation type="list" allowBlank="1" showInputMessage="1" showErrorMessage="1" sqref="A2:AQ2" xr:uid="{00000000-0002-0000-0000-000006000000}">
      <formula1>"次世代ＺＥＨ＋実証事業　実施計画書（設備）,次世代ＺＥＨ＋実証事業　設置報告書"</formula1>
    </dataValidation>
    <dataValidation imeMode="halfAlpha" allowBlank="1" showInputMessage="1" showErrorMessage="1" sqref="AB26 AI24:AQ25 AB29:AQ30 AB33:AK36 AB45:AJ48 AB40:AB41 AB42:AG42 AB54 AE57 AE61 AB22:AG22 AK22 AK20 AB20:AG20 AB19 AB21" xr:uid="{00000000-0002-0000-0000-000007000000}"/>
    <dataValidation type="custom" imeMode="disabled" allowBlank="1" showInputMessage="1" showErrorMessage="1" error="整数で入力して下さい。" sqref="AM46:AN48" xr:uid="{00000000-0002-0000-0000-000008000000}">
      <formula1>AM46-ROUNDDOWN(AM46,0)=0</formula1>
    </dataValidation>
    <dataValidation type="custom" imeMode="disabled" allowBlank="1" showInputMessage="1" showErrorMessage="1" error="小数点第二位までで入力して下さい。" sqref="B45:U45" xr:uid="{00000000-0002-0000-0000-000009000000}">
      <formula1>B45-ROUNDDOWN(B45,2)=0</formula1>
    </dataValidation>
    <dataValidation type="list" allowBlank="1" showInputMessage="1" showErrorMessage="1" sqref="D29:D30" xr:uid="{00000000-0002-0000-0000-00000A000000}">
      <formula1>"温水式床暖房,パネルラジエーター,ファンコンベクター,エアコン付温水床暖房,浴室暖房機,その他"</formula1>
    </dataValidation>
    <dataValidation type="list" allowBlank="1" showInputMessage="1" showErrorMessage="1" sqref="H29:H30" xr:uid="{00000000-0002-0000-0000-00000B000000}">
      <formula1>"専用,兼用"</formula1>
    </dataValidation>
    <dataValidation type="list" allowBlank="1" showInputMessage="1" showErrorMessage="1" sqref="B29:B30" xr:uid="{00000000-0002-0000-0000-00000C000000}">
      <formula1>"主たる居室,その他居室,全ての居室,その他"</formula1>
    </dataValidation>
    <dataValidation type="list" allowBlank="1" showInputMessage="1" showErrorMessage="1" sqref="L29:L30" xr:uid="{00000000-0002-0000-0000-00000D000000}">
      <formula1>"電気ヒートポンプ熱源機,潜熱回収型ガス熱源機,潜熱回収型石油熱源機,燃料電池"</formula1>
    </dataValidation>
    <dataValidation type="list" allowBlank="1" showInputMessage="1" showErrorMessage="1" sqref="B40:I41" xr:uid="{00000000-0002-0000-0000-00000E000000}">
      <formula1>" 電気ヒートポンプ給湯機（一缶）,電気ヒートポンプ給湯機（多缶）,潜熱回収型ガス給湯機,潜熱回収型石油給湯機,ハイブリッド給湯機,燃料電池 PEFC,燃料電池 SOFC"</formula1>
    </dataValidation>
    <dataValidation type="list" allowBlank="1" showInputMessage="1" showErrorMessage="1" sqref="C19:I19 C21:I21" xr:uid="{00000000-0002-0000-0000-00000F000000}">
      <formula1>"　,主たる　居室,その他　居室,居室以外"</formula1>
    </dataValidation>
    <dataValidation type="list" allowBlank="1" showInputMessage="1" showErrorMessage="1" sqref="J21:R21 J19:R19 AN19:AQ19 AN21:AQ21" xr:uid="{00000000-0002-0000-0000-000010000000}">
      <formula1>"　,（ い ）,（ ろ ）,（ は ）"</formula1>
    </dataValidation>
    <dataValidation type="list" allowBlank="1" showInputMessage="1" showErrorMessage="1" sqref="D24:U25" xr:uid="{00000000-0002-0000-0000-000011000000}">
      <formula1>"　,主たる　居室,その他　居室,全ての　居室"</formula1>
    </dataValidation>
    <dataValidation type="textLength" imeMode="disabled" operator="equal" allowBlank="1" showInputMessage="1" showErrorMessage="1" error="9桁の数字で入力してください。" sqref="AJ5:AO6" xr:uid="{00000000-0002-0000-0000-000012000000}">
      <formula1>9</formula1>
    </dataValidation>
    <dataValidation type="custom" imeMode="disabled" allowBlank="1" showInputMessage="1" showErrorMessage="1" error="小数点第二位まで、三位以下を切上げ、正の数で入力して下さい。" sqref="AG10:AI11" xr:uid="{00000000-0002-0000-0000-000013000000}">
      <formula1>AND(AG10-ROUNDDOWN(AG10,2)=0,AG10&gt;0)</formula1>
    </dataValidation>
    <dataValidation type="custom" imeMode="disabled" allowBlank="1" showInputMessage="1" showErrorMessage="1" error="小数点第一位まで、二位以下を切上げ、正の数で入力して下さい。" sqref="AO10:AQ11" xr:uid="{00000000-0002-0000-0000-000014000000}">
      <formula1>AND(AO10-ROUNDDOWN(AO10,1)=0,AO10&gt;0)</formula1>
    </dataValidation>
    <dataValidation type="custom" imeMode="disabled" allowBlank="1" showInputMessage="1" showErrorMessage="1" error="1以上の整数で入力して下さい。" sqref="AM45:AN45" xr:uid="{00000000-0002-0000-0000-000015000000}">
      <formula1>AND(AM45-ROUNDDOWN(AM45,0)=0,AM45&gt;0)</formula1>
    </dataValidation>
    <dataValidation type="whole" imeMode="disabled" operator="greaterThan" allowBlank="1" showInputMessage="1" showErrorMessage="1" error="1以上の整数で入力して下さい。" sqref="AK45:AL48 AL33:AQ36" xr:uid="{00000000-0002-0000-0000-000016000000}">
      <formula1>0</formula1>
    </dataValidation>
    <dataValidation type="whole" operator="greaterThan" allowBlank="1" showInputMessage="1" showErrorMessage="1" error="1以上の整数で入力して下さい。" sqref="P33:U36" xr:uid="{00000000-0002-0000-0000-000017000000}">
      <formula1>0</formula1>
    </dataValidation>
    <dataValidation type="whole" imeMode="disabled" operator="greaterThanOrEqual" allowBlank="1" showInputMessage="1" showErrorMessage="1" error="整数で入力してください。" sqref="S19:U19 S21:U21" xr:uid="{00000000-0002-0000-0000-000018000000}">
      <formula1>1</formula1>
    </dataValidation>
    <dataValidation type="list" allowBlank="1" showInputMessage="1" showErrorMessage="1" sqref="K57:U57 K61:U61 J26:U26 J42:U42 J54:U54 J20:U20 J22:U22" xr:uid="{00000000-0002-0000-0000-000019000000}">
      <formula1>"-,認証取得済,事業完了時までに取得予定,自己確認にて適合確認"</formula1>
    </dataValidation>
    <dataValidation type="list" allowBlank="1" showInputMessage="1" showErrorMessage="1" sqref="AL7" xr:uid="{00000000-0002-0000-0000-00001A000000}">
      <formula1>"無,有"</formula1>
    </dataValidation>
    <dataValidation type="list" allowBlank="1" showInputMessage="1" showErrorMessage="1" sqref="L33:L36" xr:uid="{00000000-0002-0000-0000-00001B000000}">
      <formula1>"有,無"</formula1>
    </dataValidation>
    <dataValidation imeMode="off" allowBlank="1" showInputMessage="1" showErrorMessage="1" sqref="P53:U53" xr:uid="{00000000-0002-0000-0000-00001C000000}"/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9" scale="59" orientation="portrait" cellComments="asDisplayed" r:id="rId1"/>
  <headerFooter alignWithMargins="0"/>
  <ignoredErrors>
    <ignoredError sqref="T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定型3-7_次世代ZEH＋_実施計画書</vt:lpstr>
      <vt:lpstr>'定型3-7_次世代ZEH＋_実施計画書'!Print_Area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2020-04-03T08:24:21Z</dcterms:created>
  <dcterms:modified xsi:type="dcterms:W3CDTF">2021-07-08T02:57:51Z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-691400516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