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175" windowHeight="12780"/>
  </bookViews>
  <sheets>
    <sheet name="3-1_ZEH+_実施計画書" sheetId="14"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Ｇ．足元灯" localSheetId="0">#REF!</definedName>
    <definedName name="Ｇ．足元灯">#REF!</definedName>
    <definedName name="_xlnm.Print_Area" localSheetId="0">'3-1_ZEH+_実施計画書'!$A$1:$AQ$104</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45621"/>
</workbook>
</file>

<file path=xl/calcChain.xml><?xml version="1.0" encoding="utf-8"?>
<calcChain xmlns="http://schemas.openxmlformats.org/spreadsheetml/2006/main">
  <c r="Z102" i="14" l="1"/>
  <c r="AM92" i="14" l="1"/>
  <c r="AM91" i="14"/>
  <c r="AM90" i="14"/>
  <c r="AM89" i="14"/>
  <c r="AM88" i="14"/>
  <c r="AL79" i="14"/>
  <c r="N79" i="14"/>
  <c r="AL76" i="14"/>
  <c r="AL75" i="14"/>
  <c r="AL74" i="14"/>
  <c r="AL73" i="14"/>
  <c r="AL72" i="14"/>
  <c r="AK14" i="14"/>
  <c r="AU4" i="14"/>
  <c r="AQ3" i="14" s="1"/>
  <c r="AH2" i="14"/>
  <c r="AI44" i="14" s="1"/>
  <c r="AM93" i="14" l="1"/>
  <c r="B8" i="14"/>
</calcChain>
</file>

<file path=xl/sharedStrings.xml><?xml version="1.0" encoding="utf-8"?>
<sst xmlns="http://schemas.openxmlformats.org/spreadsheetml/2006/main" count="237" uniqueCount="154">
  <si>
    <t>定型様式３－１（１／２）</t>
    <rPh sb="0" eb="2">
      <t>テイケイ</t>
    </rPh>
    <rPh sb="2" eb="4">
      <t>ヨウシキ</t>
    </rPh>
    <phoneticPr fontId="1"/>
  </si>
  <si>
    <t>１.補助対象住宅の概要</t>
    <phoneticPr fontId="5"/>
  </si>
  <si>
    <t>戸数割当決定番号</t>
    <rPh sb="0" eb="2">
      <t>コスウ</t>
    </rPh>
    <rPh sb="2" eb="4">
      <t>ワリアテ</t>
    </rPh>
    <rPh sb="4" eb="6">
      <t>ケッテイ</t>
    </rPh>
    <rPh sb="6" eb="8">
      <t>バンゴウ</t>
    </rPh>
    <phoneticPr fontId="5"/>
  </si>
  <si>
    <t>交付申請者氏名</t>
    <rPh sb="0" eb="2">
      <t>コウフ</t>
    </rPh>
    <rPh sb="2" eb="4">
      <t>シンセイ</t>
    </rPh>
    <rPh sb="4" eb="5">
      <t>シャ</t>
    </rPh>
    <rPh sb="5" eb="7">
      <t>シメイ</t>
    </rPh>
    <phoneticPr fontId="5"/>
  </si>
  <si>
    <t>〒</t>
    <phoneticPr fontId="5"/>
  </si>
  <si>
    <t>－</t>
    <phoneticPr fontId="5"/>
  </si>
  <si>
    <t>建築区分</t>
    <rPh sb="0" eb="2">
      <t>ケンチク</t>
    </rPh>
    <rPh sb="2" eb="4">
      <t>クブン</t>
    </rPh>
    <phoneticPr fontId="5"/>
  </si>
  <si>
    <t>地域区分</t>
    <rPh sb="0" eb="2">
      <t>チイキ</t>
    </rPh>
    <rPh sb="2" eb="4">
      <t>クブン</t>
    </rPh>
    <phoneticPr fontId="5"/>
  </si>
  <si>
    <t>年間日射
地域区分</t>
    <rPh sb="0" eb="2">
      <t>ネンカン</t>
    </rPh>
    <rPh sb="2" eb="4">
      <t>ニッシャ</t>
    </rPh>
    <rPh sb="5" eb="7">
      <t>チイキ</t>
    </rPh>
    <rPh sb="7" eb="9">
      <t>クブン</t>
    </rPh>
    <phoneticPr fontId="5"/>
  </si>
  <si>
    <t>多雪地域</t>
    <rPh sb="0" eb="2">
      <t>タセツ</t>
    </rPh>
    <rPh sb="2" eb="4">
      <t>チイキ</t>
    </rPh>
    <phoneticPr fontId="5"/>
  </si>
  <si>
    <t>□</t>
  </si>
  <si>
    <t>ＺＥＨの種別</t>
    <rPh sb="4" eb="6">
      <t>シュベツ</t>
    </rPh>
    <phoneticPr fontId="5"/>
  </si>
  <si>
    <t>工法　該当工法に■をつける</t>
    <rPh sb="0" eb="2">
      <t>コウホウ</t>
    </rPh>
    <rPh sb="3" eb="5">
      <t>ガイトウ</t>
    </rPh>
    <rPh sb="5" eb="7">
      <t>コウホウ</t>
    </rPh>
    <phoneticPr fontId="5"/>
  </si>
  <si>
    <t>木造
（軸組構法）</t>
    <rPh sb="6" eb="7">
      <t>カマ</t>
    </rPh>
    <rPh sb="7" eb="8">
      <t>ホウ</t>
    </rPh>
    <phoneticPr fontId="5"/>
  </si>
  <si>
    <t>木造
（枠組壁工法）</t>
    <rPh sb="4" eb="5">
      <t>ワク</t>
    </rPh>
    <rPh sb="6" eb="7">
      <t>カベ</t>
    </rPh>
    <rPh sb="7" eb="8">
      <t>コウ</t>
    </rPh>
    <rPh sb="8" eb="9">
      <t>ホウ</t>
    </rPh>
    <phoneticPr fontId="5"/>
  </si>
  <si>
    <t>Ｓ造</t>
    <phoneticPr fontId="5"/>
  </si>
  <si>
    <t>ＲＣ造</t>
    <phoneticPr fontId="5"/>
  </si>
  <si>
    <t>選択要件
導入する要件に■をつける</t>
    <phoneticPr fontId="5"/>
  </si>
  <si>
    <t>外皮性能の更なる強化</t>
    <rPh sb="0" eb="2">
      <t>ガイヒ</t>
    </rPh>
    <rPh sb="2" eb="4">
      <t>セイノウ</t>
    </rPh>
    <rPh sb="5" eb="6">
      <t>サラ</t>
    </rPh>
    <rPh sb="8" eb="10">
      <t>キョウカ</t>
    </rPh>
    <phoneticPr fontId="5"/>
  </si>
  <si>
    <t>高度エネルギーマネジメント</t>
    <rPh sb="0" eb="2">
      <t>コウド</t>
    </rPh>
    <phoneticPr fontId="5"/>
  </si>
  <si>
    <t>電気自動車を活用した充電設備</t>
    <rPh sb="0" eb="2">
      <t>デンキ</t>
    </rPh>
    <rPh sb="2" eb="5">
      <t>ジドウシャ</t>
    </rPh>
    <rPh sb="6" eb="8">
      <t>カツヨウ</t>
    </rPh>
    <rPh sb="10" eb="12">
      <t>ジュウデン</t>
    </rPh>
    <rPh sb="12" eb="14">
      <t>セツビ</t>
    </rPh>
    <phoneticPr fontId="5"/>
  </si>
  <si>
    <t>２.床面積
　</t>
    <rPh sb="2" eb="5">
      <t>ユカメンセキ</t>
    </rPh>
    <phoneticPr fontId="5"/>
  </si>
  <si>
    <t>階数</t>
    <rPh sb="0" eb="2">
      <t>カイスウ</t>
    </rPh>
    <phoneticPr fontId="5"/>
  </si>
  <si>
    <t>１Ｆ</t>
    <phoneticPr fontId="5"/>
  </si>
  <si>
    <t>２Ｆ</t>
    <phoneticPr fontId="5"/>
  </si>
  <si>
    <t>３Ｆ</t>
    <phoneticPr fontId="5"/>
  </si>
  <si>
    <t>合計（㎡）</t>
    <rPh sb="0" eb="2">
      <t>ゴウケイ</t>
    </rPh>
    <phoneticPr fontId="5"/>
  </si>
  <si>
    <t>（申請建物の建築基準法上の面積）</t>
    <phoneticPr fontId="1"/>
  </si>
  <si>
    <t>床面積（㎡）</t>
    <rPh sb="0" eb="3">
      <t>ユカメンセキ</t>
    </rPh>
    <phoneticPr fontId="5"/>
  </si>
  <si>
    <t>３.断熱性能</t>
    <rPh sb="2" eb="4">
      <t>ダンネツ</t>
    </rPh>
    <rPh sb="4" eb="6">
      <t>セイノウ</t>
    </rPh>
    <phoneticPr fontId="5"/>
  </si>
  <si>
    <t>外皮平均熱貫流率（ＵＡ）
（小数点第二位まで、三位以下切上げ）</t>
    <rPh sb="0" eb="2">
      <t>ガイヒ</t>
    </rPh>
    <rPh sb="2" eb="4">
      <t>ヘイキン</t>
    </rPh>
    <rPh sb="4" eb="5">
      <t>ネツ</t>
    </rPh>
    <rPh sb="5" eb="7">
      <t>カンリュウ</t>
    </rPh>
    <rPh sb="7" eb="8">
      <t>リツ</t>
    </rPh>
    <phoneticPr fontId="5"/>
  </si>
  <si>
    <t>％削減</t>
    <rPh sb="1" eb="3">
      <t>サクゲン</t>
    </rPh>
    <phoneticPr fontId="5"/>
  </si>
  <si>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5"/>
  </si>
  <si>
    <t>４.他の補助金の申請状況</t>
    <phoneticPr fontId="5"/>
  </si>
  <si>
    <t>他の補助金等に申請している、または申請予定の場合はその補助金等の名称を必ず記入すること</t>
    <rPh sb="5" eb="6">
      <t>ナド</t>
    </rPh>
    <rPh sb="17" eb="19">
      <t>シンセイ</t>
    </rPh>
    <rPh sb="19" eb="21">
      <t>ヨテイ</t>
    </rPh>
    <rPh sb="30" eb="31">
      <t>ナド</t>
    </rPh>
    <phoneticPr fontId="5"/>
  </si>
  <si>
    <t>平成３1年度　先進的再エネ熱等導入支援事業　</t>
    <phoneticPr fontId="5"/>
  </si>
  <si>
    <t>（</t>
    <phoneticPr fontId="1"/>
  </si>
  <si>
    <t>蓄電池</t>
    <rPh sb="0" eb="3">
      <t>チクデンチ</t>
    </rPh>
    <phoneticPr fontId="1"/>
  </si>
  <si>
    <t>□</t>
    <phoneticPr fontId="1"/>
  </si>
  <si>
    <t>ＣＬＴ</t>
    <phoneticPr fontId="1"/>
  </si>
  <si>
    <t>地中熱ヒートポンプ</t>
    <rPh sb="0" eb="2">
      <t>チチュウ</t>
    </rPh>
    <rPh sb="2" eb="3">
      <t>ネツ</t>
    </rPh>
    <phoneticPr fontId="1"/>
  </si>
  <si>
    <t>ＰＶＴ</t>
    <phoneticPr fontId="1"/>
  </si>
  <si>
    <t>液体集熱式太陽熱利用</t>
    <rPh sb="0" eb="2">
      <t>エキタイ</t>
    </rPh>
    <rPh sb="2" eb="3">
      <t>シュウ</t>
    </rPh>
    <rPh sb="3" eb="4">
      <t>ネツ</t>
    </rPh>
    <rPh sb="4" eb="5">
      <t>シキ</t>
    </rPh>
    <rPh sb="5" eb="8">
      <t>タイヨウネツ</t>
    </rPh>
    <rPh sb="8" eb="10">
      <t>リヨウ</t>
    </rPh>
    <phoneticPr fontId="1"/>
  </si>
  <si>
    <t>平成３１年度　需要家側エネルギーリソースを活用したバーチャルパワープラント構築実証事業費補助金</t>
    <phoneticPr fontId="5"/>
  </si>
  <si>
    <t>平成３1年度　災害時に活用可能な家庭用蓄電システム導入促進事業費補助金</t>
    <phoneticPr fontId="5"/>
  </si>
  <si>
    <t>平成３０年度　補正予算　災害時にも再生可能エネルギーを供給力として稼動可能とするための蓄電池等補助金</t>
    <phoneticPr fontId="5"/>
  </si>
  <si>
    <t>平成３１年度　「燃料電池の利用拡大に向けたエネファーム等
導入支援事業費補助金」</t>
    <rPh sb="27" eb="28">
      <t>ナド</t>
    </rPh>
    <phoneticPr fontId="5"/>
  </si>
  <si>
    <t>すまい給付金</t>
    <rPh sb="3" eb="6">
      <t>キュウフキン</t>
    </rPh>
    <phoneticPr fontId="1"/>
  </si>
  <si>
    <t>その他</t>
    <rPh sb="2" eb="3">
      <t>タ</t>
    </rPh>
    <phoneticPr fontId="5"/>
  </si>
  <si>
    <t>（</t>
    <phoneticPr fontId="5"/>
  </si>
  <si>
    <t>）</t>
    <phoneticPr fontId="5"/>
  </si>
  <si>
    <t>５.ＺＥＨビルダー/プランナー情報</t>
    <rPh sb="15" eb="17">
      <t>ジョウホウ</t>
    </rPh>
    <phoneticPr fontId="5"/>
  </si>
  <si>
    <t>ビルダー/プランナー
登録番号</t>
    <rPh sb="11" eb="13">
      <t>トウロク</t>
    </rPh>
    <rPh sb="13" eb="15">
      <t>バンゴウ</t>
    </rPh>
    <phoneticPr fontId="5"/>
  </si>
  <si>
    <t>グループ番号</t>
    <rPh sb="4" eb="6">
      <t>バンゴウ</t>
    </rPh>
    <phoneticPr fontId="5"/>
  </si>
  <si>
    <t>ビルダー/プランナー
登録名称</t>
    <rPh sb="11" eb="13">
      <t>トウロク</t>
    </rPh>
    <rPh sb="13" eb="15">
      <t>メイショウ</t>
    </rPh>
    <phoneticPr fontId="5"/>
  </si>
  <si>
    <t>６.手続代行者情報</t>
    <rPh sb="2" eb="4">
      <t>テツヅ</t>
    </rPh>
    <rPh sb="4" eb="7">
      <t>ダイコウシャ</t>
    </rPh>
    <rPh sb="7" eb="9">
      <t>ジョウホウ</t>
    </rPh>
    <phoneticPr fontId="5"/>
  </si>
  <si>
    <t>手続代行担当者は申請内容に関する問合せ等で確実に対応できる実務担当者の連絡先を記入すること。</t>
    <rPh sb="8" eb="10">
      <t>シンセイ</t>
    </rPh>
    <rPh sb="10" eb="12">
      <t>ナイヨウ</t>
    </rPh>
    <rPh sb="13" eb="14">
      <t>カン</t>
    </rPh>
    <phoneticPr fontId="5"/>
  </si>
  <si>
    <t>手続代行会社名</t>
    <rPh sb="0" eb="2">
      <t>テツヅ</t>
    </rPh>
    <rPh sb="2" eb="4">
      <t>ダイコウ</t>
    </rPh>
    <rPh sb="4" eb="6">
      <t>カイシャ</t>
    </rPh>
    <rPh sb="6" eb="7">
      <t>メイ</t>
    </rPh>
    <phoneticPr fontId="5"/>
  </si>
  <si>
    <t>支店名</t>
    <rPh sb="0" eb="3">
      <t>シテンメイ</t>
    </rPh>
    <phoneticPr fontId="5"/>
  </si>
  <si>
    <t>所　属</t>
    <rPh sb="0" eb="1">
      <t>ショ</t>
    </rPh>
    <rPh sb="2" eb="3">
      <t>ゾク</t>
    </rPh>
    <phoneticPr fontId="5"/>
  </si>
  <si>
    <t>担当者氏名</t>
    <rPh sb="0" eb="3">
      <t>タントウシャ</t>
    </rPh>
    <rPh sb="3" eb="5">
      <t>シメイ</t>
    </rPh>
    <phoneticPr fontId="5"/>
  </si>
  <si>
    <t>住　所</t>
    <rPh sb="0" eb="1">
      <t>スミ</t>
    </rPh>
    <rPh sb="2" eb="3">
      <t>ショ</t>
    </rPh>
    <phoneticPr fontId="5"/>
  </si>
  <si>
    <t>-</t>
    <phoneticPr fontId="1"/>
  </si>
  <si>
    <t>電話番号</t>
    <rPh sb="0" eb="2">
      <t>デンワ</t>
    </rPh>
    <rPh sb="2" eb="4">
      <t>バンゴウ</t>
    </rPh>
    <phoneticPr fontId="5"/>
  </si>
  <si>
    <t>(</t>
    <phoneticPr fontId="5"/>
  </si>
  <si>
    <t>)</t>
    <phoneticPr fontId="5"/>
  </si>
  <si>
    <t>－</t>
    <phoneticPr fontId="5"/>
  </si>
  <si>
    <t>ＦＡＸ番号</t>
    <rPh sb="3" eb="5">
      <t>バンゴウ</t>
    </rPh>
    <phoneticPr fontId="5"/>
  </si>
  <si>
    <t>携帯電話番号</t>
    <rPh sb="0" eb="2">
      <t>ケイタイ</t>
    </rPh>
    <rPh sb="2" eb="4">
      <t>デンワ</t>
    </rPh>
    <rPh sb="4" eb="6">
      <t>バンゴウ</t>
    </rPh>
    <phoneticPr fontId="5"/>
  </si>
  <si>
    <t>Ｅ-ＭＡＩＬ</t>
    <phoneticPr fontId="5"/>
  </si>
  <si>
    <t>@</t>
    <phoneticPr fontId="5"/>
  </si>
  <si>
    <t>定型様式３－１（２／２）</t>
    <rPh sb="0" eb="2">
      <t>テイケイ</t>
    </rPh>
    <rPh sb="2" eb="4">
      <t>ヨウシキ</t>
    </rPh>
    <phoneticPr fontId="1"/>
  </si>
  <si>
    <t>交付申請時</t>
    <rPh sb="0" eb="2">
      <t>コウフ</t>
    </rPh>
    <rPh sb="2" eb="5">
      <t>シンセイジ</t>
    </rPh>
    <phoneticPr fontId="1"/>
  </si>
  <si>
    <t>実績報告時</t>
    <rPh sb="0" eb="2">
      <t>ジッセキ</t>
    </rPh>
    <rPh sb="2" eb="4">
      <t>ホウコク</t>
    </rPh>
    <rPh sb="4" eb="5">
      <t>ジ</t>
    </rPh>
    <phoneticPr fontId="1"/>
  </si>
  <si>
    <t>７.住宅の設備仕様　</t>
    <phoneticPr fontId="5"/>
  </si>
  <si>
    <t>交付番号</t>
    <rPh sb="0" eb="2">
      <t>コウフ</t>
    </rPh>
    <rPh sb="2" eb="4">
      <t>バンゴウ</t>
    </rPh>
    <phoneticPr fontId="1"/>
  </si>
  <si>
    <t>SII-ZH-</t>
    <phoneticPr fontId="1"/>
  </si>
  <si>
    <t>-d-</t>
    <phoneticPr fontId="1"/>
  </si>
  <si>
    <t>設置する設備機器は全て記入すること</t>
    <rPh sb="0" eb="2">
      <t>セッチ</t>
    </rPh>
    <rPh sb="4" eb="6">
      <t>セツビ</t>
    </rPh>
    <rPh sb="6" eb="8">
      <t>キキ</t>
    </rPh>
    <rPh sb="9" eb="10">
      <t>スベ</t>
    </rPh>
    <rPh sb="11" eb="13">
      <t>キニュウ</t>
    </rPh>
    <phoneticPr fontId="1"/>
  </si>
  <si>
    <t>①</t>
    <phoneticPr fontId="5"/>
  </si>
  <si>
    <t>空調設備</t>
    <rPh sb="0" eb="2">
      <t>クウチョウ</t>
    </rPh>
    <rPh sb="2" eb="4">
      <t>セツビ</t>
    </rPh>
    <phoneticPr fontId="5"/>
  </si>
  <si>
    <t>※記入しないで下さい</t>
    <rPh sb="1" eb="3">
      <t>キニュウ</t>
    </rPh>
    <rPh sb="7" eb="8">
      <t>クダ</t>
    </rPh>
    <phoneticPr fontId="1"/>
  </si>
  <si>
    <t>Ⅰ．個別エアコン</t>
    <phoneticPr fontId="5"/>
  </si>
  <si>
    <t>（事業完了時に住宅に設置するエネルギー消費効率の区分「い」の機器のみを記入すること）</t>
    <phoneticPr fontId="1"/>
  </si>
  <si>
    <t>設置場所</t>
    <rPh sb="0" eb="2">
      <t>セッチ</t>
    </rPh>
    <rPh sb="2" eb="4">
      <t>バショ</t>
    </rPh>
    <phoneticPr fontId="5"/>
  </si>
  <si>
    <t>エネルギー消費効率の区分</t>
    <rPh sb="5" eb="7">
      <t>ショウヒ</t>
    </rPh>
    <rPh sb="7" eb="9">
      <t>コウリツ</t>
    </rPh>
    <rPh sb="10" eb="12">
      <t>クブン</t>
    </rPh>
    <phoneticPr fontId="5"/>
  </si>
  <si>
    <t>台数</t>
    <rPh sb="0" eb="2">
      <t>ダイスウ</t>
    </rPh>
    <phoneticPr fontId="5"/>
  </si>
  <si>
    <t>メーカー名</t>
    <rPh sb="4" eb="5">
      <t>メイ</t>
    </rPh>
    <phoneticPr fontId="1"/>
  </si>
  <si>
    <t>型番</t>
    <rPh sb="0" eb="2">
      <t>カタバン</t>
    </rPh>
    <phoneticPr fontId="1"/>
  </si>
  <si>
    <t>SII
チェック欄</t>
    <rPh sb="8" eb="9">
      <t>ラン</t>
    </rPh>
    <phoneticPr fontId="1"/>
  </si>
  <si>
    <t>1)</t>
    <phoneticPr fontId="1"/>
  </si>
  <si>
    <t>AIF認証</t>
    <phoneticPr fontId="1"/>
  </si>
  <si>
    <t>AIF認証番号</t>
    <rPh sb="3" eb="5">
      <t>ニンショウ</t>
    </rPh>
    <rPh sb="5" eb="7">
      <t>バンゴウ</t>
    </rPh>
    <phoneticPr fontId="1"/>
  </si>
  <si>
    <t>アダプター型番</t>
    <rPh sb="5" eb="7">
      <t>カタバン</t>
    </rPh>
    <phoneticPr fontId="1"/>
  </si>
  <si>
    <t>2)</t>
    <phoneticPr fontId="1"/>
  </si>
  <si>
    <t>Ⅱ．ヒートポンプ式セントラル空調システム</t>
    <rPh sb="8" eb="9">
      <t>シキ</t>
    </rPh>
    <rPh sb="14" eb="16">
      <t>クウチョウ</t>
    </rPh>
    <phoneticPr fontId="5"/>
  </si>
  <si>
    <t>暖房</t>
    <rPh sb="0" eb="2">
      <t>ダンボウ</t>
    </rPh>
    <phoneticPr fontId="5"/>
  </si>
  <si>
    <t>冷房</t>
    <rPh sb="0" eb="2">
      <t>レイボウ</t>
    </rPh>
    <phoneticPr fontId="5"/>
  </si>
  <si>
    <t>暖房</t>
    <rPh sb="0" eb="2">
      <t>ダンボウ</t>
    </rPh>
    <phoneticPr fontId="1"/>
  </si>
  <si>
    <t>冷房</t>
    <rPh sb="0" eb="2">
      <t>レイボウ</t>
    </rPh>
    <phoneticPr fontId="1"/>
  </si>
  <si>
    <t>COP</t>
    <phoneticPr fontId="5"/>
  </si>
  <si>
    <t>COP</t>
    <phoneticPr fontId="1"/>
  </si>
  <si>
    <t>AIF認証</t>
    <rPh sb="3" eb="5">
      <t>ニンショウ</t>
    </rPh>
    <phoneticPr fontId="1"/>
  </si>
  <si>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5"/>
  </si>
  <si>
    <t>設置
場所</t>
    <rPh sb="0" eb="2">
      <t>セッチ</t>
    </rPh>
    <rPh sb="3" eb="5">
      <t>バショ</t>
    </rPh>
    <phoneticPr fontId="5"/>
  </si>
  <si>
    <t>放熱機の種類</t>
    <rPh sb="0" eb="2">
      <t>ホウネツ</t>
    </rPh>
    <rPh sb="2" eb="3">
      <t>キ</t>
    </rPh>
    <rPh sb="4" eb="6">
      <t>シュルイ</t>
    </rPh>
    <phoneticPr fontId="5"/>
  </si>
  <si>
    <t>熱源機の種類</t>
    <rPh sb="0" eb="3">
      <t>ネツゲンキ</t>
    </rPh>
    <rPh sb="4" eb="6">
      <t>シュルイ</t>
    </rPh>
    <phoneticPr fontId="5"/>
  </si>
  <si>
    <t>専用
兼用</t>
    <rPh sb="0" eb="2">
      <t>センヨウ</t>
    </rPh>
    <rPh sb="3" eb="5">
      <t>ケンヨウ</t>
    </rPh>
    <phoneticPr fontId="5"/>
  </si>
  <si>
    <t>暖房
COP</t>
    <rPh sb="0" eb="2">
      <t>ダンボウ</t>
    </rPh>
    <phoneticPr fontId="5"/>
  </si>
  <si>
    <t>暖房部
熱効率
(%)</t>
    <rPh sb="0" eb="2">
      <t>ダンボウ</t>
    </rPh>
    <rPh sb="2" eb="3">
      <t>ブ</t>
    </rPh>
    <rPh sb="4" eb="5">
      <t>ネツ</t>
    </rPh>
    <rPh sb="5" eb="7">
      <t>コウリツ</t>
    </rPh>
    <phoneticPr fontId="5"/>
  </si>
  <si>
    <t>②</t>
    <phoneticPr fontId="5"/>
  </si>
  <si>
    <t>換気設備（24時間換気に使用する全ての換気設備を記入すること）　　</t>
    <rPh sb="0" eb="2">
      <t>カンキ</t>
    </rPh>
    <rPh sb="2" eb="4">
      <t>セツビ</t>
    </rPh>
    <phoneticPr fontId="5"/>
  </si>
  <si>
    <t>種類</t>
    <rPh sb="0" eb="2">
      <t>シュルイ</t>
    </rPh>
    <phoneticPr fontId="5"/>
  </si>
  <si>
    <t>温度（顕熱）
交換効率(%)</t>
    <phoneticPr fontId="5"/>
  </si>
  <si>
    <t>比消費電力
[W/(㎥/h)]</t>
    <phoneticPr fontId="5"/>
  </si>
  <si>
    <t>消費電力
(W)</t>
    <rPh sb="0" eb="2">
      <t>ショウヒ</t>
    </rPh>
    <rPh sb="2" eb="4">
      <t>デンリョク</t>
    </rPh>
    <phoneticPr fontId="1"/>
  </si>
  <si>
    <t>換気風量
(㎥/h)</t>
    <rPh sb="0" eb="2">
      <t>カンキ</t>
    </rPh>
    <rPh sb="2" eb="4">
      <t>フウリョウ</t>
    </rPh>
    <phoneticPr fontId="1"/>
  </si>
  <si>
    <t>比消費電力合計W/(㎥/ｈ）</t>
    <rPh sb="0" eb="1">
      <t>ヒ</t>
    </rPh>
    <rPh sb="1" eb="3">
      <t>ショウヒ</t>
    </rPh>
    <rPh sb="3" eb="5">
      <t>デンリョク</t>
    </rPh>
    <rPh sb="5" eb="7">
      <t>ゴウケイ</t>
    </rPh>
    <phoneticPr fontId="1"/>
  </si>
  <si>
    <t>③</t>
    <phoneticPr fontId="5"/>
  </si>
  <si>
    <t>給湯設備</t>
    <rPh sb="0" eb="2">
      <t>キュウトウ</t>
    </rPh>
    <rPh sb="2" eb="4">
      <t>セツビ</t>
    </rPh>
    <phoneticPr fontId="5"/>
  </si>
  <si>
    <t>（セット型番があるものは、セット型番を記入すること）</t>
    <phoneticPr fontId="1"/>
  </si>
  <si>
    <t>効率</t>
    <rPh sb="0" eb="2">
      <t>コウリツ</t>
    </rPh>
    <phoneticPr fontId="5"/>
  </si>
  <si>
    <t>電気</t>
    <rPh sb="0" eb="2">
      <t>デンキ</t>
    </rPh>
    <phoneticPr fontId="5"/>
  </si>
  <si>
    <t>ハイブリッド</t>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</si>
  <si>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</si>
  <si>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</si>
  <si>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年間給湯
（保温）
効率</t>
    <rPh sb="0" eb="2">
      <t>ネンカン</t>
    </rPh>
    <rPh sb="2" eb="4">
      <t>キュウトウ</t>
    </rPh>
    <rPh sb="6" eb="8">
      <t>ホオン</t>
    </rPh>
    <rPh sb="10" eb="12">
      <t>コウリツ</t>
    </rPh>
    <phoneticPr fontId="5"/>
  </si>
  <si>
    <t>-</t>
  </si>
  <si>
    <t>④</t>
    <phoneticPr fontId="5"/>
  </si>
  <si>
    <t>太陽光発電システム</t>
    <rPh sb="0" eb="3">
      <t>タイヨウコウ</t>
    </rPh>
    <rPh sb="3" eb="5">
      <t>ハツデン</t>
    </rPh>
    <phoneticPr fontId="5"/>
  </si>
  <si>
    <t>公称最大出力の合計(kW)</t>
    <phoneticPr fontId="5"/>
  </si>
  <si>
    <t>設置枚数</t>
    <rPh sb="0" eb="2">
      <t>セッチ</t>
    </rPh>
    <rPh sb="2" eb="4">
      <t>マイスウ</t>
    </rPh>
    <phoneticPr fontId="1"/>
  </si>
  <si>
    <t>公称最大出力(W)</t>
    <rPh sb="0" eb="2">
      <t>コウショウ</t>
    </rPh>
    <rPh sb="2" eb="4">
      <t>サイダイ</t>
    </rPh>
    <rPh sb="4" eb="6">
      <t>シュツリョク</t>
    </rPh>
    <phoneticPr fontId="1"/>
  </si>
  <si>
    <t>合計(kW)</t>
    <rPh sb="0" eb="2">
      <t>ゴウケイ</t>
    </rPh>
    <phoneticPr fontId="1"/>
  </si>
  <si>
    <t>⑤</t>
    <phoneticPr fontId="5"/>
  </si>
  <si>
    <t>エネルギー計測装置（HEMS本体）</t>
    <rPh sb="5" eb="7">
      <t>ケイソク</t>
    </rPh>
    <rPh sb="7" eb="9">
      <t>ソウチ</t>
    </rPh>
    <rPh sb="14" eb="16">
      <t>ホンタイ</t>
    </rPh>
    <phoneticPr fontId="5"/>
  </si>
  <si>
    <t>ＨＥＭＳ</t>
    <phoneticPr fontId="5"/>
  </si>
  <si>
    <t>要件を満たす機種の設置有り　</t>
    <rPh sb="0" eb="2">
      <t>ヨウケン</t>
    </rPh>
    <rPh sb="3" eb="4">
      <t>ミ</t>
    </rPh>
    <rPh sb="6" eb="8">
      <t>キシュ</t>
    </rPh>
    <rPh sb="9" eb="11">
      <t>セッチ</t>
    </rPh>
    <rPh sb="11" eb="12">
      <t>ア</t>
    </rPh>
    <phoneticPr fontId="3"/>
  </si>
  <si>
    <t>⑥</t>
    <phoneticPr fontId="5"/>
  </si>
  <si>
    <t>蓄電システム（先進的再エネ熱等導入支援事業に蓄電池を申請する場合は下記項目を記入すること）</t>
    <rPh sb="0" eb="2">
      <t>チクデン</t>
    </rPh>
    <rPh sb="7" eb="10">
      <t>センシンテキ</t>
    </rPh>
    <rPh sb="10" eb="11">
      <t>サイ</t>
    </rPh>
    <rPh sb="13" eb="14">
      <t>ネツ</t>
    </rPh>
    <rPh sb="14" eb="15">
      <t>ナド</t>
    </rPh>
    <rPh sb="15" eb="17">
      <t>ドウニュウ</t>
    </rPh>
    <rPh sb="17" eb="19">
      <t>シエン</t>
    </rPh>
    <rPh sb="19" eb="21">
      <t>ジギョウ</t>
    </rPh>
    <rPh sb="22" eb="25">
      <t>チクデンチ</t>
    </rPh>
    <rPh sb="26" eb="28">
      <t>シンセイ</t>
    </rPh>
    <rPh sb="30" eb="32">
      <t>バアイ</t>
    </rPh>
    <rPh sb="33" eb="35">
      <t>カキ</t>
    </rPh>
    <rPh sb="35" eb="37">
      <t>コウモク</t>
    </rPh>
    <rPh sb="38" eb="40">
      <t>キニュウ</t>
    </rPh>
    <phoneticPr fontId="5"/>
  </si>
  <si>
    <t>蓄電システム</t>
    <phoneticPr fontId="5"/>
  </si>
  <si>
    <t>設置有り　</t>
    <rPh sb="0" eb="2">
      <t>セッチ</t>
    </rPh>
    <rPh sb="2" eb="3">
      <t>ア</t>
    </rPh>
    <phoneticPr fontId="3"/>
  </si>
  <si>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</si>
  <si>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都道
府県</t>
    <rPh sb="0" eb="2">
      <t>トドウ</t>
    </rPh>
    <rPh sb="3" eb="5">
      <t>フケン</t>
    </rPh>
    <phoneticPr fontId="1"/>
  </si>
  <si>
    <t>市区
町村</t>
    <rPh sb="0" eb="2">
      <t>シク</t>
    </rPh>
    <rPh sb="3" eb="5">
      <t>チョウソン</t>
    </rPh>
    <phoneticPr fontId="1"/>
  </si>
  <si>
    <t>都道
府県</t>
    <rPh sb="0" eb="2">
      <t>トドウ</t>
    </rPh>
    <rPh sb="3" eb="5">
      <t>フケン</t>
    </rPh>
    <phoneticPr fontId="1"/>
  </si>
  <si>
    <t>市区
町村</t>
    <rPh sb="0" eb="2">
      <t>シク</t>
    </rPh>
    <rPh sb="3" eb="5">
      <t>チョウソン</t>
    </rPh>
    <phoneticPr fontId="1"/>
  </si>
  <si>
    <t>ＺＥＨ＋実証事業　実施計画書</t>
  </si>
  <si>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</si>
  <si>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5"/>
  </si>
  <si>
    <t>)</t>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</si>
  <si>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5"/>
  </si>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</sst>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 "/>
    <numFmt numFmtId="177" formatCode="0_);[Red]\(0\)"/>
    <numFmt numFmtId="178" formatCode="0.0"/>
    <numFmt numFmtId="179" formatCode="0.00_);[Red]\(0.00\)"/>
    <numFmt numFmtId="180" formatCode="0.000"/>
    <numFmt numFmtId="181" formatCode="0.0_);[Red]\(0.0\)"/>
  </numFmts>
  <fonts count="50"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5"/>
      <name val="ＭＳ Ｐ明朝"/>
      <family val="1"/>
      <charset val="128"/>
    </font>
    <font>
      <sz val="16"/>
      <color theme="1"/>
      <name val="ＭＳ Ｐ明朝"/>
      <family val="1"/>
      <charset val="128"/>
    </font>
    <font>
      <sz val="12"/>
      <color theme="1"/>
      <name val="ＭＳ Ｐ明朝"/>
      <family val="1"/>
      <charset val="128"/>
    </font>
    <font>
      <sz val="10"/>
      <color theme="1"/>
      <name val="ＭＳ Ｐ明朝"/>
      <family val="1"/>
      <charset val="128"/>
    </font>
    <font>
      <sz val="13"/>
      <color theme="1"/>
      <name val="ＭＳ Ｐ明朝"/>
      <family val="1"/>
      <charset val="128"/>
    </font>
    <font>
      <sz val="12.5"/>
      <name val="ＭＳ Ｐ明朝"/>
      <family val="1"/>
      <charset val="128"/>
    </font>
    <font>
      <sz val="12.5"/>
      <name val="ＭＳ 明朝"/>
      <family val="1"/>
      <charset val="128"/>
    </font>
    <font>
      <sz val="11"/>
      <name val="ＭＳ Ｐ明朝"/>
      <family val="1"/>
      <charset val="128"/>
    </font>
    <font>
      <b/>
      <sz val="18"/>
      <name val="ＭＳ Ｐ明朝"/>
      <family val="1"/>
      <charset val="128"/>
    </font>
    <font>
      <b/>
      <sz val="16"/>
      <name val="ＭＳ Ｐ明朝"/>
      <family val="1"/>
      <charset val="128"/>
    </font>
    <font>
      <sz val="10"/>
      <color indexed="8"/>
      <name val="ＭＳ Ｐ明朝"/>
      <family val="1"/>
      <charset val="128"/>
    </font>
    <font>
      <sz val="15"/>
      <color indexed="8"/>
      <name val="ＭＳ Ｐ明朝"/>
      <family val="1"/>
      <charset val="128"/>
    </font>
    <font>
      <b/>
      <sz val="14"/>
      <name val="ＭＳ Ｐ明朝"/>
      <family val="1"/>
      <charset val="128"/>
    </font>
    <font>
      <sz val="14"/>
      <color theme="1"/>
      <name val="ＭＳ Ｐ明朝"/>
      <family val="1"/>
      <charset val="128"/>
    </font>
    <font>
      <b/>
      <sz val="15"/>
      <name val="ＭＳ Ｐ明朝"/>
      <family val="1"/>
      <charset val="128"/>
    </font>
    <font>
      <sz val="13"/>
      <name val="ＭＳ Ｐ明朝"/>
      <family val="1"/>
      <charset val="128"/>
    </font>
    <font>
      <sz val="12"/>
      <color indexed="8"/>
      <name val="ＭＳ Ｐ明朝"/>
      <family val="1"/>
      <charset val="128"/>
    </font>
    <font>
      <sz val="10.5"/>
      <name val="ＭＳ Ｐ明朝"/>
      <family val="1"/>
      <charset val="128"/>
    </font>
    <font>
      <b/>
      <sz val="12"/>
      <name val="ＭＳ Ｐ明朝"/>
      <family val="1"/>
      <charset val="128"/>
    </font>
    <font>
      <sz val="8"/>
      <name val="ＭＳ Ｐ明朝"/>
      <family val="1"/>
      <charset val="128"/>
    </font>
    <font>
      <sz val="16"/>
      <name val="ＭＳ Ｐ明朝"/>
      <family val="1"/>
      <charset val="128"/>
    </font>
    <font>
      <sz val="9"/>
      <name val="ＭＳ Ｐ明朝"/>
      <family val="1"/>
      <charset val="128"/>
    </font>
    <font>
      <b/>
      <sz val="10"/>
      <name val="ＭＳ Ｐ明朝"/>
      <family val="1"/>
      <charset val="128"/>
    </font>
    <font>
      <vertAlign val="subscript"/>
      <sz val="10"/>
      <name val="ＭＳ Ｐ明朝"/>
      <family val="1"/>
      <charset val="128"/>
    </font>
    <font>
      <sz val="12"/>
      <color rgb="FF000000"/>
      <name val="ＭＳ Ｐ明朝"/>
      <family val="1"/>
      <charset val="128"/>
    </font>
    <font>
      <sz val="11"/>
      <color indexed="8"/>
      <name val="ＭＳ Ｐ明朝"/>
      <family val="1"/>
      <charset val="128"/>
    </font>
    <font>
      <sz val="14"/>
      <color indexed="8"/>
      <name val="ＭＳ Ｐ明朝"/>
      <family val="1"/>
      <charset val="128"/>
    </font>
    <font>
      <sz val="15"/>
      <name val="Meiryo UI"/>
      <family val="3"/>
      <charset val="128"/>
    </font>
    <font>
      <sz val="11"/>
      <color theme="1"/>
      <name val="ＭＳ Ｐ明朝"/>
      <family val="1"/>
      <charset val="128"/>
    </font>
    <font>
      <sz val="8"/>
      <color theme="1"/>
      <name val="ＭＳ Ｐ明朝"/>
      <family val="1"/>
      <charset val="128"/>
    </font>
    <font>
      <sz val="8"/>
      <color theme="0"/>
      <name val="ＭＳ Ｐゴシック"/>
      <family val="3"/>
      <charset val="128"/>
    </font>
    <font>
      <sz val="9"/>
      <color theme="1"/>
      <name val="ＭＳ Ｐ明朝"/>
      <family val="1"/>
      <charset val="128"/>
    </font>
    <font>
      <sz val="15"/>
      <color rgb="FFFF0000"/>
      <name val="ＭＳ Ｐ明朝"/>
      <family val="1"/>
      <charset val="128"/>
    </font>
    <font>
      <b/>
      <sz val="14"/>
      <color rgb="FFFF0000"/>
      <name val="ＭＳ Ｐ明朝"/>
      <family val="1"/>
      <charset val="128"/>
    </font>
    <font>
      <sz val="7"/>
      <name val="ＭＳ Ｐ明朝"/>
      <family val="1"/>
      <charset val="128"/>
    </font>
    <font>
      <sz val="14"/>
      <color rgb="FFFF0000"/>
      <name val="ＭＳ Ｐ明朝"/>
      <family val="1"/>
      <charset val="128"/>
    </font>
    <font>
      <sz val="6"/>
      <name val="ＭＳ Ｐ明朝"/>
      <family val="1"/>
      <charset val="128"/>
    </font>
    <font>
      <sz val="13"/>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1"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thin">
        <color indexed="64"/>
      </top>
      <bottom/>
      <diagonal/>
    </border>
  </borders>
  <cellStyleXfs count="4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2"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0"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alignment vertical="center"/>
    </xf>
    <xf numFmtId="0" fontId="10" fillId="0" borderId="0"/>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xf numFmtId="6" fontId="8" fillId="0" borderId="0" applyFont="0" applyFill="0" applyBorder="0" applyAlignment="0" applyProtection="0">
      <alignment vertical="center"/>
    </xf>
    <xf numFmtId="0" fontId="10" fillId="0" borderId="0">
      <alignment vertical="center"/>
    </xf>
    <xf numFmtId="0" fontId="2" fillId="0" borderId="0">
      <alignment vertical="center"/>
    </xf>
  </cellStyleXfs>
  <cellXfs count="458">
    <xf numFmtId="0" fontId="0" fillId="0" borderId="0" xfId="0">
      <alignment vertical="center"/>
    </xf>
    <xf numFmtId="0" fontId="9" fillId="0" borderId="0" xfId="1" applyFont="1" applyFill="1" applyAlignment="1" applyProtection="1">
      <alignment vertical="center"/>
      <protection hidden="1"/>
    </xf>
    <xf numFmtId="0" fontId="17" fillId="0" borderId="0" xfId="1" applyFont="1" applyFill="1" applyBorder="1" applyAlignment="1" applyProtection="1">
      <alignment vertical="center" shrinkToFit="1"/>
      <protection hidden="1"/>
    </xf>
    <xf numFmtId="0" fontId="17" fillId="2" borderId="0" xfId="1" applyFont="1" applyFill="1" applyBorder="1" applyAlignment="1" applyProtection="1">
      <alignment vertical="center" shrinkToFit="1"/>
      <protection hidden="1"/>
    </xf>
    <xf numFmtId="0" fontId="18" fillId="2" borderId="0" xfId="1" applyFont="1" applyFill="1" applyBorder="1" applyAlignment="1" applyProtection="1">
      <alignment vertical="center" shrinkToFit="1"/>
      <protection hidden="1"/>
    </xf>
    <xf numFmtId="0" fontId="19" fillId="2" borderId="0" xfId="0" applyFont="1" applyFill="1" applyBorder="1" applyAlignment="1" applyProtection="1">
      <alignment vertical="center"/>
      <protection hidden="1"/>
    </xf>
    <xf numFmtId="0" fontId="15" fillId="0" borderId="0" xfId="0" applyFont="1" applyProtection="1">
      <alignment vertical="center"/>
      <protection hidden="1"/>
    </xf>
    <xf numFmtId="0" fontId="0" fillId="0" borderId="0" xfId="0" applyProtection="1">
      <alignment vertical="center"/>
      <protection hidden="1"/>
    </xf>
    <xf numFmtId="0" fontId="15" fillId="0" borderId="7" xfId="0" applyFont="1" applyBorder="1" applyAlignment="1" applyProtection="1">
      <alignment horizontal="right" vertical="center"/>
      <protection hidden="1"/>
    </xf>
    <xf numFmtId="0" fontId="21" fillId="0" borderId="0" xfId="3" applyFont="1" applyFill="1" applyBorder="1" applyAlignment="1" applyProtection="1">
      <alignment vertical="center"/>
      <protection hidden="1"/>
    </xf>
    <xf numFmtId="0" fontId="19" fillId="0" borderId="0" xfId="3" applyFont="1" applyFill="1" applyBorder="1" applyProtection="1">
      <alignment vertical="center"/>
      <protection hidden="1"/>
    </xf>
    <xf numFmtId="0" fontId="19" fillId="0" borderId="0" xfId="3" applyFont="1" applyFill="1" applyProtection="1">
      <alignment vertical="center"/>
      <protection hidden="1"/>
    </xf>
    <xf numFmtId="0" fontId="19" fillId="0" borderId="1" xfId="3" applyFont="1" applyFill="1" applyBorder="1" applyProtection="1">
      <alignment vertical="center"/>
      <protection hidden="1"/>
    </xf>
    <xf numFmtId="0" fontId="21" fillId="2" borderId="0" xfId="3" applyFont="1" applyFill="1" applyBorder="1" applyAlignment="1" applyProtection="1">
      <alignment horizontal="center" vertical="center"/>
      <protection hidden="1"/>
    </xf>
    <xf numFmtId="49" fontId="6" fillId="2" borderId="0" xfId="3" applyNumberFormat="1" applyFont="1" applyFill="1" applyBorder="1" applyAlignment="1" applyProtection="1">
      <alignment vertical="center"/>
      <protection hidden="1"/>
    </xf>
    <xf numFmtId="0" fontId="22"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12" fillId="0" borderId="0" xfId="1" applyFont="1" applyFill="1" applyBorder="1" applyAlignment="1" applyProtection="1">
      <alignment horizontal="left" vertical="center" indent="1" shrinkToFit="1"/>
      <protection hidden="1"/>
    </xf>
    <xf numFmtId="0" fontId="23" fillId="0" borderId="0" xfId="3" applyFont="1" applyFill="1" applyBorder="1" applyAlignment="1" applyProtection="1">
      <alignment horizontal="left" vertical="center" indent="1" shrinkToFit="1"/>
      <protection hidden="1"/>
    </xf>
    <xf numFmtId="0" fontId="24" fillId="2" borderId="0" xfId="3" applyFont="1" applyFill="1" applyBorder="1" applyAlignment="1" applyProtection="1">
      <alignment vertical="center"/>
      <protection hidden="1"/>
    </xf>
    <xf numFmtId="0" fontId="27" fillId="0" borderId="8" xfId="1" applyFont="1" applyFill="1" applyBorder="1" applyAlignment="1" applyProtection="1">
      <alignment vertical="center" shrinkToFit="1"/>
      <protection hidden="1"/>
    </xf>
    <xf numFmtId="0" fontId="12" fillId="2" borderId="9" xfId="1" applyFont="1" applyFill="1" applyBorder="1" applyAlignment="1" applyProtection="1">
      <alignment horizontal="center" vertical="center" shrinkToFit="1"/>
      <protection hidden="1"/>
    </xf>
    <xf numFmtId="0" fontId="22" fillId="0" borderId="2"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22" fillId="0" borderId="0" xfId="1" applyFont="1" applyFill="1" applyAlignment="1" applyProtection="1">
      <alignment vertical="center"/>
      <protection hidden="1"/>
    </xf>
    <xf numFmtId="2" fontId="6" fillId="0" borderId="0" xfId="1" applyNumberFormat="1" applyFont="1" applyFill="1" applyBorder="1" applyAlignment="1" applyProtection="1">
      <alignment vertical="center"/>
      <protection hidden="1"/>
    </xf>
    <xf numFmtId="49" fontId="19" fillId="2" borderId="9" xfId="3" applyNumberFormat="1" applyFont="1" applyFill="1" applyBorder="1" applyAlignment="1" applyProtection="1">
      <alignment horizontal="center" vertical="center"/>
      <protection locked="0"/>
    </xf>
    <xf numFmtId="0" fontId="15" fillId="0" borderId="10" xfId="0" applyFont="1" applyBorder="1" applyProtection="1">
      <alignment vertical="center"/>
      <protection hidden="1"/>
    </xf>
    <xf numFmtId="0" fontId="19" fillId="2" borderId="9" xfId="0" applyFont="1" applyFill="1" applyBorder="1" applyAlignment="1" applyProtection="1">
      <alignment horizontal="center" vertical="center"/>
      <protection locked="0"/>
    </xf>
    <xf numFmtId="0" fontId="28" fillId="0" borderId="9" xfId="1" applyFont="1" applyFill="1" applyBorder="1" applyAlignment="1" applyProtection="1">
      <alignment vertical="center"/>
      <protection hidden="1"/>
    </xf>
    <xf numFmtId="0" fontId="22" fillId="0" borderId="9" xfId="1" applyFont="1" applyFill="1" applyBorder="1" applyAlignment="1" applyProtection="1">
      <alignment vertical="center"/>
      <protection hidden="1"/>
    </xf>
    <xf numFmtId="0" fontId="28" fillId="0" borderId="10" xfId="1" applyFont="1" applyFill="1" applyBorder="1" applyAlignment="1" applyProtection="1">
      <alignment vertical="center"/>
      <protection hidden="1"/>
    </xf>
    <xf numFmtId="0" fontId="29" fillId="2" borderId="0" xfId="3" applyFont="1" applyFill="1" applyBorder="1" applyAlignment="1" applyProtection="1">
      <alignment vertical="top"/>
      <protection hidden="1"/>
    </xf>
    <xf numFmtId="0" fontId="30" fillId="2" borderId="0" xfId="3" applyFont="1" applyFill="1" applyBorder="1" applyAlignment="1" applyProtection="1">
      <alignment vertical="top"/>
      <protection hidden="1"/>
    </xf>
    <xf numFmtId="0" fontId="27" fillId="2" borderId="0" xfId="3" applyFont="1" applyFill="1" applyBorder="1" applyAlignment="1" applyProtection="1">
      <alignment vertical="center"/>
      <protection hidden="1"/>
    </xf>
    <xf numFmtId="0" fontId="4" fillId="2" borderId="0" xfId="3" applyFont="1" applyFill="1" applyBorder="1" applyAlignment="1" applyProtection="1">
      <alignment horizontal="left" vertical="top"/>
      <protection hidden="1"/>
    </xf>
    <xf numFmtId="0" fontId="31" fillId="2" borderId="0" xfId="3" applyFont="1" applyFill="1" applyBorder="1" applyAlignment="1" applyProtection="1">
      <alignment vertical="top" wrapText="1"/>
      <protection hidden="1"/>
    </xf>
    <xf numFmtId="0" fontId="19" fillId="2" borderId="0" xfId="3" applyFont="1" applyFill="1" applyBorder="1" applyAlignment="1" applyProtection="1">
      <alignment vertical="center"/>
      <protection hidden="1"/>
    </xf>
    <xf numFmtId="0" fontId="6" fillId="2" borderId="0" xfId="3" applyFont="1" applyFill="1" applyBorder="1" applyAlignment="1" applyProtection="1">
      <alignment vertical="center"/>
      <protection hidden="1"/>
    </xf>
    <xf numFmtId="0" fontId="19" fillId="2" borderId="0" xfId="3" applyFont="1" applyFill="1" applyProtection="1">
      <alignment vertical="center"/>
      <protection hidden="1"/>
    </xf>
    <xf numFmtId="0" fontId="19" fillId="2" borderId="0" xfId="3" applyFont="1" applyFill="1" applyBorder="1" applyAlignment="1" applyProtection="1">
      <alignment horizontal="center" vertical="center"/>
      <protection hidden="1"/>
    </xf>
    <xf numFmtId="0" fontId="19" fillId="0" borderId="7" xfId="3" applyFont="1" applyFill="1" applyBorder="1" applyProtection="1">
      <alignment vertical="center"/>
      <protection hidden="1"/>
    </xf>
    <xf numFmtId="49" fontId="6" fillId="2" borderId="0" xfId="3" applyNumberFormat="1" applyFont="1" applyFill="1" applyBorder="1" applyAlignment="1" applyProtection="1">
      <alignment horizontal="center" vertical="center"/>
      <protection hidden="1"/>
    </xf>
    <xf numFmtId="0" fontId="19" fillId="3" borderId="0" xfId="3" applyFont="1" applyFill="1" applyProtection="1">
      <alignment vertical="center"/>
      <protection hidden="1"/>
    </xf>
    <xf numFmtId="49" fontId="6" fillId="2" borderId="0" xfId="0" applyNumberFormat="1" applyFont="1" applyFill="1" applyBorder="1" applyAlignment="1" applyProtection="1">
      <alignment vertical="center"/>
      <protection hidden="1"/>
    </xf>
    <xf numFmtId="0" fontId="19" fillId="0" borderId="0" xfId="0" applyFont="1" applyFill="1" applyProtection="1">
      <alignment vertical="center"/>
      <protection hidden="1"/>
    </xf>
    <xf numFmtId="0" fontId="6" fillId="2" borderId="0" xfId="0" applyFont="1" applyFill="1" applyBorder="1" applyAlignment="1" applyProtection="1">
      <alignment vertical="center"/>
      <protection hidden="1"/>
    </xf>
    <xf numFmtId="0" fontId="19" fillId="2" borderId="0" xfId="0" applyFont="1" applyFill="1" applyBorder="1" applyProtection="1">
      <alignment vertical="center"/>
      <protection hidden="1"/>
    </xf>
    <xf numFmtId="0" fontId="7" fillId="2" borderId="0" xfId="39" applyFont="1" applyFill="1" applyBorder="1" applyAlignment="1" applyProtection="1">
      <alignment horizontal="left" vertical="center"/>
      <protection hidden="1"/>
    </xf>
    <xf numFmtId="49" fontId="6" fillId="2" borderId="0" xfId="0" applyNumberFormat="1" applyFont="1" applyFill="1" applyBorder="1" applyAlignment="1" applyProtection="1">
      <alignment horizontal="center" vertical="center"/>
      <protection hidden="1"/>
    </xf>
    <xf numFmtId="0" fontId="19" fillId="0" borderId="0" xfId="0" applyFont="1" applyFill="1" applyBorder="1" applyAlignment="1" applyProtection="1">
      <alignment vertical="center"/>
      <protection hidden="1"/>
    </xf>
    <xf numFmtId="0" fontId="19" fillId="2" borderId="0" xfId="0" applyFont="1" applyFill="1" applyProtection="1">
      <alignment vertical="center"/>
      <protection hidden="1"/>
    </xf>
    <xf numFmtId="0" fontId="4" fillId="2" borderId="0" xfId="0" applyFont="1" applyFill="1" applyBorder="1" applyProtection="1">
      <alignment vertical="center"/>
      <protection hidden="1"/>
    </xf>
    <xf numFmtId="0" fontId="4" fillId="2" borderId="3" xfId="0" applyFont="1" applyFill="1" applyBorder="1" applyAlignment="1" applyProtection="1">
      <alignment vertical="center"/>
      <protection locked="0"/>
    </xf>
    <xf numFmtId="0" fontId="4" fillId="2" borderId="11" xfId="0" applyFont="1" applyFill="1" applyBorder="1" applyProtection="1">
      <alignment vertical="center"/>
      <protection hidden="1"/>
    </xf>
    <xf numFmtId="0" fontId="4" fillId="2" borderId="11" xfId="0" applyFont="1" applyFill="1" applyBorder="1" applyAlignment="1" applyProtection="1">
      <alignment vertical="center" shrinkToFit="1"/>
      <protection hidden="1"/>
    </xf>
    <xf numFmtId="0" fontId="4" fillId="0" borderId="11" xfId="0" applyFont="1" applyFill="1" applyBorder="1" applyAlignment="1" applyProtection="1">
      <alignment vertical="center" shrinkToFit="1"/>
      <protection hidden="1"/>
    </xf>
    <xf numFmtId="0" fontId="4" fillId="2" borderId="11" xfId="0" applyFont="1" applyFill="1" applyBorder="1" applyAlignment="1" applyProtection="1">
      <alignment vertical="center"/>
      <protection hidden="1"/>
    </xf>
    <xf numFmtId="0" fontId="4" fillId="2" borderId="11" xfId="0" applyFont="1" applyFill="1" applyBorder="1" applyAlignment="1" applyProtection="1">
      <alignment vertical="center" shrinkToFit="1"/>
      <protection locked="0"/>
    </xf>
    <xf numFmtId="0" fontId="4" fillId="0" borderId="11" xfId="0" applyFont="1" applyBorder="1" applyProtection="1">
      <alignment vertical="center"/>
      <protection locked="0"/>
    </xf>
    <xf numFmtId="0" fontId="4" fillId="0" borderId="11" xfId="0" applyFont="1" applyBorder="1">
      <alignment vertical="center"/>
    </xf>
    <xf numFmtId="0" fontId="14" fillId="0" borderId="11" xfId="0" applyFont="1" applyBorder="1">
      <alignment vertical="center"/>
    </xf>
    <xf numFmtId="0" fontId="15" fillId="0" borderId="4" xfId="0" applyFont="1" applyBorder="1">
      <alignment vertical="center"/>
    </xf>
    <xf numFmtId="0" fontId="4" fillId="2" borderId="2" xfId="0" applyFont="1" applyFill="1" applyBorder="1" applyAlignment="1" applyProtection="1">
      <alignment vertical="center"/>
      <protection locked="0"/>
    </xf>
    <xf numFmtId="0" fontId="4" fillId="2" borderId="0" xfId="0" applyFont="1" applyFill="1" applyBorder="1" applyAlignment="1" applyProtection="1">
      <alignment vertical="center"/>
      <protection hidden="1"/>
    </xf>
    <xf numFmtId="49" fontId="4" fillId="2" borderId="0" xfId="0" applyNumberFormat="1"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19" fillId="0" borderId="12" xfId="0" applyFont="1" applyFill="1" applyBorder="1" applyProtection="1">
      <alignment vertical="center"/>
      <protection hidden="1"/>
    </xf>
    <xf numFmtId="0" fontId="19" fillId="2" borderId="0" xfId="0" applyFont="1" applyFill="1" applyBorder="1" applyAlignment="1" applyProtection="1">
      <alignment horizontal="left" vertical="center"/>
      <protection hidden="1"/>
    </xf>
    <xf numFmtId="0" fontId="36" fillId="0" borderId="0" xfId="0" applyFont="1" applyBorder="1" applyAlignment="1" applyProtection="1">
      <alignment horizontal="left" vertical="center"/>
      <protection hidden="1"/>
    </xf>
    <xf numFmtId="0" fontId="14" fillId="0" borderId="0" xfId="0" applyFont="1" applyBorder="1">
      <alignment vertical="center"/>
    </xf>
    <xf numFmtId="0" fontId="4" fillId="0" borderId="0" xfId="3" applyFont="1" applyFill="1" applyBorder="1" applyProtection="1">
      <alignment vertical="center"/>
      <protection hidden="1"/>
    </xf>
    <xf numFmtId="0" fontId="15" fillId="0" borderId="0" xfId="0" applyFont="1" applyBorder="1">
      <alignment vertical="center"/>
    </xf>
    <xf numFmtId="0" fontId="15" fillId="0" borderId="12" xfId="0" applyFont="1" applyBorder="1">
      <alignment vertical="center"/>
    </xf>
    <xf numFmtId="0" fontId="4" fillId="2" borderId="5" xfId="0" applyFont="1" applyFill="1" applyBorder="1" applyAlignment="1" applyProtection="1">
      <alignment vertical="center"/>
      <protection locked="0"/>
    </xf>
    <xf numFmtId="0" fontId="4" fillId="2" borderId="7" xfId="0" applyFont="1" applyFill="1" applyBorder="1" applyAlignment="1" applyProtection="1">
      <alignment horizontal="left" vertical="center"/>
      <protection hidden="1"/>
    </xf>
    <xf numFmtId="0" fontId="4" fillId="0" borderId="7" xfId="0" applyFont="1" applyFill="1" applyBorder="1" applyProtection="1">
      <alignment vertical="center"/>
      <protection hidden="1"/>
    </xf>
    <xf numFmtId="0" fontId="4" fillId="2" borderId="7" xfId="0" applyFont="1" applyFill="1" applyBorder="1" applyAlignment="1" applyProtection="1">
      <alignment vertical="center"/>
      <protection hidden="1"/>
    </xf>
    <xf numFmtId="0" fontId="4" fillId="2" borderId="7" xfId="0" applyFont="1" applyFill="1" applyBorder="1" applyProtection="1">
      <alignment vertical="center"/>
      <protection hidden="1"/>
    </xf>
    <xf numFmtId="0" fontId="4" fillId="0" borderId="7" xfId="3" applyFont="1" applyFill="1" applyBorder="1" applyProtection="1">
      <alignment vertical="center"/>
      <protection hidden="1"/>
    </xf>
    <xf numFmtId="0" fontId="14" fillId="0" borderId="7" xfId="0" applyFont="1" applyBorder="1">
      <alignment vertical="center"/>
    </xf>
    <xf numFmtId="0" fontId="15" fillId="0" borderId="7" xfId="0" applyFont="1" applyBorder="1">
      <alignment vertical="center"/>
    </xf>
    <xf numFmtId="0" fontId="15" fillId="0" borderId="6" xfId="0" applyFont="1" applyBorder="1">
      <alignment vertical="center"/>
    </xf>
    <xf numFmtId="49" fontId="12" fillId="0" borderId="0" xfId="1" applyNumberFormat="1" applyFont="1" applyFill="1" applyBorder="1" applyAlignment="1" applyProtection="1">
      <alignment vertical="center" shrinkToFit="1"/>
      <protection hidden="1"/>
    </xf>
    <xf numFmtId="0" fontId="19" fillId="0" borderId="0" xfId="1" applyFont="1" applyFill="1" applyBorder="1" applyAlignment="1" applyProtection="1">
      <alignment horizontal="center" vertical="center" wrapText="1" shrinkToFit="1"/>
      <protection hidden="1"/>
    </xf>
    <xf numFmtId="49" fontId="12" fillId="0" borderId="0" xfId="1" applyNumberFormat="1" applyFont="1" applyFill="1" applyBorder="1" applyAlignment="1" applyProtection="1">
      <alignment vertical="center"/>
      <protection hidden="1"/>
    </xf>
    <xf numFmtId="0" fontId="21" fillId="0" borderId="0" xfId="3" applyFont="1" applyFill="1" applyBorder="1" applyAlignment="1" applyProtection="1">
      <alignment horizontal="center" vertical="center"/>
      <protection hidden="1"/>
    </xf>
    <xf numFmtId="0" fontId="37" fillId="0" borderId="0" xfId="1" applyFont="1" applyFill="1" applyBorder="1" applyAlignment="1" applyProtection="1">
      <alignment vertical="center" textRotation="255"/>
      <protection hidden="1"/>
    </xf>
    <xf numFmtId="0" fontId="4" fillId="2" borderId="9" xfId="1" applyFont="1" applyFill="1" applyBorder="1" applyAlignment="1" applyProtection="1">
      <alignment horizontal="center" vertical="center" shrinkToFit="1"/>
      <protection hidden="1"/>
    </xf>
    <xf numFmtId="0" fontId="4" fillId="2" borderId="8" xfId="1" applyFont="1" applyFill="1" applyBorder="1" applyAlignment="1" applyProtection="1">
      <alignment horizontal="left" vertical="center"/>
      <protection hidden="1"/>
    </xf>
    <xf numFmtId="0" fontId="4" fillId="2" borderId="9" xfId="1" applyFont="1" applyFill="1" applyBorder="1" applyAlignment="1" applyProtection="1">
      <alignment horizontal="right" vertical="center" shrinkToFit="1"/>
      <protection hidden="1"/>
    </xf>
    <xf numFmtId="0" fontId="4" fillId="2" borderId="9" xfId="1" applyFont="1" applyFill="1" applyBorder="1" applyAlignment="1" applyProtection="1">
      <alignment vertical="center" shrinkToFit="1"/>
      <protection hidden="1"/>
    </xf>
    <xf numFmtId="0" fontId="4" fillId="2" borderId="9" xfId="1" applyFont="1" applyFill="1" applyBorder="1" applyAlignment="1" applyProtection="1">
      <alignment vertical="center"/>
      <protection hidden="1"/>
    </xf>
    <xf numFmtId="49" fontId="6" fillId="2" borderId="9" xfId="1" applyNumberFormat="1" applyFont="1" applyFill="1" applyBorder="1" applyAlignment="1" applyProtection="1">
      <alignment vertical="center" shrinkToFit="1"/>
      <protection hidden="1"/>
    </xf>
    <xf numFmtId="49" fontId="6" fillId="2" borderId="10" xfId="1" applyNumberFormat="1" applyFont="1" applyFill="1" applyBorder="1" applyAlignment="1" applyProtection="1">
      <alignment vertical="center" shrinkToFit="1"/>
      <protection hidden="1"/>
    </xf>
    <xf numFmtId="0" fontId="4" fillId="2" borderId="9" xfId="1" applyFont="1" applyFill="1" applyBorder="1" applyAlignment="1" applyProtection="1">
      <alignment horizontal="left" vertical="center"/>
      <protection hidden="1"/>
    </xf>
    <xf numFmtId="0" fontId="6" fillId="2" borderId="9" xfId="1" applyFont="1" applyFill="1" applyBorder="1" applyAlignment="1" applyProtection="1">
      <alignment vertical="center"/>
      <protection hidden="1"/>
    </xf>
    <xf numFmtId="0" fontId="6" fillId="0" borderId="9" xfId="1" applyFont="1" applyFill="1" applyBorder="1" applyAlignment="1" applyProtection="1">
      <alignment vertical="center" shrinkToFit="1"/>
      <protection hidden="1"/>
    </xf>
    <xf numFmtId="0" fontId="6" fillId="2" borderId="10" xfId="1" applyFont="1" applyFill="1" applyBorder="1" applyAlignment="1" applyProtection="1">
      <alignment vertical="center"/>
      <protection hidden="1"/>
    </xf>
    <xf numFmtId="0" fontId="15" fillId="0" borderId="0" xfId="0" applyFont="1" applyFill="1" applyProtection="1">
      <alignment vertical="center"/>
      <protection hidden="1"/>
    </xf>
    <xf numFmtId="0" fontId="19" fillId="0" borderId="0" xfId="3" applyFont="1" applyFill="1" applyAlignment="1" applyProtection="1">
      <protection hidden="1"/>
    </xf>
    <xf numFmtId="0" fontId="6" fillId="0" borderId="0" xfId="40" applyFont="1" applyFill="1" applyBorder="1" applyAlignment="1" applyProtection="1">
      <alignment horizontal="left" vertical="center"/>
      <protection hidden="1"/>
    </xf>
    <xf numFmtId="0" fontId="6" fillId="0" borderId="0" xfId="3" applyFont="1" applyFill="1" applyProtection="1">
      <alignment vertical="center"/>
      <protection hidden="1"/>
    </xf>
    <xf numFmtId="0" fontId="6" fillId="0" borderId="0" xfId="40" applyFont="1" applyFill="1" applyBorder="1" applyAlignment="1" applyProtection="1">
      <alignment horizontal="center" vertical="center"/>
      <protection hidden="1"/>
    </xf>
    <xf numFmtId="0" fontId="6" fillId="0" borderId="0" xfId="3" applyFont="1" applyFill="1" applyBorder="1" applyAlignment="1" applyProtection="1">
      <alignment horizontal="center" vertical="center" shrinkToFit="1"/>
      <protection hidden="1"/>
    </xf>
    <xf numFmtId="0" fontId="6" fillId="2" borderId="0" xfId="3" applyFont="1" applyFill="1" applyBorder="1" applyAlignment="1" applyProtection="1">
      <alignment horizontal="center" vertical="center" shrinkToFit="1"/>
      <protection hidden="1"/>
    </xf>
    <xf numFmtId="0" fontId="7" fillId="0" borderId="0" xfId="39" applyFont="1" applyFill="1" applyBorder="1" applyAlignment="1" applyProtection="1">
      <alignment horizontal="center" vertical="center" wrapText="1"/>
      <protection hidden="1"/>
    </xf>
    <xf numFmtId="49" fontId="6" fillId="2" borderId="0" xfId="3" applyNumberFormat="1" applyFont="1" applyFill="1" applyBorder="1" applyAlignment="1" applyProtection="1">
      <alignment horizontal="left" vertical="center"/>
      <protection hidden="1"/>
    </xf>
    <xf numFmtId="0" fontId="40" fillId="0" borderId="0" xfId="3" applyFont="1" applyProtection="1">
      <alignment vertical="center"/>
      <protection hidden="1"/>
    </xf>
    <xf numFmtId="0" fontId="40" fillId="0" borderId="0" xfId="3" applyFont="1" applyFill="1" applyProtection="1">
      <alignment vertical="center"/>
      <protection hidden="1"/>
    </xf>
    <xf numFmtId="0" fontId="8" fillId="0" borderId="0" xfId="3" applyFill="1" applyProtection="1">
      <alignment vertical="center"/>
      <protection hidden="1"/>
    </xf>
    <xf numFmtId="0" fontId="8" fillId="0" borderId="0" xfId="3" applyProtection="1">
      <alignment vertical="center"/>
      <protection hidden="1"/>
    </xf>
    <xf numFmtId="49" fontId="6" fillId="2" borderId="0" xfId="3" applyNumberFormat="1" applyFont="1" applyFill="1" applyBorder="1" applyAlignment="1" applyProtection="1">
      <alignment horizontal="left"/>
      <protection hidden="1"/>
    </xf>
    <xf numFmtId="0" fontId="13" fillId="0" borderId="0" xfId="3" applyFont="1" applyBorder="1" applyAlignment="1" applyProtection="1">
      <alignment horizontal="left" vertical="center"/>
      <protection hidden="1"/>
    </xf>
    <xf numFmtId="0" fontId="13" fillId="0" borderId="0" xfId="3" applyFont="1" applyBorder="1" applyAlignment="1" applyProtection="1">
      <alignment horizontal="center" vertical="center"/>
      <protection hidden="1"/>
    </xf>
    <xf numFmtId="0" fontId="41" fillId="0" borderId="0" xfId="3" applyFont="1" applyBorder="1" applyAlignment="1" applyProtection="1">
      <alignment wrapText="1"/>
      <protection hidden="1"/>
    </xf>
    <xf numFmtId="0" fontId="27" fillId="2" borderId="0" xfId="3" applyFont="1" applyFill="1" applyBorder="1" applyProtection="1">
      <alignment vertical="center"/>
      <protection hidden="1"/>
    </xf>
    <xf numFmtId="0" fontId="27" fillId="2" borderId="0" xfId="3" applyFont="1" applyFill="1" applyBorder="1" applyAlignment="1" applyProtection="1">
      <alignment horizontal="left" vertical="center"/>
      <protection hidden="1"/>
    </xf>
    <xf numFmtId="0" fontId="19" fillId="2" borderId="0" xfId="40" applyFont="1" applyFill="1" applyBorder="1" applyAlignment="1" applyProtection="1">
      <alignment horizontal="center" vertical="center"/>
      <protection hidden="1"/>
    </xf>
    <xf numFmtId="0" fontId="19" fillId="2" borderId="0" xfId="3" applyFont="1" applyFill="1" applyBorder="1" applyProtection="1">
      <alignment vertical="center"/>
      <protection hidden="1"/>
    </xf>
    <xf numFmtId="49" fontId="4" fillId="2" borderId="0" xfId="3" applyNumberFormat="1" applyFont="1" applyFill="1" applyBorder="1" applyAlignment="1" applyProtection="1">
      <alignment horizontal="center" vertical="center" shrinkToFit="1"/>
      <protection hidden="1"/>
    </xf>
    <xf numFmtId="0" fontId="19" fillId="0" borderId="0" xfId="3" applyFont="1" applyAlignment="1" applyProtection="1">
      <protection hidden="1"/>
    </xf>
    <xf numFmtId="0" fontId="19" fillId="2" borderId="0" xfId="3" applyFont="1" applyFill="1" applyAlignment="1" applyProtection="1">
      <protection hidden="1"/>
    </xf>
    <xf numFmtId="0" fontId="27" fillId="2" borderId="0" xfId="3" applyFont="1" applyFill="1" applyProtection="1">
      <alignment vertical="center"/>
      <protection hidden="1"/>
    </xf>
    <xf numFmtId="0" fontId="4" fillId="2" borderId="0" xfId="3" applyFont="1" applyFill="1" applyProtection="1">
      <alignment vertical="center"/>
      <protection hidden="1"/>
    </xf>
    <xf numFmtId="2" fontId="44" fillId="0" borderId="0" xfId="39" applyNumberFormat="1" applyFont="1" applyFill="1" applyBorder="1" applyAlignment="1" applyProtection="1">
      <alignment horizontal="center" vertical="center" shrinkToFit="1"/>
      <protection hidden="1"/>
    </xf>
    <xf numFmtId="0" fontId="45" fillId="0" borderId="0" xfId="39" applyFont="1" applyFill="1" applyBorder="1" applyAlignment="1" applyProtection="1">
      <alignment vertical="center" wrapText="1"/>
      <protection hidden="1"/>
    </xf>
    <xf numFmtId="0" fontId="15" fillId="0" borderId="29" xfId="0" applyFont="1" applyBorder="1" applyProtection="1">
      <alignment vertical="center"/>
      <protection hidden="1"/>
    </xf>
    <xf numFmtId="0" fontId="16" fillId="0" borderId="0" xfId="3" applyFont="1" applyAlignment="1" applyProtection="1">
      <alignment vertical="center"/>
      <protection hidden="1"/>
    </xf>
    <xf numFmtId="0" fontId="47" fillId="0" borderId="0" xfId="39" applyFont="1" applyFill="1" applyBorder="1" applyAlignment="1" applyProtection="1">
      <alignment horizontal="center" vertical="center" wrapText="1"/>
      <protection hidden="1"/>
    </xf>
    <xf numFmtId="0" fontId="40" fillId="0" borderId="33" xfId="3" applyFont="1" applyBorder="1" applyProtection="1">
      <alignment vertical="center"/>
      <protection hidden="1"/>
    </xf>
    <xf numFmtId="0" fontId="40" fillId="0" borderId="29" xfId="3" applyFont="1" applyBorder="1" applyProtection="1">
      <alignment vertical="center"/>
      <protection hidden="1"/>
    </xf>
    <xf numFmtId="0" fontId="40" fillId="0" borderId="0" xfId="3" applyFont="1" applyBorder="1" applyProtection="1">
      <alignment vertical="center"/>
      <protection hidden="1"/>
    </xf>
    <xf numFmtId="0" fontId="27" fillId="2" borderId="0" xfId="40" applyFont="1" applyFill="1" applyBorder="1" applyAlignment="1" applyProtection="1">
      <alignment horizontal="left" vertical="center"/>
      <protection hidden="1"/>
    </xf>
    <xf numFmtId="0" fontId="4" fillId="2" borderId="0" xfId="3" applyFont="1" applyFill="1" applyBorder="1" applyAlignment="1" applyProtection="1">
      <alignment horizontal="center" vertical="center" shrinkToFit="1"/>
      <protection hidden="1"/>
    </xf>
    <xf numFmtId="0" fontId="4" fillId="2" borderId="0" xfId="3" applyFont="1" applyFill="1" applyBorder="1" applyAlignment="1" applyProtection="1">
      <alignment vertical="center" shrinkToFit="1"/>
      <protection hidden="1"/>
    </xf>
    <xf numFmtId="0" fontId="14" fillId="0" borderId="0" xfId="3" applyNumberFormat="1" applyFont="1" applyFill="1" applyProtection="1">
      <alignment vertical="center"/>
      <protection hidden="1"/>
    </xf>
    <xf numFmtId="0" fontId="15" fillId="0" borderId="9" xfId="0" applyFont="1" applyFill="1" applyBorder="1" applyAlignment="1" applyProtection="1">
      <alignment horizontal="center" vertical="center"/>
      <protection hidden="1"/>
    </xf>
    <xf numFmtId="0" fontId="15" fillId="0" borderId="10" xfId="0" applyFont="1" applyFill="1" applyBorder="1" applyAlignment="1" applyProtection="1">
      <alignment horizontal="center" vertical="center"/>
      <protection hidden="1"/>
    </xf>
    <xf numFmtId="0" fontId="49" fillId="2" borderId="0" xfId="3" applyFont="1" applyFill="1" applyBorder="1" applyAlignment="1" applyProtection="1">
      <alignment vertical="center"/>
      <protection hidden="1"/>
    </xf>
    <xf numFmtId="0" fontId="4" fillId="0" borderId="11" xfId="0" applyFont="1" applyFill="1" applyBorder="1" applyAlignment="1" applyProtection="1">
      <alignment horizontal="right" vertical="center"/>
      <protection locked="0"/>
    </xf>
    <xf numFmtId="0" fontId="4" fillId="2" borderId="0" xfId="1" applyFont="1" applyFill="1" applyBorder="1" applyAlignment="1" applyProtection="1">
      <alignment horizontal="right" vertical="center" shrinkToFit="1"/>
      <protection hidden="1"/>
    </xf>
    <xf numFmtId="0" fontId="14" fillId="0" borderId="0" xfId="0" applyNumberFormat="1" applyFont="1" applyAlignment="1" applyProtection="1">
      <alignment horizontal="right" vertical="center" shrinkToFit="1"/>
      <protection hidden="1"/>
    </xf>
    <xf numFmtId="49" fontId="20" fillId="2" borderId="8" xfId="3" applyNumberFormat="1" applyFont="1" applyFill="1" applyBorder="1" applyAlignment="1" applyProtection="1">
      <alignment horizontal="center" vertical="center"/>
      <protection locked="0"/>
    </xf>
    <xf numFmtId="49" fontId="20" fillId="2" borderId="9" xfId="3" applyNumberFormat="1" applyFont="1" applyFill="1" applyBorder="1" applyAlignment="1" applyProtection="1">
      <alignment horizontal="center" vertical="center"/>
      <protection locked="0"/>
    </xf>
    <xf numFmtId="49" fontId="20" fillId="2" borderId="10" xfId="3" applyNumberFormat="1" applyFont="1" applyFill="1" applyBorder="1" applyAlignment="1" applyProtection="1">
      <alignment horizontal="center" vertical="center"/>
      <protection locked="0"/>
    </xf>
    <xf numFmtId="0" fontId="4" fillId="5" borderId="8" xfId="3" applyFont="1" applyFill="1" applyBorder="1" applyAlignment="1" applyProtection="1">
      <alignment horizontal="center" vertical="center"/>
      <protection hidden="1"/>
    </xf>
    <xf numFmtId="0" fontId="4" fillId="5" borderId="9" xfId="3" applyFont="1" applyFill="1" applyBorder="1" applyAlignment="1" applyProtection="1">
      <alignment horizontal="center" vertical="center"/>
      <protection hidden="1"/>
    </xf>
    <xf numFmtId="0" fontId="4" fillId="5" borderId="10" xfId="3" applyFont="1" applyFill="1" applyBorder="1" applyAlignment="1" applyProtection="1">
      <alignment horizontal="center" vertical="center"/>
      <protection hidden="1"/>
    </xf>
    <xf numFmtId="49" fontId="25" fillId="0" borderId="8" xfId="0" applyNumberFormat="1" applyFont="1" applyBorder="1" applyAlignment="1" applyProtection="1">
      <alignment horizontal="center" vertical="center" shrinkToFit="1"/>
      <protection locked="0"/>
    </xf>
    <xf numFmtId="49" fontId="25" fillId="0" borderId="9" xfId="0" applyNumberFormat="1" applyFont="1" applyBorder="1" applyAlignment="1" applyProtection="1">
      <alignment horizontal="center" vertical="center" shrinkToFit="1"/>
      <protection locked="0"/>
    </xf>
    <xf numFmtId="49" fontId="25" fillId="0" borderId="10" xfId="0" applyNumberFormat="1" applyFont="1" applyBorder="1" applyAlignment="1" applyProtection="1">
      <alignment horizontal="center" vertical="center" shrinkToFit="1"/>
      <protection locked="0"/>
    </xf>
    <xf numFmtId="49" fontId="26" fillId="2" borderId="8" xfId="3" applyNumberFormat="1" applyFont="1" applyFill="1" applyBorder="1" applyAlignment="1" applyProtection="1">
      <alignment horizontal="center" vertical="center" shrinkToFit="1"/>
      <protection locked="0"/>
    </xf>
    <xf numFmtId="49" fontId="26" fillId="2" borderId="9" xfId="3" applyNumberFormat="1" applyFont="1" applyFill="1" applyBorder="1" applyAlignment="1" applyProtection="1">
      <alignment horizontal="center" vertical="center" shrinkToFit="1"/>
      <protection locked="0"/>
    </xf>
    <xf numFmtId="49" fontId="26" fillId="2" borderId="10" xfId="3" applyNumberFormat="1" applyFont="1" applyFill="1" applyBorder="1" applyAlignment="1" applyProtection="1">
      <alignment horizontal="center" vertical="center" shrinkToFit="1"/>
      <protection locked="0"/>
    </xf>
    <xf numFmtId="0" fontId="7" fillId="4" borderId="8" xfId="1" applyFont="1" applyFill="1" applyBorder="1" applyAlignment="1" applyProtection="1">
      <alignment horizontal="center" vertical="center"/>
      <protection hidden="1"/>
    </xf>
    <xf numFmtId="0" fontId="7" fillId="4" borderId="9" xfId="1" applyFont="1" applyFill="1" applyBorder="1" applyAlignment="1" applyProtection="1">
      <alignment horizontal="center" vertical="center"/>
      <protection hidden="1"/>
    </xf>
    <xf numFmtId="0" fontId="7" fillId="4" borderId="10" xfId="1" applyFont="1" applyFill="1" applyBorder="1" applyAlignment="1" applyProtection="1">
      <alignment horizontal="center" vertical="center"/>
      <protection hidden="1"/>
    </xf>
    <xf numFmtId="49" fontId="23" fillId="0" borderId="8" xfId="1" applyNumberFormat="1" applyFont="1" applyFill="1" applyBorder="1" applyAlignment="1" applyProtection="1">
      <alignment horizontal="left" vertical="center" shrinkToFit="1"/>
      <protection locked="0"/>
    </xf>
    <xf numFmtId="49" fontId="23" fillId="0" borderId="9" xfId="1" applyNumberFormat="1" applyFont="1" applyFill="1" applyBorder="1" applyAlignment="1" applyProtection="1">
      <alignment horizontal="left" vertical="center" shrinkToFit="1"/>
      <protection locked="0"/>
    </xf>
    <xf numFmtId="49" fontId="23" fillId="0" borderId="10" xfId="1" applyNumberFormat="1" applyFont="1" applyFill="1" applyBorder="1" applyAlignment="1" applyProtection="1">
      <alignment horizontal="left" vertical="center" shrinkToFit="1"/>
      <protection locked="0"/>
    </xf>
    <xf numFmtId="0" fontId="7" fillId="5" borderId="8" xfId="1" applyFont="1" applyFill="1" applyBorder="1" applyAlignment="1" applyProtection="1">
      <alignment horizontal="center" vertical="center" wrapText="1"/>
      <protection hidden="1"/>
    </xf>
    <xf numFmtId="0" fontId="7" fillId="5" borderId="9" xfId="1" applyFont="1" applyFill="1" applyBorder="1" applyAlignment="1" applyProtection="1">
      <alignment horizontal="center" vertical="center"/>
      <protection hidden="1"/>
    </xf>
    <xf numFmtId="0" fontId="7" fillId="5" borderId="10" xfId="1" applyFont="1" applyFill="1" applyBorder="1" applyAlignment="1" applyProtection="1">
      <alignment horizontal="center" vertical="center"/>
      <protection hidden="1"/>
    </xf>
    <xf numFmtId="0" fontId="7" fillId="2" borderId="9" xfId="3" applyFont="1" applyFill="1" applyBorder="1" applyAlignment="1" applyProtection="1">
      <alignment horizontal="left" vertical="center" wrapText="1" shrinkToFit="1"/>
      <protection hidden="1"/>
    </xf>
    <xf numFmtId="0" fontId="7" fillId="2" borderId="9" xfId="3" applyFont="1" applyFill="1" applyBorder="1" applyAlignment="1" applyProtection="1">
      <alignment horizontal="left" vertical="center" shrinkToFit="1"/>
      <protection hidden="1"/>
    </xf>
    <xf numFmtId="0" fontId="7" fillId="2" borderId="9" xfId="3" applyFont="1" applyFill="1" applyBorder="1" applyAlignment="1" applyProtection="1">
      <alignment horizontal="left" vertical="center"/>
      <protection hidden="1"/>
    </xf>
    <xf numFmtId="49" fontId="7" fillId="2" borderId="9" xfId="1" applyNumberFormat="1" applyFont="1" applyFill="1" applyBorder="1" applyAlignment="1" applyProtection="1">
      <alignment horizontal="center" vertical="center" wrapText="1" shrinkToFit="1"/>
      <protection locked="0"/>
    </xf>
    <xf numFmtId="49" fontId="12" fillId="2" borderId="9" xfId="1" applyNumberFormat="1" applyFont="1" applyFill="1" applyBorder="1" applyAlignment="1" applyProtection="1">
      <alignment vertical="center" shrinkToFit="1"/>
      <protection locked="0"/>
    </xf>
    <xf numFmtId="49" fontId="12" fillId="2" borderId="10" xfId="1" applyNumberFormat="1" applyFont="1" applyFill="1" applyBorder="1" applyAlignment="1" applyProtection="1">
      <alignment vertical="center" shrinkToFit="1"/>
      <protection locked="0"/>
    </xf>
    <xf numFmtId="0" fontId="4" fillId="4" borderId="8" xfId="1" applyFont="1" applyFill="1" applyBorder="1" applyAlignment="1" applyProtection="1">
      <alignment horizontal="center" vertical="center"/>
      <protection hidden="1"/>
    </xf>
    <xf numFmtId="0" fontId="4" fillId="4" borderId="9" xfId="1" applyFont="1" applyFill="1" applyBorder="1" applyAlignment="1" applyProtection="1">
      <alignment horizontal="center" vertical="center"/>
      <protection hidden="1"/>
    </xf>
    <xf numFmtId="0" fontId="4" fillId="4" borderId="10" xfId="1" applyFont="1" applyFill="1" applyBorder="1" applyAlignment="1" applyProtection="1">
      <alignment horizontal="center" vertical="center"/>
      <protection hidden="1"/>
    </xf>
    <xf numFmtId="49" fontId="4" fillId="0" borderId="8" xfId="1" applyNumberFormat="1" applyFont="1" applyFill="1" applyBorder="1" applyAlignment="1" applyProtection="1">
      <alignment horizontal="center" vertical="center" shrinkToFit="1"/>
      <protection locked="0"/>
    </xf>
    <xf numFmtId="49" fontId="4" fillId="0" borderId="9" xfId="1" applyNumberFormat="1" applyFont="1" applyFill="1" applyBorder="1" applyAlignment="1" applyProtection="1">
      <alignment horizontal="center" vertical="center" shrinkToFit="1"/>
      <protection locked="0"/>
    </xf>
    <xf numFmtId="49" fontId="4" fillId="0" borderId="10" xfId="1" applyNumberFormat="1" applyFont="1" applyFill="1" applyBorder="1" applyAlignment="1" applyProtection="1">
      <alignment horizontal="center" vertical="center" shrinkToFit="1"/>
      <protection locked="0"/>
    </xf>
    <xf numFmtId="0" fontId="19" fillId="4" borderId="9" xfId="1" applyFont="1" applyFill="1" applyBorder="1" applyAlignment="1" applyProtection="1">
      <alignment horizontal="center" vertical="center"/>
      <protection hidden="1"/>
    </xf>
    <xf numFmtId="176" fontId="6" fillId="0" borderId="1" xfId="1" applyNumberFormat="1" applyFont="1" applyFill="1" applyBorder="1" applyAlignment="1" applyProtection="1">
      <alignment horizontal="center" vertical="center" shrinkToFit="1"/>
      <protection locked="0"/>
    </xf>
    <xf numFmtId="176" fontId="6" fillId="0" borderId="8" xfId="1" applyNumberFormat="1" applyFont="1" applyFill="1" applyBorder="1" applyAlignment="1" applyProtection="1">
      <alignment horizontal="center" vertical="center" shrinkToFit="1"/>
      <protection locked="0"/>
    </xf>
    <xf numFmtId="0" fontId="7" fillId="4" borderId="1" xfId="1" applyFont="1" applyFill="1" applyBorder="1" applyAlignment="1" applyProtection="1">
      <alignment horizontal="center" vertical="center" wrapText="1" shrinkToFit="1"/>
      <protection hidden="1"/>
    </xf>
    <xf numFmtId="49" fontId="6" fillId="0" borderId="1" xfId="1" applyNumberFormat="1" applyFont="1" applyFill="1" applyBorder="1" applyAlignment="1" applyProtection="1">
      <alignment horizontal="center" vertical="center" shrinkToFit="1"/>
      <protection locked="0"/>
    </xf>
    <xf numFmtId="0" fontId="19" fillId="4" borderId="1" xfId="1" applyFont="1" applyFill="1" applyBorder="1" applyAlignment="1" applyProtection="1">
      <alignment horizontal="center" vertical="center" wrapText="1" shrinkToFit="1"/>
      <protection hidden="1"/>
    </xf>
    <xf numFmtId="49" fontId="6" fillId="2" borderId="8" xfId="3" applyNumberFormat="1" applyFont="1" applyFill="1" applyBorder="1" applyAlignment="1" applyProtection="1">
      <alignment horizontal="center" vertical="center" shrinkToFit="1"/>
      <protection locked="0"/>
    </xf>
    <xf numFmtId="49" fontId="6" fillId="2" borderId="9" xfId="3" applyNumberFormat="1" applyFont="1" applyFill="1" applyBorder="1" applyAlignment="1" applyProtection="1">
      <alignment horizontal="center" vertical="center" shrinkToFit="1"/>
      <protection locked="0"/>
    </xf>
    <xf numFmtId="49" fontId="6" fillId="2" borderId="10" xfId="3" applyNumberFormat="1" applyFont="1" applyFill="1" applyBorder="1" applyAlignment="1" applyProtection="1">
      <alignment horizontal="center" vertical="center" shrinkToFit="1"/>
      <protection locked="0"/>
    </xf>
    <xf numFmtId="0" fontId="4" fillId="4" borderId="1" xfId="1" applyFont="1" applyFill="1" applyBorder="1" applyAlignment="1" applyProtection="1">
      <alignment horizontal="center" vertical="center"/>
      <protection hidden="1"/>
    </xf>
    <xf numFmtId="49" fontId="12" fillId="2" borderId="9" xfId="1" applyNumberFormat="1" applyFont="1" applyFill="1" applyBorder="1" applyAlignment="1" applyProtection="1">
      <alignment horizontal="center" vertical="center" shrinkToFit="1"/>
      <protection locked="0"/>
    </xf>
    <xf numFmtId="0" fontId="19" fillId="4" borderId="1" xfId="3" applyFont="1" applyFill="1" applyBorder="1" applyAlignment="1" applyProtection="1">
      <alignment horizontal="center" vertical="center"/>
      <protection hidden="1"/>
    </xf>
    <xf numFmtId="2" fontId="32" fillId="2" borderId="1" xfId="3" applyNumberFormat="1" applyFont="1" applyFill="1" applyBorder="1" applyAlignment="1" applyProtection="1">
      <alignment vertical="center" shrinkToFit="1"/>
      <protection locked="0"/>
    </xf>
    <xf numFmtId="2" fontId="32" fillId="2" borderId="1" xfId="3" applyNumberFormat="1" applyFont="1" applyFill="1" applyBorder="1" applyAlignment="1" applyProtection="1">
      <alignment vertical="center" shrinkToFit="1"/>
      <protection hidden="1"/>
    </xf>
    <xf numFmtId="0" fontId="19" fillId="0" borderId="7" xfId="3" applyFont="1" applyFill="1" applyBorder="1" applyAlignment="1" applyProtection="1">
      <alignment vertical="center"/>
      <protection hidden="1"/>
    </xf>
    <xf numFmtId="0" fontId="33" fillId="2" borderId="7" xfId="39" applyFont="1" applyFill="1" applyBorder="1" applyAlignment="1" applyProtection="1">
      <alignment vertical="center" wrapText="1"/>
      <protection hidden="1"/>
    </xf>
    <xf numFmtId="0" fontId="7" fillId="5" borderId="1" xfId="1" applyFont="1" applyFill="1" applyBorder="1" applyAlignment="1" applyProtection="1">
      <alignment horizontal="center" vertical="center" wrapText="1"/>
      <protection hidden="1"/>
    </xf>
    <xf numFmtId="0" fontId="22" fillId="0" borderId="9" xfId="1" applyFont="1" applyFill="1" applyBorder="1" applyAlignment="1" applyProtection="1">
      <alignment horizontal="center" vertical="center"/>
      <protection hidden="1"/>
    </xf>
    <xf numFmtId="0" fontId="4" fillId="4" borderId="1" xfId="3" applyFont="1" applyFill="1" applyBorder="1" applyAlignment="1" applyProtection="1">
      <alignment horizontal="center" vertical="center"/>
      <protection hidden="1"/>
    </xf>
    <xf numFmtId="0" fontId="4" fillId="4" borderId="1" xfId="3" applyFont="1" applyFill="1" applyBorder="1" applyAlignment="1" applyProtection="1">
      <alignment horizontal="center" vertical="center" wrapText="1"/>
      <protection hidden="1"/>
    </xf>
    <xf numFmtId="0" fontId="4" fillId="3" borderId="11" xfId="3" applyFont="1" applyFill="1" applyBorder="1" applyAlignment="1" applyProtection="1">
      <alignment horizontal="left" vertical="center"/>
      <protection hidden="1"/>
    </xf>
    <xf numFmtId="0" fontId="4" fillId="0" borderId="11" xfId="0" applyFont="1" applyBorder="1" applyAlignment="1">
      <alignment horizontal="center" vertical="center"/>
    </xf>
    <xf numFmtId="0" fontId="4" fillId="2" borderId="0" xfId="0" applyFont="1" applyFill="1" applyBorder="1" applyAlignment="1" applyProtection="1">
      <alignment horizontal="left" vertical="center" shrinkToFit="1"/>
      <protection hidden="1"/>
    </xf>
    <xf numFmtId="49" fontId="4" fillId="0" borderId="7" xfId="3" applyNumberFormat="1" applyFont="1" applyFill="1" applyBorder="1" applyAlignment="1" applyProtection="1">
      <alignment horizontal="center" vertical="center" shrinkToFit="1"/>
      <protection locked="0"/>
    </xf>
    <xf numFmtId="0" fontId="7" fillId="5" borderId="1" xfId="39" applyFont="1" applyFill="1" applyBorder="1" applyAlignment="1" applyProtection="1">
      <alignment horizontal="center" vertical="center" wrapText="1"/>
      <protection hidden="1"/>
    </xf>
    <xf numFmtId="2" fontId="32" fillId="0" borderId="8" xfId="39" applyNumberFormat="1" applyFont="1" applyFill="1" applyBorder="1" applyAlignment="1" applyProtection="1">
      <alignment horizontal="center" vertical="center" shrinkToFit="1"/>
      <protection locked="0"/>
    </xf>
    <xf numFmtId="2" fontId="32" fillId="0" borderId="9" xfId="39" applyNumberFormat="1" applyFont="1" applyFill="1" applyBorder="1" applyAlignment="1" applyProtection="1">
      <alignment horizontal="center" vertical="center" shrinkToFit="1"/>
      <protection locked="0"/>
    </xf>
    <xf numFmtId="2" fontId="32" fillId="0" borderId="10" xfId="39" applyNumberFormat="1" applyFont="1" applyFill="1" applyBorder="1" applyAlignment="1" applyProtection="1">
      <alignment horizontal="center" vertical="center" shrinkToFit="1"/>
      <protection locked="0"/>
    </xf>
    <xf numFmtId="0" fontId="7" fillId="5" borderId="8" xfId="39" applyFont="1" applyFill="1" applyBorder="1" applyAlignment="1" applyProtection="1">
      <alignment horizontal="center" vertical="center" wrapText="1"/>
      <protection hidden="1"/>
    </xf>
    <xf numFmtId="0" fontId="7" fillId="5" borderId="9" xfId="39" applyFont="1" applyFill="1" applyBorder="1" applyAlignment="1" applyProtection="1">
      <alignment horizontal="center" vertical="center" wrapText="1"/>
      <protection hidden="1"/>
    </xf>
    <xf numFmtId="176" fontId="32" fillId="0" borderId="8" xfId="39" applyNumberFormat="1" applyFont="1" applyFill="1" applyBorder="1" applyAlignment="1" applyProtection="1">
      <alignment horizontal="center" vertical="center" shrinkToFit="1"/>
      <protection locked="0"/>
    </xf>
    <xf numFmtId="176" fontId="32" fillId="0" borderId="9" xfId="39" applyNumberFormat="1" applyFont="1" applyFill="1" applyBorder="1" applyAlignment="1" applyProtection="1">
      <alignment horizontal="center" vertical="center" shrinkToFit="1"/>
      <protection locked="0"/>
    </xf>
    <xf numFmtId="0" fontId="4" fillId="0" borderId="11" xfId="0" applyFont="1" applyBorder="1" applyAlignment="1">
      <alignment horizontal="left" vertical="center"/>
    </xf>
    <xf numFmtId="0" fontId="4" fillId="2" borderId="11" xfId="0" applyFont="1" applyFill="1" applyBorder="1" applyAlignment="1" applyProtection="1">
      <alignment horizontal="left" vertical="center"/>
      <protection hidden="1"/>
    </xf>
    <xf numFmtId="0" fontId="19" fillId="2" borderId="9" xfId="39" applyFont="1" applyFill="1" applyBorder="1" applyAlignment="1" applyProtection="1">
      <alignment horizontal="center" vertical="center" wrapText="1"/>
      <protection hidden="1"/>
    </xf>
    <xf numFmtId="0" fontId="19" fillId="2" borderId="10" xfId="39" applyFont="1" applyFill="1" applyBorder="1" applyAlignment="1" applyProtection="1">
      <alignment horizontal="center" vertical="center" wrapText="1"/>
      <protection hidden="1"/>
    </xf>
    <xf numFmtId="178" fontId="32" fillId="0" borderId="8" xfId="39" applyNumberFormat="1" applyFont="1" applyFill="1" applyBorder="1" applyAlignment="1" applyProtection="1">
      <alignment horizontal="center" vertical="center" shrinkToFit="1"/>
      <protection locked="0"/>
    </xf>
    <xf numFmtId="178" fontId="32" fillId="0" borderId="9" xfId="39" applyNumberFormat="1" applyFont="1" applyFill="1" applyBorder="1" applyAlignment="1" applyProtection="1">
      <alignment horizontal="center" vertical="center" shrinkToFit="1"/>
      <protection locked="0"/>
    </xf>
    <xf numFmtId="178" fontId="32" fillId="0" borderId="10" xfId="39" applyNumberFormat="1" applyFont="1" applyFill="1" applyBorder="1" applyAlignment="1" applyProtection="1">
      <alignment horizontal="center" vertical="center" shrinkToFit="1"/>
      <protection locked="0"/>
    </xf>
    <xf numFmtId="0" fontId="19" fillId="4" borderId="1" xfId="1" applyFont="1" applyFill="1" applyBorder="1" applyAlignment="1" applyProtection="1">
      <alignment horizontal="center" vertical="center"/>
      <protection hidden="1"/>
    </xf>
    <xf numFmtId="49" fontId="12" fillId="0" borderId="8" xfId="1" applyNumberFormat="1" applyFont="1" applyFill="1" applyBorder="1" applyAlignment="1" applyProtection="1">
      <alignment vertical="center" shrinkToFit="1"/>
      <protection locked="0"/>
    </xf>
    <xf numFmtId="49" fontId="12" fillId="0" borderId="9" xfId="1" applyNumberFormat="1" applyFont="1" applyFill="1" applyBorder="1" applyAlignment="1" applyProtection="1">
      <alignment vertical="center" shrinkToFit="1"/>
      <protection locked="0"/>
    </xf>
    <xf numFmtId="49" fontId="12" fillId="0" borderId="10" xfId="1" applyNumberFormat="1" applyFont="1" applyFill="1" applyBorder="1" applyAlignment="1" applyProtection="1">
      <alignment vertical="center" shrinkToFit="1"/>
      <protection locked="0"/>
    </xf>
    <xf numFmtId="49" fontId="12" fillId="0" borderId="1" xfId="1" applyNumberFormat="1" applyFont="1" applyFill="1" applyBorder="1" applyAlignment="1" applyProtection="1">
      <alignment vertical="center" shrinkToFit="1"/>
      <protection locked="0"/>
    </xf>
    <xf numFmtId="0" fontId="19" fillId="4" borderId="8" xfId="1" applyFont="1" applyFill="1" applyBorder="1" applyAlignment="1" applyProtection="1">
      <alignment horizontal="center" vertical="center" shrinkToFit="1"/>
      <protection hidden="1"/>
    </xf>
    <xf numFmtId="0" fontId="19" fillId="4" borderId="9" xfId="1" applyFont="1" applyFill="1" applyBorder="1" applyAlignment="1" applyProtection="1">
      <alignment horizontal="center" vertical="center" shrinkToFit="1"/>
      <protection hidden="1"/>
    </xf>
    <xf numFmtId="0" fontId="19" fillId="4" borderId="10" xfId="1" applyFont="1" applyFill="1" applyBorder="1" applyAlignment="1" applyProtection="1">
      <alignment horizontal="center" vertical="center" shrinkToFit="1"/>
      <protection hidden="1"/>
    </xf>
    <xf numFmtId="0" fontId="33" fillId="4" borderId="1" xfId="1" applyFont="1" applyFill="1" applyBorder="1" applyAlignment="1" applyProtection="1">
      <alignment horizontal="center" vertical="center" wrapText="1" shrinkToFit="1"/>
      <protection hidden="1"/>
    </xf>
    <xf numFmtId="0" fontId="19" fillId="4" borderId="1" xfId="1" applyFont="1" applyFill="1" applyBorder="1" applyAlignment="1" applyProtection="1">
      <alignment horizontal="center" vertical="center" shrinkToFit="1"/>
      <protection hidden="1"/>
    </xf>
    <xf numFmtId="49" fontId="12" fillId="2" borderId="9" xfId="1" applyNumberFormat="1" applyFont="1" applyFill="1" applyBorder="1" applyAlignment="1" applyProtection="1">
      <alignment horizontal="left" vertical="center" shrinkToFit="1"/>
      <protection locked="0"/>
    </xf>
    <xf numFmtId="49" fontId="12" fillId="2" borderId="10" xfId="1" applyNumberFormat="1" applyFont="1" applyFill="1" applyBorder="1" applyAlignment="1" applyProtection="1">
      <alignment horizontal="left" vertical="center" shrinkToFit="1"/>
      <protection locked="0"/>
    </xf>
    <xf numFmtId="0" fontId="19" fillId="4" borderId="3" xfId="1" applyFont="1" applyFill="1" applyBorder="1" applyAlignment="1" applyProtection="1">
      <alignment horizontal="center" vertical="center" shrinkToFit="1"/>
      <protection hidden="1"/>
    </xf>
    <xf numFmtId="0" fontId="19" fillId="4" borderId="11" xfId="1" applyFont="1" applyFill="1" applyBorder="1" applyAlignment="1" applyProtection="1">
      <alignment horizontal="center" vertical="center" shrinkToFit="1"/>
      <protection hidden="1"/>
    </xf>
    <xf numFmtId="0" fontId="19" fillId="4" borderId="4" xfId="1" applyFont="1" applyFill="1" applyBorder="1" applyAlignment="1" applyProtection="1">
      <alignment horizontal="center" vertical="center" shrinkToFit="1"/>
      <protection hidden="1"/>
    </xf>
    <xf numFmtId="49" fontId="38" fillId="0" borderId="11" xfId="1" applyNumberFormat="1" applyFont="1" applyFill="1" applyBorder="1" applyAlignment="1" applyProtection="1">
      <alignment horizontal="center" vertical="center" shrinkToFit="1"/>
      <protection locked="0"/>
    </xf>
    <xf numFmtId="49" fontId="38" fillId="0" borderId="9" xfId="1" applyNumberFormat="1" applyFont="1" applyFill="1" applyBorder="1" applyAlignment="1" applyProtection="1">
      <alignment horizontal="center" vertical="center" shrinkToFit="1"/>
      <protection locked="0"/>
    </xf>
    <xf numFmtId="0" fontId="39" fillId="2" borderId="9" xfId="1" applyFont="1" applyFill="1" applyBorder="1" applyAlignment="1" applyProtection="1">
      <alignment horizontal="center" vertical="center"/>
      <protection hidden="1"/>
    </xf>
    <xf numFmtId="49" fontId="39" fillId="2" borderId="9" xfId="1" applyNumberFormat="1" applyFont="1" applyFill="1" applyBorder="1" applyAlignment="1" applyProtection="1">
      <alignment horizontal="center" vertical="center" shrinkToFit="1"/>
      <protection locked="0"/>
    </xf>
    <xf numFmtId="49" fontId="39" fillId="2" borderId="10" xfId="1" applyNumberFormat="1" applyFont="1" applyFill="1" applyBorder="1" applyAlignment="1" applyProtection="1">
      <alignment horizontal="center" vertical="center" shrinkToFit="1"/>
      <protection locked="0"/>
    </xf>
    <xf numFmtId="0" fontId="14" fillId="0" borderId="0" xfId="0" applyFont="1" applyAlignment="1" applyProtection="1">
      <alignment horizontal="right" vertical="center" shrinkToFit="1"/>
      <protection hidden="1"/>
    </xf>
    <xf numFmtId="0" fontId="13" fillId="0" borderId="15" xfId="3" applyFont="1" applyBorder="1" applyAlignment="1" applyProtection="1">
      <alignment horizontal="center" vertical="center"/>
      <protection hidden="1"/>
    </xf>
    <xf numFmtId="0" fontId="13" fillId="0" borderId="16" xfId="3" applyFont="1" applyBorder="1" applyAlignment="1" applyProtection="1">
      <alignment horizontal="center" vertical="center"/>
      <protection hidden="1"/>
    </xf>
    <xf numFmtId="0" fontId="13" fillId="0" borderId="17" xfId="3" applyFont="1" applyBorder="1" applyAlignment="1" applyProtection="1">
      <alignment horizontal="center" vertical="center"/>
      <protection hidden="1"/>
    </xf>
    <xf numFmtId="0" fontId="13" fillId="0" borderId="18" xfId="3" applyFont="1" applyBorder="1" applyAlignment="1" applyProtection="1">
      <alignment horizontal="center" vertical="center"/>
      <protection hidden="1"/>
    </xf>
    <xf numFmtId="0" fontId="13" fillId="0" borderId="19" xfId="3" applyFont="1" applyBorder="1" applyAlignment="1" applyProtection="1">
      <alignment horizontal="center" vertical="center"/>
      <protection hidden="1"/>
    </xf>
    <xf numFmtId="0" fontId="13" fillId="0" borderId="20" xfId="3" applyFont="1" applyBorder="1" applyAlignment="1" applyProtection="1">
      <alignment horizontal="center" vertical="center"/>
      <protection hidden="1"/>
    </xf>
    <xf numFmtId="0" fontId="13" fillId="2" borderId="15" xfId="3" applyFont="1" applyFill="1" applyBorder="1" applyAlignment="1" applyProtection="1">
      <alignment horizontal="center" vertical="center"/>
      <protection hidden="1"/>
    </xf>
    <xf numFmtId="0" fontId="13" fillId="2" borderId="16" xfId="3" applyFont="1" applyFill="1" applyBorder="1" applyAlignment="1" applyProtection="1">
      <alignment horizontal="center" vertical="center"/>
      <protection hidden="1"/>
    </xf>
    <xf numFmtId="0" fontId="13" fillId="2" borderId="17" xfId="3" applyFont="1" applyFill="1" applyBorder="1" applyAlignment="1" applyProtection="1">
      <alignment horizontal="center" vertical="center"/>
      <protection hidden="1"/>
    </xf>
    <xf numFmtId="0" fontId="13" fillId="2" borderId="18" xfId="3" applyFont="1" applyFill="1" applyBorder="1" applyAlignment="1" applyProtection="1">
      <alignment horizontal="center" vertical="center"/>
      <protection hidden="1"/>
    </xf>
    <xf numFmtId="0" fontId="13" fillId="2" borderId="19" xfId="3" applyFont="1" applyFill="1" applyBorder="1" applyAlignment="1" applyProtection="1">
      <alignment horizontal="center" vertical="center"/>
      <protection hidden="1"/>
    </xf>
    <xf numFmtId="0" fontId="13" fillId="2" borderId="20" xfId="3" applyFont="1" applyFill="1" applyBorder="1" applyAlignment="1" applyProtection="1">
      <alignment horizontal="center" vertical="center"/>
      <protection hidden="1"/>
    </xf>
    <xf numFmtId="49" fontId="39" fillId="2" borderId="8" xfId="1" applyNumberFormat="1" applyFont="1" applyFill="1" applyBorder="1" applyAlignment="1" applyProtection="1">
      <alignment horizontal="center" vertical="center" shrinkToFit="1"/>
      <protection locked="0"/>
    </xf>
    <xf numFmtId="0" fontId="4" fillId="4" borderId="8" xfId="3" applyFont="1" applyFill="1" applyBorder="1" applyAlignment="1" applyProtection="1">
      <alignment horizontal="center" vertical="center" wrapText="1"/>
      <protection hidden="1"/>
    </xf>
    <xf numFmtId="0" fontId="4" fillId="4" borderId="9" xfId="3" applyFont="1" applyFill="1" applyBorder="1" applyAlignment="1" applyProtection="1">
      <alignment horizontal="center" vertical="center" wrapText="1"/>
      <protection hidden="1"/>
    </xf>
    <xf numFmtId="0" fontId="4" fillId="4" borderId="10" xfId="3" applyFont="1" applyFill="1" applyBorder="1" applyAlignment="1" applyProtection="1">
      <alignment horizontal="center" vertical="center" wrapText="1"/>
      <protection hidden="1"/>
    </xf>
    <xf numFmtId="0" fontId="4" fillId="4" borderId="24" xfId="3" applyFont="1" applyFill="1" applyBorder="1" applyAlignment="1" applyProtection="1">
      <alignment horizontal="center" vertical="center" wrapText="1"/>
      <protection hidden="1"/>
    </xf>
    <xf numFmtId="0" fontId="4" fillId="5" borderId="9" xfId="3" applyFont="1" applyFill="1" applyBorder="1" applyAlignment="1" applyProtection="1">
      <alignment horizontal="center" vertical="center" wrapText="1"/>
      <protection hidden="1"/>
    </xf>
    <xf numFmtId="0" fontId="4" fillId="5" borderId="10" xfId="3" applyFont="1" applyFill="1" applyBorder="1" applyAlignment="1" applyProtection="1">
      <alignment horizontal="center" vertical="center" wrapText="1"/>
      <protection hidden="1"/>
    </xf>
    <xf numFmtId="0" fontId="14" fillId="5" borderId="8" xfId="3" applyFont="1" applyFill="1" applyBorder="1" applyAlignment="1" applyProtection="1">
      <alignment horizontal="center" vertical="center"/>
      <protection hidden="1"/>
    </xf>
    <xf numFmtId="0" fontId="14" fillId="5" borderId="9" xfId="3" applyFont="1" applyFill="1" applyBorder="1" applyAlignment="1" applyProtection="1">
      <alignment horizontal="center" vertical="center"/>
      <protection hidden="1"/>
    </xf>
    <xf numFmtId="0" fontId="42" fillId="6" borderId="8" xfId="3" applyFont="1" applyFill="1" applyBorder="1" applyAlignment="1" applyProtection="1">
      <alignment horizontal="center" vertical="center" wrapText="1"/>
      <protection hidden="1"/>
    </xf>
    <xf numFmtId="0" fontId="42" fillId="6" borderId="10" xfId="3" applyFont="1" applyFill="1" applyBorder="1" applyAlignment="1" applyProtection="1">
      <alignment horizontal="center" vertical="center" wrapText="1"/>
      <protection hidden="1"/>
    </xf>
    <xf numFmtId="0" fontId="13" fillId="0" borderId="21" xfId="3" applyFont="1" applyBorder="1" applyAlignment="1" applyProtection="1">
      <alignment horizontal="center" vertical="center" shrinkToFit="1"/>
      <protection hidden="1"/>
    </xf>
    <xf numFmtId="0" fontId="13" fillId="0" borderId="22" xfId="3" applyFont="1" applyBorder="1" applyAlignment="1" applyProtection="1">
      <alignment horizontal="center" vertical="center" shrinkToFit="1"/>
      <protection hidden="1"/>
    </xf>
    <xf numFmtId="0" fontId="13" fillId="0" borderId="23" xfId="3" applyFont="1" applyBorder="1" applyAlignment="1" applyProtection="1">
      <alignment horizontal="center" vertical="center" shrinkToFit="1"/>
      <protection hidden="1"/>
    </xf>
    <xf numFmtId="0" fontId="14" fillId="0" borderId="21" xfId="3" applyFont="1" applyBorder="1" applyAlignment="1" applyProtection="1">
      <alignment horizontal="center" vertical="center"/>
      <protection hidden="1"/>
    </xf>
    <xf numFmtId="0" fontId="14" fillId="0" borderId="22" xfId="3" applyFont="1" applyBorder="1" applyAlignment="1" applyProtection="1">
      <alignment horizontal="center" vertical="center"/>
      <protection hidden="1"/>
    </xf>
    <xf numFmtId="49" fontId="14" fillId="0" borderId="22" xfId="3" applyNumberFormat="1" applyFont="1" applyBorder="1" applyAlignment="1" applyProtection="1">
      <alignment horizontal="center" vertical="center" shrinkToFit="1"/>
      <protection locked="0"/>
    </xf>
    <xf numFmtId="0" fontId="14" fillId="0" borderId="22" xfId="3" quotePrefix="1" applyFont="1" applyBorder="1" applyAlignment="1" applyProtection="1">
      <alignment horizontal="center" vertical="center" shrinkToFit="1"/>
      <protection hidden="1"/>
    </xf>
    <xf numFmtId="49" fontId="14" fillId="0" borderId="23" xfId="3" applyNumberFormat="1" applyFont="1" applyBorder="1" applyAlignment="1" applyProtection="1">
      <alignment horizontal="center" vertical="center" shrinkToFit="1"/>
      <protection locked="0"/>
    </xf>
    <xf numFmtId="0" fontId="41" fillId="0" borderId="0" xfId="3" applyFont="1" applyBorder="1" applyAlignment="1" applyProtection="1">
      <alignment horizontal="center" wrapText="1"/>
      <protection hidden="1"/>
    </xf>
    <xf numFmtId="0" fontId="41" fillId="0" borderId="7" xfId="3" applyFont="1" applyBorder="1" applyAlignment="1" applyProtection="1">
      <alignment horizontal="center" wrapText="1"/>
      <protection hidden="1"/>
    </xf>
    <xf numFmtId="0" fontId="7" fillId="0" borderId="8" xfId="0" applyFont="1" applyFill="1" applyBorder="1" applyAlignment="1" applyProtection="1">
      <alignment horizontal="center" vertical="center"/>
      <protection hidden="1"/>
    </xf>
    <xf numFmtId="0" fontId="7" fillId="0" borderId="10" xfId="0" applyFont="1" applyFill="1" applyBorder="1" applyAlignment="1" applyProtection="1">
      <alignment horizontal="center" vertical="center"/>
      <protection hidden="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15" fillId="5" borderId="25"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49" fontId="4" fillId="0" borderId="8" xfId="3" applyNumberFormat="1" applyFont="1" applyFill="1" applyBorder="1" applyAlignment="1" applyProtection="1">
      <alignment horizontal="center" vertical="center" shrinkToFit="1"/>
      <protection locked="0"/>
    </xf>
    <xf numFmtId="49" fontId="4" fillId="0" borderId="9" xfId="3" applyNumberFormat="1" applyFont="1" applyFill="1" applyBorder="1" applyAlignment="1" applyProtection="1">
      <alignment horizontal="center" vertical="center" shrinkToFit="1"/>
      <protection locked="0"/>
    </xf>
    <xf numFmtId="49" fontId="4" fillId="0" borderId="10" xfId="3" applyNumberFormat="1" applyFont="1" applyFill="1" applyBorder="1" applyAlignment="1" applyProtection="1">
      <alignment horizontal="center" vertical="center" shrinkToFit="1"/>
      <protection locked="0"/>
    </xf>
    <xf numFmtId="0" fontId="43" fillId="5" borderId="1" xfId="3" applyFont="1" applyFill="1" applyBorder="1" applyAlignment="1" applyProtection="1">
      <alignment horizontal="center" vertical="center"/>
      <protection hidden="1"/>
    </xf>
    <xf numFmtId="49" fontId="4" fillId="5" borderId="13" xfId="3" applyNumberFormat="1" applyFont="1" applyFill="1" applyBorder="1" applyAlignment="1" applyProtection="1">
      <alignment horizontal="center" vertical="center" shrinkToFit="1"/>
      <protection hidden="1"/>
    </xf>
    <xf numFmtId="49" fontId="4" fillId="5" borderId="14" xfId="3" applyNumberFormat="1" applyFont="1" applyFill="1" applyBorder="1" applyAlignment="1" applyProtection="1">
      <alignment horizontal="center" vertical="center" shrinkToFit="1"/>
      <protection hidden="1"/>
    </xf>
    <xf numFmtId="49" fontId="4" fillId="2" borderId="9" xfId="3" applyNumberFormat="1" applyFont="1" applyFill="1" applyBorder="1" applyAlignment="1" applyProtection="1">
      <alignment horizontal="center" vertical="center" shrinkToFit="1"/>
      <protection locked="0"/>
    </xf>
    <xf numFmtId="49" fontId="4" fillId="2" borderId="10" xfId="3" applyNumberFormat="1" applyFont="1" applyFill="1" applyBorder="1" applyAlignment="1" applyProtection="1">
      <alignment horizontal="center" vertical="center" shrinkToFit="1"/>
      <protection locked="0"/>
    </xf>
    <xf numFmtId="49" fontId="4" fillId="2" borderId="8" xfId="3" applyNumberFormat="1" applyFont="1" applyFill="1" applyBorder="1" applyAlignment="1" applyProtection="1">
      <alignment horizontal="center" vertical="center" shrinkToFit="1"/>
      <protection locked="0"/>
    </xf>
    <xf numFmtId="177" fontId="4" fillId="2" borderId="8" xfId="3" applyNumberFormat="1" applyFont="1" applyFill="1" applyBorder="1" applyAlignment="1" applyProtection="1">
      <alignment horizontal="center" vertical="center" shrinkToFit="1"/>
      <protection locked="0"/>
    </xf>
    <xf numFmtId="177" fontId="4" fillId="2" borderId="9" xfId="3" applyNumberFormat="1" applyFont="1" applyFill="1" applyBorder="1" applyAlignment="1" applyProtection="1">
      <alignment horizontal="center" vertical="center" shrinkToFit="1"/>
      <protection locked="0"/>
    </xf>
    <xf numFmtId="177" fontId="4" fillId="2" borderId="24" xfId="3" applyNumberFormat="1" applyFont="1" applyFill="1" applyBorder="1" applyAlignment="1" applyProtection="1">
      <alignment horizontal="center" vertical="center" shrinkToFit="1"/>
      <protection locked="0"/>
    </xf>
    <xf numFmtId="49" fontId="4" fillId="0" borderId="1" xfId="3" applyNumberFormat="1" applyFont="1" applyFill="1" applyBorder="1" applyAlignment="1" applyProtection="1">
      <alignment horizontal="center" vertical="center" shrinkToFit="1"/>
      <protection locked="0"/>
    </xf>
    <xf numFmtId="0" fontId="40" fillId="5" borderId="8" xfId="3" applyFont="1" applyFill="1" applyBorder="1" applyAlignment="1" applyProtection="1">
      <alignment horizontal="center" vertical="center"/>
      <protection hidden="1"/>
    </xf>
    <xf numFmtId="0" fontId="40" fillId="5" borderId="10" xfId="3" applyFont="1" applyFill="1" applyBorder="1" applyAlignment="1" applyProtection="1">
      <alignment horizontal="center" vertical="center"/>
      <protection hidden="1"/>
    </xf>
    <xf numFmtId="0" fontId="42" fillId="6" borderId="3" xfId="3" applyFont="1" applyFill="1" applyBorder="1" applyAlignment="1" applyProtection="1">
      <alignment horizontal="center" vertical="center" wrapText="1"/>
      <protection hidden="1"/>
    </xf>
    <xf numFmtId="0" fontId="42" fillId="6" borderId="4" xfId="3" applyFont="1" applyFill="1" applyBorder="1" applyAlignment="1" applyProtection="1">
      <alignment horizontal="center" vertical="center" wrapText="1"/>
      <protection hidden="1"/>
    </xf>
    <xf numFmtId="0" fontId="42" fillId="6" borderId="5" xfId="3" applyFont="1" applyFill="1" applyBorder="1" applyAlignment="1" applyProtection="1">
      <alignment horizontal="center" vertical="center" wrapText="1"/>
      <protection hidden="1"/>
    </xf>
    <xf numFmtId="0" fontId="42" fillId="6" borderId="6" xfId="3" applyFont="1" applyFill="1" applyBorder="1" applyAlignment="1" applyProtection="1">
      <alignment horizontal="center" vertical="center" wrapText="1"/>
      <protection hidden="1"/>
    </xf>
    <xf numFmtId="0" fontId="7" fillId="4" borderId="1" xfId="3" applyFont="1" applyFill="1" applyBorder="1" applyAlignment="1" applyProtection="1">
      <alignment horizontal="center" vertical="center" wrapText="1"/>
      <protection hidden="1"/>
    </xf>
    <xf numFmtId="0" fontId="7" fillId="4" borderId="26" xfId="3" applyFont="1" applyFill="1" applyBorder="1" applyAlignment="1" applyProtection="1">
      <alignment horizontal="center" vertical="center" wrapText="1"/>
      <protection hidden="1"/>
    </xf>
    <xf numFmtId="0" fontId="4" fillId="4" borderId="26" xfId="3" applyFont="1" applyFill="1" applyBorder="1" applyAlignment="1" applyProtection="1">
      <alignment horizontal="center" vertical="center" wrapText="1"/>
      <protection hidden="1"/>
    </xf>
    <xf numFmtId="0" fontId="4" fillId="5" borderId="1" xfId="3" applyFont="1" applyFill="1" applyBorder="1" applyAlignment="1" applyProtection="1">
      <alignment horizontal="center" vertical="center" wrapText="1"/>
      <protection hidden="1"/>
    </xf>
    <xf numFmtId="0" fontId="14" fillId="5" borderId="3" xfId="3" applyFont="1" applyFill="1" applyBorder="1" applyAlignment="1" applyProtection="1">
      <alignment horizontal="center" vertical="center"/>
      <protection hidden="1"/>
    </xf>
    <xf numFmtId="0" fontId="14" fillId="5" borderId="11" xfId="3" applyFont="1" applyFill="1" applyBorder="1" applyAlignment="1" applyProtection="1">
      <alignment horizontal="center" vertical="center"/>
      <protection hidden="1"/>
    </xf>
    <xf numFmtId="0" fontId="14" fillId="5" borderId="4" xfId="3" applyFont="1" applyFill="1" applyBorder="1" applyAlignment="1" applyProtection="1">
      <alignment horizontal="center" vertical="center"/>
      <protection hidden="1"/>
    </xf>
    <xf numFmtId="0" fontId="14" fillId="5" borderId="5" xfId="3" applyFont="1" applyFill="1" applyBorder="1" applyAlignment="1" applyProtection="1">
      <alignment horizontal="center" vertical="center"/>
      <protection hidden="1"/>
    </xf>
    <xf numFmtId="0" fontId="14" fillId="5" borderId="7" xfId="3" applyFont="1" applyFill="1" applyBorder="1" applyAlignment="1" applyProtection="1">
      <alignment horizontal="center" vertical="center"/>
      <protection hidden="1"/>
    </xf>
    <xf numFmtId="0" fontId="14" fillId="5" borderId="6" xfId="3" applyFont="1" applyFill="1" applyBorder="1" applyAlignment="1" applyProtection="1">
      <alignment horizontal="center" vertical="center"/>
      <protection hidden="1"/>
    </xf>
    <xf numFmtId="2" fontId="14" fillId="0" borderId="8" xfId="3" applyNumberFormat="1" applyFont="1" applyFill="1" applyBorder="1" applyAlignment="1" applyProtection="1">
      <alignment horizontal="center" vertical="center" shrinkToFit="1"/>
      <protection locked="0"/>
    </xf>
    <xf numFmtId="2" fontId="14" fillId="0" borderId="9" xfId="3" applyNumberFormat="1" applyFont="1" applyFill="1" applyBorder="1" applyAlignment="1" applyProtection="1">
      <alignment horizontal="center" vertical="center" shrinkToFit="1"/>
      <protection locked="0"/>
    </xf>
    <xf numFmtId="0" fontId="15" fillId="0" borderId="8" xfId="0" applyFont="1" applyFill="1" applyBorder="1" applyAlignment="1" applyProtection="1">
      <alignment horizontal="center" vertical="center"/>
      <protection hidden="1"/>
    </xf>
    <xf numFmtId="0" fontId="15" fillId="0" borderId="10" xfId="0" applyFont="1" applyFill="1" applyBorder="1" applyAlignment="1" applyProtection="1">
      <alignment horizontal="center" vertical="center"/>
      <protection hidden="1"/>
    </xf>
    <xf numFmtId="49" fontId="4" fillId="2" borderId="1" xfId="3" applyNumberFormat="1" applyFont="1" applyFill="1" applyBorder="1" applyAlignment="1" applyProtection="1">
      <alignment horizontal="center" vertical="center" shrinkToFit="1"/>
      <protection locked="0"/>
    </xf>
    <xf numFmtId="49" fontId="14" fillId="0" borderId="8" xfId="0" applyNumberFormat="1" applyFont="1" applyBorder="1" applyAlignment="1" applyProtection="1">
      <alignment horizontal="center" vertical="center" shrinkToFit="1"/>
      <protection locked="0"/>
    </xf>
    <xf numFmtId="49" fontId="14" fillId="0" borderId="9" xfId="0" applyNumberFormat="1" applyFont="1" applyBorder="1" applyAlignment="1" applyProtection="1">
      <alignment horizontal="center" vertical="center" shrinkToFit="1"/>
      <protection locked="0"/>
    </xf>
    <xf numFmtId="49" fontId="4" fillId="0" borderId="27" xfId="3" applyNumberFormat="1" applyFont="1" applyFill="1" applyBorder="1" applyAlignment="1" applyProtection="1">
      <alignment horizontal="center" vertical="center" shrinkToFit="1"/>
      <protection locked="0"/>
    </xf>
    <xf numFmtId="49" fontId="14" fillId="0" borderId="8" xfId="3" applyNumberFormat="1" applyFont="1" applyFill="1" applyBorder="1" applyAlignment="1" applyProtection="1">
      <alignment horizontal="center" vertical="center" shrinkToFit="1"/>
      <protection locked="0"/>
    </xf>
    <xf numFmtId="49" fontId="14" fillId="0" borderId="9" xfId="3" applyNumberFormat="1" applyFont="1" applyFill="1" applyBorder="1" applyAlignment="1" applyProtection="1">
      <alignment horizontal="center" vertical="center" shrinkToFit="1"/>
      <protection locked="0"/>
    </xf>
    <xf numFmtId="49" fontId="14" fillId="0" borderId="10" xfId="3" applyNumberFormat="1" applyFont="1" applyFill="1" applyBorder="1" applyAlignment="1" applyProtection="1">
      <alignment horizontal="center" vertical="center" shrinkToFit="1"/>
      <protection locked="0"/>
    </xf>
    <xf numFmtId="2" fontId="14" fillId="0" borderId="10" xfId="3" applyNumberFormat="1" applyFont="1" applyFill="1" applyBorder="1" applyAlignment="1" applyProtection="1">
      <alignment horizontal="center" vertical="center" shrinkToFit="1"/>
      <protection locked="0"/>
    </xf>
    <xf numFmtId="49" fontId="4" fillId="0" borderId="26" xfId="3" applyNumberFormat="1" applyFont="1" applyFill="1" applyBorder="1" applyAlignment="1" applyProtection="1">
      <alignment horizontal="center" vertical="center" shrinkToFit="1"/>
      <protection locked="0"/>
    </xf>
    <xf numFmtId="0" fontId="31" fillId="4" borderId="8" xfId="3" applyFont="1" applyFill="1" applyBorder="1" applyAlignment="1" applyProtection="1">
      <alignment horizontal="center" vertical="center" wrapText="1"/>
      <protection hidden="1"/>
    </xf>
    <xf numFmtId="0" fontId="31" fillId="4" borderId="24" xfId="3" applyFont="1" applyFill="1" applyBorder="1" applyAlignment="1" applyProtection="1">
      <alignment horizontal="center" vertical="center" wrapText="1"/>
      <protection hidden="1"/>
    </xf>
    <xf numFmtId="0" fontId="14" fillId="5" borderId="10" xfId="3" applyFont="1" applyFill="1" applyBorder="1" applyAlignment="1" applyProtection="1">
      <alignment horizontal="center" vertical="center"/>
      <protection hidden="1"/>
    </xf>
    <xf numFmtId="0" fontId="7" fillId="4" borderId="8" xfId="3" applyFont="1" applyFill="1" applyBorder="1" applyAlignment="1" applyProtection="1">
      <alignment horizontal="center" vertical="center" wrapText="1"/>
      <protection hidden="1"/>
    </xf>
    <xf numFmtId="0" fontId="7" fillId="4" borderId="9" xfId="3" applyFont="1" applyFill="1" applyBorder="1" applyAlignment="1" applyProtection="1">
      <alignment horizontal="center" vertical="center" wrapText="1"/>
      <protection hidden="1"/>
    </xf>
    <xf numFmtId="0" fontId="31" fillId="4" borderId="10" xfId="3" applyFont="1" applyFill="1" applyBorder="1" applyAlignment="1" applyProtection="1">
      <alignment horizontal="center" vertical="center" wrapText="1"/>
      <protection hidden="1"/>
    </xf>
    <xf numFmtId="0" fontId="14" fillId="5" borderId="8" xfId="0" applyFont="1" applyFill="1" applyBorder="1" applyAlignment="1" applyProtection="1">
      <alignment horizontal="center" vertical="center" wrapText="1"/>
      <protection hidden="1"/>
    </xf>
    <xf numFmtId="0" fontId="14" fillId="5" borderId="9" xfId="0" applyFont="1" applyFill="1" applyBorder="1" applyAlignment="1" applyProtection="1">
      <alignment horizontal="center" vertical="center" wrapText="1"/>
      <protection hidden="1"/>
    </xf>
    <xf numFmtId="0" fontId="14" fillId="5" borderId="10" xfId="0" applyFont="1" applyFill="1" applyBorder="1" applyAlignment="1" applyProtection="1">
      <alignment horizontal="center" vertical="center" wrapText="1"/>
      <protection hidden="1"/>
    </xf>
    <xf numFmtId="49" fontId="14" fillId="0" borderId="24" xfId="0" applyNumberFormat="1" applyFont="1" applyBorder="1" applyAlignment="1" applyProtection="1">
      <alignment horizontal="center" vertical="center" shrinkToFit="1"/>
      <protection locked="0"/>
    </xf>
    <xf numFmtId="0" fontId="15" fillId="5" borderId="25" xfId="0" applyFont="1" applyFill="1" applyBorder="1" applyAlignment="1" applyProtection="1">
      <alignment horizontal="center" vertical="center"/>
      <protection hidden="1"/>
    </xf>
    <xf numFmtId="0" fontId="15" fillId="5" borderId="9" xfId="0" applyFont="1" applyFill="1" applyBorder="1" applyAlignment="1" applyProtection="1">
      <alignment horizontal="center" vertical="center"/>
      <protection hidden="1"/>
    </xf>
    <xf numFmtId="0" fontId="15" fillId="5" borderId="10" xfId="0" applyFont="1" applyFill="1" applyBorder="1" applyAlignment="1" applyProtection="1">
      <alignment horizontal="center" vertical="center"/>
      <protection hidden="1"/>
    </xf>
    <xf numFmtId="0" fontId="29" fillId="5" borderId="1" xfId="3" applyFont="1" applyFill="1" applyBorder="1" applyAlignment="1" applyProtection="1">
      <alignment horizontal="center" vertical="center"/>
      <protection hidden="1"/>
    </xf>
    <xf numFmtId="0" fontId="19" fillId="5" borderId="1" xfId="3" applyFont="1" applyFill="1" applyBorder="1" applyAlignment="1" applyProtection="1">
      <alignment horizontal="center" vertical="center"/>
      <protection hidden="1"/>
    </xf>
    <xf numFmtId="0" fontId="33" fillId="5" borderId="1" xfId="3" applyFont="1" applyFill="1" applyBorder="1" applyAlignment="1" applyProtection="1">
      <alignment horizontal="center" vertical="center" wrapText="1"/>
      <protection hidden="1"/>
    </xf>
    <xf numFmtId="0" fontId="7" fillId="4" borderId="10" xfId="3" applyFont="1" applyFill="1" applyBorder="1" applyAlignment="1" applyProtection="1">
      <alignment horizontal="center" vertical="center" wrapText="1"/>
      <protection hidden="1"/>
    </xf>
    <xf numFmtId="49" fontId="4" fillId="3" borderId="1" xfId="3" applyNumberFormat="1" applyFont="1" applyFill="1" applyBorder="1" applyAlignment="1" applyProtection="1">
      <alignment horizontal="center" vertical="center" shrinkToFit="1"/>
      <protection locked="0"/>
    </xf>
    <xf numFmtId="2" fontId="4" fillId="2" borderId="1" xfId="3" applyNumberFormat="1" applyFont="1" applyFill="1" applyBorder="1" applyAlignment="1" applyProtection="1">
      <alignment horizontal="center" vertical="center" shrinkToFit="1"/>
      <protection locked="0"/>
    </xf>
    <xf numFmtId="49" fontId="4" fillId="2" borderId="26" xfId="3" applyNumberFormat="1" applyFont="1" applyFill="1" applyBorder="1" applyAlignment="1" applyProtection="1">
      <alignment horizontal="center" vertical="center" shrinkToFit="1"/>
      <protection locked="0"/>
    </xf>
    <xf numFmtId="178" fontId="14" fillId="0" borderId="8" xfId="3" applyNumberFormat="1" applyFont="1" applyFill="1" applyBorder="1" applyAlignment="1" applyProtection="1">
      <alignment horizontal="center" vertical="center" shrinkToFit="1"/>
      <protection locked="0"/>
    </xf>
    <xf numFmtId="178" fontId="14" fillId="0" borderId="10" xfId="3" applyNumberFormat="1" applyFont="1" applyFill="1" applyBorder="1" applyAlignment="1" applyProtection="1">
      <alignment horizontal="center" vertical="center" shrinkToFit="1"/>
      <protection locked="0"/>
    </xf>
    <xf numFmtId="0" fontId="46" fillId="4" borderId="8" xfId="3" applyFont="1" applyFill="1" applyBorder="1" applyAlignment="1" applyProtection="1">
      <alignment horizontal="center" vertical="center" wrapText="1"/>
      <protection hidden="1"/>
    </xf>
    <xf numFmtId="0" fontId="46" fillId="4" borderId="10" xfId="3" applyFont="1" applyFill="1" applyBorder="1" applyAlignment="1" applyProtection="1">
      <alignment horizontal="center" vertical="center" wrapText="1"/>
      <protection hidden="1"/>
    </xf>
    <xf numFmtId="0" fontId="41" fillId="5" borderId="8" xfId="3" applyFont="1" applyFill="1" applyBorder="1" applyAlignment="1" applyProtection="1">
      <alignment horizontal="center" vertical="center" wrapText="1" shrinkToFit="1"/>
      <protection hidden="1"/>
    </xf>
    <xf numFmtId="0" fontId="41" fillId="5" borderId="10" xfId="3" applyFont="1" applyFill="1" applyBorder="1" applyAlignment="1" applyProtection="1">
      <alignment horizontal="center" vertical="center" shrinkToFit="1"/>
      <protection hidden="1"/>
    </xf>
    <xf numFmtId="0" fontId="19" fillId="4" borderId="8" xfId="3" applyFont="1" applyFill="1" applyBorder="1" applyAlignment="1" applyProtection="1">
      <alignment horizontal="center" vertical="center" wrapText="1"/>
      <protection hidden="1"/>
    </xf>
    <xf numFmtId="0" fontId="19" fillId="4" borderId="9" xfId="3" applyFont="1" applyFill="1" applyBorder="1" applyAlignment="1" applyProtection="1">
      <alignment horizontal="center" vertical="center" wrapText="1"/>
      <protection hidden="1"/>
    </xf>
    <xf numFmtId="0" fontId="31" fillId="4" borderId="1" xfId="3" applyFont="1" applyFill="1" applyBorder="1" applyAlignment="1" applyProtection="1">
      <alignment horizontal="center" vertical="center" wrapText="1"/>
      <protection hidden="1"/>
    </xf>
    <xf numFmtId="0" fontId="19" fillId="4" borderId="1" xfId="3" applyFont="1" applyFill="1" applyBorder="1" applyAlignment="1" applyProtection="1">
      <alignment horizontal="center" vertical="center" wrapText="1"/>
      <protection hidden="1"/>
    </xf>
    <xf numFmtId="0" fontId="19" fillId="4" borderId="26" xfId="3" applyFont="1" applyFill="1" applyBorder="1" applyAlignment="1" applyProtection="1">
      <alignment horizontal="center" vertical="center" wrapText="1"/>
      <protection hidden="1"/>
    </xf>
    <xf numFmtId="2" fontId="14" fillId="0" borderId="8" xfId="0" applyNumberFormat="1" applyFont="1" applyFill="1" applyBorder="1" applyAlignment="1" applyProtection="1">
      <alignment horizontal="center" vertical="center" shrinkToFit="1"/>
      <protection locked="0"/>
    </xf>
    <xf numFmtId="2" fontId="14" fillId="0" borderId="10" xfId="0" applyNumberFormat="1" applyFont="1" applyFill="1" applyBorder="1" applyAlignment="1" applyProtection="1">
      <alignment horizontal="center" vertical="center" shrinkToFit="1"/>
      <protection locked="0"/>
    </xf>
    <xf numFmtId="178" fontId="14" fillId="0" borderId="8" xfId="0" applyNumberFormat="1" applyFont="1" applyFill="1" applyBorder="1" applyAlignment="1" applyProtection="1">
      <alignment horizontal="center" vertical="center" shrinkToFit="1"/>
      <protection locked="0"/>
    </xf>
    <xf numFmtId="178" fontId="14" fillId="0" borderId="10" xfId="0" applyNumberFormat="1" applyFont="1" applyFill="1" applyBorder="1" applyAlignment="1" applyProtection="1">
      <alignment horizontal="center" vertical="center" shrinkToFit="1"/>
      <protection locked="0"/>
    </xf>
    <xf numFmtId="2" fontId="14" fillId="0" borderId="8" xfId="0" applyNumberFormat="1" applyFont="1" applyFill="1" applyBorder="1" applyAlignment="1" applyProtection="1">
      <alignment horizontal="center" vertical="center" shrinkToFit="1"/>
      <protection hidden="1"/>
    </xf>
    <xf numFmtId="2" fontId="14" fillId="0" borderId="10" xfId="0" applyNumberFormat="1" applyFont="1" applyFill="1" applyBorder="1" applyAlignment="1" applyProtection="1">
      <alignment horizontal="center" vertical="center" shrinkToFit="1"/>
      <protection hidden="1"/>
    </xf>
    <xf numFmtId="177" fontId="14" fillId="0" borderId="9" xfId="0" applyNumberFormat="1" applyFont="1" applyFill="1" applyBorder="1" applyAlignment="1" applyProtection="1">
      <alignment horizontal="center" vertical="center" shrinkToFit="1"/>
      <protection locked="0"/>
    </xf>
    <xf numFmtId="0" fontId="14" fillId="0" borderId="8" xfId="0" applyFont="1" applyFill="1" applyBorder="1" applyAlignment="1" applyProtection="1">
      <alignment horizontal="center" vertical="center"/>
      <protection hidden="1"/>
    </xf>
    <xf numFmtId="0" fontId="14" fillId="0" borderId="10" xfId="0" applyFont="1" applyFill="1" applyBorder="1" applyAlignment="1" applyProtection="1">
      <alignment horizontal="center" vertical="center"/>
      <protection hidden="1"/>
    </xf>
    <xf numFmtId="177" fontId="4" fillId="2" borderId="1" xfId="3" applyNumberFormat="1" applyFont="1" applyFill="1" applyBorder="1" applyAlignment="1" applyProtection="1">
      <alignment horizontal="center" vertical="center" shrinkToFit="1"/>
      <protection locked="0"/>
    </xf>
    <xf numFmtId="177" fontId="4" fillId="2" borderId="26" xfId="3" applyNumberFormat="1" applyFont="1" applyFill="1" applyBorder="1" applyAlignment="1" applyProtection="1">
      <alignment horizontal="center" vertical="center" shrinkToFit="1"/>
      <protection locked="0"/>
    </xf>
    <xf numFmtId="177" fontId="4" fillId="2" borderId="13" xfId="3" applyNumberFormat="1" applyFont="1" applyFill="1" applyBorder="1" applyAlignment="1" applyProtection="1">
      <alignment horizontal="center" vertical="center" shrinkToFit="1"/>
      <protection locked="0"/>
    </xf>
    <xf numFmtId="177" fontId="4" fillId="2" borderId="28" xfId="3" applyNumberFormat="1" applyFont="1" applyFill="1" applyBorder="1" applyAlignment="1" applyProtection="1">
      <alignment horizontal="center" vertical="center" shrinkToFit="1"/>
      <protection locked="0"/>
    </xf>
    <xf numFmtId="177" fontId="14" fillId="0" borderId="1" xfId="0" applyNumberFormat="1" applyFont="1" applyBorder="1" applyAlignment="1" applyProtection="1">
      <alignment horizontal="center" vertical="center" shrinkToFit="1"/>
      <protection locked="0"/>
    </xf>
    <xf numFmtId="177" fontId="14" fillId="0" borderId="8" xfId="0" applyNumberFormat="1" applyFont="1" applyBorder="1" applyAlignment="1" applyProtection="1">
      <alignment horizontal="center" vertical="center" shrinkToFit="1"/>
      <protection locked="0"/>
    </xf>
    <xf numFmtId="49" fontId="14" fillId="0" borderId="10" xfId="0" applyNumberFormat="1"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0" fontId="40" fillId="5" borderId="25" xfId="0" applyFont="1" applyFill="1" applyBorder="1" applyAlignment="1" applyProtection="1">
      <alignment horizontal="center" vertical="center"/>
      <protection hidden="1"/>
    </xf>
    <xf numFmtId="0" fontId="40" fillId="5" borderId="9" xfId="0" applyFont="1" applyFill="1" applyBorder="1" applyAlignment="1" applyProtection="1">
      <alignment horizontal="center" vertical="center"/>
      <protection hidden="1"/>
    </xf>
    <xf numFmtId="0" fontId="40" fillId="5" borderId="10" xfId="0" applyFont="1" applyFill="1" applyBorder="1" applyAlignment="1" applyProtection="1">
      <alignment horizontal="center" vertical="center"/>
      <protection hidden="1"/>
    </xf>
    <xf numFmtId="2" fontId="14" fillId="0" borderId="9" xfId="0" applyNumberFormat="1" applyFont="1" applyFill="1" applyBorder="1" applyAlignment="1" applyProtection="1">
      <alignment horizontal="center" vertical="center" shrinkToFit="1"/>
      <protection locked="0"/>
    </xf>
    <xf numFmtId="0" fontId="19" fillId="4" borderId="24" xfId="3" applyFont="1" applyFill="1" applyBorder="1" applyAlignment="1" applyProtection="1">
      <alignment horizontal="center" vertical="center" wrapText="1"/>
      <protection hidden="1"/>
    </xf>
    <xf numFmtId="0" fontId="4" fillId="5" borderId="30" xfId="3" applyFont="1" applyFill="1" applyBorder="1" applyAlignment="1" applyProtection="1">
      <alignment horizontal="center" vertical="center" wrapText="1"/>
      <protection hidden="1"/>
    </xf>
    <xf numFmtId="0" fontId="4" fillId="5" borderId="11" xfId="3" applyFont="1" applyFill="1" applyBorder="1" applyAlignment="1" applyProtection="1">
      <alignment horizontal="center" vertical="center" wrapText="1"/>
      <protection hidden="1"/>
    </xf>
    <xf numFmtId="0" fontId="4" fillId="5" borderId="4" xfId="3" applyFont="1" applyFill="1" applyBorder="1" applyAlignment="1" applyProtection="1">
      <alignment horizontal="center" vertical="center" wrapText="1"/>
      <protection hidden="1"/>
    </xf>
    <xf numFmtId="0" fontId="4" fillId="5" borderId="31" xfId="3" applyFont="1" applyFill="1" applyBorder="1" applyAlignment="1" applyProtection="1">
      <alignment horizontal="center" vertical="center" wrapText="1"/>
      <protection hidden="1"/>
    </xf>
    <xf numFmtId="0" fontId="4" fillId="5" borderId="0" xfId="3" applyFont="1" applyFill="1" applyBorder="1" applyAlignment="1" applyProtection="1">
      <alignment horizontal="center" vertical="center" wrapText="1"/>
      <protection hidden="1"/>
    </xf>
    <xf numFmtId="0" fontId="4" fillId="5" borderId="12" xfId="3" applyFont="1" applyFill="1" applyBorder="1" applyAlignment="1" applyProtection="1">
      <alignment horizontal="center" vertical="center" wrapText="1"/>
      <protection hidden="1"/>
    </xf>
    <xf numFmtId="0" fontId="4" fillId="5" borderId="32" xfId="3" applyFont="1" applyFill="1" applyBorder="1" applyAlignment="1" applyProtection="1">
      <alignment horizontal="center" vertical="center" wrapText="1"/>
      <protection hidden="1"/>
    </xf>
    <xf numFmtId="0" fontId="4" fillId="5" borderId="7" xfId="3" applyFont="1" applyFill="1" applyBorder="1" applyAlignment="1" applyProtection="1">
      <alignment horizontal="center" vertical="center" wrapText="1"/>
      <protection hidden="1"/>
    </xf>
    <xf numFmtId="0" fontId="4" fillId="5" borderId="6" xfId="3" applyFont="1" applyFill="1" applyBorder="1" applyAlignment="1" applyProtection="1">
      <alignment horizontal="center" vertical="center" wrapText="1"/>
      <protection hidden="1"/>
    </xf>
    <xf numFmtId="0" fontId="14" fillId="5" borderId="2" xfId="3" applyFont="1" applyFill="1" applyBorder="1" applyAlignment="1" applyProtection="1">
      <alignment horizontal="center" vertical="center"/>
      <protection hidden="1"/>
    </xf>
    <xf numFmtId="0" fontId="14" fillId="5" borderId="0" xfId="3" applyFont="1" applyFill="1" applyBorder="1" applyAlignment="1" applyProtection="1">
      <alignment horizontal="center" vertical="center"/>
      <protection hidden="1"/>
    </xf>
    <xf numFmtId="0" fontId="42" fillId="6" borderId="2" xfId="3" applyFont="1" applyFill="1" applyBorder="1" applyAlignment="1" applyProtection="1">
      <alignment horizontal="center" vertical="center" wrapText="1"/>
      <protection hidden="1"/>
    </xf>
    <xf numFmtId="0" fontId="42" fillId="6" borderId="12" xfId="3" applyFont="1" applyFill="1" applyBorder="1" applyAlignment="1" applyProtection="1">
      <alignment horizontal="center" vertical="center" wrapText="1"/>
      <protection hidden="1"/>
    </xf>
    <xf numFmtId="0" fontId="48" fillId="4" borderId="8" xfId="3" applyFont="1" applyFill="1" applyBorder="1" applyAlignment="1" applyProtection="1">
      <alignment horizontal="center" vertical="center" wrapText="1"/>
      <protection hidden="1"/>
    </xf>
    <xf numFmtId="0" fontId="48" fillId="4" borderId="24" xfId="3" applyFont="1" applyFill="1" applyBorder="1" applyAlignment="1" applyProtection="1">
      <alignment horizontal="center" vertical="center" wrapText="1"/>
      <protection hidden="1"/>
    </xf>
    <xf numFmtId="0" fontId="31" fillId="4" borderId="9" xfId="3" applyFont="1" applyFill="1" applyBorder="1" applyAlignment="1" applyProtection="1">
      <alignment horizontal="center" vertical="center" wrapText="1"/>
      <protection hidden="1"/>
    </xf>
    <xf numFmtId="0" fontId="31" fillId="4" borderId="26" xfId="3" applyFont="1" applyFill="1" applyBorder="1" applyAlignment="1" applyProtection="1">
      <alignment horizontal="center" vertical="center" wrapText="1"/>
      <protection hidden="1"/>
    </xf>
    <xf numFmtId="0" fontId="48" fillId="4" borderId="10" xfId="3" applyFont="1" applyFill="1" applyBorder="1" applyAlignment="1" applyProtection="1">
      <alignment horizontal="center" vertical="center" wrapText="1"/>
      <protection hidden="1"/>
    </xf>
    <xf numFmtId="49" fontId="4" fillId="0" borderId="25" xfId="3" applyNumberFormat="1" applyFont="1" applyFill="1" applyBorder="1" applyAlignment="1" applyProtection="1">
      <alignment horizontal="center" vertical="center" shrinkToFit="1"/>
      <protection locked="0"/>
    </xf>
    <xf numFmtId="181" fontId="14" fillId="0" borderId="1" xfId="3" applyNumberFormat="1" applyFont="1" applyFill="1" applyBorder="1" applyAlignment="1" applyProtection="1">
      <alignment horizontal="center" vertical="center" shrinkToFit="1"/>
      <protection locked="0"/>
    </xf>
    <xf numFmtId="181" fontId="14" fillId="0" borderId="8" xfId="3" applyNumberFormat="1" applyFont="1" applyFill="1" applyBorder="1" applyAlignment="1" applyProtection="1">
      <alignment horizontal="center" vertical="center" shrinkToFit="1"/>
      <protection locked="0"/>
    </xf>
    <xf numFmtId="181" fontId="14" fillId="0" borderId="9" xfId="3" applyNumberFormat="1" applyFont="1" applyFill="1" applyBorder="1" applyAlignment="1" applyProtection="1">
      <alignment horizontal="center" vertical="center" shrinkToFit="1"/>
      <protection locked="0"/>
    </xf>
    <xf numFmtId="49" fontId="4" fillId="2" borderId="24" xfId="3" applyNumberFormat="1" applyFont="1" applyFill="1" applyBorder="1" applyAlignment="1" applyProtection="1">
      <alignment horizontal="center" vertical="center" shrinkToFit="1"/>
      <protection locked="0"/>
    </xf>
    <xf numFmtId="0" fontId="14" fillId="5" borderId="1" xfId="3" applyFont="1" applyFill="1" applyBorder="1" applyAlignment="1" applyProtection="1">
      <alignment horizontal="center" vertical="center"/>
      <protection hidden="1"/>
    </xf>
    <xf numFmtId="0" fontId="14" fillId="5" borderId="8" xfId="3" applyFont="1" applyFill="1" applyBorder="1" applyAlignment="1" applyProtection="1">
      <alignment horizontal="center" vertical="center" shrinkToFit="1"/>
      <protection hidden="1"/>
    </xf>
    <xf numFmtId="0" fontId="14" fillId="5" borderId="10" xfId="3" applyFont="1" applyFill="1" applyBorder="1" applyAlignment="1" applyProtection="1">
      <alignment horizontal="center" vertical="center" shrinkToFit="1"/>
      <protection hidden="1"/>
    </xf>
    <xf numFmtId="0" fontId="41" fillId="5" borderId="10" xfId="3" applyFont="1" applyFill="1" applyBorder="1" applyAlignment="1" applyProtection="1">
      <alignment horizontal="center" vertical="center" wrapText="1" shrinkToFit="1"/>
      <protection hidden="1"/>
    </xf>
    <xf numFmtId="0" fontId="14" fillId="5" borderId="9" xfId="3" applyFont="1" applyFill="1" applyBorder="1" applyAlignment="1" applyProtection="1">
      <alignment horizontal="center" vertical="center" shrinkToFit="1"/>
      <protection hidden="1"/>
    </xf>
    <xf numFmtId="177" fontId="14" fillId="0" borderId="8" xfId="3" applyNumberFormat="1" applyFont="1" applyFill="1" applyBorder="1" applyAlignment="1" applyProtection="1">
      <alignment horizontal="center" vertical="center" shrinkToFit="1"/>
      <protection locked="0"/>
    </xf>
    <xf numFmtId="177" fontId="14" fillId="0" borderId="10" xfId="3" applyNumberFormat="1" applyFont="1" applyFill="1" applyBorder="1" applyAlignment="1" applyProtection="1">
      <alignment horizontal="center" vertical="center" shrinkToFit="1"/>
      <protection locked="0"/>
    </xf>
    <xf numFmtId="180" fontId="14" fillId="0" borderId="8" xfId="3" applyNumberFormat="1" applyFont="1" applyFill="1" applyBorder="1" applyAlignment="1" applyProtection="1">
      <alignment horizontal="center" vertical="center" shrinkToFit="1"/>
      <protection hidden="1"/>
    </xf>
    <xf numFmtId="180" fontId="14" fillId="0" borderId="9" xfId="3" applyNumberFormat="1" applyFont="1" applyFill="1" applyBorder="1" applyAlignment="1" applyProtection="1">
      <alignment horizontal="center" vertical="center" shrinkToFit="1"/>
      <protection hidden="1"/>
    </xf>
    <xf numFmtId="180" fontId="14" fillId="0" borderId="10" xfId="3" applyNumberFormat="1" applyFont="1" applyFill="1" applyBorder="1" applyAlignment="1" applyProtection="1">
      <alignment horizontal="center" vertical="center" shrinkToFit="1"/>
      <protection hidden="1"/>
    </xf>
    <xf numFmtId="179" fontId="4" fillId="3" borderId="1" xfId="3" applyNumberFormat="1" applyFont="1" applyFill="1" applyBorder="1" applyAlignment="1" applyProtection="1">
      <alignment horizontal="center" vertical="center" shrinkToFit="1"/>
      <protection locked="0"/>
    </xf>
    <xf numFmtId="179" fontId="4" fillId="3" borderId="26" xfId="3" applyNumberFormat="1" applyFont="1" applyFill="1" applyBorder="1" applyAlignment="1" applyProtection="1">
      <alignment horizontal="center" vertical="center" shrinkToFit="1"/>
      <protection locked="0"/>
    </xf>
    <xf numFmtId="49" fontId="4" fillId="5" borderId="25" xfId="3" applyNumberFormat="1" applyFont="1" applyFill="1" applyBorder="1" applyAlignment="1" applyProtection="1">
      <alignment horizontal="center" vertical="center" shrinkToFit="1"/>
      <protection hidden="1"/>
    </xf>
    <xf numFmtId="49" fontId="4" fillId="5" borderId="9" xfId="3" applyNumberFormat="1" applyFont="1" applyFill="1" applyBorder="1" applyAlignment="1" applyProtection="1">
      <alignment horizontal="center" vertical="center" shrinkToFit="1"/>
      <protection hidden="1"/>
    </xf>
    <xf numFmtId="180" fontId="14" fillId="0" borderId="1" xfId="3" applyNumberFormat="1" applyFont="1" applyFill="1" applyBorder="1" applyAlignment="1" applyProtection="1">
      <alignment horizontal="center" vertical="center" shrinkToFit="1"/>
      <protection hidden="1"/>
    </xf>
    <xf numFmtId="0" fontId="4" fillId="4" borderId="26" xfId="3" applyFont="1" applyFill="1" applyBorder="1" applyAlignment="1" applyProtection="1">
      <alignment horizontal="center" vertical="center"/>
      <protection hidden="1"/>
    </xf>
    <xf numFmtId="0" fontId="14" fillId="5" borderId="25" xfId="0" applyFont="1" applyFill="1" applyBorder="1" applyAlignment="1" applyProtection="1">
      <alignment horizontal="center" vertical="center"/>
      <protection hidden="1"/>
    </xf>
    <xf numFmtId="0" fontId="14" fillId="5" borderId="9" xfId="0" applyFont="1" applyFill="1" applyBorder="1" applyAlignment="1" applyProtection="1">
      <alignment horizontal="center" vertical="center"/>
      <protection hidden="1"/>
    </xf>
    <xf numFmtId="0" fontId="14" fillId="5" borderId="10" xfId="0" applyFont="1" applyFill="1" applyBorder="1" applyAlignment="1" applyProtection="1">
      <alignment horizontal="center" vertical="center"/>
      <protection hidden="1"/>
    </xf>
    <xf numFmtId="0" fontId="4" fillId="4" borderId="10" xfId="3" applyFont="1" applyFill="1" applyBorder="1" applyAlignment="1" applyProtection="1">
      <alignment horizontal="center" vertical="center"/>
      <protection hidden="1"/>
    </xf>
    <xf numFmtId="49" fontId="4" fillId="0" borderId="3" xfId="3" applyNumberFormat="1" applyFont="1" applyFill="1" applyBorder="1" applyAlignment="1" applyProtection="1">
      <alignment horizontal="center" vertical="center"/>
      <protection hidden="1"/>
    </xf>
    <xf numFmtId="49" fontId="4" fillId="0" borderId="11" xfId="3" applyNumberFormat="1" applyFont="1" applyFill="1" applyBorder="1" applyAlignment="1" applyProtection="1">
      <alignment horizontal="center" vertical="center"/>
      <protection hidden="1"/>
    </xf>
    <xf numFmtId="49" fontId="4" fillId="0" borderId="3" xfId="3" applyNumberFormat="1" applyFont="1" applyFill="1" applyBorder="1" applyAlignment="1" applyProtection="1">
      <alignment horizontal="center" vertical="center"/>
      <protection locked="0"/>
    </xf>
    <xf numFmtId="49" fontId="4" fillId="0" borderId="9" xfId="3" applyNumberFormat="1" applyFont="1" applyFill="1" applyBorder="1" applyAlignment="1" applyProtection="1">
      <alignment horizontal="center" vertical="center"/>
      <protection locked="0"/>
    </xf>
    <xf numFmtId="49" fontId="4" fillId="0" borderId="24" xfId="3" applyNumberFormat="1" applyFont="1" applyFill="1" applyBorder="1" applyAlignment="1" applyProtection="1">
      <alignment horizontal="center" vertical="center"/>
      <protection locked="0"/>
    </xf>
    <xf numFmtId="49" fontId="4" fillId="0" borderId="30" xfId="3" applyNumberFormat="1" applyFont="1" applyFill="1" applyBorder="1" applyAlignment="1" applyProtection="1">
      <alignment horizontal="center" vertical="center" shrinkToFit="1"/>
      <protection locked="0"/>
    </xf>
    <xf numFmtId="49" fontId="4" fillId="0" borderId="11" xfId="3" applyNumberFormat="1" applyFont="1" applyFill="1" applyBorder="1" applyAlignment="1" applyProtection="1">
      <alignment horizontal="center" vertical="center" shrinkToFit="1"/>
      <protection locked="0"/>
    </xf>
    <xf numFmtId="49" fontId="4" fillId="0" borderId="4" xfId="3" applyNumberFormat="1" applyFont="1" applyFill="1" applyBorder="1" applyAlignment="1" applyProtection="1">
      <alignment horizontal="center" vertical="center" shrinkToFit="1"/>
      <protection locked="0"/>
    </xf>
    <xf numFmtId="49" fontId="4" fillId="0" borderId="32" xfId="3"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14" fillId="0" borderId="3" xfId="3" applyNumberFormat="1" applyFont="1" applyFill="1" applyBorder="1" applyAlignment="1" applyProtection="1">
      <alignment horizontal="center" vertical="center" shrinkToFit="1"/>
      <protection locked="0"/>
    </xf>
    <xf numFmtId="49" fontId="14" fillId="0" borderId="11" xfId="3" applyNumberFormat="1" applyFont="1" applyFill="1" applyBorder="1" applyAlignment="1" applyProtection="1">
      <alignment horizontal="center" vertical="center" shrinkToFit="1"/>
      <protection locked="0"/>
    </xf>
    <xf numFmtId="49" fontId="14" fillId="0" borderId="4" xfId="3" applyNumberFormat="1" applyFont="1" applyFill="1" applyBorder="1" applyAlignment="1" applyProtection="1">
      <alignment horizontal="center" vertical="center" shrinkToFit="1"/>
      <protection locked="0"/>
    </xf>
    <xf numFmtId="49" fontId="14" fillId="0" borderId="5" xfId="3" applyNumberFormat="1" applyFont="1" applyFill="1" applyBorder="1" applyAlignment="1" applyProtection="1">
      <alignment horizontal="center" vertical="center" shrinkToFit="1"/>
      <protection locked="0"/>
    </xf>
    <xf numFmtId="49" fontId="14" fillId="0" borderId="7" xfId="3" applyNumberFormat="1" applyFont="1" applyFill="1" applyBorder="1" applyAlignment="1" applyProtection="1">
      <alignment horizontal="center" vertical="center" shrinkToFit="1"/>
      <protection locked="0"/>
    </xf>
    <xf numFmtId="49" fontId="14" fillId="0" borderId="6" xfId="3" applyNumberFormat="1" applyFont="1" applyFill="1" applyBorder="1" applyAlignment="1" applyProtection="1">
      <alignment horizontal="center" vertical="center" shrinkToFit="1"/>
      <protection locked="0"/>
    </xf>
    <xf numFmtId="0" fontId="4" fillId="5" borderId="8" xfId="40" applyFont="1" applyFill="1" applyBorder="1" applyAlignment="1" applyProtection="1">
      <alignment horizontal="center" vertical="center"/>
      <protection hidden="1"/>
    </xf>
    <xf numFmtId="0" fontId="4" fillId="5" borderId="9" xfId="40" applyFont="1" applyFill="1" applyBorder="1" applyAlignment="1" applyProtection="1">
      <alignment horizontal="center" vertical="center"/>
      <protection hidden="1"/>
    </xf>
    <xf numFmtId="0" fontId="4" fillId="5" borderId="10" xfId="40" applyFont="1" applyFill="1" applyBorder="1" applyAlignment="1" applyProtection="1">
      <alignment horizontal="center" vertical="center"/>
      <protection hidden="1"/>
    </xf>
    <xf numFmtId="0" fontId="4" fillId="0" borderId="8" xfId="40" applyFont="1" applyFill="1" applyBorder="1" applyAlignment="1" applyProtection="1">
      <alignment horizontal="center" vertical="center" shrinkToFit="1"/>
      <protection locked="0"/>
    </xf>
    <xf numFmtId="0" fontId="4" fillId="0" borderId="9" xfId="40" applyFont="1" applyFill="1" applyBorder="1" applyAlignment="1" applyProtection="1">
      <alignment horizontal="center" vertical="center" shrinkToFit="1"/>
      <protection locked="0"/>
    </xf>
    <xf numFmtId="0" fontId="4" fillId="0" borderId="10" xfId="40" applyFont="1" applyFill="1" applyBorder="1" applyAlignment="1" applyProtection="1">
      <alignment horizontal="center" vertical="center" shrinkToFit="1"/>
      <protection locked="0"/>
    </xf>
    <xf numFmtId="0" fontId="15" fillId="0" borderId="3" xfId="0" applyFont="1" applyFill="1" applyBorder="1" applyAlignment="1" applyProtection="1">
      <alignment horizontal="center" vertical="center"/>
      <protection hidden="1"/>
    </xf>
    <xf numFmtId="0" fontId="15" fillId="0" borderId="4" xfId="0" applyFont="1" applyFill="1" applyBorder="1" applyAlignment="1" applyProtection="1">
      <alignment horizontal="center" vertical="center"/>
      <protection hidden="1"/>
    </xf>
    <xf numFmtId="0" fontId="15" fillId="0" borderId="5"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49" fontId="14" fillId="5" borderId="8" xfId="0" applyNumberFormat="1" applyFont="1" applyFill="1" applyBorder="1" applyAlignment="1" applyProtection="1">
      <alignment horizontal="center" vertical="center" shrinkToFit="1"/>
      <protection hidden="1"/>
    </xf>
    <xf numFmtId="49" fontId="14" fillId="5" borderId="9" xfId="0" applyNumberFormat="1" applyFont="1" applyFill="1" applyBorder="1" applyAlignment="1" applyProtection="1">
      <alignment horizontal="center" vertical="center" shrinkToFit="1"/>
      <protection hidden="1"/>
    </xf>
    <xf numFmtId="49" fontId="14" fillId="5" borderId="10" xfId="0" applyNumberFormat="1" applyFont="1" applyFill="1" applyBorder="1" applyAlignment="1" applyProtection="1">
      <alignment horizontal="center" vertical="center" shrinkToFit="1"/>
      <protection hidden="1"/>
    </xf>
    <xf numFmtId="0" fontId="15" fillId="0" borderId="9" xfId="0" applyFont="1" applyFill="1" applyBorder="1" applyAlignment="1" applyProtection="1">
      <alignment horizontal="center" vertical="center"/>
      <protection hidden="1"/>
    </xf>
    <xf numFmtId="49" fontId="4" fillId="0" borderId="8" xfId="3" applyNumberFormat="1" applyFont="1" applyFill="1" applyBorder="1" applyAlignment="1" applyProtection="1">
      <alignment horizontal="center" vertical="center" shrinkToFit="1"/>
      <protection hidden="1"/>
    </xf>
    <xf numFmtId="49" fontId="4" fillId="0" borderId="9" xfId="3" applyNumberFormat="1" applyFont="1" applyFill="1" applyBorder="1" applyAlignment="1" applyProtection="1">
      <alignment horizontal="center" vertical="center" shrinkToFit="1"/>
      <protection hidden="1"/>
    </xf>
    <xf numFmtId="49" fontId="4" fillId="0" borderId="10" xfId="3" applyNumberFormat="1" applyFont="1" applyFill="1" applyBorder="1" applyAlignment="1" applyProtection="1">
      <alignment horizontal="center" vertical="center" shrinkToFit="1"/>
      <protection hidden="1"/>
    </xf>
    <xf numFmtId="49" fontId="4" fillId="0" borderId="1" xfId="3" applyNumberFormat="1" applyFont="1" applyFill="1" applyBorder="1" applyAlignment="1" applyProtection="1">
      <alignment horizontal="center" vertical="center"/>
      <protection locked="0"/>
    </xf>
    <xf numFmtId="49" fontId="4" fillId="0" borderId="26" xfId="3" applyNumberFormat="1" applyFont="1" applyFill="1" applyBorder="1" applyAlignment="1" applyProtection="1">
      <alignment horizontal="center" vertical="center"/>
      <protection locked="0"/>
    </xf>
    <xf numFmtId="49" fontId="4" fillId="0" borderId="1" xfId="3" applyNumberFormat="1" applyFont="1" applyFill="1" applyBorder="1" applyAlignment="1" applyProtection="1">
      <alignment horizontal="center" vertical="center"/>
      <protection hidden="1"/>
    </xf>
    <xf numFmtId="49" fontId="14" fillId="5" borderId="1" xfId="0" applyNumberFormat="1" applyFont="1" applyFill="1" applyBorder="1" applyAlignment="1" applyProtection="1">
      <alignment horizontal="center" vertical="center" wrapText="1"/>
      <protection hidden="1"/>
    </xf>
    <xf numFmtId="49" fontId="14" fillId="0" borderId="26" xfId="0" applyNumberFormat="1" applyFont="1" applyBorder="1" applyAlignment="1" applyProtection="1">
      <alignment horizontal="center" vertical="center" shrinkToFit="1"/>
      <protection locked="0"/>
    </xf>
    <xf numFmtId="49" fontId="4" fillId="0" borderId="10" xfId="3" applyNumberFormat="1" applyFont="1" applyFill="1" applyBorder="1" applyAlignment="1" applyProtection="1">
      <alignment horizontal="center" vertical="center"/>
      <protection hidden="1"/>
    </xf>
    <xf numFmtId="0" fontId="4" fillId="0" borderId="1" xfId="3" applyNumberFormat="1" applyFont="1" applyFill="1" applyBorder="1" applyAlignment="1" applyProtection="1">
      <alignment horizontal="center" vertical="center"/>
      <protection hidden="1"/>
    </xf>
  </cellXfs>
  <cellStyles count="41">
    <cellStyle name="パーセント 2" xfId="5"/>
    <cellStyle name="パーセント 2 2" xfId="6"/>
    <cellStyle name="ハイパーリンク 2" xfId="7"/>
    <cellStyle name="桁区切り 2" xfId="4"/>
    <cellStyle name="桁区切り 2 2" xfId="2"/>
    <cellStyle name="桁区切り 2 3" xfId="8"/>
    <cellStyle name="桁区切り 3" xfId="9"/>
    <cellStyle name="桁区切り 3 2" xfId="10"/>
    <cellStyle name="通貨 2" xfId="38"/>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_Sheet1" xfId="40"/>
    <cellStyle name="標準_新築・既築" xfId="39"/>
  </cellStyles>
  <dxfs count="74">
    <dxf>
      <fill>
        <patternFill>
          <bgColor theme="0" tint="-0.24994659260841701"/>
        </patternFill>
      </fill>
    </dxf>
    <dxf>
      <fill>
        <patternFill>
          <bgColor theme="0" tint="-0.2499465926084170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0000"/>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6" tint="0.39994506668294322"/>
        </patternFill>
      </fill>
    </dxf>
    <dxf>
      <fill>
        <patternFill>
          <bgColor theme="9" tint="0.59996337778862885"/>
        </patternFill>
      </fill>
    </dxf>
    <dxf>
      <fill>
        <patternFill>
          <bgColor rgb="FFFFFF00"/>
        </patternFill>
      </fill>
    </dxf>
    <dxf>
      <fill>
        <patternFill>
          <bgColor rgb="FFFFFF00"/>
        </patternFill>
      </fill>
    </dxf>
    <dxf>
      <fill>
        <patternFill>
          <bgColor rgb="FFFF0000"/>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22409</xdr:colOff>
      <xdr:row>0</xdr:row>
      <xdr:rowOff>44822</xdr:rowOff>
    </xdr:from>
    <xdr:to>
      <xdr:col>32</xdr:col>
      <xdr:colOff>145195</xdr:colOff>
      <xdr:row>2</xdr:row>
      <xdr:rowOff>214592</xdr:rowOff>
    </xdr:to>
    <xdr:sp macro="" textlink="">
      <xdr:nvSpPr>
        <xdr:cNvPr id="3" name="正方形/長方形 2"/>
        <xdr:cNvSpPr/>
      </xdr:nvSpPr>
      <xdr:spPr>
        <a:xfrm>
          <a:off x="2924733" y="44822"/>
          <a:ext cx="5064580" cy="61800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editAs="oneCell">
    <xdr:from>
      <xdr:col>44</xdr:col>
      <xdr:colOff>40822</xdr:colOff>
      <xdr:row>0</xdr:row>
      <xdr:rowOff>0</xdr:rowOff>
    </xdr:from>
    <xdr:to>
      <xdr:col>96</xdr:col>
      <xdr:colOff>126547</xdr:colOff>
      <xdr:row>41</xdr:row>
      <xdr:rowOff>9525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679" y="0"/>
          <a:ext cx="10862582" cy="14718846"/>
        </a:xfrm>
        <a:prstGeom prst="rect">
          <a:avLst/>
        </a:prstGeom>
        <a:solidFill>
          <a:schemeClr val="bg1"/>
        </a:solidFill>
        <a:ln>
          <a:solidFill>
            <a:sysClr val="windowText" lastClr="000000"/>
          </a:solidFill>
        </a:ln>
        <a:extLst/>
      </xdr:spPr>
    </xdr:pic>
    <xdr:clientData/>
  </xdr:twoCellAnchor>
  <xdr:twoCellAnchor editAs="oneCell">
    <xdr:from>
      <xdr:col>44</xdr:col>
      <xdr:colOff>47626</xdr:colOff>
      <xdr:row>42</xdr:row>
      <xdr:rowOff>23813</xdr:rowOff>
    </xdr:from>
    <xdr:to>
      <xdr:col>96</xdr:col>
      <xdr:colOff>133351</xdr:colOff>
      <xdr:row>102</xdr:row>
      <xdr:rowOff>268741</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6" y="14748342"/>
          <a:ext cx="10753725" cy="15566092"/>
        </a:xfrm>
        <a:prstGeom prst="rect">
          <a:avLst/>
        </a:prstGeom>
        <a:solidFill>
          <a:schemeClr val="bg1"/>
        </a:solidFill>
        <a:ln>
          <a:solidFill>
            <a:sysClr val="windowText" lastClr="000000"/>
          </a:solidFill>
        </a:ln>
      </xdr:spPr>
    </xdr:pic>
    <xdr:clientData/>
  </xdr:twoCellAnchor>
  <xdr:twoCellAnchor>
    <xdr:from>
      <xdr:col>37</xdr:col>
      <xdr:colOff>112050</xdr:colOff>
      <xdr:row>41</xdr:row>
      <xdr:rowOff>33618</xdr:rowOff>
    </xdr:from>
    <xdr:to>
      <xdr:col>42</xdr:col>
      <xdr:colOff>235316</xdr:colOff>
      <xdr:row>41</xdr:row>
      <xdr:rowOff>448237</xdr:rowOff>
    </xdr:to>
    <xdr:sp macro="" textlink="">
      <xdr:nvSpPr>
        <xdr:cNvPr id="7" name="テキスト ボックス 6"/>
        <xdr:cNvSpPr txBox="1"/>
      </xdr:nvSpPr>
      <xdr:spPr>
        <a:xfrm>
          <a:off x="9341775" y="15283143"/>
          <a:ext cx="1313891"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ZEH+002</a:t>
          </a:r>
          <a:endParaRPr kumimoji="1" lang="ja-JP" altLang="en-US" sz="1400">
            <a:latin typeface="+mn-ea"/>
            <a:ea typeface="+mn-ea"/>
          </a:endParaRPr>
        </a:p>
      </xdr:txBody>
    </xdr:sp>
    <xdr:clientData/>
  </xdr:twoCellAnchor>
  <xdr:twoCellAnchor>
    <xdr:from>
      <xdr:col>37</xdr:col>
      <xdr:colOff>112050</xdr:colOff>
      <xdr:row>102</xdr:row>
      <xdr:rowOff>147918</xdr:rowOff>
    </xdr:from>
    <xdr:to>
      <xdr:col>42</xdr:col>
      <xdr:colOff>235316</xdr:colOff>
      <xdr:row>104</xdr:row>
      <xdr:rowOff>19612</xdr:rowOff>
    </xdr:to>
    <xdr:sp macro="" textlink="">
      <xdr:nvSpPr>
        <xdr:cNvPr id="10" name="テキスト ボックス 9"/>
        <xdr:cNvSpPr txBox="1"/>
      </xdr:nvSpPr>
      <xdr:spPr>
        <a:xfrm>
          <a:off x="9341775" y="30799368"/>
          <a:ext cx="1313891"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ZEH+002</a:t>
          </a:r>
          <a:endParaRPr kumimoji="1" lang="ja-JP" altLang="en-US" sz="1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2"/>
  <sheetViews>
    <sheetView showGridLines="0" tabSelected="1" view="pageBreakPreview" zoomScale="85" zoomScaleNormal="40" zoomScaleSheetLayoutView="85" workbookViewId="0">
      <selection activeCell="J7" sqref="J7:U7"/>
    </sheetView>
  </sheetViews>
  <sheetFormatPr defaultColWidth="3" defaultRowHeight="13.5" x14ac:dyDescent="0.15"/>
  <cols>
    <col min="1" max="1" width="4.5703125" style="111" customWidth="1"/>
    <col min="2" max="3" width="3.5703125" style="111" customWidth="1"/>
    <col min="4" max="4" width="3.7109375" style="111" customWidth="1"/>
    <col min="5" max="25" width="3.5703125" style="111" customWidth="1"/>
    <col min="26" max="37" width="4" style="111" customWidth="1"/>
    <col min="38" max="42" width="3.5703125" style="111" customWidth="1"/>
    <col min="43" max="43" width="3.7109375" style="111" customWidth="1"/>
    <col min="44" max="48" width="3.7109375" style="110" customWidth="1"/>
    <col min="49" max="51" width="3" style="110"/>
    <col min="52" max="52" width="3" style="110" customWidth="1"/>
    <col min="53" max="56" width="3" style="110"/>
    <col min="57" max="16384" width="3" style="111"/>
  </cols>
  <sheetData>
    <row r="1" spans="1:55" s="1" customFormat="1" ht="18" customHeight="1" x14ac:dyDescent="0.15">
      <c r="A1" s="2"/>
      <c r="B1" s="2"/>
      <c r="C1" s="2"/>
      <c r="D1" s="2"/>
      <c r="E1" s="2"/>
      <c r="F1" s="2"/>
      <c r="G1" s="2"/>
      <c r="H1" s="2"/>
      <c r="I1" s="2"/>
      <c r="J1" s="2"/>
      <c r="K1" s="2"/>
      <c r="L1" s="2"/>
      <c r="M1" s="2"/>
      <c r="N1" s="3"/>
      <c r="O1" s="3"/>
      <c r="P1" s="3"/>
      <c r="Q1" s="3"/>
      <c r="R1" s="3"/>
      <c r="S1" s="3"/>
      <c r="T1" s="3"/>
      <c r="U1" s="3"/>
      <c r="V1" s="3"/>
      <c r="W1" s="3"/>
      <c r="X1" s="3"/>
      <c r="Y1" s="3"/>
      <c r="Z1" s="3"/>
      <c r="AA1" s="3"/>
      <c r="AB1" s="3"/>
      <c r="AC1" s="3"/>
      <c r="AD1" s="3"/>
      <c r="AE1" s="141" t="s">
        <v>0</v>
      </c>
      <c r="AF1" s="141"/>
      <c r="AG1" s="141"/>
      <c r="AH1" s="141"/>
      <c r="AI1" s="141"/>
      <c r="AJ1" s="141"/>
      <c r="AK1" s="141"/>
      <c r="AL1" s="141"/>
      <c r="AM1" s="141"/>
      <c r="AN1" s="141"/>
      <c r="AO1" s="141"/>
      <c r="AP1" s="141"/>
      <c r="AQ1" s="141"/>
      <c r="AR1" s="4"/>
    </row>
    <row r="2" spans="1:55" s="1" customFormat="1" ht="18" customHeight="1" x14ac:dyDescent="0.15">
      <c r="A2" s="2"/>
      <c r="B2" s="2"/>
      <c r="C2" s="2"/>
      <c r="D2" s="2"/>
      <c r="E2" s="2"/>
      <c r="F2" s="2"/>
      <c r="G2" s="2"/>
      <c r="H2" s="2"/>
      <c r="I2" s="2"/>
      <c r="J2" s="2"/>
      <c r="K2" s="2"/>
      <c r="L2" s="2"/>
      <c r="M2" s="2"/>
      <c r="N2" s="3"/>
      <c r="O2" s="3"/>
      <c r="P2" s="3"/>
      <c r="Q2" s="3"/>
      <c r="R2" s="3"/>
      <c r="S2" s="3"/>
      <c r="T2" s="3"/>
      <c r="U2" s="3"/>
      <c r="V2" s="5"/>
      <c r="W2" s="3"/>
      <c r="X2" s="3"/>
      <c r="Y2" s="3"/>
      <c r="Z2" s="3"/>
      <c r="AA2" s="3"/>
      <c r="AB2" s="3"/>
      <c r="AC2" s="3"/>
      <c r="AD2" s="3"/>
      <c r="AE2" s="6"/>
      <c r="AF2" s="6"/>
      <c r="AG2" s="6"/>
      <c r="AH2" s="142" t="str">
        <f>IF($AB$7="","",$AB$7&amp;"邸"&amp;H8&amp;K8)</f>
        <v/>
      </c>
      <c r="AI2" s="142"/>
      <c r="AJ2" s="142"/>
      <c r="AK2" s="142"/>
      <c r="AL2" s="142"/>
      <c r="AM2" s="142"/>
      <c r="AN2" s="142"/>
      <c r="AO2" s="142"/>
      <c r="AP2" s="142"/>
      <c r="AQ2" s="142"/>
      <c r="AR2" s="7"/>
    </row>
    <row r="3" spans="1:55" s="1" customFormat="1" ht="17.25" customHeight="1" x14ac:dyDescent="0.15">
      <c r="A3" s="2"/>
      <c r="B3" s="2"/>
      <c r="C3" s="2"/>
      <c r="D3" s="2"/>
      <c r="E3" s="2"/>
      <c r="F3" s="2"/>
      <c r="G3" s="2"/>
      <c r="H3" s="2"/>
      <c r="I3" s="2"/>
      <c r="J3" s="2"/>
      <c r="K3" s="2"/>
      <c r="L3" s="2"/>
      <c r="M3" s="2"/>
      <c r="N3" s="3"/>
      <c r="O3" s="3"/>
      <c r="P3" s="3"/>
      <c r="Q3" s="3"/>
      <c r="R3" s="3"/>
      <c r="S3" s="3"/>
      <c r="T3" s="3"/>
      <c r="U3" s="3"/>
      <c r="V3" s="3"/>
      <c r="W3" s="3"/>
      <c r="X3" s="3"/>
      <c r="Y3" s="3"/>
      <c r="Z3" s="3"/>
      <c r="AA3" s="3"/>
      <c r="AB3" s="3"/>
      <c r="AC3" s="3"/>
      <c r="AD3" s="3"/>
      <c r="AE3" s="6"/>
      <c r="AF3" s="6"/>
      <c r="AG3" s="6"/>
      <c r="AH3" s="6"/>
      <c r="AI3" s="6"/>
      <c r="AJ3" s="6"/>
      <c r="AK3" s="6"/>
      <c r="AL3" s="6"/>
      <c r="AM3" s="6"/>
      <c r="AN3" s="6"/>
      <c r="AO3" s="6"/>
      <c r="AP3" s="6"/>
      <c r="AQ3" s="8" t="str">
        <f>IF(AU4=2,"SII-ZH-"&amp;AD48&amp;"-d-"&amp;AK48,"")</f>
        <v/>
      </c>
      <c r="AR3" s="7"/>
    </row>
    <row r="4" spans="1:55" s="11" customFormat="1" ht="41.25" customHeight="1" x14ac:dyDescent="0.15">
      <c r="A4" s="143" t="s">
        <v>147</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5"/>
      <c r="AR4" s="9"/>
      <c r="AS4" s="10"/>
      <c r="AU4" s="12">
        <f>IF(A4="ＺＥＨ＋実証事業　実施計画書",1,2)</f>
        <v>1</v>
      </c>
    </row>
    <row r="5" spans="1:55" s="11" customFormat="1" ht="1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9"/>
      <c r="AS5" s="10"/>
      <c r="AU5" s="10"/>
    </row>
    <row r="6" spans="1:55" s="15" customFormat="1" ht="23.1" customHeight="1" x14ac:dyDescent="0.15">
      <c r="A6" s="14" t="s">
        <v>1</v>
      </c>
      <c r="C6" s="16"/>
      <c r="D6" s="16"/>
      <c r="E6" s="16"/>
      <c r="F6" s="16"/>
      <c r="G6" s="16"/>
      <c r="H6" s="17"/>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row>
    <row r="7" spans="1:55" s="11" customFormat="1" ht="35.1" customHeight="1" x14ac:dyDescent="0.15">
      <c r="A7" s="19"/>
      <c r="B7" s="146" t="s">
        <v>2</v>
      </c>
      <c r="C7" s="147"/>
      <c r="D7" s="147"/>
      <c r="E7" s="147"/>
      <c r="F7" s="147"/>
      <c r="G7" s="147"/>
      <c r="H7" s="147"/>
      <c r="I7" s="148"/>
      <c r="J7" s="149"/>
      <c r="K7" s="150"/>
      <c r="L7" s="150"/>
      <c r="M7" s="150"/>
      <c r="N7" s="150"/>
      <c r="O7" s="150"/>
      <c r="P7" s="150"/>
      <c r="Q7" s="150"/>
      <c r="R7" s="150"/>
      <c r="S7" s="150"/>
      <c r="T7" s="150"/>
      <c r="U7" s="151"/>
      <c r="V7" s="146" t="s">
        <v>3</v>
      </c>
      <c r="W7" s="147"/>
      <c r="X7" s="147"/>
      <c r="Y7" s="147"/>
      <c r="Z7" s="147"/>
      <c r="AA7" s="148"/>
      <c r="AB7" s="152"/>
      <c r="AC7" s="153"/>
      <c r="AD7" s="153"/>
      <c r="AE7" s="153"/>
      <c r="AF7" s="153"/>
      <c r="AG7" s="153"/>
      <c r="AH7" s="153"/>
      <c r="AI7" s="153"/>
      <c r="AJ7" s="153"/>
      <c r="AK7" s="153"/>
      <c r="AL7" s="153"/>
      <c r="AM7" s="153"/>
      <c r="AN7" s="153"/>
      <c r="AO7" s="153"/>
      <c r="AP7" s="153"/>
      <c r="AQ7" s="154"/>
      <c r="AS7" s="10"/>
    </row>
    <row r="8" spans="1:55" s="24" customFormat="1" ht="35.1" customHeight="1" x14ac:dyDescent="0.15">
      <c r="A8" s="19"/>
      <c r="B8" s="185" t="str">
        <f>IF(AU4=1,"建設予定地","建築地")</f>
        <v>建設予定地</v>
      </c>
      <c r="C8" s="185"/>
      <c r="D8" s="185"/>
      <c r="E8" s="185"/>
      <c r="F8" s="185"/>
      <c r="G8" s="20" t="s">
        <v>4</v>
      </c>
      <c r="H8" s="186"/>
      <c r="I8" s="186"/>
      <c r="J8" s="21" t="s">
        <v>5</v>
      </c>
      <c r="K8" s="186"/>
      <c r="L8" s="186"/>
      <c r="M8" s="186"/>
      <c r="N8" s="186"/>
      <c r="O8" s="186"/>
      <c r="P8" s="167" t="s">
        <v>145</v>
      </c>
      <c r="Q8" s="167"/>
      <c r="R8" s="186"/>
      <c r="S8" s="186"/>
      <c r="T8" s="186"/>
      <c r="U8" s="186"/>
      <c r="V8" s="186"/>
      <c r="W8" s="167" t="s">
        <v>146</v>
      </c>
      <c r="X8" s="167"/>
      <c r="Y8" s="168"/>
      <c r="Z8" s="168"/>
      <c r="AA8" s="168"/>
      <c r="AB8" s="168"/>
      <c r="AC8" s="168"/>
      <c r="AD8" s="168"/>
      <c r="AE8" s="168"/>
      <c r="AF8" s="168"/>
      <c r="AG8" s="168"/>
      <c r="AH8" s="168"/>
      <c r="AI8" s="168"/>
      <c r="AJ8" s="168"/>
      <c r="AK8" s="168"/>
      <c r="AL8" s="168"/>
      <c r="AM8" s="168"/>
      <c r="AN8" s="168"/>
      <c r="AO8" s="168"/>
      <c r="AP8" s="168"/>
      <c r="AQ8" s="169"/>
      <c r="AR8" s="22"/>
      <c r="AS8" s="23"/>
    </row>
    <row r="9" spans="1:55" s="24" customFormat="1" ht="35.1" customHeight="1" x14ac:dyDescent="0.15">
      <c r="B9" s="170" t="s">
        <v>6</v>
      </c>
      <c r="C9" s="171"/>
      <c r="D9" s="171"/>
      <c r="E9" s="171"/>
      <c r="F9" s="172"/>
      <c r="G9" s="173"/>
      <c r="H9" s="174"/>
      <c r="I9" s="175"/>
      <c r="J9" s="176" t="s">
        <v>7</v>
      </c>
      <c r="K9" s="176"/>
      <c r="L9" s="176"/>
      <c r="M9" s="177"/>
      <c r="N9" s="177"/>
      <c r="O9" s="178"/>
      <c r="P9" s="179" t="s">
        <v>8</v>
      </c>
      <c r="Q9" s="179"/>
      <c r="R9" s="179"/>
      <c r="S9" s="180"/>
      <c r="T9" s="180"/>
      <c r="U9" s="180"/>
      <c r="V9" s="181" t="s">
        <v>9</v>
      </c>
      <c r="W9" s="181"/>
      <c r="X9" s="181"/>
      <c r="Y9" s="182" t="s">
        <v>10</v>
      </c>
      <c r="Z9" s="183"/>
      <c r="AA9" s="184"/>
      <c r="AB9" s="155" t="s">
        <v>11</v>
      </c>
      <c r="AC9" s="156"/>
      <c r="AD9" s="157"/>
      <c r="AE9" s="158"/>
      <c r="AF9" s="159"/>
      <c r="AG9" s="159"/>
      <c r="AH9" s="159"/>
      <c r="AI9" s="159"/>
      <c r="AJ9" s="159"/>
      <c r="AK9" s="159"/>
      <c r="AL9" s="159"/>
      <c r="AM9" s="159"/>
      <c r="AN9" s="159"/>
      <c r="AO9" s="159"/>
      <c r="AP9" s="159"/>
      <c r="AQ9" s="160"/>
      <c r="AR9" s="25"/>
      <c r="AS9" s="15"/>
    </row>
    <row r="10" spans="1:55" s="24" customFormat="1" ht="35.1" customHeight="1" x14ac:dyDescent="0.15">
      <c r="B10" s="161" t="s">
        <v>12</v>
      </c>
      <c r="C10" s="162"/>
      <c r="D10" s="162"/>
      <c r="E10" s="162"/>
      <c r="F10" s="162"/>
      <c r="G10" s="162"/>
      <c r="H10" s="162"/>
      <c r="I10" s="163"/>
      <c r="J10" s="26" t="s">
        <v>10</v>
      </c>
      <c r="K10" s="164" t="s">
        <v>13</v>
      </c>
      <c r="L10" s="165"/>
      <c r="M10" s="165"/>
      <c r="N10" s="165"/>
      <c r="O10" s="26" t="s">
        <v>10</v>
      </c>
      <c r="P10" s="164" t="s">
        <v>14</v>
      </c>
      <c r="Q10" s="165"/>
      <c r="R10" s="165"/>
      <c r="S10" s="165"/>
      <c r="T10" s="26" t="s">
        <v>10</v>
      </c>
      <c r="U10" s="166" t="s">
        <v>15</v>
      </c>
      <c r="V10" s="166"/>
      <c r="W10" s="166"/>
      <c r="X10" s="26" t="s">
        <v>10</v>
      </c>
      <c r="Y10" s="166" t="s">
        <v>16</v>
      </c>
      <c r="Z10" s="166"/>
      <c r="AA10" s="166"/>
      <c r="AB10" s="6"/>
      <c r="AC10" s="6"/>
      <c r="AD10" s="6"/>
      <c r="AE10" s="6"/>
      <c r="AF10" s="6"/>
      <c r="AG10" s="6"/>
      <c r="AH10" s="6"/>
      <c r="AI10" s="6"/>
      <c r="AJ10" s="6"/>
      <c r="AK10" s="6"/>
      <c r="AL10" s="6"/>
      <c r="AM10" s="6"/>
      <c r="AN10" s="6"/>
      <c r="AO10" s="6"/>
      <c r="AP10" s="6"/>
      <c r="AQ10" s="27"/>
      <c r="AR10" s="25"/>
      <c r="AS10" s="15"/>
    </row>
    <row r="11" spans="1:55" s="15" customFormat="1" ht="35.1" customHeight="1" x14ac:dyDescent="0.15">
      <c r="B11" s="192" t="s">
        <v>17</v>
      </c>
      <c r="C11" s="192"/>
      <c r="D11" s="192"/>
      <c r="E11" s="192"/>
      <c r="F11" s="192"/>
      <c r="G11" s="192"/>
      <c r="H11" s="192"/>
      <c r="I11" s="192"/>
      <c r="J11" s="28" t="s">
        <v>10</v>
      </c>
      <c r="K11" s="193" t="s">
        <v>18</v>
      </c>
      <c r="L11" s="193"/>
      <c r="M11" s="193"/>
      <c r="N11" s="193"/>
      <c r="O11" s="193"/>
      <c r="P11" s="193"/>
      <c r="Q11" s="29"/>
      <c r="R11" s="29"/>
      <c r="S11" s="29"/>
      <c r="T11" s="28" t="s">
        <v>10</v>
      </c>
      <c r="U11" s="193" t="s">
        <v>19</v>
      </c>
      <c r="V11" s="193"/>
      <c r="W11" s="193"/>
      <c r="X11" s="193"/>
      <c r="Y11" s="193"/>
      <c r="Z11" s="193"/>
      <c r="AA11" s="193"/>
      <c r="AB11" s="29"/>
      <c r="AC11" s="29"/>
      <c r="AD11" s="29"/>
      <c r="AE11" s="29"/>
      <c r="AF11" s="30"/>
      <c r="AG11" s="28" t="s">
        <v>10</v>
      </c>
      <c r="AH11" s="193" t="s">
        <v>20</v>
      </c>
      <c r="AI11" s="193"/>
      <c r="AJ11" s="193"/>
      <c r="AK11" s="193"/>
      <c r="AL11" s="193"/>
      <c r="AM11" s="193"/>
      <c r="AN11" s="193"/>
      <c r="AO11" s="193"/>
      <c r="AP11" s="29"/>
      <c r="AQ11" s="31"/>
      <c r="AR11" s="25"/>
    </row>
    <row r="12" spans="1:55" s="15" customFormat="1" ht="16.5" customHeight="1" x14ac:dyDescent="0.15">
      <c r="B12" s="19"/>
      <c r="C12" s="19"/>
      <c r="D12" s="19"/>
      <c r="E12" s="19"/>
      <c r="F12" s="19"/>
      <c r="G12" s="19"/>
      <c r="H12" s="19"/>
      <c r="I12" s="19"/>
      <c r="J12" s="11"/>
      <c r="K12" s="11"/>
      <c r="L12" s="11"/>
      <c r="M12" s="19"/>
      <c r="N12" s="32"/>
      <c r="O12" s="19"/>
      <c r="P12" s="19"/>
      <c r="Q12" s="19"/>
      <c r="R12" s="19"/>
      <c r="S12" s="33"/>
      <c r="T12" s="19"/>
      <c r="U12" s="19"/>
      <c r="V12" s="19"/>
      <c r="W12" s="19"/>
      <c r="X12" s="19"/>
      <c r="Y12" s="19"/>
      <c r="Z12" s="19"/>
      <c r="AA12" s="19"/>
      <c r="AB12" s="19"/>
      <c r="AC12" s="19"/>
      <c r="AD12" s="19"/>
      <c r="AE12" s="19"/>
      <c r="AF12" s="25"/>
      <c r="AG12" s="25"/>
      <c r="AH12" s="25"/>
      <c r="AI12" s="25"/>
      <c r="AJ12" s="25"/>
      <c r="AK12" s="25"/>
      <c r="AL12" s="25"/>
      <c r="AM12" s="25"/>
      <c r="AN12" s="25"/>
      <c r="AO12" s="25"/>
      <c r="AP12" s="25"/>
      <c r="AQ12" s="25"/>
      <c r="AR12" s="25"/>
    </row>
    <row r="13" spans="1:55" s="11" customFormat="1" ht="35.1" customHeight="1" x14ac:dyDescent="0.15">
      <c r="A13" s="14" t="s">
        <v>21</v>
      </c>
      <c r="B13" s="34"/>
      <c r="C13" s="34"/>
      <c r="D13" s="34"/>
      <c r="E13" s="34"/>
      <c r="F13" s="34"/>
      <c r="G13" s="34"/>
      <c r="H13" s="34"/>
      <c r="I13" s="34"/>
      <c r="J13" s="10"/>
      <c r="K13" s="10"/>
      <c r="M13" s="194" t="s">
        <v>22</v>
      </c>
      <c r="N13" s="194"/>
      <c r="O13" s="194"/>
      <c r="P13" s="194"/>
      <c r="Q13" s="194"/>
      <c r="R13" s="194"/>
      <c r="S13" s="195" t="s">
        <v>23</v>
      </c>
      <c r="T13" s="195"/>
      <c r="U13" s="195"/>
      <c r="V13" s="195"/>
      <c r="W13" s="195"/>
      <c r="X13" s="195"/>
      <c r="Y13" s="195" t="s">
        <v>24</v>
      </c>
      <c r="Z13" s="195"/>
      <c r="AA13" s="195"/>
      <c r="AB13" s="195"/>
      <c r="AC13" s="195"/>
      <c r="AD13" s="195"/>
      <c r="AE13" s="195" t="s">
        <v>25</v>
      </c>
      <c r="AF13" s="195"/>
      <c r="AG13" s="195"/>
      <c r="AH13" s="195"/>
      <c r="AI13" s="195"/>
      <c r="AJ13" s="195"/>
      <c r="AK13" s="195" t="s">
        <v>26</v>
      </c>
      <c r="AL13" s="195"/>
      <c r="AM13" s="195"/>
      <c r="AN13" s="195"/>
      <c r="AO13" s="195"/>
      <c r="AP13" s="195"/>
      <c r="AQ13" s="195"/>
      <c r="AR13" s="25"/>
      <c r="AS13" s="10"/>
      <c r="BC13" s="10"/>
    </row>
    <row r="14" spans="1:55" s="11" customFormat="1" ht="33.75" customHeight="1" x14ac:dyDescent="0.15">
      <c r="A14" s="35" t="s">
        <v>27</v>
      </c>
      <c r="B14" s="36"/>
      <c r="C14" s="36"/>
      <c r="D14" s="36"/>
      <c r="E14" s="36"/>
      <c r="F14" s="36"/>
      <c r="G14" s="36"/>
      <c r="H14" s="36"/>
      <c r="I14" s="36"/>
      <c r="J14" s="36"/>
      <c r="K14" s="36"/>
      <c r="M14" s="187" t="s">
        <v>28</v>
      </c>
      <c r="N14" s="187"/>
      <c r="O14" s="187"/>
      <c r="P14" s="187"/>
      <c r="Q14" s="187"/>
      <c r="R14" s="187"/>
      <c r="S14" s="188"/>
      <c r="T14" s="188"/>
      <c r="U14" s="188"/>
      <c r="V14" s="188"/>
      <c r="W14" s="188"/>
      <c r="X14" s="188"/>
      <c r="Y14" s="188"/>
      <c r="Z14" s="188"/>
      <c r="AA14" s="188"/>
      <c r="AB14" s="188"/>
      <c r="AC14" s="188"/>
      <c r="AD14" s="188"/>
      <c r="AE14" s="188"/>
      <c r="AF14" s="188"/>
      <c r="AG14" s="188"/>
      <c r="AH14" s="188"/>
      <c r="AI14" s="188"/>
      <c r="AJ14" s="188"/>
      <c r="AK14" s="189">
        <f>ROUND(IF(S14="",0,ROUND(S14,2)) + IF(Y14="",0,ROUND(Y14,2)) + IF(AE14="",0,ROUND(AE14,2)),2)</f>
        <v>0</v>
      </c>
      <c r="AL14" s="189"/>
      <c r="AM14" s="189"/>
      <c r="AN14" s="189"/>
      <c r="AO14" s="189"/>
      <c r="AP14" s="189"/>
      <c r="AQ14" s="189"/>
      <c r="AS14" s="10"/>
    </row>
    <row r="15" spans="1:55" s="11" customFormat="1" ht="23.1" customHeight="1" x14ac:dyDescent="0.15">
      <c r="A15" s="14" t="s">
        <v>29</v>
      </c>
      <c r="C15" s="37"/>
      <c r="D15" s="37"/>
      <c r="E15" s="37"/>
      <c r="F15" s="38"/>
      <c r="G15" s="39"/>
      <c r="H15" s="40"/>
      <c r="I15" s="40"/>
      <c r="W15" s="190"/>
      <c r="X15" s="190"/>
      <c r="Y15" s="190"/>
      <c r="Z15" s="190"/>
      <c r="AA15" s="190"/>
      <c r="AB15" s="190"/>
      <c r="AC15" s="190"/>
      <c r="AD15" s="41"/>
      <c r="AE15" s="41"/>
      <c r="AF15" s="41"/>
      <c r="AG15" s="41"/>
      <c r="AH15" s="41"/>
      <c r="AI15" s="41"/>
      <c r="AJ15" s="41"/>
      <c r="AK15" s="41"/>
      <c r="AL15" s="191"/>
      <c r="AM15" s="191"/>
      <c r="AN15" s="191"/>
      <c r="AO15" s="191"/>
      <c r="AP15" s="191"/>
      <c r="AQ15" s="191"/>
      <c r="AS15" s="10"/>
    </row>
    <row r="16" spans="1:55" s="11" customFormat="1" ht="39.950000000000003" customHeight="1" x14ac:dyDescent="0.15">
      <c r="B16" s="200" t="s">
        <v>30</v>
      </c>
      <c r="C16" s="200"/>
      <c r="D16" s="200"/>
      <c r="E16" s="200"/>
      <c r="F16" s="200"/>
      <c r="G16" s="200"/>
      <c r="H16" s="200"/>
      <c r="I16" s="200"/>
      <c r="J16" s="200"/>
      <c r="K16" s="200"/>
      <c r="L16" s="200"/>
      <c r="M16" s="201"/>
      <c r="N16" s="202"/>
      <c r="O16" s="202"/>
      <c r="P16" s="202"/>
      <c r="Q16" s="202"/>
      <c r="R16" s="203"/>
      <c r="S16" s="204" t="s">
        <v>148</v>
      </c>
      <c r="T16" s="205"/>
      <c r="U16" s="205"/>
      <c r="V16" s="205"/>
      <c r="W16" s="205"/>
      <c r="X16" s="205"/>
      <c r="Y16" s="205"/>
      <c r="Z16" s="205"/>
      <c r="AA16" s="205"/>
      <c r="AB16" s="205"/>
      <c r="AC16" s="205"/>
      <c r="AD16" s="205"/>
      <c r="AE16" s="205"/>
      <c r="AF16" s="205"/>
      <c r="AG16" s="205"/>
      <c r="AH16" s="205"/>
      <c r="AI16" s="206"/>
      <c r="AJ16" s="207"/>
      <c r="AK16" s="207"/>
      <c r="AL16" s="207"/>
      <c r="AM16" s="207"/>
      <c r="AN16" s="207"/>
      <c r="AO16" s="210" t="s">
        <v>31</v>
      </c>
      <c r="AP16" s="210"/>
      <c r="AQ16" s="211"/>
      <c r="AS16" s="10"/>
    </row>
    <row r="17" spans="1:68" s="11" customFormat="1" ht="39.950000000000003" customHeight="1" x14ac:dyDescent="0.15">
      <c r="A17" s="42"/>
      <c r="B17" s="200" t="s">
        <v>32</v>
      </c>
      <c r="C17" s="200"/>
      <c r="D17" s="200"/>
      <c r="E17" s="200"/>
      <c r="F17" s="200"/>
      <c r="G17" s="200"/>
      <c r="H17" s="200"/>
      <c r="I17" s="200"/>
      <c r="J17" s="200"/>
      <c r="K17" s="200"/>
      <c r="L17" s="200"/>
      <c r="M17" s="212"/>
      <c r="N17" s="213"/>
      <c r="O17" s="213"/>
      <c r="P17" s="213"/>
      <c r="Q17" s="213"/>
      <c r="R17" s="214"/>
      <c r="S17" s="204" t="s">
        <v>149</v>
      </c>
      <c r="T17" s="205"/>
      <c r="U17" s="205"/>
      <c r="V17" s="205"/>
      <c r="W17" s="205"/>
      <c r="X17" s="205"/>
      <c r="Y17" s="205"/>
      <c r="Z17" s="205"/>
      <c r="AA17" s="205"/>
      <c r="AB17" s="205"/>
      <c r="AC17" s="205"/>
      <c r="AD17" s="205"/>
      <c r="AE17" s="205"/>
      <c r="AF17" s="205"/>
      <c r="AG17" s="205"/>
      <c r="AH17" s="205"/>
      <c r="AI17" s="206"/>
      <c r="AJ17" s="207"/>
      <c r="AK17" s="207"/>
      <c r="AL17" s="207"/>
      <c r="AM17" s="207"/>
      <c r="AN17" s="207"/>
      <c r="AO17" s="210" t="s">
        <v>31</v>
      </c>
      <c r="AP17" s="210"/>
      <c r="AQ17" s="211"/>
      <c r="AS17" s="10"/>
    </row>
    <row r="18" spans="1:68" s="11" customFormat="1" ht="9" customHeight="1" x14ac:dyDescent="0.15">
      <c r="A18" s="4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S18" s="10"/>
    </row>
    <row r="19" spans="1:68" s="43" customFormat="1" ht="23.1" customHeight="1" x14ac:dyDescent="0.15">
      <c r="A19" s="44" t="s">
        <v>33</v>
      </c>
      <c r="B19" s="45"/>
      <c r="C19" s="46"/>
      <c r="D19" s="46"/>
      <c r="E19" s="5"/>
      <c r="F19" s="5"/>
      <c r="G19" s="5"/>
      <c r="H19" s="5"/>
      <c r="I19" s="5"/>
      <c r="J19" s="5"/>
      <c r="K19" s="5"/>
      <c r="L19" s="5"/>
      <c r="M19" s="5"/>
      <c r="N19" s="5"/>
      <c r="O19" s="5"/>
      <c r="P19" s="5"/>
      <c r="Q19" s="5"/>
      <c r="R19" s="5"/>
      <c r="S19" s="5"/>
      <c r="T19" s="5"/>
      <c r="U19" s="5"/>
      <c r="V19" s="5"/>
      <c r="W19" s="5"/>
      <c r="X19" s="5"/>
      <c r="Y19" s="5"/>
      <c r="Z19" s="5"/>
      <c r="AA19" s="5"/>
      <c r="AB19" s="5"/>
      <c r="AC19" s="47"/>
      <c r="AD19" s="48"/>
      <c r="AE19" s="48"/>
      <c r="AF19" s="48"/>
      <c r="AG19" s="5"/>
      <c r="AH19" s="5"/>
      <c r="AI19" s="49"/>
      <c r="AJ19" s="5"/>
      <c r="AK19" s="5"/>
      <c r="AL19" s="50"/>
      <c r="AM19" s="5"/>
      <c r="AN19" s="5"/>
      <c r="AO19" s="51"/>
      <c r="AP19" s="51"/>
      <c r="AQ19" s="45"/>
      <c r="AR19" s="11"/>
      <c r="AS19" s="10"/>
      <c r="AT19" s="11"/>
      <c r="AU19" s="11"/>
      <c r="AV19" s="11"/>
      <c r="AW19" s="11"/>
      <c r="AX19" s="11"/>
      <c r="AY19" s="11"/>
      <c r="AZ19" s="11"/>
      <c r="BA19" s="11"/>
      <c r="BB19" s="11"/>
      <c r="BC19" s="11"/>
      <c r="BD19" s="11"/>
    </row>
    <row r="20" spans="1:68" s="43" customFormat="1" ht="15" customHeight="1" x14ac:dyDescent="0.15">
      <c r="B20" s="47"/>
      <c r="C20" s="46"/>
      <c r="D20" s="52" t="s">
        <v>34</v>
      </c>
      <c r="E20" s="5"/>
      <c r="F20" s="5"/>
      <c r="G20" s="51"/>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49"/>
      <c r="AJ20" s="5"/>
      <c r="AK20" s="5"/>
      <c r="AL20" s="50"/>
      <c r="AM20" s="5"/>
      <c r="AN20" s="5"/>
      <c r="AO20" s="51"/>
      <c r="AP20" s="51"/>
      <c r="AQ20" s="45"/>
      <c r="AR20" s="11"/>
      <c r="AS20" s="10"/>
      <c r="AT20" s="11"/>
      <c r="AU20" s="11"/>
      <c r="AV20" s="11"/>
      <c r="AW20" s="11"/>
      <c r="AX20" s="11"/>
      <c r="AY20" s="11"/>
      <c r="AZ20" s="11"/>
      <c r="BA20" s="11"/>
      <c r="BB20" s="11"/>
      <c r="BC20" s="11"/>
      <c r="BD20" s="11"/>
    </row>
    <row r="21" spans="1:68" s="43" customFormat="1" ht="30" customHeight="1" x14ac:dyDescent="0.15">
      <c r="A21" s="49"/>
      <c r="B21" s="53" t="s">
        <v>10</v>
      </c>
      <c r="C21" s="54" t="s">
        <v>35</v>
      </c>
      <c r="D21" s="54"/>
      <c r="E21" s="55"/>
      <c r="F21" s="54"/>
      <c r="G21" s="54"/>
      <c r="H21" s="54"/>
      <c r="I21" s="54"/>
      <c r="J21" s="55"/>
      <c r="K21" s="55"/>
      <c r="L21" s="55"/>
      <c r="M21" s="55"/>
      <c r="N21" s="55"/>
      <c r="O21" s="56"/>
      <c r="P21" s="56"/>
      <c r="Q21" s="57" t="s">
        <v>36</v>
      </c>
      <c r="R21" s="58" t="s">
        <v>10</v>
      </c>
      <c r="S21" s="209" t="s">
        <v>37</v>
      </c>
      <c r="T21" s="209"/>
      <c r="U21" s="209"/>
      <c r="V21" s="140" t="s">
        <v>38</v>
      </c>
      <c r="W21" s="196" t="s">
        <v>39</v>
      </c>
      <c r="X21" s="196"/>
      <c r="Y21" s="59" t="s">
        <v>38</v>
      </c>
      <c r="Z21" s="197" t="s">
        <v>40</v>
      </c>
      <c r="AA21" s="197"/>
      <c r="AB21" s="197"/>
      <c r="AC21" s="197"/>
      <c r="AD21" s="197"/>
      <c r="AE21" s="59" t="s">
        <v>38</v>
      </c>
      <c r="AF21" s="60" t="s">
        <v>41</v>
      </c>
      <c r="AG21" s="60"/>
      <c r="AH21" s="59" t="s">
        <v>10</v>
      </c>
      <c r="AI21" s="208" t="s">
        <v>42</v>
      </c>
      <c r="AJ21" s="208"/>
      <c r="AK21" s="208"/>
      <c r="AL21" s="208"/>
      <c r="AM21" s="208"/>
      <c r="AN21" s="208"/>
      <c r="AO21" s="208"/>
      <c r="AP21" s="61" t="s">
        <v>150</v>
      </c>
      <c r="AQ21" s="62"/>
      <c r="AR21" s="72"/>
      <c r="AS21" s="72"/>
      <c r="AT21" s="11"/>
      <c r="AU21" s="10"/>
      <c r="AV21" s="11"/>
      <c r="AW21" s="11"/>
      <c r="AX21" s="11"/>
      <c r="AY21" s="11"/>
      <c r="AZ21" s="11"/>
      <c r="BA21" s="11"/>
      <c r="BB21" s="11"/>
      <c r="BC21" s="11"/>
      <c r="BD21" s="11"/>
      <c r="BE21" s="11"/>
      <c r="BF21" s="11"/>
    </row>
    <row r="22" spans="1:68" s="43" customFormat="1" ht="30" customHeight="1" x14ac:dyDescent="0.15">
      <c r="A22" s="49"/>
      <c r="B22" s="63" t="s">
        <v>10</v>
      </c>
      <c r="C22" s="64" t="s">
        <v>43</v>
      </c>
      <c r="D22" s="52"/>
      <c r="E22" s="64"/>
      <c r="F22" s="64"/>
      <c r="G22" s="52"/>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5"/>
      <c r="AJ22" s="64"/>
      <c r="AK22" s="64"/>
      <c r="AL22" s="66"/>
      <c r="AM22" s="64"/>
      <c r="AN22" s="64"/>
      <c r="AO22" s="47"/>
      <c r="AP22" s="47"/>
      <c r="AQ22" s="67"/>
      <c r="AR22" s="11"/>
      <c r="AS22" s="10"/>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43" customFormat="1" ht="30" customHeight="1" x14ac:dyDescent="0.15">
      <c r="A23" s="49"/>
      <c r="B23" s="63" t="s">
        <v>10</v>
      </c>
      <c r="C23" s="64" t="s">
        <v>44</v>
      </c>
      <c r="D23" s="52"/>
      <c r="E23" s="64"/>
      <c r="F23" s="64"/>
      <c r="G23" s="52"/>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5"/>
      <c r="AJ23" s="64"/>
      <c r="AK23" s="64"/>
      <c r="AL23" s="66"/>
      <c r="AM23" s="64"/>
      <c r="AN23" s="64"/>
      <c r="AO23" s="47"/>
      <c r="AP23" s="47"/>
      <c r="AQ23" s="67"/>
      <c r="AR23" s="11"/>
      <c r="AS23" s="10"/>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43" customFormat="1" ht="30" customHeight="1" x14ac:dyDescent="0.15">
      <c r="A24" s="49"/>
      <c r="B24" s="63" t="s">
        <v>10</v>
      </c>
      <c r="C24" s="64" t="s">
        <v>45</v>
      </c>
      <c r="D24" s="52"/>
      <c r="E24" s="64"/>
      <c r="F24" s="64"/>
      <c r="G24" s="52"/>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5"/>
      <c r="AJ24" s="64"/>
      <c r="AK24" s="64"/>
      <c r="AL24" s="66"/>
      <c r="AM24" s="64"/>
      <c r="AN24" s="64"/>
      <c r="AO24" s="47"/>
      <c r="AP24" s="47"/>
      <c r="AQ24" s="67"/>
      <c r="AR24" s="11"/>
      <c r="AS24" s="10"/>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11" customFormat="1" ht="30" customHeight="1" x14ac:dyDescent="0.15">
      <c r="A25" s="68"/>
      <c r="B25" s="63" t="s">
        <v>10</v>
      </c>
      <c r="C25" s="69" t="s">
        <v>46</v>
      </c>
      <c r="D25" s="70"/>
      <c r="E25" s="70"/>
      <c r="F25" s="70"/>
      <c r="G25" s="70"/>
      <c r="H25" s="70"/>
      <c r="I25" s="70"/>
      <c r="J25" s="70"/>
      <c r="K25" s="70"/>
      <c r="L25" s="70"/>
      <c r="M25" s="70"/>
      <c r="N25" s="70"/>
      <c r="O25" s="70"/>
      <c r="P25" s="70"/>
      <c r="Q25" s="70"/>
      <c r="R25" s="70"/>
      <c r="S25" s="70"/>
      <c r="T25" s="70"/>
      <c r="U25" s="71"/>
      <c r="V25" s="70"/>
      <c r="W25" s="70"/>
      <c r="X25" s="70"/>
      <c r="Y25" s="70"/>
      <c r="Z25" s="70"/>
      <c r="AA25" s="70"/>
      <c r="AB25" s="70"/>
      <c r="AC25" s="70"/>
      <c r="AD25" s="70"/>
      <c r="AE25" s="70"/>
      <c r="AF25" s="70"/>
      <c r="AG25" s="70"/>
      <c r="AH25" s="70"/>
      <c r="AI25" s="70"/>
      <c r="AJ25" s="70"/>
      <c r="AK25" s="70"/>
      <c r="AL25" s="70"/>
      <c r="AM25" s="70"/>
      <c r="AN25" s="70"/>
      <c r="AO25" s="72"/>
      <c r="AP25" s="72"/>
      <c r="AQ25" s="73"/>
      <c r="AS25" s="10"/>
    </row>
    <row r="26" spans="1:68" s="11" customFormat="1" ht="30" customHeight="1" x14ac:dyDescent="0.15">
      <c r="A26" s="68"/>
      <c r="B26" s="63" t="s">
        <v>10</v>
      </c>
      <c r="C26" s="198" t="s">
        <v>47</v>
      </c>
      <c r="D26" s="198"/>
      <c r="E26" s="198"/>
      <c r="F26" s="198"/>
      <c r="G26" s="198"/>
      <c r="H26" s="198"/>
      <c r="I26" s="198"/>
      <c r="J26" s="198"/>
      <c r="K26" s="198"/>
      <c r="L26" s="198"/>
      <c r="M26" s="198"/>
      <c r="N26" s="198"/>
      <c r="O26" s="198"/>
      <c r="P26" s="198"/>
      <c r="Q26" s="198"/>
      <c r="R26" s="198"/>
      <c r="S26" s="198"/>
      <c r="T26" s="198"/>
      <c r="U26" s="71"/>
      <c r="V26" s="70"/>
      <c r="W26" s="70"/>
      <c r="X26" s="70"/>
      <c r="Y26" s="70"/>
      <c r="Z26" s="70"/>
      <c r="AA26" s="70"/>
      <c r="AB26" s="70"/>
      <c r="AC26" s="70"/>
      <c r="AD26" s="70"/>
      <c r="AE26" s="70"/>
      <c r="AF26" s="70"/>
      <c r="AG26" s="70"/>
      <c r="AH26" s="70"/>
      <c r="AI26" s="70"/>
      <c r="AJ26" s="70"/>
      <c r="AK26" s="70"/>
      <c r="AL26" s="70"/>
      <c r="AM26" s="70"/>
      <c r="AN26" s="70"/>
      <c r="AO26" s="72"/>
      <c r="AP26" s="72"/>
      <c r="AQ26" s="73"/>
      <c r="AS26" s="10"/>
    </row>
    <row r="27" spans="1:68" s="11" customFormat="1" ht="30" customHeight="1" x14ac:dyDescent="0.15">
      <c r="A27" s="68"/>
      <c r="B27" s="74" t="s">
        <v>10</v>
      </c>
      <c r="C27" s="75" t="s">
        <v>48</v>
      </c>
      <c r="D27" s="76"/>
      <c r="E27" s="77" t="s">
        <v>49</v>
      </c>
      <c r="F27" s="199"/>
      <c r="G27" s="199"/>
      <c r="H27" s="199"/>
      <c r="I27" s="199"/>
      <c r="J27" s="199"/>
      <c r="K27" s="199"/>
      <c r="L27" s="199"/>
      <c r="M27" s="199"/>
      <c r="N27" s="199"/>
      <c r="O27" s="199"/>
      <c r="P27" s="199"/>
      <c r="Q27" s="199"/>
      <c r="R27" s="199"/>
      <c r="S27" s="199"/>
      <c r="T27" s="78" t="s">
        <v>50</v>
      </c>
      <c r="U27" s="79"/>
      <c r="V27" s="80"/>
      <c r="W27" s="80"/>
      <c r="X27" s="80"/>
      <c r="Y27" s="80"/>
      <c r="Z27" s="80"/>
      <c r="AA27" s="80"/>
      <c r="AB27" s="80"/>
      <c r="AC27" s="80"/>
      <c r="AD27" s="80"/>
      <c r="AE27" s="80"/>
      <c r="AF27" s="80"/>
      <c r="AG27" s="80"/>
      <c r="AH27" s="80"/>
      <c r="AI27" s="80"/>
      <c r="AJ27" s="80"/>
      <c r="AK27" s="80"/>
      <c r="AL27" s="80"/>
      <c r="AM27" s="80"/>
      <c r="AN27" s="80"/>
      <c r="AO27" s="81"/>
      <c r="AP27" s="81"/>
      <c r="AQ27" s="82"/>
      <c r="AS27" s="10"/>
    </row>
    <row r="28" spans="1:68" s="11" customFormat="1" ht="10.5" customHeight="1" x14ac:dyDescent="0.15">
      <c r="A28" s="68"/>
      <c r="AS28" s="10"/>
    </row>
    <row r="29" spans="1:68" s="11" customFormat="1" ht="35.1" customHeight="1" x14ac:dyDescent="0.15">
      <c r="A29" s="14" t="s">
        <v>51</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S29" s="10"/>
    </row>
    <row r="30" spans="1:68" s="11" customFormat="1" ht="35.1" customHeight="1" x14ac:dyDescent="0.15">
      <c r="B30" s="223" t="s">
        <v>52</v>
      </c>
      <c r="C30" s="223"/>
      <c r="D30" s="223"/>
      <c r="E30" s="223"/>
      <c r="F30" s="223"/>
      <c r="G30" s="216"/>
      <c r="H30" s="217"/>
      <c r="I30" s="217"/>
      <c r="J30" s="217"/>
      <c r="K30" s="217"/>
      <c r="L30" s="217"/>
      <c r="M30" s="217"/>
      <c r="N30" s="217"/>
      <c r="O30" s="217"/>
      <c r="P30" s="217"/>
      <c r="Q30" s="217"/>
      <c r="R30" s="217"/>
      <c r="S30" s="217"/>
      <c r="T30" s="217"/>
      <c r="U30" s="217"/>
      <c r="V30" s="218"/>
      <c r="W30" s="224" t="s">
        <v>53</v>
      </c>
      <c r="X30" s="224"/>
      <c r="Y30" s="224"/>
      <c r="Z30" s="224"/>
      <c r="AA30" s="216"/>
      <c r="AB30" s="217"/>
      <c r="AC30" s="217"/>
      <c r="AD30" s="217"/>
      <c r="AE30" s="217"/>
      <c r="AF30" s="217"/>
      <c r="AG30" s="217"/>
      <c r="AH30" s="217"/>
      <c r="AI30" s="217"/>
      <c r="AJ30" s="217"/>
      <c r="AK30" s="217"/>
      <c r="AL30" s="217"/>
      <c r="AM30" s="217"/>
      <c r="AN30" s="217"/>
      <c r="AO30" s="217"/>
      <c r="AP30" s="217"/>
      <c r="AQ30" s="218"/>
    </row>
    <row r="31" spans="1:68" s="11" customFormat="1" ht="35.1" customHeight="1" x14ac:dyDescent="0.15">
      <c r="A31" s="39"/>
      <c r="B31" s="223" t="s">
        <v>54</v>
      </c>
      <c r="C31" s="223"/>
      <c r="D31" s="223"/>
      <c r="E31" s="223"/>
      <c r="F31" s="223"/>
      <c r="G31" s="216"/>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8"/>
    </row>
    <row r="32" spans="1:68" s="11" customFormat="1" ht="13.5" customHeight="1" x14ac:dyDescent="0.15">
      <c r="A32" s="39"/>
      <c r="B32" s="6"/>
      <c r="C32" s="6"/>
      <c r="D32" s="6"/>
      <c r="E32" s="6"/>
      <c r="F32" s="6"/>
      <c r="G32" s="6"/>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row>
    <row r="33" spans="1:69" s="11" customFormat="1" ht="35.1" customHeight="1" x14ac:dyDescent="0.15">
      <c r="A33" s="14" t="s">
        <v>55</v>
      </c>
      <c r="B33" s="84"/>
      <c r="C33" s="84"/>
      <c r="D33" s="84"/>
      <c r="E33" s="84"/>
      <c r="F33" s="8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row>
    <row r="34" spans="1:69" s="11" customFormat="1" ht="20.25" customHeight="1" x14ac:dyDescent="0.15">
      <c r="B34" s="34" t="s">
        <v>56</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86"/>
      <c r="AM34" s="13"/>
      <c r="AN34" s="13"/>
      <c r="AO34" s="39"/>
      <c r="AP34" s="39"/>
      <c r="AS34" s="10"/>
    </row>
    <row r="35" spans="1:69" s="11" customFormat="1" ht="23.25" customHeight="1" x14ac:dyDescent="0.15">
      <c r="B35" s="139" t="s">
        <v>151</v>
      </c>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86"/>
      <c r="AM35" s="13"/>
      <c r="AN35" s="13"/>
      <c r="AO35" s="39"/>
      <c r="AP35" s="39"/>
      <c r="AS35" s="10"/>
    </row>
    <row r="36" spans="1:69" s="11" customFormat="1" ht="35.1" customHeight="1" x14ac:dyDescent="0.15">
      <c r="B36" s="215" t="s">
        <v>57</v>
      </c>
      <c r="C36" s="215"/>
      <c r="D36" s="215"/>
      <c r="E36" s="215"/>
      <c r="F36" s="215"/>
      <c r="G36" s="216"/>
      <c r="H36" s="217"/>
      <c r="I36" s="217"/>
      <c r="J36" s="217"/>
      <c r="K36" s="217"/>
      <c r="L36" s="217"/>
      <c r="M36" s="217"/>
      <c r="N36" s="217"/>
      <c r="O36" s="217"/>
      <c r="P36" s="217"/>
      <c r="Q36" s="217"/>
      <c r="R36" s="217"/>
      <c r="S36" s="217"/>
      <c r="T36" s="217"/>
      <c r="U36" s="217"/>
      <c r="V36" s="218"/>
      <c r="W36" s="215" t="s">
        <v>58</v>
      </c>
      <c r="X36" s="215"/>
      <c r="Y36" s="215"/>
      <c r="Z36" s="215"/>
      <c r="AA36" s="219"/>
      <c r="AB36" s="219"/>
      <c r="AC36" s="219"/>
      <c r="AD36" s="219"/>
      <c r="AE36" s="219"/>
      <c r="AF36" s="219"/>
      <c r="AG36" s="219"/>
      <c r="AH36" s="219"/>
      <c r="AI36" s="219"/>
      <c r="AJ36" s="219"/>
      <c r="AK36" s="219"/>
      <c r="AL36" s="219"/>
      <c r="AM36" s="219"/>
      <c r="AN36" s="219"/>
      <c r="AO36" s="219"/>
      <c r="AP36" s="219"/>
      <c r="AQ36" s="219"/>
      <c r="AS36" s="10"/>
    </row>
    <row r="37" spans="1:69" s="11" customFormat="1" ht="35.1" customHeight="1" x14ac:dyDescent="0.15">
      <c r="A37" s="87"/>
      <c r="B37" s="215" t="s">
        <v>59</v>
      </c>
      <c r="C37" s="215"/>
      <c r="D37" s="215"/>
      <c r="E37" s="215"/>
      <c r="F37" s="215"/>
      <c r="G37" s="216"/>
      <c r="H37" s="217"/>
      <c r="I37" s="217"/>
      <c r="J37" s="217"/>
      <c r="K37" s="217"/>
      <c r="L37" s="217"/>
      <c r="M37" s="217"/>
      <c r="N37" s="217"/>
      <c r="O37" s="217"/>
      <c r="P37" s="217"/>
      <c r="Q37" s="217"/>
      <c r="R37" s="217"/>
      <c r="S37" s="217"/>
      <c r="T37" s="217"/>
      <c r="U37" s="217"/>
      <c r="V37" s="218"/>
      <c r="W37" s="220" t="s">
        <v>60</v>
      </c>
      <c r="X37" s="221"/>
      <c r="Y37" s="221"/>
      <c r="Z37" s="222"/>
      <c r="AA37" s="216"/>
      <c r="AB37" s="217"/>
      <c r="AC37" s="217"/>
      <c r="AD37" s="217"/>
      <c r="AE37" s="217"/>
      <c r="AF37" s="217"/>
      <c r="AG37" s="217"/>
      <c r="AH37" s="217"/>
      <c r="AI37" s="217"/>
      <c r="AJ37" s="217"/>
      <c r="AK37" s="217"/>
      <c r="AL37" s="217"/>
      <c r="AM37" s="217"/>
      <c r="AN37" s="217"/>
      <c r="AO37" s="217"/>
      <c r="AP37" s="217"/>
      <c r="AQ37" s="218"/>
      <c r="AS37" s="10"/>
    </row>
    <row r="38" spans="1:69" s="11" customFormat="1" ht="35.1" customHeight="1" x14ac:dyDescent="0.15">
      <c r="A38" s="87"/>
      <c r="B38" s="215" t="s">
        <v>61</v>
      </c>
      <c r="C38" s="215"/>
      <c r="D38" s="215"/>
      <c r="E38" s="215"/>
      <c r="F38" s="215"/>
      <c r="G38" s="20" t="s">
        <v>4</v>
      </c>
      <c r="H38" s="186"/>
      <c r="I38" s="186"/>
      <c r="J38" s="88" t="s">
        <v>62</v>
      </c>
      <c r="K38" s="186"/>
      <c r="L38" s="186"/>
      <c r="M38" s="186"/>
      <c r="N38" s="186"/>
      <c r="O38" s="186"/>
      <c r="P38" s="167" t="s">
        <v>143</v>
      </c>
      <c r="Q38" s="167"/>
      <c r="R38" s="186"/>
      <c r="S38" s="186"/>
      <c r="T38" s="186"/>
      <c r="U38" s="186"/>
      <c r="V38" s="186"/>
      <c r="W38" s="167" t="s">
        <v>144</v>
      </c>
      <c r="X38" s="167"/>
      <c r="Y38" s="225"/>
      <c r="Z38" s="225"/>
      <c r="AA38" s="225"/>
      <c r="AB38" s="225"/>
      <c r="AC38" s="225"/>
      <c r="AD38" s="225"/>
      <c r="AE38" s="225"/>
      <c r="AF38" s="225"/>
      <c r="AG38" s="225"/>
      <c r="AH38" s="225"/>
      <c r="AI38" s="225"/>
      <c r="AJ38" s="225"/>
      <c r="AK38" s="225"/>
      <c r="AL38" s="225"/>
      <c r="AM38" s="225"/>
      <c r="AN38" s="225"/>
      <c r="AO38" s="225"/>
      <c r="AP38" s="225"/>
      <c r="AQ38" s="226"/>
      <c r="AS38" s="10"/>
    </row>
    <row r="39" spans="1:69" s="11" customFormat="1" ht="35.1" customHeight="1" x14ac:dyDescent="0.15">
      <c r="A39" s="87"/>
      <c r="B39" s="227" t="s">
        <v>63</v>
      </c>
      <c r="C39" s="228"/>
      <c r="D39" s="228"/>
      <c r="E39" s="228"/>
      <c r="F39" s="229"/>
      <c r="G39" s="89" t="s">
        <v>64</v>
      </c>
      <c r="H39" s="230"/>
      <c r="I39" s="230"/>
      <c r="J39" s="230"/>
      <c r="K39" s="230"/>
      <c r="L39" s="90" t="s">
        <v>65</v>
      </c>
      <c r="M39" s="230"/>
      <c r="N39" s="230"/>
      <c r="O39" s="230"/>
      <c r="P39" s="230"/>
      <c r="Q39" s="91" t="s">
        <v>66</v>
      </c>
      <c r="R39" s="230"/>
      <c r="S39" s="230"/>
      <c r="T39" s="230"/>
      <c r="U39" s="230"/>
      <c r="V39" s="92"/>
      <c r="W39" s="224" t="s">
        <v>67</v>
      </c>
      <c r="X39" s="224"/>
      <c r="Y39" s="224"/>
      <c r="Z39" s="224"/>
      <c r="AA39" s="89" t="s">
        <v>64</v>
      </c>
      <c r="AB39" s="230"/>
      <c r="AC39" s="230"/>
      <c r="AD39" s="230"/>
      <c r="AE39" s="230"/>
      <c r="AF39" s="90" t="s">
        <v>65</v>
      </c>
      <c r="AG39" s="230"/>
      <c r="AH39" s="230"/>
      <c r="AI39" s="230"/>
      <c r="AJ39" s="230"/>
      <c r="AK39" s="91" t="s">
        <v>66</v>
      </c>
      <c r="AL39" s="231"/>
      <c r="AM39" s="231"/>
      <c r="AN39" s="231"/>
      <c r="AO39" s="231"/>
      <c r="AP39" s="93"/>
      <c r="AQ39" s="94"/>
      <c r="AS39" s="10"/>
    </row>
    <row r="40" spans="1:69" s="11" customFormat="1" ht="35.1" customHeight="1" x14ac:dyDescent="0.15">
      <c r="A40" s="87"/>
      <c r="B40" s="224" t="s">
        <v>68</v>
      </c>
      <c r="C40" s="224"/>
      <c r="D40" s="224"/>
      <c r="E40" s="224"/>
      <c r="F40" s="224"/>
      <c r="G40" s="95" t="s">
        <v>64</v>
      </c>
      <c r="H40" s="230"/>
      <c r="I40" s="230"/>
      <c r="J40" s="230"/>
      <c r="K40" s="230"/>
      <c r="L40" s="90" t="s">
        <v>65</v>
      </c>
      <c r="M40" s="230"/>
      <c r="N40" s="230"/>
      <c r="O40" s="230"/>
      <c r="P40" s="230"/>
      <c r="Q40" s="91" t="s">
        <v>66</v>
      </c>
      <c r="R40" s="230"/>
      <c r="S40" s="230"/>
      <c r="T40" s="230"/>
      <c r="U40" s="230"/>
      <c r="V40" s="96"/>
      <c r="W40" s="96"/>
      <c r="X40" s="96"/>
      <c r="Y40" s="96"/>
      <c r="Z40" s="96"/>
      <c r="AA40" s="96"/>
      <c r="AB40" s="96"/>
      <c r="AC40" s="96"/>
      <c r="AD40" s="96"/>
      <c r="AE40" s="96"/>
      <c r="AF40" s="96"/>
      <c r="AG40" s="96"/>
      <c r="AH40" s="96"/>
      <c r="AI40" s="96"/>
      <c r="AJ40" s="96"/>
      <c r="AK40" s="96"/>
      <c r="AL40" s="97"/>
      <c r="AM40" s="96"/>
      <c r="AN40" s="96"/>
      <c r="AO40" s="96"/>
      <c r="AP40" s="96"/>
      <c r="AQ40" s="98"/>
      <c r="AS40" s="10"/>
    </row>
    <row r="41" spans="1:69" s="11" customFormat="1" ht="35.1" customHeight="1" x14ac:dyDescent="0.15">
      <c r="A41" s="87"/>
      <c r="B41" s="181" t="s">
        <v>69</v>
      </c>
      <c r="C41" s="181"/>
      <c r="D41" s="181"/>
      <c r="E41" s="181"/>
      <c r="F41" s="181"/>
      <c r="G41" s="248"/>
      <c r="H41" s="233"/>
      <c r="I41" s="233"/>
      <c r="J41" s="233"/>
      <c r="K41" s="233"/>
      <c r="L41" s="233"/>
      <c r="M41" s="233"/>
      <c r="N41" s="233"/>
      <c r="O41" s="233"/>
      <c r="P41" s="233"/>
      <c r="Q41" s="233"/>
      <c r="R41" s="233"/>
      <c r="S41" s="233"/>
      <c r="T41" s="233"/>
      <c r="U41" s="233"/>
      <c r="V41" s="233"/>
      <c r="W41" s="233"/>
      <c r="X41" s="233"/>
      <c r="Y41" s="232" t="s">
        <v>70</v>
      </c>
      <c r="Z41" s="232"/>
      <c r="AA41" s="233"/>
      <c r="AB41" s="233"/>
      <c r="AC41" s="233"/>
      <c r="AD41" s="233"/>
      <c r="AE41" s="233"/>
      <c r="AF41" s="233"/>
      <c r="AG41" s="233"/>
      <c r="AH41" s="233"/>
      <c r="AI41" s="233"/>
      <c r="AJ41" s="233"/>
      <c r="AK41" s="233"/>
      <c r="AL41" s="233"/>
      <c r="AM41" s="233"/>
      <c r="AN41" s="233"/>
      <c r="AO41" s="233"/>
      <c r="AP41" s="233"/>
      <c r="AQ41" s="234"/>
      <c r="AS41" s="10"/>
    </row>
    <row r="42" spans="1:69" s="43" customFormat="1" ht="36"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11"/>
      <c r="AU42" s="11"/>
      <c r="AV42" s="11"/>
      <c r="AW42" s="11"/>
      <c r="AX42" s="11"/>
      <c r="AY42" s="11"/>
      <c r="AZ42" s="11"/>
      <c r="BA42" s="11"/>
      <c r="BB42" s="11"/>
      <c r="BC42" s="11"/>
      <c r="BD42" s="11"/>
    </row>
    <row r="43" spans="1:69" s="11" customFormat="1" ht="36" customHeight="1" x14ac:dyDescent="0.15">
      <c r="A43" s="87"/>
      <c r="B43" s="99"/>
      <c r="C43" s="99"/>
      <c r="D43" s="99"/>
      <c r="E43" s="99"/>
      <c r="F43" s="99"/>
      <c r="G43" s="99"/>
      <c r="H43" s="99"/>
      <c r="I43" s="99"/>
      <c r="J43" s="99"/>
      <c r="K43" s="99"/>
      <c r="L43" s="99"/>
      <c r="M43" s="99"/>
      <c r="N43" s="99"/>
      <c r="O43" s="99"/>
      <c r="P43" s="6"/>
      <c r="Q43" s="6"/>
      <c r="R43" s="6"/>
      <c r="S43" s="6"/>
      <c r="T43" s="6"/>
      <c r="U43" s="6"/>
      <c r="V43" s="6"/>
      <c r="W43" s="6"/>
      <c r="X43" s="6"/>
      <c r="Y43" s="6"/>
      <c r="Z43" s="6"/>
      <c r="AA43" s="6"/>
      <c r="AB43" s="6"/>
      <c r="AC43" s="6"/>
      <c r="AD43" s="6"/>
      <c r="AE43" s="141" t="s">
        <v>71</v>
      </c>
      <c r="AF43" s="141"/>
      <c r="AG43" s="141"/>
      <c r="AH43" s="141"/>
      <c r="AI43" s="141"/>
      <c r="AJ43" s="141"/>
      <c r="AK43" s="141"/>
      <c r="AL43" s="141"/>
      <c r="AM43" s="141"/>
      <c r="AN43" s="141"/>
      <c r="AO43" s="141"/>
      <c r="AP43" s="141"/>
      <c r="AQ43" s="141"/>
      <c r="AS43" s="10"/>
    </row>
    <row r="44" spans="1:69" s="11" customFormat="1" ht="15" customHeight="1" x14ac:dyDescent="0.15">
      <c r="A44" s="87"/>
      <c r="B44" s="100"/>
      <c r="C44" s="101"/>
      <c r="D44" s="102"/>
      <c r="E44" s="103"/>
      <c r="F44" s="103"/>
      <c r="G44" s="103"/>
      <c r="H44" s="103"/>
      <c r="I44" s="103"/>
      <c r="J44" s="103"/>
      <c r="K44" s="103"/>
      <c r="L44" s="104"/>
      <c r="M44" s="104"/>
      <c r="N44" s="104"/>
      <c r="O44" s="104"/>
      <c r="P44" s="105"/>
      <c r="Q44" s="105"/>
      <c r="R44" s="105"/>
      <c r="S44" s="105"/>
      <c r="T44" s="105"/>
      <c r="U44" s="105"/>
      <c r="V44" s="105"/>
      <c r="W44" s="105"/>
      <c r="X44" s="105"/>
      <c r="Y44" s="105"/>
      <c r="Z44" s="105"/>
      <c r="AA44" s="105"/>
      <c r="AB44" s="105"/>
      <c r="AC44" s="105"/>
      <c r="AD44" s="105"/>
      <c r="AE44" s="106"/>
      <c r="AF44" s="106"/>
      <c r="AG44" s="106"/>
      <c r="AH44" s="106"/>
      <c r="AI44" s="235" t="str">
        <f>AH2</f>
        <v/>
      </c>
      <c r="AJ44" s="235"/>
      <c r="AK44" s="235"/>
      <c r="AL44" s="235"/>
      <c r="AM44" s="235"/>
      <c r="AN44" s="235"/>
      <c r="AO44" s="235"/>
      <c r="AP44" s="235"/>
      <c r="AQ44" s="235"/>
      <c r="AS44" s="10"/>
    </row>
    <row r="45" spans="1:69" s="110" customFormat="1" ht="9" customHeight="1" thickBot="1" x14ac:dyDescent="0.2">
      <c r="A45" s="107"/>
      <c r="B45" s="108"/>
      <c r="C45" s="108"/>
      <c r="D45" s="108"/>
      <c r="E45" s="108"/>
      <c r="F45" s="108"/>
      <c r="G45" s="108"/>
      <c r="H45" s="108"/>
      <c r="I45" s="108"/>
      <c r="J45" s="108"/>
      <c r="K45" s="108"/>
      <c r="L45" s="108"/>
      <c r="M45" s="108"/>
      <c r="N45" s="108"/>
      <c r="O45" s="108"/>
      <c r="P45" s="108"/>
      <c r="Q45" s="108"/>
      <c r="R45" s="108"/>
      <c r="S45" s="108"/>
      <c r="T45" s="108"/>
      <c r="U45" s="108"/>
      <c r="V45" s="6"/>
      <c r="W45" s="6"/>
      <c r="X45" s="6"/>
      <c r="Y45" s="6"/>
      <c r="Z45" s="6"/>
      <c r="AA45" s="6"/>
      <c r="AB45" s="6"/>
      <c r="AC45" s="6"/>
      <c r="AD45" s="6"/>
      <c r="AE45" s="6"/>
      <c r="AF45" s="6"/>
      <c r="AG45" s="6"/>
      <c r="AH45" s="6"/>
      <c r="AI45" s="6"/>
      <c r="AJ45" s="6"/>
      <c r="AK45" s="6"/>
      <c r="AL45" s="6"/>
      <c r="AM45" s="6"/>
      <c r="AN45" s="6"/>
      <c r="AO45" s="6"/>
      <c r="AP45" s="109"/>
      <c r="AQ45" s="109"/>
      <c r="BE45" s="111"/>
      <c r="BF45" s="111"/>
      <c r="BG45" s="111"/>
      <c r="BH45" s="111"/>
      <c r="BI45" s="111"/>
      <c r="BJ45" s="111"/>
      <c r="BK45" s="111"/>
      <c r="BL45" s="111"/>
      <c r="BM45" s="111"/>
      <c r="BN45" s="111"/>
      <c r="BO45" s="111"/>
      <c r="BP45" s="111"/>
      <c r="BQ45" s="111"/>
    </row>
    <row r="46" spans="1:69" s="110" customFormat="1" ht="14.25" customHeight="1" thickTop="1" x14ac:dyDescent="0.15">
      <c r="A46" s="108"/>
      <c r="B46" s="236" t="s">
        <v>72</v>
      </c>
      <c r="C46" s="237"/>
      <c r="D46" s="237"/>
      <c r="E46" s="237"/>
      <c r="F46" s="237"/>
      <c r="G46" s="237"/>
      <c r="H46" s="237"/>
      <c r="I46" s="237"/>
      <c r="J46" s="237"/>
      <c r="K46" s="237"/>
      <c r="L46" s="237"/>
      <c r="M46" s="237"/>
      <c r="N46" s="237"/>
      <c r="O46" s="237"/>
      <c r="P46" s="237"/>
      <c r="Q46" s="237"/>
      <c r="R46" s="237"/>
      <c r="S46" s="237"/>
      <c r="T46" s="237"/>
      <c r="U46" s="238"/>
      <c r="V46" s="242" t="s">
        <v>73</v>
      </c>
      <c r="W46" s="243"/>
      <c r="X46" s="243"/>
      <c r="Y46" s="243"/>
      <c r="Z46" s="243"/>
      <c r="AA46" s="243"/>
      <c r="AB46" s="243"/>
      <c r="AC46" s="243"/>
      <c r="AD46" s="243"/>
      <c r="AE46" s="243"/>
      <c r="AF46" s="243"/>
      <c r="AG46" s="243"/>
      <c r="AH46" s="243"/>
      <c r="AI46" s="243"/>
      <c r="AJ46" s="243"/>
      <c r="AK46" s="243"/>
      <c r="AL46" s="243"/>
      <c r="AM46" s="243"/>
      <c r="AN46" s="243"/>
      <c r="AO46" s="243"/>
      <c r="AP46" s="243"/>
      <c r="AQ46" s="244"/>
      <c r="BE46" s="111"/>
      <c r="BF46" s="111"/>
      <c r="BG46" s="111"/>
      <c r="BH46" s="111"/>
      <c r="BI46" s="111"/>
      <c r="BJ46" s="111"/>
      <c r="BK46" s="111"/>
      <c r="BL46" s="111"/>
      <c r="BM46" s="111"/>
      <c r="BN46" s="111"/>
      <c r="BO46" s="111"/>
      <c r="BP46" s="111"/>
      <c r="BQ46" s="111"/>
    </row>
    <row r="47" spans="1:69" s="110" customFormat="1" ht="14.25" customHeight="1" thickBot="1" x14ac:dyDescent="0.2">
      <c r="A47" s="108"/>
      <c r="B47" s="239"/>
      <c r="C47" s="240"/>
      <c r="D47" s="240"/>
      <c r="E47" s="240"/>
      <c r="F47" s="240"/>
      <c r="G47" s="240"/>
      <c r="H47" s="240"/>
      <c r="I47" s="240"/>
      <c r="J47" s="240"/>
      <c r="K47" s="240"/>
      <c r="L47" s="240"/>
      <c r="M47" s="240"/>
      <c r="N47" s="240"/>
      <c r="O47" s="240"/>
      <c r="P47" s="240"/>
      <c r="Q47" s="240"/>
      <c r="R47" s="240"/>
      <c r="S47" s="240"/>
      <c r="T47" s="240"/>
      <c r="U47" s="241"/>
      <c r="V47" s="245"/>
      <c r="W47" s="246"/>
      <c r="X47" s="246"/>
      <c r="Y47" s="246"/>
      <c r="Z47" s="246"/>
      <c r="AA47" s="246"/>
      <c r="AB47" s="246"/>
      <c r="AC47" s="246"/>
      <c r="AD47" s="246"/>
      <c r="AE47" s="246"/>
      <c r="AF47" s="246"/>
      <c r="AG47" s="246"/>
      <c r="AH47" s="246"/>
      <c r="AI47" s="246"/>
      <c r="AJ47" s="246"/>
      <c r="AK47" s="246"/>
      <c r="AL47" s="246"/>
      <c r="AM47" s="246"/>
      <c r="AN47" s="246"/>
      <c r="AO47" s="246"/>
      <c r="AP47" s="246"/>
      <c r="AQ47" s="247"/>
      <c r="BE47" s="111"/>
      <c r="BF47" s="111"/>
      <c r="BG47" s="111"/>
      <c r="BH47" s="111"/>
      <c r="BI47" s="111"/>
      <c r="BJ47" s="111"/>
      <c r="BK47" s="111"/>
      <c r="BL47" s="111"/>
      <c r="BM47" s="111"/>
      <c r="BN47" s="111"/>
      <c r="BO47" s="111"/>
      <c r="BP47" s="111"/>
      <c r="BQ47" s="111"/>
    </row>
    <row r="48" spans="1:69" s="110" customFormat="1" ht="28.5" customHeight="1" thickTop="1" thickBot="1" x14ac:dyDescent="0.25">
      <c r="A48" s="112" t="s">
        <v>74</v>
      </c>
      <c r="B48" s="6"/>
      <c r="C48" s="6"/>
      <c r="D48" s="6"/>
      <c r="E48" s="6"/>
      <c r="F48" s="6"/>
      <c r="G48" s="6"/>
      <c r="H48" s="6"/>
      <c r="I48" s="6"/>
      <c r="J48" s="6"/>
      <c r="K48" s="6"/>
      <c r="L48" s="6"/>
      <c r="M48" s="6"/>
      <c r="N48" s="6"/>
      <c r="O48" s="6"/>
      <c r="P48" s="6"/>
      <c r="Q48" s="6"/>
      <c r="R48" s="6"/>
      <c r="S48" s="6"/>
      <c r="T48" s="6"/>
      <c r="U48" s="6"/>
      <c r="V48" s="259" t="s">
        <v>75</v>
      </c>
      <c r="W48" s="260"/>
      <c r="X48" s="260"/>
      <c r="Y48" s="261"/>
      <c r="Z48" s="262" t="s">
        <v>76</v>
      </c>
      <c r="AA48" s="263"/>
      <c r="AB48" s="263"/>
      <c r="AC48" s="263"/>
      <c r="AD48" s="264"/>
      <c r="AE48" s="264"/>
      <c r="AF48" s="264"/>
      <c r="AG48" s="264"/>
      <c r="AH48" s="264"/>
      <c r="AI48" s="265" t="s">
        <v>77</v>
      </c>
      <c r="AJ48" s="265"/>
      <c r="AK48" s="264"/>
      <c r="AL48" s="264"/>
      <c r="AM48" s="264"/>
      <c r="AN48" s="264"/>
      <c r="AO48" s="264"/>
      <c r="AP48" s="264"/>
      <c r="AQ48" s="266"/>
      <c r="BE48" s="111"/>
      <c r="BF48" s="111"/>
      <c r="BG48" s="111"/>
      <c r="BH48" s="111"/>
      <c r="BI48" s="111"/>
      <c r="BJ48" s="111"/>
      <c r="BK48" s="111"/>
      <c r="BL48" s="111"/>
      <c r="BM48" s="111"/>
      <c r="BN48" s="111"/>
      <c r="BO48" s="111"/>
      <c r="BP48" s="111"/>
      <c r="BQ48" s="111"/>
    </row>
    <row r="49" spans="1:69" s="110" customFormat="1" ht="24.75" customHeight="1" thickTop="1" x14ac:dyDescent="0.15">
      <c r="A49" s="108"/>
      <c r="B49" s="113" t="s">
        <v>78</v>
      </c>
      <c r="C49" s="114"/>
      <c r="D49" s="114"/>
      <c r="E49" s="114"/>
      <c r="F49" s="114"/>
      <c r="G49" s="114"/>
      <c r="H49" s="114"/>
      <c r="I49" s="114"/>
      <c r="J49" s="114"/>
      <c r="K49" s="114"/>
      <c r="L49" s="114"/>
      <c r="M49" s="114"/>
      <c r="N49" s="114"/>
      <c r="O49" s="114"/>
      <c r="P49" s="114"/>
      <c r="Q49" s="114"/>
      <c r="R49" s="114"/>
      <c r="S49" s="114"/>
      <c r="T49" s="114"/>
      <c r="U49" s="114"/>
      <c r="V49" s="6"/>
      <c r="W49" s="6"/>
      <c r="X49" s="6"/>
      <c r="Y49" s="6"/>
      <c r="Z49" s="6"/>
      <c r="AA49" s="6"/>
      <c r="AB49" s="6"/>
      <c r="AC49" s="6"/>
      <c r="AD49" s="6"/>
      <c r="AE49" s="6"/>
      <c r="AF49" s="6"/>
      <c r="AG49" s="6"/>
      <c r="AH49" s="6"/>
      <c r="AI49" s="6"/>
      <c r="AJ49" s="6"/>
      <c r="AK49" s="6"/>
      <c r="AL49" s="6"/>
      <c r="AM49" s="6"/>
      <c r="AN49" s="6"/>
      <c r="AO49" s="6"/>
      <c r="AP49" s="115"/>
      <c r="AQ49" s="115"/>
      <c r="BE49" s="111"/>
      <c r="BF49" s="111"/>
      <c r="BG49" s="111"/>
      <c r="BH49" s="111"/>
      <c r="BI49" s="111"/>
      <c r="BJ49" s="111"/>
      <c r="BK49" s="111"/>
      <c r="BL49" s="111"/>
      <c r="BM49" s="111"/>
      <c r="BN49" s="111"/>
      <c r="BO49" s="111"/>
      <c r="BP49" s="111"/>
      <c r="BQ49" s="111"/>
    </row>
    <row r="50" spans="1:69" s="110" customFormat="1" ht="15" x14ac:dyDescent="0.15">
      <c r="A50" s="108"/>
      <c r="B50" s="116" t="s">
        <v>79</v>
      </c>
      <c r="C50" s="117" t="s">
        <v>80</v>
      </c>
      <c r="D50" s="118"/>
      <c r="E50" s="118"/>
      <c r="F50" s="118"/>
      <c r="G50" s="118"/>
      <c r="H50" s="118"/>
      <c r="I50" s="118"/>
      <c r="J50" s="118"/>
      <c r="K50" s="40"/>
      <c r="L50" s="40"/>
      <c r="M50" s="40"/>
      <c r="N50" s="40"/>
      <c r="O50" s="40"/>
      <c r="P50" s="40"/>
      <c r="Q50" s="40"/>
      <c r="R50" s="40"/>
      <c r="S50" s="40"/>
      <c r="T50" s="40"/>
      <c r="U50" s="40"/>
      <c r="V50" s="108"/>
      <c r="W50" s="108"/>
      <c r="X50" s="108"/>
      <c r="Y50" s="108"/>
      <c r="Z50" s="108"/>
      <c r="AA50" s="108"/>
      <c r="AB50" s="108"/>
      <c r="AC50" s="108"/>
      <c r="AD50" s="108"/>
      <c r="AE50" s="108"/>
      <c r="AF50" s="108"/>
      <c r="AG50" s="108"/>
      <c r="AH50" s="40"/>
      <c r="AI50" s="40"/>
      <c r="AJ50" s="39"/>
      <c r="AK50" s="39"/>
      <c r="AL50" s="10"/>
      <c r="AM50" s="39"/>
      <c r="AN50" s="39"/>
      <c r="AO50" s="39"/>
      <c r="AP50" s="267" t="s">
        <v>81</v>
      </c>
      <c r="AQ50" s="267"/>
      <c r="BE50" s="111"/>
      <c r="BF50" s="111"/>
      <c r="BG50" s="111"/>
      <c r="BH50" s="111"/>
      <c r="BI50" s="111"/>
      <c r="BJ50" s="111"/>
      <c r="BK50" s="111"/>
      <c r="BL50" s="111"/>
      <c r="BM50" s="111"/>
      <c r="BN50" s="111"/>
      <c r="BO50" s="111"/>
      <c r="BP50" s="111"/>
      <c r="BQ50" s="111"/>
    </row>
    <row r="51" spans="1:69" s="110" customFormat="1" ht="15" x14ac:dyDescent="0.15">
      <c r="A51" s="39"/>
      <c r="B51" s="117" t="s">
        <v>82</v>
      </c>
      <c r="C51" s="117"/>
      <c r="D51" s="117"/>
      <c r="E51" s="117"/>
      <c r="F51" s="117"/>
      <c r="G51" s="117"/>
      <c r="H51" s="117" t="s">
        <v>83</v>
      </c>
      <c r="I51" s="119"/>
      <c r="J51" s="118"/>
      <c r="K51" s="40"/>
      <c r="L51" s="40"/>
      <c r="M51" s="40"/>
      <c r="N51" s="40"/>
      <c r="O51" s="40"/>
      <c r="P51" s="40"/>
      <c r="Q51" s="40"/>
      <c r="R51" s="40"/>
      <c r="S51" s="40"/>
      <c r="T51" s="40"/>
      <c r="U51" s="40"/>
      <c r="V51" s="40"/>
      <c r="W51" s="108"/>
      <c r="X51" s="108"/>
      <c r="Y51" s="108"/>
      <c r="Z51" s="108"/>
      <c r="AA51" s="108"/>
      <c r="AB51" s="108"/>
      <c r="AC51" s="108"/>
      <c r="AD51" s="108"/>
      <c r="AE51" s="108"/>
      <c r="AF51" s="108"/>
      <c r="AG51" s="108"/>
      <c r="AH51" s="108"/>
      <c r="AI51" s="108"/>
      <c r="AJ51" s="108"/>
      <c r="AK51" s="108"/>
      <c r="AL51" s="108"/>
      <c r="AM51" s="108"/>
      <c r="AN51" s="108"/>
      <c r="AO51" s="108"/>
      <c r="AP51" s="268"/>
      <c r="AQ51" s="268"/>
      <c r="BE51" s="111"/>
      <c r="BF51" s="111"/>
      <c r="BG51" s="111"/>
      <c r="BH51" s="111"/>
      <c r="BI51" s="111"/>
      <c r="BJ51" s="111"/>
      <c r="BK51" s="111"/>
      <c r="BL51" s="111"/>
      <c r="BM51" s="111"/>
      <c r="BN51" s="111"/>
      <c r="BO51" s="111"/>
      <c r="BP51" s="111"/>
      <c r="BQ51" s="111"/>
    </row>
    <row r="52" spans="1:69" s="110" customFormat="1" ht="26.25" customHeight="1" x14ac:dyDescent="0.15">
      <c r="A52" s="39"/>
      <c r="B52" s="249" t="s">
        <v>84</v>
      </c>
      <c r="C52" s="250"/>
      <c r="D52" s="250"/>
      <c r="E52" s="250"/>
      <c r="F52" s="250"/>
      <c r="G52" s="250"/>
      <c r="H52" s="250"/>
      <c r="I52" s="250"/>
      <c r="J52" s="249" t="s">
        <v>85</v>
      </c>
      <c r="K52" s="250"/>
      <c r="L52" s="250"/>
      <c r="M52" s="250"/>
      <c r="N52" s="250"/>
      <c r="O52" s="250"/>
      <c r="P52" s="250"/>
      <c r="Q52" s="250"/>
      <c r="R52" s="251"/>
      <c r="S52" s="249" t="s">
        <v>86</v>
      </c>
      <c r="T52" s="250"/>
      <c r="U52" s="252"/>
      <c r="V52" s="253" t="s">
        <v>87</v>
      </c>
      <c r="W52" s="253"/>
      <c r="X52" s="253"/>
      <c r="Y52" s="253"/>
      <c r="Z52" s="253"/>
      <c r="AA52" s="254"/>
      <c r="AB52" s="255" t="s">
        <v>88</v>
      </c>
      <c r="AC52" s="256"/>
      <c r="AD52" s="256"/>
      <c r="AE52" s="256"/>
      <c r="AF52" s="256"/>
      <c r="AG52" s="256"/>
      <c r="AH52" s="256"/>
      <c r="AI52" s="256"/>
      <c r="AJ52" s="256"/>
      <c r="AK52" s="256"/>
      <c r="AL52" s="256"/>
      <c r="AM52" s="256"/>
      <c r="AN52" s="256"/>
      <c r="AO52" s="256"/>
      <c r="AP52" s="257" t="s">
        <v>89</v>
      </c>
      <c r="AQ52" s="258"/>
      <c r="BE52" s="111"/>
      <c r="BF52" s="111"/>
      <c r="BG52" s="111"/>
      <c r="BH52" s="111"/>
      <c r="BI52" s="111"/>
      <c r="BJ52" s="111"/>
      <c r="BK52" s="111"/>
      <c r="BL52" s="111"/>
      <c r="BM52" s="111"/>
      <c r="BN52" s="111"/>
      <c r="BO52" s="111"/>
      <c r="BP52" s="111"/>
      <c r="BQ52" s="111"/>
    </row>
    <row r="53" spans="1:69" s="110" customFormat="1" ht="21.95" customHeight="1" x14ac:dyDescent="0.15">
      <c r="A53" s="39"/>
      <c r="B53" s="284" t="s">
        <v>90</v>
      </c>
      <c r="C53" s="286"/>
      <c r="D53" s="286"/>
      <c r="E53" s="286"/>
      <c r="F53" s="286"/>
      <c r="G53" s="286"/>
      <c r="H53" s="286"/>
      <c r="I53" s="287"/>
      <c r="J53" s="288"/>
      <c r="K53" s="286"/>
      <c r="L53" s="286"/>
      <c r="M53" s="286"/>
      <c r="N53" s="286"/>
      <c r="O53" s="286"/>
      <c r="P53" s="286"/>
      <c r="Q53" s="286"/>
      <c r="R53" s="287"/>
      <c r="S53" s="289"/>
      <c r="T53" s="290"/>
      <c r="U53" s="291"/>
      <c r="V53" s="282"/>
      <c r="W53" s="292"/>
      <c r="X53" s="292"/>
      <c r="Y53" s="292"/>
      <c r="Z53" s="292"/>
      <c r="AA53" s="292"/>
      <c r="AB53" s="280"/>
      <c r="AC53" s="281"/>
      <c r="AD53" s="281"/>
      <c r="AE53" s="281"/>
      <c r="AF53" s="281"/>
      <c r="AG53" s="281"/>
      <c r="AH53" s="281"/>
      <c r="AI53" s="281"/>
      <c r="AJ53" s="281"/>
      <c r="AK53" s="281"/>
      <c r="AL53" s="281"/>
      <c r="AM53" s="281"/>
      <c r="AN53" s="281"/>
      <c r="AO53" s="281"/>
      <c r="AP53" s="269"/>
      <c r="AQ53" s="270"/>
      <c r="BE53" s="111"/>
      <c r="BF53" s="111"/>
      <c r="BG53" s="111"/>
      <c r="BH53" s="111"/>
      <c r="BI53" s="111"/>
      <c r="BJ53" s="111"/>
      <c r="BK53" s="111"/>
      <c r="BL53" s="111"/>
      <c r="BM53" s="111"/>
      <c r="BN53" s="111"/>
      <c r="BO53" s="111"/>
      <c r="BP53" s="111"/>
      <c r="BQ53" s="111"/>
    </row>
    <row r="54" spans="1:69" s="110" customFormat="1" ht="18" customHeight="1" x14ac:dyDescent="0.15">
      <c r="A54" s="42"/>
      <c r="B54" s="285"/>
      <c r="C54" s="271" t="s">
        <v>91</v>
      </c>
      <c r="D54" s="272"/>
      <c r="E54" s="272"/>
      <c r="F54" s="272"/>
      <c r="G54" s="272"/>
      <c r="H54" s="272"/>
      <c r="I54" s="273"/>
      <c r="J54" s="274" t="s">
        <v>127</v>
      </c>
      <c r="K54" s="275"/>
      <c r="L54" s="275"/>
      <c r="M54" s="275"/>
      <c r="N54" s="275"/>
      <c r="O54" s="275"/>
      <c r="P54" s="275"/>
      <c r="Q54" s="275"/>
      <c r="R54" s="275"/>
      <c r="S54" s="275"/>
      <c r="T54" s="275"/>
      <c r="U54" s="276"/>
      <c r="V54" s="277" t="s">
        <v>92</v>
      </c>
      <c r="W54" s="278"/>
      <c r="X54" s="278"/>
      <c r="Y54" s="278"/>
      <c r="Z54" s="278"/>
      <c r="AA54" s="279"/>
      <c r="AB54" s="280"/>
      <c r="AC54" s="281"/>
      <c r="AD54" s="281"/>
      <c r="AE54" s="281"/>
      <c r="AF54" s="281"/>
      <c r="AG54" s="282"/>
      <c r="AH54" s="283" t="s">
        <v>93</v>
      </c>
      <c r="AI54" s="283"/>
      <c r="AJ54" s="283"/>
      <c r="AK54" s="280"/>
      <c r="AL54" s="281"/>
      <c r="AM54" s="281"/>
      <c r="AN54" s="281"/>
      <c r="AO54" s="282"/>
      <c r="AP54" s="269"/>
      <c r="AQ54" s="270"/>
      <c r="AY54"/>
      <c r="AZ54"/>
      <c r="BA54"/>
      <c r="BE54" s="111"/>
      <c r="BF54" s="111"/>
      <c r="BG54" s="111"/>
      <c r="BH54" s="111"/>
      <c r="BI54" s="111"/>
      <c r="BJ54" s="111"/>
      <c r="BK54" s="111"/>
      <c r="BL54" s="111"/>
      <c r="BM54" s="111"/>
      <c r="BN54" s="111"/>
      <c r="BO54" s="111"/>
      <c r="BP54" s="111"/>
      <c r="BQ54" s="111"/>
    </row>
    <row r="55" spans="1:69" s="110" customFormat="1" ht="21.95" customHeight="1" x14ac:dyDescent="0.15">
      <c r="A55" s="42"/>
      <c r="B55" s="284" t="s">
        <v>94</v>
      </c>
      <c r="C55" s="288"/>
      <c r="D55" s="286"/>
      <c r="E55" s="286"/>
      <c r="F55" s="286"/>
      <c r="G55" s="286"/>
      <c r="H55" s="286"/>
      <c r="I55" s="287"/>
      <c r="J55" s="288"/>
      <c r="K55" s="286"/>
      <c r="L55" s="286"/>
      <c r="M55" s="286"/>
      <c r="N55" s="286"/>
      <c r="O55" s="286"/>
      <c r="P55" s="286"/>
      <c r="Q55" s="286"/>
      <c r="R55" s="287"/>
      <c r="S55" s="289"/>
      <c r="T55" s="290"/>
      <c r="U55" s="291"/>
      <c r="V55" s="282"/>
      <c r="W55" s="292"/>
      <c r="X55" s="292"/>
      <c r="Y55" s="292"/>
      <c r="Z55" s="292"/>
      <c r="AA55" s="292"/>
      <c r="AB55" s="280"/>
      <c r="AC55" s="281"/>
      <c r="AD55" s="281"/>
      <c r="AE55" s="281"/>
      <c r="AF55" s="281"/>
      <c r="AG55" s="281"/>
      <c r="AH55" s="281"/>
      <c r="AI55" s="281"/>
      <c r="AJ55" s="281"/>
      <c r="AK55" s="281"/>
      <c r="AL55" s="281"/>
      <c r="AM55" s="281"/>
      <c r="AN55" s="281"/>
      <c r="AO55" s="281"/>
      <c r="AP55" s="269"/>
      <c r="AQ55" s="270"/>
      <c r="AY55"/>
      <c r="AZ55"/>
      <c r="BA55"/>
      <c r="BE55" s="111"/>
      <c r="BF55" s="111"/>
      <c r="BG55" s="111"/>
      <c r="BH55" s="111"/>
      <c r="BI55" s="111"/>
      <c r="BJ55" s="111"/>
      <c r="BK55" s="111"/>
      <c r="BL55" s="111"/>
      <c r="BM55" s="111"/>
      <c r="BN55" s="111"/>
      <c r="BO55" s="111"/>
      <c r="BP55" s="111"/>
      <c r="BQ55" s="111"/>
    </row>
    <row r="56" spans="1:69" s="110" customFormat="1" ht="18" customHeight="1" x14ac:dyDescent="0.15">
      <c r="A56" s="42"/>
      <c r="B56" s="285"/>
      <c r="C56" s="271" t="s">
        <v>91</v>
      </c>
      <c r="D56" s="272"/>
      <c r="E56" s="272"/>
      <c r="F56" s="272"/>
      <c r="G56" s="272"/>
      <c r="H56" s="272"/>
      <c r="I56" s="273"/>
      <c r="J56" s="274" t="s">
        <v>127</v>
      </c>
      <c r="K56" s="275"/>
      <c r="L56" s="275"/>
      <c r="M56" s="275"/>
      <c r="N56" s="275"/>
      <c r="O56" s="275"/>
      <c r="P56" s="275"/>
      <c r="Q56" s="275"/>
      <c r="R56" s="275"/>
      <c r="S56" s="275"/>
      <c r="T56" s="275"/>
      <c r="U56" s="276"/>
      <c r="V56" s="277" t="s">
        <v>92</v>
      </c>
      <c r="W56" s="278"/>
      <c r="X56" s="278"/>
      <c r="Y56" s="278"/>
      <c r="Z56" s="278"/>
      <c r="AA56" s="279"/>
      <c r="AB56" s="280"/>
      <c r="AC56" s="281"/>
      <c r="AD56" s="281"/>
      <c r="AE56" s="281"/>
      <c r="AF56" s="281"/>
      <c r="AG56" s="282"/>
      <c r="AH56" s="283" t="s">
        <v>93</v>
      </c>
      <c r="AI56" s="283"/>
      <c r="AJ56" s="283"/>
      <c r="AK56" s="280"/>
      <c r="AL56" s="281"/>
      <c r="AM56" s="281"/>
      <c r="AN56" s="281"/>
      <c r="AO56" s="282"/>
      <c r="AP56" s="269"/>
      <c r="AQ56" s="270"/>
      <c r="AY56"/>
      <c r="AZ56"/>
      <c r="BA56"/>
      <c r="BE56" s="111"/>
      <c r="BF56" s="111"/>
      <c r="BG56" s="111"/>
      <c r="BH56" s="111"/>
      <c r="BI56" s="111"/>
      <c r="BJ56" s="111"/>
      <c r="BK56" s="111"/>
      <c r="BL56" s="111"/>
      <c r="BM56" s="111"/>
      <c r="BN56" s="111"/>
      <c r="BO56" s="111"/>
      <c r="BP56" s="111"/>
      <c r="BQ56" s="111"/>
    </row>
    <row r="57" spans="1:69" s="110" customFormat="1" ht="10.5" customHeight="1" x14ac:dyDescent="0.15">
      <c r="A57" s="42"/>
      <c r="B57" s="120"/>
      <c r="C57" s="120"/>
      <c r="D57" s="120"/>
      <c r="E57" s="120"/>
      <c r="F57" s="120"/>
      <c r="G57" s="120"/>
      <c r="H57" s="120"/>
      <c r="I57" s="120"/>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Y57" s="7"/>
      <c r="AZ57" s="7"/>
      <c r="BA57" s="7"/>
      <c r="BE57" s="111"/>
      <c r="BF57" s="111"/>
      <c r="BG57" s="111"/>
      <c r="BH57" s="111"/>
      <c r="BI57" s="111"/>
      <c r="BJ57" s="111"/>
      <c r="BK57" s="111"/>
      <c r="BL57" s="111"/>
      <c r="BM57" s="111"/>
      <c r="BN57" s="111"/>
    </row>
    <row r="58" spans="1:69" s="110" customFormat="1" ht="15" customHeight="1" x14ac:dyDescent="0.15">
      <c r="A58" s="42"/>
      <c r="B58" s="117" t="s">
        <v>95</v>
      </c>
      <c r="C58" s="40"/>
      <c r="D58" s="40"/>
      <c r="E58" s="40"/>
      <c r="F58" s="40"/>
      <c r="G58" s="40"/>
      <c r="H58" s="40"/>
      <c r="I58" s="40"/>
      <c r="J58" s="40"/>
      <c r="K58" s="40"/>
      <c r="L58" s="40"/>
      <c r="M58" s="40"/>
      <c r="N58" s="40"/>
      <c r="O58" s="39"/>
      <c r="P58" s="39"/>
      <c r="Q58" s="10"/>
      <c r="R58" s="39"/>
      <c r="S58" s="39"/>
      <c r="T58" s="39"/>
      <c r="U58" s="39"/>
      <c r="V58" s="43"/>
      <c r="W58" s="108"/>
      <c r="X58" s="108"/>
      <c r="Y58" s="108"/>
      <c r="Z58" s="108"/>
      <c r="AA58" s="108"/>
      <c r="AB58" s="108"/>
      <c r="AC58" s="108"/>
      <c r="AD58" s="108"/>
      <c r="AE58" s="108"/>
      <c r="AF58" s="108"/>
      <c r="AG58" s="108"/>
      <c r="AH58" s="108"/>
      <c r="AI58" s="108"/>
      <c r="AJ58" s="108"/>
      <c r="AK58" s="108"/>
      <c r="AL58" s="108"/>
      <c r="AM58" s="108"/>
      <c r="AN58" s="108"/>
      <c r="AO58" s="108"/>
      <c r="AP58" s="108"/>
      <c r="AQ58" s="108"/>
      <c r="AY58" s="7"/>
      <c r="AZ58" s="7"/>
      <c r="BA58" s="7"/>
      <c r="BE58" s="111"/>
      <c r="BF58" s="111"/>
      <c r="BG58" s="111"/>
      <c r="BH58" s="111"/>
      <c r="BI58" s="111"/>
      <c r="BJ58" s="111"/>
      <c r="BK58" s="111"/>
      <c r="BL58" s="111"/>
      <c r="BM58" s="111"/>
      <c r="BN58" s="111"/>
    </row>
    <row r="59" spans="1:69" s="110" customFormat="1" ht="15" customHeight="1" x14ac:dyDescent="0.15">
      <c r="A59" s="108"/>
      <c r="B59" s="195" t="s">
        <v>84</v>
      </c>
      <c r="C59" s="195"/>
      <c r="D59" s="195"/>
      <c r="E59" s="195"/>
      <c r="F59" s="195"/>
      <c r="G59" s="195"/>
      <c r="H59" s="195"/>
      <c r="I59" s="195"/>
      <c r="J59" s="195" t="s">
        <v>96</v>
      </c>
      <c r="K59" s="195"/>
      <c r="L59" s="195"/>
      <c r="M59" s="195"/>
      <c r="N59" s="195"/>
      <c r="O59" s="195"/>
      <c r="P59" s="195" t="s">
        <v>97</v>
      </c>
      <c r="Q59" s="195"/>
      <c r="R59" s="195"/>
      <c r="S59" s="195"/>
      <c r="T59" s="195"/>
      <c r="U59" s="301"/>
      <c r="V59" s="254" t="s">
        <v>87</v>
      </c>
      <c r="W59" s="302"/>
      <c r="X59" s="302"/>
      <c r="Y59" s="302"/>
      <c r="Z59" s="302"/>
      <c r="AA59" s="302"/>
      <c r="AB59" s="303" t="s">
        <v>88</v>
      </c>
      <c r="AC59" s="304"/>
      <c r="AD59" s="304"/>
      <c r="AE59" s="304"/>
      <c r="AF59" s="304"/>
      <c r="AG59" s="304"/>
      <c r="AH59" s="304"/>
      <c r="AI59" s="304"/>
      <c r="AJ59" s="304"/>
      <c r="AK59" s="305"/>
      <c r="AL59" s="293" t="s">
        <v>98</v>
      </c>
      <c r="AM59" s="294"/>
      <c r="AN59" s="293" t="s">
        <v>99</v>
      </c>
      <c r="AO59" s="294"/>
      <c r="AP59" s="295" t="s">
        <v>89</v>
      </c>
      <c r="AQ59" s="296"/>
      <c r="BE59" s="111"/>
      <c r="BF59" s="111"/>
      <c r="BG59" s="111"/>
      <c r="BH59" s="111"/>
      <c r="BI59" s="111"/>
      <c r="BJ59" s="111"/>
      <c r="BK59" s="111"/>
      <c r="BL59" s="111"/>
      <c r="BM59" s="111"/>
      <c r="BN59" s="111"/>
    </row>
    <row r="60" spans="1:69" s="110" customFormat="1" ht="14.25" customHeight="1" x14ac:dyDescent="0.15">
      <c r="A60" s="108"/>
      <c r="B60" s="195"/>
      <c r="C60" s="195"/>
      <c r="D60" s="195"/>
      <c r="E60" s="195"/>
      <c r="F60" s="195"/>
      <c r="G60" s="195"/>
      <c r="H60" s="195"/>
      <c r="I60" s="195"/>
      <c r="J60" s="299" t="s">
        <v>100</v>
      </c>
      <c r="K60" s="299"/>
      <c r="L60" s="299"/>
      <c r="M60" s="299"/>
      <c r="N60" s="299"/>
      <c r="O60" s="299"/>
      <c r="P60" s="299" t="s">
        <v>100</v>
      </c>
      <c r="Q60" s="299"/>
      <c r="R60" s="299"/>
      <c r="S60" s="299"/>
      <c r="T60" s="299"/>
      <c r="U60" s="300"/>
      <c r="V60" s="254"/>
      <c r="W60" s="302"/>
      <c r="X60" s="302"/>
      <c r="Y60" s="302"/>
      <c r="Z60" s="302"/>
      <c r="AA60" s="302"/>
      <c r="AB60" s="306"/>
      <c r="AC60" s="307"/>
      <c r="AD60" s="307"/>
      <c r="AE60" s="307"/>
      <c r="AF60" s="307"/>
      <c r="AG60" s="307"/>
      <c r="AH60" s="307"/>
      <c r="AI60" s="307"/>
      <c r="AJ60" s="307"/>
      <c r="AK60" s="308"/>
      <c r="AL60" s="293" t="s">
        <v>101</v>
      </c>
      <c r="AM60" s="294"/>
      <c r="AN60" s="293" t="s">
        <v>101</v>
      </c>
      <c r="AO60" s="294"/>
      <c r="AP60" s="297"/>
      <c r="AQ60" s="298"/>
      <c r="BE60" s="111"/>
      <c r="BF60" s="111"/>
      <c r="BG60" s="111"/>
      <c r="BH60" s="111"/>
      <c r="BI60" s="111"/>
      <c r="BJ60" s="111"/>
      <c r="BK60" s="111"/>
      <c r="BL60" s="111"/>
      <c r="BM60" s="111"/>
      <c r="BN60" s="111"/>
    </row>
    <row r="61" spans="1:69" s="110" customFormat="1" ht="21.95" customHeight="1" x14ac:dyDescent="0.15">
      <c r="A61" s="108"/>
      <c r="B61" s="313"/>
      <c r="C61" s="313"/>
      <c r="D61" s="313"/>
      <c r="E61" s="313"/>
      <c r="F61" s="313"/>
      <c r="G61" s="313"/>
      <c r="H61" s="313"/>
      <c r="I61" s="313"/>
      <c r="J61" s="292"/>
      <c r="K61" s="292"/>
      <c r="L61" s="292"/>
      <c r="M61" s="292"/>
      <c r="N61" s="292"/>
      <c r="O61" s="292"/>
      <c r="P61" s="292"/>
      <c r="Q61" s="292"/>
      <c r="R61" s="292"/>
      <c r="S61" s="292"/>
      <c r="T61" s="292"/>
      <c r="U61" s="321"/>
      <c r="V61" s="282"/>
      <c r="W61" s="292"/>
      <c r="X61" s="292"/>
      <c r="Y61" s="292"/>
      <c r="Z61" s="292"/>
      <c r="AA61" s="292"/>
      <c r="AB61" s="317"/>
      <c r="AC61" s="318"/>
      <c r="AD61" s="318"/>
      <c r="AE61" s="318"/>
      <c r="AF61" s="318"/>
      <c r="AG61" s="318"/>
      <c r="AH61" s="318"/>
      <c r="AI61" s="318"/>
      <c r="AJ61" s="318"/>
      <c r="AK61" s="319"/>
      <c r="AL61" s="309"/>
      <c r="AM61" s="320"/>
      <c r="AN61" s="309"/>
      <c r="AO61" s="310"/>
      <c r="AP61" s="311"/>
      <c r="AQ61" s="312"/>
      <c r="BE61" s="111"/>
      <c r="BF61" s="111"/>
      <c r="BG61" s="111"/>
      <c r="BH61" s="111"/>
      <c r="BI61" s="111"/>
      <c r="BJ61" s="111"/>
      <c r="BK61" s="111"/>
      <c r="BL61" s="111"/>
      <c r="BM61" s="111"/>
      <c r="BN61" s="111"/>
    </row>
    <row r="62" spans="1:69" s="110" customFormat="1" ht="21.95" customHeight="1" x14ac:dyDescent="0.15">
      <c r="A62" s="108"/>
      <c r="B62" s="313"/>
      <c r="C62" s="313"/>
      <c r="D62" s="313"/>
      <c r="E62" s="313"/>
      <c r="F62" s="313"/>
      <c r="G62" s="313"/>
      <c r="H62" s="313"/>
      <c r="I62" s="313"/>
      <c r="J62" s="314"/>
      <c r="K62" s="315"/>
      <c r="L62" s="315"/>
      <c r="M62" s="315"/>
      <c r="N62" s="315"/>
      <c r="O62" s="315"/>
      <c r="P62" s="314"/>
      <c r="Q62" s="315"/>
      <c r="R62" s="315"/>
      <c r="S62" s="315"/>
      <c r="T62" s="315"/>
      <c r="U62" s="315"/>
      <c r="V62" s="316"/>
      <c r="W62" s="292"/>
      <c r="X62" s="292"/>
      <c r="Y62" s="292"/>
      <c r="Z62" s="292"/>
      <c r="AA62" s="292"/>
      <c r="AB62" s="317"/>
      <c r="AC62" s="318"/>
      <c r="AD62" s="318"/>
      <c r="AE62" s="318"/>
      <c r="AF62" s="318"/>
      <c r="AG62" s="318"/>
      <c r="AH62" s="318"/>
      <c r="AI62" s="318"/>
      <c r="AJ62" s="318"/>
      <c r="AK62" s="319"/>
      <c r="AL62" s="309"/>
      <c r="AM62" s="320"/>
      <c r="AN62" s="309"/>
      <c r="AO62" s="310"/>
      <c r="AP62" s="311"/>
      <c r="AQ62" s="312"/>
      <c r="BE62" s="111"/>
      <c r="BF62" s="111"/>
      <c r="BG62" s="111"/>
      <c r="BH62" s="111"/>
      <c r="BI62" s="111"/>
      <c r="BJ62" s="111"/>
      <c r="BK62" s="111"/>
      <c r="BL62" s="111"/>
      <c r="BM62" s="111"/>
      <c r="BN62" s="111"/>
    </row>
    <row r="63" spans="1:69" s="110" customFormat="1" ht="21.95" customHeight="1" x14ac:dyDescent="0.15">
      <c r="A63" s="108"/>
      <c r="B63" s="328" t="s">
        <v>102</v>
      </c>
      <c r="C63" s="329"/>
      <c r="D63" s="329"/>
      <c r="E63" s="329"/>
      <c r="F63" s="329"/>
      <c r="G63" s="329"/>
      <c r="H63" s="329"/>
      <c r="I63" s="330"/>
      <c r="J63" s="314" t="s">
        <v>127</v>
      </c>
      <c r="K63" s="315"/>
      <c r="L63" s="315"/>
      <c r="M63" s="315"/>
      <c r="N63" s="315"/>
      <c r="O63" s="315"/>
      <c r="P63" s="315"/>
      <c r="Q63" s="315"/>
      <c r="R63" s="315"/>
      <c r="S63" s="315"/>
      <c r="T63" s="315"/>
      <c r="U63" s="331"/>
      <c r="V63" s="332" t="s">
        <v>92</v>
      </c>
      <c r="W63" s="333"/>
      <c r="X63" s="333"/>
      <c r="Y63" s="333"/>
      <c r="Z63" s="333"/>
      <c r="AA63" s="334"/>
      <c r="AB63" s="317"/>
      <c r="AC63" s="318"/>
      <c r="AD63" s="318"/>
      <c r="AE63" s="318"/>
      <c r="AF63" s="318"/>
      <c r="AG63" s="318"/>
      <c r="AH63" s="318"/>
      <c r="AI63" s="318"/>
      <c r="AJ63" s="318"/>
      <c r="AK63" s="318"/>
      <c r="AL63" s="318"/>
      <c r="AM63" s="318"/>
      <c r="AN63" s="318"/>
      <c r="AO63" s="318"/>
      <c r="AP63" s="311"/>
      <c r="AQ63" s="312"/>
      <c r="BE63" s="111"/>
      <c r="BF63" s="111"/>
      <c r="BG63" s="111"/>
      <c r="BH63" s="111"/>
      <c r="BI63" s="111"/>
      <c r="BJ63" s="111"/>
      <c r="BK63" s="111"/>
      <c r="BL63" s="111"/>
      <c r="BM63" s="111"/>
      <c r="BN63" s="111"/>
    </row>
    <row r="64" spans="1:69" s="110" customFormat="1" ht="8.25" customHeight="1" x14ac:dyDescent="0.15">
      <c r="A64" s="108"/>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6"/>
      <c r="AQ64" s="6"/>
      <c r="BE64" s="111"/>
      <c r="BF64" s="111"/>
      <c r="BG64" s="111"/>
      <c r="BH64" s="111"/>
      <c r="BI64" s="111"/>
      <c r="BJ64" s="111"/>
      <c r="BK64" s="111"/>
      <c r="BL64" s="111"/>
      <c r="BM64" s="111"/>
      <c r="BN64" s="111"/>
    </row>
    <row r="65" spans="1:66" s="110" customFormat="1" ht="15" x14ac:dyDescent="0.15">
      <c r="A65" s="108"/>
      <c r="B65" s="117" t="s">
        <v>103</v>
      </c>
      <c r="C65" s="121"/>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08"/>
      <c r="AD65" s="108"/>
      <c r="AE65" s="108"/>
      <c r="AF65" s="108"/>
      <c r="AG65" s="108"/>
      <c r="AH65" s="108"/>
      <c r="AI65" s="108"/>
      <c r="AJ65" s="108"/>
      <c r="AK65" s="108"/>
      <c r="AL65" s="108"/>
      <c r="AM65" s="108"/>
      <c r="AN65" s="108"/>
      <c r="AO65" s="108"/>
      <c r="AP65" s="6"/>
      <c r="AQ65" s="6"/>
      <c r="BE65" s="111"/>
      <c r="BF65" s="111"/>
      <c r="BG65" s="111"/>
      <c r="BH65" s="111"/>
      <c r="BI65" s="111"/>
      <c r="BJ65" s="111"/>
      <c r="BK65" s="111"/>
      <c r="BL65" s="111"/>
      <c r="BM65" s="111"/>
      <c r="BN65" s="111"/>
    </row>
    <row r="66" spans="1:66" s="110" customFormat="1" ht="36.75" customHeight="1" x14ac:dyDescent="0.15">
      <c r="A66" s="108"/>
      <c r="B66" s="322" t="s">
        <v>104</v>
      </c>
      <c r="C66" s="327"/>
      <c r="D66" s="335" t="s">
        <v>105</v>
      </c>
      <c r="E66" s="335"/>
      <c r="F66" s="335"/>
      <c r="G66" s="335"/>
      <c r="H66" s="336" t="s">
        <v>106</v>
      </c>
      <c r="I66" s="336"/>
      <c r="J66" s="336"/>
      <c r="K66" s="336"/>
      <c r="L66" s="336"/>
      <c r="M66" s="336"/>
      <c r="N66" s="336"/>
      <c r="O66" s="336"/>
      <c r="P66" s="337" t="s">
        <v>107</v>
      </c>
      <c r="Q66" s="337"/>
      <c r="R66" s="325" t="s">
        <v>108</v>
      </c>
      <c r="S66" s="338"/>
      <c r="T66" s="322" t="s">
        <v>109</v>
      </c>
      <c r="U66" s="323"/>
      <c r="V66" s="253" t="s">
        <v>87</v>
      </c>
      <c r="W66" s="253"/>
      <c r="X66" s="253"/>
      <c r="Y66" s="253"/>
      <c r="Z66" s="253"/>
      <c r="AA66" s="254"/>
      <c r="AB66" s="255" t="s">
        <v>88</v>
      </c>
      <c r="AC66" s="256"/>
      <c r="AD66" s="256"/>
      <c r="AE66" s="256"/>
      <c r="AF66" s="256"/>
      <c r="AG66" s="256"/>
      <c r="AH66" s="256"/>
      <c r="AI66" s="256"/>
      <c r="AJ66" s="256"/>
      <c r="AK66" s="324"/>
      <c r="AL66" s="325" t="s">
        <v>108</v>
      </c>
      <c r="AM66" s="326"/>
      <c r="AN66" s="322" t="s">
        <v>109</v>
      </c>
      <c r="AO66" s="327"/>
      <c r="AP66" s="257" t="s">
        <v>89</v>
      </c>
      <c r="AQ66" s="258"/>
      <c r="BE66" s="111"/>
      <c r="BF66" s="111"/>
      <c r="BG66" s="111"/>
      <c r="BH66" s="111"/>
      <c r="BI66" s="111"/>
      <c r="BJ66" s="111"/>
      <c r="BK66" s="111"/>
      <c r="BL66" s="111"/>
      <c r="BM66" s="111"/>
      <c r="BN66" s="111"/>
    </row>
    <row r="67" spans="1:66" s="110" customFormat="1" ht="21.95" customHeight="1" x14ac:dyDescent="0.15">
      <c r="A67" s="42"/>
      <c r="B67" s="288"/>
      <c r="C67" s="287"/>
      <c r="D67" s="288"/>
      <c r="E67" s="286"/>
      <c r="F67" s="286"/>
      <c r="G67" s="287"/>
      <c r="H67" s="339"/>
      <c r="I67" s="339"/>
      <c r="J67" s="339"/>
      <c r="K67" s="339"/>
      <c r="L67" s="339"/>
      <c r="M67" s="339"/>
      <c r="N67" s="339"/>
      <c r="O67" s="339"/>
      <c r="P67" s="313"/>
      <c r="Q67" s="313"/>
      <c r="R67" s="309"/>
      <c r="S67" s="320"/>
      <c r="T67" s="313"/>
      <c r="U67" s="341"/>
      <c r="V67" s="282"/>
      <c r="W67" s="292"/>
      <c r="X67" s="292"/>
      <c r="Y67" s="292"/>
      <c r="Z67" s="292"/>
      <c r="AA67" s="292"/>
      <c r="AB67" s="317"/>
      <c r="AC67" s="318"/>
      <c r="AD67" s="318"/>
      <c r="AE67" s="318"/>
      <c r="AF67" s="318"/>
      <c r="AG67" s="318"/>
      <c r="AH67" s="318"/>
      <c r="AI67" s="318"/>
      <c r="AJ67" s="318"/>
      <c r="AK67" s="319"/>
      <c r="AL67" s="309"/>
      <c r="AM67" s="310"/>
      <c r="AN67" s="342"/>
      <c r="AO67" s="343"/>
      <c r="AP67" s="311"/>
      <c r="AQ67" s="312"/>
      <c r="BE67" s="111"/>
      <c r="BF67" s="111"/>
      <c r="BG67" s="111"/>
      <c r="BH67" s="111"/>
      <c r="BI67" s="111"/>
      <c r="BJ67" s="111"/>
      <c r="BK67" s="111"/>
      <c r="BL67" s="111"/>
      <c r="BM67" s="111"/>
      <c r="BN67" s="111"/>
    </row>
    <row r="68" spans="1:66" s="110" customFormat="1" ht="21.95" customHeight="1" x14ac:dyDescent="0.15">
      <c r="A68" s="42"/>
      <c r="B68" s="288"/>
      <c r="C68" s="287"/>
      <c r="D68" s="288"/>
      <c r="E68" s="286"/>
      <c r="F68" s="286"/>
      <c r="G68" s="287"/>
      <c r="H68" s="339"/>
      <c r="I68" s="339"/>
      <c r="J68" s="339"/>
      <c r="K68" s="339"/>
      <c r="L68" s="339"/>
      <c r="M68" s="339"/>
      <c r="N68" s="339"/>
      <c r="O68" s="339"/>
      <c r="P68" s="313"/>
      <c r="Q68" s="313"/>
      <c r="R68" s="340"/>
      <c r="S68" s="340"/>
      <c r="T68" s="313"/>
      <c r="U68" s="341"/>
      <c r="V68" s="282"/>
      <c r="W68" s="292"/>
      <c r="X68" s="292"/>
      <c r="Y68" s="292"/>
      <c r="Z68" s="292"/>
      <c r="AA68" s="292"/>
      <c r="AB68" s="317"/>
      <c r="AC68" s="318"/>
      <c r="AD68" s="318"/>
      <c r="AE68" s="318"/>
      <c r="AF68" s="318"/>
      <c r="AG68" s="318"/>
      <c r="AH68" s="318"/>
      <c r="AI68" s="318"/>
      <c r="AJ68" s="318"/>
      <c r="AK68" s="319"/>
      <c r="AL68" s="309"/>
      <c r="AM68" s="310"/>
      <c r="AN68" s="342"/>
      <c r="AO68" s="343"/>
      <c r="AP68" s="311"/>
      <c r="AQ68" s="312"/>
      <c r="BE68" s="111"/>
      <c r="BF68" s="111"/>
      <c r="BG68" s="111"/>
      <c r="BH68" s="111"/>
      <c r="BI68" s="111"/>
      <c r="BJ68" s="111"/>
      <c r="BK68" s="111"/>
      <c r="BL68" s="111"/>
      <c r="BM68" s="111"/>
      <c r="BN68" s="111"/>
    </row>
    <row r="69" spans="1:66" s="110" customFormat="1" ht="6.75" customHeight="1" x14ac:dyDescent="0.15">
      <c r="A69" s="42"/>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BE69" s="111"/>
      <c r="BF69" s="111"/>
      <c r="BG69" s="111"/>
      <c r="BH69" s="111"/>
      <c r="BI69" s="111"/>
      <c r="BJ69" s="111"/>
      <c r="BK69" s="111"/>
      <c r="BL69" s="111"/>
      <c r="BM69" s="111"/>
      <c r="BN69" s="111"/>
    </row>
    <row r="70" spans="1:66" s="110" customFormat="1" ht="18" x14ac:dyDescent="0.15">
      <c r="A70" s="42"/>
      <c r="B70" s="123" t="s">
        <v>110</v>
      </c>
      <c r="C70" s="123" t="s">
        <v>111</v>
      </c>
      <c r="D70" s="39"/>
      <c r="E70" s="39"/>
      <c r="F70" s="124"/>
      <c r="G70" s="123"/>
      <c r="H70" s="106"/>
      <c r="I70" s="106"/>
      <c r="J70" s="106"/>
      <c r="K70" s="106"/>
      <c r="L70" s="106"/>
      <c r="M70" s="125"/>
      <c r="N70" s="125"/>
      <c r="O70" s="125"/>
      <c r="P70" s="125"/>
      <c r="Q70" s="125"/>
      <c r="R70" s="126"/>
      <c r="S70" s="106"/>
      <c r="T70" s="106"/>
      <c r="U70" s="106"/>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BE70" s="111"/>
      <c r="BF70" s="111"/>
      <c r="BG70" s="111"/>
      <c r="BH70" s="111"/>
      <c r="BI70" s="111"/>
      <c r="BJ70" s="111"/>
      <c r="BK70" s="111"/>
      <c r="BL70" s="111"/>
      <c r="BM70" s="111"/>
      <c r="BN70" s="111"/>
    </row>
    <row r="71" spans="1:66" s="110" customFormat="1" ht="28.5" customHeight="1" x14ac:dyDescent="0.15">
      <c r="A71" s="108"/>
      <c r="B71" s="194" t="s">
        <v>112</v>
      </c>
      <c r="C71" s="194"/>
      <c r="D71" s="194"/>
      <c r="E71" s="194"/>
      <c r="F71" s="194"/>
      <c r="G71" s="194"/>
      <c r="H71" s="194"/>
      <c r="I71" s="194"/>
      <c r="J71" s="350" t="s">
        <v>113</v>
      </c>
      <c r="K71" s="350"/>
      <c r="L71" s="350"/>
      <c r="M71" s="350"/>
      <c r="N71" s="350" t="s">
        <v>114</v>
      </c>
      <c r="O71" s="350"/>
      <c r="P71" s="350"/>
      <c r="Q71" s="350"/>
      <c r="R71" s="350"/>
      <c r="S71" s="351" t="s">
        <v>86</v>
      </c>
      <c r="T71" s="351"/>
      <c r="U71" s="352"/>
      <c r="V71" s="254" t="s">
        <v>87</v>
      </c>
      <c r="W71" s="302"/>
      <c r="X71" s="302"/>
      <c r="Y71" s="302"/>
      <c r="Z71" s="302"/>
      <c r="AA71" s="302"/>
      <c r="AB71" s="255" t="s">
        <v>88</v>
      </c>
      <c r="AC71" s="256"/>
      <c r="AD71" s="256"/>
      <c r="AE71" s="256"/>
      <c r="AF71" s="344" t="s">
        <v>113</v>
      </c>
      <c r="AG71" s="345"/>
      <c r="AH71" s="346" t="s">
        <v>115</v>
      </c>
      <c r="AI71" s="347"/>
      <c r="AJ71" s="322" t="s">
        <v>116</v>
      </c>
      <c r="AK71" s="327"/>
      <c r="AL71" s="344" t="s">
        <v>114</v>
      </c>
      <c r="AM71" s="345"/>
      <c r="AN71" s="348" t="s">
        <v>86</v>
      </c>
      <c r="AO71" s="349"/>
      <c r="AP71" s="257" t="s">
        <v>89</v>
      </c>
      <c r="AQ71" s="258"/>
      <c r="BE71" s="111"/>
      <c r="BF71" s="111"/>
      <c r="BG71" s="111"/>
      <c r="BH71" s="111"/>
      <c r="BI71" s="111"/>
      <c r="BJ71" s="111"/>
      <c r="BK71" s="111"/>
      <c r="BL71" s="111"/>
      <c r="BM71" s="111"/>
      <c r="BN71" s="111"/>
    </row>
    <row r="72" spans="1:66" s="110" customFormat="1" ht="21.95" customHeight="1" x14ac:dyDescent="0.15">
      <c r="A72" s="108"/>
      <c r="B72" s="313"/>
      <c r="C72" s="313"/>
      <c r="D72" s="313"/>
      <c r="E72" s="313"/>
      <c r="F72" s="313"/>
      <c r="G72" s="313"/>
      <c r="H72" s="313"/>
      <c r="I72" s="313"/>
      <c r="J72" s="313"/>
      <c r="K72" s="313"/>
      <c r="L72" s="313"/>
      <c r="M72" s="313"/>
      <c r="N72" s="340"/>
      <c r="O72" s="340"/>
      <c r="P72" s="340"/>
      <c r="Q72" s="340"/>
      <c r="R72" s="340"/>
      <c r="S72" s="362"/>
      <c r="T72" s="362"/>
      <c r="U72" s="363"/>
      <c r="V72" s="282"/>
      <c r="W72" s="292"/>
      <c r="X72" s="292"/>
      <c r="Y72" s="292"/>
      <c r="Z72" s="292"/>
      <c r="AA72" s="292"/>
      <c r="AB72" s="317"/>
      <c r="AC72" s="318"/>
      <c r="AD72" s="318"/>
      <c r="AE72" s="319"/>
      <c r="AF72" s="342"/>
      <c r="AG72" s="343"/>
      <c r="AH72" s="353"/>
      <c r="AI72" s="354"/>
      <c r="AJ72" s="355"/>
      <c r="AK72" s="356"/>
      <c r="AL72" s="357" t="str">
        <f>IF(AND(AH72&lt;&gt;"",AJ72&lt;&gt;""),ROUND(AH72,2)/ROUND(AJ72,1),"")</f>
        <v/>
      </c>
      <c r="AM72" s="358"/>
      <c r="AN72" s="359"/>
      <c r="AO72" s="359"/>
      <c r="AP72" s="360"/>
      <c r="AQ72" s="361"/>
      <c r="BE72" s="111"/>
      <c r="BF72" s="111"/>
      <c r="BG72" s="111"/>
      <c r="BH72" s="111"/>
      <c r="BI72" s="111"/>
      <c r="BJ72" s="111"/>
      <c r="BK72" s="111"/>
      <c r="BL72" s="111"/>
      <c r="BM72" s="111"/>
      <c r="BN72" s="111"/>
    </row>
    <row r="73" spans="1:66" s="110" customFormat="1" ht="21.95" customHeight="1" x14ac:dyDescent="0.15">
      <c r="A73" s="108"/>
      <c r="B73" s="313"/>
      <c r="C73" s="313"/>
      <c r="D73" s="313"/>
      <c r="E73" s="313"/>
      <c r="F73" s="313"/>
      <c r="G73" s="313"/>
      <c r="H73" s="313"/>
      <c r="I73" s="313"/>
      <c r="J73" s="313"/>
      <c r="K73" s="313"/>
      <c r="L73" s="313"/>
      <c r="M73" s="313"/>
      <c r="N73" s="340"/>
      <c r="O73" s="340"/>
      <c r="P73" s="340"/>
      <c r="Q73" s="340"/>
      <c r="R73" s="340"/>
      <c r="S73" s="364"/>
      <c r="T73" s="364"/>
      <c r="U73" s="365"/>
      <c r="V73" s="282"/>
      <c r="W73" s="292"/>
      <c r="X73" s="292"/>
      <c r="Y73" s="292"/>
      <c r="Z73" s="292"/>
      <c r="AA73" s="292"/>
      <c r="AB73" s="317"/>
      <c r="AC73" s="318"/>
      <c r="AD73" s="318"/>
      <c r="AE73" s="319"/>
      <c r="AF73" s="342"/>
      <c r="AG73" s="343"/>
      <c r="AH73" s="353"/>
      <c r="AI73" s="354"/>
      <c r="AJ73" s="355"/>
      <c r="AK73" s="356"/>
      <c r="AL73" s="357" t="str">
        <f t="shared" ref="AL73:AL75" si="0">IF(AND(AH73&lt;&gt;"",AJ73&lt;&gt;""),ROUND(AH73,2)/ROUND(AJ73,1),"")</f>
        <v/>
      </c>
      <c r="AM73" s="358"/>
      <c r="AN73" s="359"/>
      <c r="AO73" s="359"/>
      <c r="AP73" s="360"/>
      <c r="AQ73" s="361"/>
      <c r="BA73" s="7"/>
      <c r="BE73" s="111"/>
      <c r="BF73" s="111"/>
      <c r="BG73" s="111"/>
      <c r="BH73" s="111"/>
      <c r="BI73" s="111"/>
      <c r="BJ73" s="111"/>
      <c r="BK73" s="111"/>
      <c r="BL73" s="111"/>
      <c r="BM73" s="111"/>
      <c r="BN73" s="111"/>
    </row>
    <row r="74" spans="1:66" s="110" customFormat="1" ht="21.95" customHeight="1" x14ac:dyDescent="0.15">
      <c r="A74" s="108"/>
      <c r="B74" s="313"/>
      <c r="C74" s="313"/>
      <c r="D74" s="313"/>
      <c r="E74" s="313"/>
      <c r="F74" s="313"/>
      <c r="G74" s="313"/>
      <c r="H74" s="313"/>
      <c r="I74" s="288"/>
      <c r="J74" s="313"/>
      <c r="K74" s="313"/>
      <c r="L74" s="313"/>
      <c r="M74" s="313"/>
      <c r="N74" s="340"/>
      <c r="O74" s="340"/>
      <c r="P74" s="340"/>
      <c r="Q74" s="340"/>
      <c r="R74" s="340"/>
      <c r="S74" s="366"/>
      <c r="T74" s="366"/>
      <c r="U74" s="367"/>
      <c r="V74" s="316"/>
      <c r="W74" s="292"/>
      <c r="X74" s="292"/>
      <c r="Y74" s="292"/>
      <c r="Z74" s="292"/>
      <c r="AA74" s="292"/>
      <c r="AB74" s="317"/>
      <c r="AC74" s="318"/>
      <c r="AD74" s="318"/>
      <c r="AE74" s="319"/>
      <c r="AF74" s="342"/>
      <c r="AG74" s="343"/>
      <c r="AH74" s="353"/>
      <c r="AI74" s="354"/>
      <c r="AJ74" s="355"/>
      <c r="AK74" s="356"/>
      <c r="AL74" s="357" t="str">
        <f t="shared" si="0"/>
        <v/>
      </c>
      <c r="AM74" s="358"/>
      <c r="AN74" s="359"/>
      <c r="AO74" s="359"/>
      <c r="AP74" s="360"/>
      <c r="AQ74" s="361"/>
      <c r="BA74" s="7"/>
      <c r="BE74" s="111"/>
      <c r="BF74" s="111"/>
      <c r="BG74" s="111"/>
      <c r="BH74" s="111"/>
      <c r="BI74" s="111"/>
      <c r="BJ74" s="111"/>
      <c r="BK74" s="111"/>
      <c r="BL74" s="111"/>
      <c r="BM74" s="111"/>
      <c r="BN74" s="111"/>
    </row>
    <row r="75" spans="1:66" s="110" customFormat="1" ht="21.95" customHeight="1" x14ac:dyDescent="0.15">
      <c r="A75" s="108"/>
      <c r="B75" s="314"/>
      <c r="C75" s="315"/>
      <c r="D75" s="315"/>
      <c r="E75" s="315"/>
      <c r="F75" s="315"/>
      <c r="G75" s="315"/>
      <c r="H75" s="315"/>
      <c r="I75" s="368"/>
      <c r="J75" s="369"/>
      <c r="K75" s="369"/>
      <c r="L75" s="369"/>
      <c r="M75" s="369"/>
      <c r="N75" s="366"/>
      <c r="O75" s="366"/>
      <c r="P75" s="366"/>
      <c r="Q75" s="366"/>
      <c r="R75" s="366"/>
      <c r="S75" s="366"/>
      <c r="T75" s="366"/>
      <c r="U75" s="367"/>
      <c r="V75" s="316"/>
      <c r="W75" s="292"/>
      <c r="X75" s="292"/>
      <c r="Y75" s="292"/>
      <c r="Z75" s="292"/>
      <c r="AA75" s="292"/>
      <c r="AB75" s="317"/>
      <c r="AC75" s="318"/>
      <c r="AD75" s="318"/>
      <c r="AE75" s="319"/>
      <c r="AF75" s="342"/>
      <c r="AG75" s="343"/>
      <c r="AH75" s="353"/>
      <c r="AI75" s="354"/>
      <c r="AJ75" s="355"/>
      <c r="AK75" s="356"/>
      <c r="AL75" s="357" t="str">
        <f t="shared" si="0"/>
        <v/>
      </c>
      <c r="AM75" s="358"/>
      <c r="AN75" s="359"/>
      <c r="AO75" s="359"/>
      <c r="AP75" s="360"/>
      <c r="AQ75" s="361"/>
      <c r="BE75" s="111"/>
      <c r="BF75" s="111"/>
      <c r="BG75" s="111"/>
      <c r="BH75" s="111"/>
      <c r="BI75" s="111"/>
      <c r="BJ75" s="111"/>
      <c r="BK75" s="111"/>
      <c r="BL75" s="111"/>
      <c r="BM75" s="111"/>
      <c r="BN75" s="111"/>
    </row>
    <row r="76" spans="1:66" s="110" customFormat="1" ht="21.95" customHeight="1" x14ac:dyDescent="0.15">
      <c r="A76" s="108"/>
      <c r="B76" s="6"/>
      <c r="C76" s="6"/>
      <c r="D76" s="6"/>
      <c r="E76" s="6"/>
      <c r="F76" s="6"/>
      <c r="G76" s="6"/>
      <c r="H76" s="6"/>
      <c r="I76" s="6"/>
      <c r="J76" s="6"/>
      <c r="K76" s="6"/>
      <c r="L76" s="6"/>
      <c r="M76" s="6"/>
      <c r="N76" s="6"/>
      <c r="O76" s="6"/>
      <c r="P76" s="6"/>
      <c r="Q76" s="6"/>
      <c r="R76" s="6"/>
      <c r="S76" s="6"/>
      <c r="T76" s="6"/>
      <c r="U76" s="127"/>
      <c r="V76" s="370" t="s">
        <v>117</v>
      </c>
      <c r="W76" s="371"/>
      <c r="X76" s="371"/>
      <c r="Y76" s="371"/>
      <c r="Z76" s="371"/>
      <c r="AA76" s="371"/>
      <c r="AB76" s="371"/>
      <c r="AC76" s="371"/>
      <c r="AD76" s="371"/>
      <c r="AE76" s="371"/>
      <c r="AF76" s="371"/>
      <c r="AG76" s="371"/>
      <c r="AH76" s="371"/>
      <c r="AI76" s="371"/>
      <c r="AJ76" s="371"/>
      <c r="AK76" s="372"/>
      <c r="AL76" s="353" t="str">
        <f>IFERROR(ROUNDUP((ROUND(AH72,2)*AN72+ROUND(AH73,2)*AN73+ROUND(AH74,2)*AN74+ROUND(AH75,2)*AN75)/(ROUND(AJ72,1)*AN72+ROUND(AJ73,1)*AN73+ROUND(AJ74,1)*AN74+ROUND(AJ75,1)*AN75),2),"")</f>
        <v/>
      </c>
      <c r="AM76" s="373"/>
      <c r="AN76" s="373"/>
      <c r="AO76" s="354"/>
      <c r="AP76" s="360"/>
      <c r="AQ76" s="361"/>
      <c r="BE76" s="111"/>
      <c r="BF76" s="111"/>
      <c r="BG76" s="111"/>
      <c r="BH76" s="111"/>
      <c r="BI76" s="111"/>
      <c r="BJ76" s="111"/>
      <c r="BK76" s="111"/>
      <c r="BL76" s="111"/>
      <c r="BM76" s="111"/>
      <c r="BN76" s="111"/>
    </row>
    <row r="77" spans="1:66" s="110" customFormat="1" ht="15" x14ac:dyDescent="0.15">
      <c r="A77" s="108"/>
      <c r="B77" s="123" t="s">
        <v>118</v>
      </c>
      <c r="C77" s="123" t="s">
        <v>119</v>
      </c>
      <c r="D77" s="108"/>
      <c r="E77" s="108"/>
      <c r="F77" s="128" t="s">
        <v>120</v>
      </c>
      <c r="G77" s="108"/>
      <c r="H77" s="108"/>
      <c r="I77" s="108"/>
      <c r="J77" s="108"/>
      <c r="K77" s="108"/>
      <c r="L77" s="108"/>
      <c r="M77" s="108"/>
      <c r="N77" s="108"/>
      <c r="O77" s="108"/>
      <c r="P77" s="108"/>
      <c r="Q77" s="108"/>
      <c r="R77" s="108"/>
      <c r="S77" s="108"/>
      <c r="T77" s="108"/>
      <c r="U77" s="108"/>
      <c r="V77" s="106"/>
      <c r="W77" s="108"/>
      <c r="X77" s="108"/>
      <c r="Y77" s="108"/>
      <c r="Z77" s="108"/>
      <c r="AA77" s="108"/>
      <c r="AB77" s="108"/>
      <c r="AC77" s="108"/>
      <c r="AD77" s="108"/>
      <c r="AE77" s="108"/>
      <c r="AF77" s="108"/>
      <c r="AG77" s="108"/>
      <c r="AH77" s="108"/>
      <c r="AI77" s="108"/>
      <c r="AJ77" s="108"/>
      <c r="AK77" s="108"/>
      <c r="AL77" s="108"/>
      <c r="AM77" s="108"/>
      <c r="AN77" s="108"/>
      <c r="AO77" s="108"/>
      <c r="AP77" s="108"/>
      <c r="AQ77" s="108"/>
      <c r="AV77" s="7"/>
      <c r="AW77" s="7"/>
      <c r="AX77" s="7"/>
      <c r="AY77" s="7"/>
      <c r="AZ77" s="7"/>
      <c r="BA77" s="7"/>
      <c r="BB77" s="7"/>
      <c r="BE77" s="111"/>
      <c r="BF77" s="111"/>
      <c r="BG77" s="111"/>
      <c r="BH77" s="111"/>
      <c r="BI77" s="111"/>
      <c r="BJ77" s="111"/>
      <c r="BK77" s="111"/>
      <c r="BL77" s="111"/>
      <c r="BM77" s="111"/>
      <c r="BN77" s="111"/>
    </row>
    <row r="78" spans="1:66" s="110" customFormat="1" ht="17.25" customHeight="1" x14ac:dyDescent="0.15">
      <c r="A78" s="42"/>
      <c r="B78" s="194" t="s">
        <v>112</v>
      </c>
      <c r="C78" s="194"/>
      <c r="D78" s="194"/>
      <c r="E78" s="194"/>
      <c r="F78" s="194"/>
      <c r="G78" s="194"/>
      <c r="H78" s="194"/>
      <c r="I78" s="194"/>
      <c r="J78" s="348" t="s">
        <v>121</v>
      </c>
      <c r="K78" s="349"/>
      <c r="L78" s="349"/>
      <c r="M78" s="349"/>
      <c r="N78" s="349"/>
      <c r="O78" s="349"/>
      <c r="P78" s="349"/>
      <c r="Q78" s="349"/>
      <c r="R78" s="349"/>
      <c r="S78" s="349"/>
      <c r="T78" s="349"/>
      <c r="U78" s="374"/>
      <c r="V78" s="375" t="s">
        <v>87</v>
      </c>
      <c r="W78" s="376"/>
      <c r="X78" s="376"/>
      <c r="Y78" s="376"/>
      <c r="Z78" s="376"/>
      <c r="AA78" s="377"/>
      <c r="AB78" s="303" t="s">
        <v>88</v>
      </c>
      <c r="AC78" s="304"/>
      <c r="AD78" s="304"/>
      <c r="AE78" s="304"/>
      <c r="AF78" s="304"/>
      <c r="AG78" s="304"/>
      <c r="AH78" s="304"/>
      <c r="AI78" s="304"/>
      <c r="AJ78" s="348" t="s">
        <v>121</v>
      </c>
      <c r="AK78" s="349"/>
      <c r="AL78" s="349"/>
      <c r="AM78" s="349"/>
      <c r="AN78" s="349"/>
      <c r="AO78" s="374"/>
      <c r="AP78" s="295" t="s">
        <v>89</v>
      </c>
      <c r="AQ78" s="296"/>
      <c r="AV78" s="7"/>
      <c r="AW78" s="7"/>
      <c r="AX78" s="7"/>
      <c r="AY78" s="7"/>
      <c r="AZ78" s="7"/>
      <c r="BA78" s="7"/>
      <c r="BB78" s="7"/>
      <c r="BE78" s="111"/>
      <c r="BF78" s="111"/>
      <c r="BG78" s="111"/>
      <c r="BH78" s="111"/>
      <c r="BI78" s="111"/>
      <c r="BJ78" s="111"/>
      <c r="BK78" s="111"/>
      <c r="BL78" s="111"/>
      <c r="BM78" s="111"/>
      <c r="BN78" s="111"/>
    </row>
    <row r="79" spans="1:66" s="110" customFormat="1" ht="17.25" customHeight="1" x14ac:dyDescent="0.15">
      <c r="A79" s="42"/>
      <c r="B79" s="194"/>
      <c r="C79" s="194"/>
      <c r="D79" s="194"/>
      <c r="E79" s="194"/>
      <c r="F79" s="194"/>
      <c r="G79" s="194"/>
      <c r="H79" s="194"/>
      <c r="I79" s="194"/>
      <c r="J79" s="249" t="s">
        <v>122</v>
      </c>
      <c r="K79" s="250"/>
      <c r="L79" s="250"/>
      <c r="M79" s="251"/>
      <c r="N79" s="249" t="str">
        <f>IF($B$81="潜熱回収型石油給湯機","石油","ガス")</f>
        <v>ガス</v>
      </c>
      <c r="O79" s="250"/>
      <c r="P79" s="250"/>
      <c r="Q79" s="250"/>
      <c r="R79" s="195" t="s">
        <v>123</v>
      </c>
      <c r="S79" s="195"/>
      <c r="T79" s="195"/>
      <c r="U79" s="301"/>
      <c r="V79" s="378"/>
      <c r="W79" s="379"/>
      <c r="X79" s="379"/>
      <c r="Y79" s="379"/>
      <c r="Z79" s="379"/>
      <c r="AA79" s="380"/>
      <c r="AB79" s="384"/>
      <c r="AC79" s="385"/>
      <c r="AD79" s="385"/>
      <c r="AE79" s="385"/>
      <c r="AF79" s="385"/>
      <c r="AG79" s="385"/>
      <c r="AH79" s="385"/>
      <c r="AI79" s="385"/>
      <c r="AJ79" s="249" t="s">
        <v>122</v>
      </c>
      <c r="AK79" s="251"/>
      <c r="AL79" s="249" t="str">
        <f>IF($B75="潜熱回収型石油給湯機","石油","ガス")</f>
        <v>ガス</v>
      </c>
      <c r="AM79" s="251"/>
      <c r="AN79" s="388" t="s">
        <v>123</v>
      </c>
      <c r="AO79" s="389"/>
      <c r="AP79" s="386"/>
      <c r="AQ79" s="387"/>
      <c r="AV79" s="7"/>
      <c r="AW79" s="7"/>
      <c r="AX79" s="7"/>
      <c r="AY79" s="7"/>
      <c r="AZ79" s="7"/>
      <c r="BA79" s="7"/>
      <c r="BB79" s="7"/>
      <c r="BE79" s="111"/>
      <c r="BF79" s="111"/>
      <c r="BG79" s="111"/>
      <c r="BH79" s="111"/>
      <c r="BI79" s="111"/>
      <c r="BJ79" s="111"/>
      <c r="BK79" s="111"/>
      <c r="BL79" s="111"/>
      <c r="BM79" s="111"/>
      <c r="BN79" s="111"/>
    </row>
    <row r="80" spans="1:66" s="110" customFormat="1" ht="31.5" customHeight="1" x14ac:dyDescent="0.15">
      <c r="A80" s="42"/>
      <c r="B80" s="194"/>
      <c r="C80" s="194"/>
      <c r="D80" s="194"/>
      <c r="E80" s="194"/>
      <c r="F80" s="194"/>
      <c r="G80" s="194"/>
      <c r="H80" s="194"/>
      <c r="I80" s="194"/>
      <c r="J80" s="322" t="s">
        <v>124</v>
      </c>
      <c r="K80" s="390"/>
      <c r="L80" s="390"/>
      <c r="M80" s="327"/>
      <c r="N80" s="322" t="s">
        <v>125</v>
      </c>
      <c r="O80" s="390"/>
      <c r="P80" s="390"/>
      <c r="Q80" s="327"/>
      <c r="R80" s="350" t="s">
        <v>152</v>
      </c>
      <c r="S80" s="350"/>
      <c r="T80" s="350"/>
      <c r="U80" s="391"/>
      <c r="V80" s="381"/>
      <c r="W80" s="382"/>
      <c r="X80" s="382"/>
      <c r="Y80" s="382"/>
      <c r="Z80" s="382"/>
      <c r="AA80" s="383"/>
      <c r="AB80" s="306"/>
      <c r="AC80" s="307"/>
      <c r="AD80" s="307"/>
      <c r="AE80" s="307"/>
      <c r="AF80" s="307"/>
      <c r="AG80" s="307"/>
      <c r="AH80" s="307"/>
      <c r="AI80" s="307"/>
      <c r="AJ80" s="322" t="s">
        <v>126</v>
      </c>
      <c r="AK80" s="327"/>
      <c r="AL80" s="388" t="s">
        <v>125</v>
      </c>
      <c r="AM80" s="392"/>
      <c r="AN80" s="322" t="s">
        <v>153</v>
      </c>
      <c r="AO80" s="323"/>
      <c r="AP80" s="297"/>
      <c r="AQ80" s="298"/>
      <c r="AV80" s="7"/>
      <c r="AW80" s="7"/>
      <c r="AX80" s="7"/>
      <c r="AY80" s="7"/>
      <c r="AZ80" s="7"/>
      <c r="BA80" s="7"/>
      <c r="BB80" s="7"/>
      <c r="BE80" s="111"/>
      <c r="BF80" s="111"/>
      <c r="BG80" s="111"/>
      <c r="BH80" s="111"/>
      <c r="BI80" s="111"/>
      <c r="BJ80" s="111"/>
      <c r="BK80" s="111"/>
      <c r="BL80" s="111"/>
      <c r="BM80" s="111"/>
      <c r="BN80" s="111"/>
    </row>
    <row r="81" spans="1:66" s="110" customFormat="1" ht="21.95" customHeight="1" x14ac:dyDescent="0.15">
      <c r="A81" s="42"/>
      <c r="B81" s="314"/>
      <c r="C81" s="315"/>
      <c r="D81" s="315"/>
      <c r="E81" s="315"/>
      <c r="F81" s="315"/>
      <c r="G81" s="315"/>
      <c r="H81" s="315"/>
      <c r="I81" s="368"/>
      <c r="J81" s="288"/>
      <c r="K81" s="286"/>
      <c r="L81" s="286"/>
      <c r="M81" s="287"/>
      <c r="N81" s="286"/>
      <c r="O81" s="286"/>
      <c r="P81" s="286"/>
      <c r="Q81" s="287"/>
      <c r="R81" s="313"/>
      <c r="S81" s="313"/>
      <c r="T81" s="313"/>
      <c r="U81" s="341"/>
      <c r="V81" s="393"/>
      <c r="W81" s="281"/>
      <c r="X81" s="281"/>
      <c r="Y81" s="281"/>
      <c r="Z81" s="281"/>
      <c r="AA81" s="282"/>
      <c r="AB81" s="317"/>
      <c r="AC81" s="318"/>
      <c r="AD81" s="318"/>
      <c r="AE81" s="318"/>
      <c r="AF81" s="318"/>
      <c r="AG81" s="318"/>
      <c r="AH81" s="318"/>
      <c r="AI81" s="318"/>
      <c r="AJ81" s="394"/>
      <c r="AK81" s="394"/>
      <c r="AL81" s="395"/>
      <c r="AM81" s="396"/>
      <c r="AN81" s="395"/>
      <c r="AO81" s="396"/>
      <c r="AP81" s="311"/>
      <c r="AQ81" s="312"/>
      <c r="AV81" s="7"/>
      <c r="AW81" s="7"/>
      <c r="AX81" s="7"/>
      <c r="AY81" s="7"/>
      <c r="AZ81" s="7"/>
      <c r="BA81" s="7"/>
      <c r="BB81" s="7"/>
      <c r="BE81" s="111"/>
      <c r="BF81" s="111"/>
      <c r="BG81" s="111"/>
      <c r="BH81" s="111"/>
      <c r="BI81" s="111"/>
      <c r="BJ81" s="111"/>
      <c r="BK81" s="111"/>
      <c r="BL81" s="111"/>
      <c r="BM81" s="111"/>
      <c r="BN81" s="111"/>
    </row>
    <row r="82" spans="1:66" s="110" customFormat="1" ht="21.95" customHeight="1" x14ac:dyDescent="0.15">
      <c r="A82" s="42"/>
      <c r="B82" s="288"/>
      <c r="C82" s="286"/>
      <c r="D82" s="286"/>
      <c r="E82" s="286"/>
      <c r="F82" s="286"/>
      <c r="G82" s="286"/>
      <c r="H82" s="286"/>
      <c r="I82" s="287"/>
      <c r="J82" s="288"/>
      <c r="K82" s="286"/>
      <c r="L82" s="286"/>
      <c r="M82" s="287"/>
      <c r="N82" s="286"/>
      <c r="O82" s="286"/>
      <c r="P82" s="286"/>
      <c r="Q82" s="287"/>
      <c r="R82" s="313"/>
      <c r="S82" s="313"/>
      <c r="T82" s="313"/>
      <c r="U82" s="341"/>
      <c r="V82" s="393"/>
      <c r="W82" s="281"/>
      <c r="X82" s="281"/>
      <c r="Y82" s="281"/>
      <c r="Z82" s="281"/>
      <c r="AA82" s="282"/>
      <c r="AB82" s="317"/>
      <c r="AC82" s="318"/>
      <c r="AD82" s="318"/>
      <c r="AE82" s="318"/>
      <c r="AF82" s="318"/>
      <c r="AG82" s="318"/>
      <c r="AH82" s="318"/>
      <c r="AI82" s="318"/>
      <c r="AJ82" s="394"/>
      <c r="AK82" s="394"/>
      <c r="AL82" s="395"/>
      <c r="AM82" s="396"/>
      <c r="AN82" s="395"/>
      <c r="AO82" s="396"/>
      <c r="AP82" s="311"/>
      <c r="AQ82" s="312"/>
      <c r="BE82" s="111"/>
      <c r="BF82" s="111"/>
      <c r="BG82" s="111"/>
      <c r="BH82" s="111"/>
      <c r="BI82" s="111"/>
      <c r="BJ82" s="111"/>
      <c r="BK82" s="111"/>
      <c r="BL82" s="111"/>
      <c r="BM82" s="111"/>
      <c r="BN82" s="111"/>
    </row>
    <row r="83" spans="1:66" s="110" customFormat="1" ht="21.95" customHeight="1" x14ac:dyDescent="0.15">
      <c r="A83" s="42"/>
      <c r="B83" s="314"/>
      <c r="C83" s="315"/>
      <c r="D83" s="315"/>
      <c r="E83" s="315"/>
      <c r="F83" s="315"/>
      <c r="G83" s="315"/>
      <c r="H83" s="315"/>
      <c r="I83" s="368"/>
      <c r="J83" s="288"/>
      <c r="K83" s="286"/>
      <c r="L83" s="286"/>
      <c r="M83" s="287"/>
      <c r="N83" s="288"/>
      <c r="O83" s="286"/>
      <c r="P83" s="286"/>
      <c r="Q83" s="287"/>
      <c r="R83" s="288"/>
      <c r="S83" s="286"/>
      <c r="T83" s="286"/>
      <c r="U83" s="397"/>
      <c r="V83" s="393"/>
      <c r="W83" s="281"/>
      <c r="X83" s="281"/>
      <c r="Y83" s="281"/>
      <c r="Z83" s="281"/>
      <c r="AA83" s="282"/>
      <c r="AB83" s="317"/>
      <c r="AC83" s="318"/>
      <c r="AD83" s="318"/>
      <c r="AE83" s="318"/>
      <c r="AF83" s="318"/>
      <c r="AG83" s="318"/>
      <c r="AH83" s="318"/>
      <c r="AI83" s="318"/>
      <c r="AJ83" s="394"/>
      <c r="AK83" s="394"/>
      <c r="AL83" s="395"/>
      <c r="AM83" s="396"/>
      <c r="AN83" s="394"/>
      <c r="AO83" s="394"/>
      <c r="AP83" s="137"/>
      <c r="AQ83" s="138"/>
      <c r="BE83" s="111"/>
      <c r="BF83" s="111"/>
      <c r="BG83" s="111"/>
      <c r="BH83" s="111"/>
      <c r="BI83" s="111"/>
      <c r="BJ83" s="111"/>
      <c r="BK83" s="111"/>
      <c r="BL83" s="111"/>
      <c r="BM83" s="111"/>
      <c r="BN83" s="111"/>
    </row>
    <row r="84" spans="1:66" s="110" customFormat="1" ht="21.95" customHeight="1" x14ac:dyDescent="0.15">
      <c r="A84" s="42"/>
      <c r="B84" s="328" t="s">
        <v>102</v>
      </c>
      <c r="C84" s="329"/>
      <c r="D84" s="329"/>
      <c r="E84" s="329"/>
      <c r="F84" s="329"/>
      <c r="G84" s="329"/>
      <c r="H84" s="329"/>
      <c r="I84" s="330"/>
      <c r="J84" s="314" t="s">
        <v>127</v>
      </c>
      <c r="K84" s="315"/>
      <c r="L84" s="315"/>
      <c r="M84" s="315"/>
      <c r="N84" s="315"/>
      <c r="O84" s="315"/>
      <c r="P84" s="315"/>
      <c r="Q84" s="315"/>
      <c r="R84" s="315"/>
      <c r="S84" s="315"/>
      <c r="T84" s="315"/>
      <c r="U84" s="331"/>
      <c r="V84" s="332" t="s">
        <v>92</v>
      </c>
      <c r="W84" s="333"/>
      <c r="X84" s="333"/>
      <c r="Y84" s="333"/>
      <c r="Z84" s="333"/>
      <c r="AA84" s="334"/>
      <c r="AB84" s="317"/>
      <c r="AC84" s="318"/>
      <c r="AD84" s="318"/>
      <c r="AE84" s="318"/>
      <c r="AF84" s="318"/>
      <c r="AG84" s="319"/>
      <c r="AH84" s="283" t="s">
        <v>93</v>
      </c>
      <c r="AI84" s="283"/>
      <c r="AJ84" s="283"/>
      <c r="AK84" s="317"/>
      <c r="AL84" s="318"/>
      <c r="AM84" s="318"/>
      <c r="AN84" s="318"/>
      <c r="AO84" s="319"/>
      <c r="AP84" s="311"/>
      <c r="AQ84" s="312"/>
      <c r="BE84" s="111"/>
      <c r="BF84" s="111"/>
      <c r="BG84" s="111"/>
      <c r="BH84" s="111"/>
      <c r="BI84" s="111"/>
      <c r="BJ84" s="111"/>
      <c r="BK84" s="111"/>
      <c r="BL84" s="111"/>
      <c r="BM84" s="111"/>
      <c r="BN84" s="111"/>
    </row>
    <row r="85" spans="1:66" s="110" customFormat="1" ht="9" customHeight="1" x14ac:dyDescent="0.15">
      <c r="A85" s="42"/>
      <c r="B85" s="108"/>
      <c r="C85" s="108"/>
      <c r="D85" s="108"/>
      <c r="E85" s="108"/>
      <c r="F85" s="108"/>
      <c r="G85" s="108"/>
      <c r="H85" s="108"/>
      <c r="I85" s="108"/>
      <c r="J85" s="108"/>
      <c r="K85" s="108"/>
      <c r="L85" s="108"/>
      <c r="M85" s="108"/>
      <c r="N85" s="108"/>
      <c r="O85" s="108"/>
      <c r="P85" s="108"/>
      <c r="Q85" s="108"/>
      <c r="R85" s="108"/>
      <c r="S85" s="108"/>
      <c r="T85" s="108"/>
      <c r="U85" s="108"/>
      <c r="V85" s="106"/>
      <c r="W85" s="108"/>
      <c r="X85" s="108"/>
      <c r="Y85" s="108"/>
      <c r="Z85" s="108"/>
      <c r="AA85" s="108"/>
      <c r="AB85" s="108"/>
      <c r="AC85" s="108"/>
      <c r="AD85" s="108"/>
      <c r="AE85" s="108"/>
      <c r="AF85" s="108"/>
      <c r="AG85" s="108"/>
      <c r="AH85" s="108"/>
      <c r="AI85" s="108"/>
      <c r="AJ85" s="108"/>
      <c r="AK85" s="108"/>
      <c r="AL85" s="108"/>
      <c r="AM85" s="108"/>
      <c r="AN85" s="108"/>
      <c r="AO85" s="108"/>
      <c r="AP85" s="108"/>
      <c r="AQ85" s="108"/>
      <c r="BE85" s="111"/>
      <c r="BF85" s="111"/>
      <c r="BG85" s="111"/>
      <c r="BH85" s="111"/>
      <c r="BI85" s="111"/>
      <c r="BJ85" s="111"/>
      <c r="BK85" s="111"/>
      <c r="BL85" s="111"/>
      <c r="BM85" s="111"/>
      <c r="BN85" s="111"/>
    </row>
    <row r="86" spans="1:66" ht="17.25" x14ac:dyDescent="0.15">
      <c r="A86" s="42"/>
      <c r="B86" s="123" t="s">
        <v>128</v>
      </c>
      <c r="C86" s="123" t="s">
        <v>129</v>
      </c>
      <c r="D86" s="106"/>
      <c r="E86" s="106"/>
      <c r="F86" s="106"/>
      <c r="G86" s="106"/>
      <c r="H86" s="106"/>
      <c r="I86" s="108"/>
      <c r="J86" s="108"/>
      <c r="K86" s="108"/>
      <c r="L86" s="108"/>
      <c r="M86" s="108"/>
      <c r="N86" s="108"/>
      <c r="O86" s="108"/>
      <c r="P86" s="108"/>
      <c r="Q86" s="108"/>
      <c r="R86" s="108"/>
      <c r="S86" s="108"/>
      <c r="T86" s="108"/>
      <c r="U86" s="108"/>
      <c r="V86" s="106"/>
      <c r="W86" s="108"/>
      <c r="X86" s="108"/>
      <c r="Y86" s="108"/>
      <c r="Z86" s="108"/>
      <c r="AA86" s="108"/>
      <c r="AB86" s="108"/>
      <c r="AC86" s="108"/>
      <c r="AD86" s="108"/>
      <c r="AE86" s="108"/>
      <c r="AF86" s="108"/>
      <c r="AG86" s="108"/>
      <c r="AH86" s="108"/>
      <c r="AI86" s="108"/>
      <c r="AJ86" s="108"/>
      <c r="AK86" s="108"/>
      <c r="AL86" s="108"/>
      <c r="AM86" s="108"/>
      <c r="AN86" s="108"/>
      <c r="AO86" s="108"/>
      <c r="AP86" s="108"/>
      <c r="AQ86" s="108"/>
      <c r="AS86" s="7"/>
    </row>
    <row r="87" spans="1:66" ht="27" customHeight="1" x14ac:dyDescent="0.15">
      <c r="A87" s="42"/>
      <c r="B87" s="195" t="s">
        <v>130</v>
      </c>
      <c r="C87" s="195"/>
      <c r="D87" s="195"/>
      <c r="E87" s="195"/>
      <c r="F87" s="195"/>
      <c r="G87" s="195"/>
      <c r="H87" s="195"/>
      <c r="I87" s="195"/>
      <c r="J87" s="195"/>
      <c r="K87" s="195"/>
      <c r="L87" s="195"/>
      <c r="M87" s="195"/>
      <c r="N87" s="195"/>
      <c r="O87" s="195"/>
      <c r="P87" s="195"/>
      <c r="Q87" s="195"/>
      <c r="R87" s="195"/>
      <c r="S87" s="195"/>
      <c r="T87" s="195"/>
      <c r="U87" s="301"/>
      <c r="V87" s="254" t="s">
        <v>87</v>
      </c>
      <c r="W87" s="302"/>
      <c r="X87" s="302"/>
      <c r="Y87" s="302"/>
      <c r="Z87" s="302"/>
      <c r="AA87" s="302"/>
      <c r="AB87" s="398" t="s">
        <v>88</v>
      </c>
      <c r="AC87" s="398"/>
      <c r="AD87" s="398"/>
      <c r="AE87" s="398"/>
      <c r="AF87" s="398"/>
      <c r="AG87" s="398"/>
      <c r="AH87" s="398"/>
      <c r="AI87" s="399" t="s">
        <v>131</v>
      </c>
      <c r="AJ87" s="400"/>
      <c r="AK87" s="346" t="s">
        <v>132</v>
      </c>
      <c r="AL87" s="401"/>
      <c r="AM87" s="399" t="s">
        <v>133</v>
      </c>
      <c r="AN87" s="402"/>
      <c r="AO87" s="400"/>
      <c r="AP87" s="257" t="s">
        <v>89</v>
      </c>
      <c r="AQ87" s="258"/>
      <c r="BC87" s="7"/>
      <c r="BD87" s="7"/>
      <c r="BE87" s="7"/>
      <c r="BF87" s="7"/>
      <c r="BG87" s="7"/>
      <c r="BH87" s="7"/>
      <c r="BI87" s="7"/>
      <c r="BJ87" s="7"/>
      <c r="BK87" s="7"/>
      <c r="BL87" s="7"/>
      <c r="BM87" s="7"/>
      <c r="BN87" s="7"/>
    </row>
    <row r="88" spans="1:66" ht="21.95" customHeight="1" x14ac:dyDescent="0.15">
      <c r="A88" s="42"/>
      <c r="B88" s="408"/>
      <c r="C88" s="408"/>
      <c r="D88" s="408"/>
      <c r="E88" s="408"/>
      <c r="F88" s="408"/>
      <c r="G88" s="408"/>
      <c r="H88" s="408"/>
      <c r="I88" s="408"/>
      <c r="J88" s="408"/>
      <c r="K88" s="408"/>
      <c r="L88" s="408"/>
      <c r="M88" s="408"/>
      <c r="N88" s="408"/>
      <c r="O88" s="408"/>
      <c r="P88" s="408"/>
      <c r="Q88" s="408"/>
      <c r="R88" s="408"/>
      <c r="S88" s="408"/>
      <c r="T88" s="408"/>
      <c r="U88" s="409"/>
      <c r="V88" s="282"/>
      <c r="W88" s="292"/>
      <c r="X88" s="292"/>
      <c r="Y88" s="292"/>
      <c r="Z88" s="292"/>
      <c r="AA88" s="292"/>
      <c r="AB88" s="317"/>
      <c r="AC88" s="318"/>
      <c r="AD88" s="318"/>
      <c r="AE88" s="318"/>
      <c r="AF88" s="318"/>
      <c r="AG88" s="318"/>
      <c r="AH88" s="319"/>
      <c r="AI88" s="403"/>
      <c r="AJ88" s="404"/>
      <c r="AK88" s="403"/>
      <c r="AL88" s="404"/>
      <c r="AM88" s="405">
        <f>AI88*AK88*0.001</f>
        <v>0</v>
      </c>
      <c r="AN88" s="406"/>
      <c r="AO88" s="407"/>
      <c r="AP88" s="311"/>
      <c r="AQ88" s="312"/>
      <c r="BC88" s="7"/>
      <c r="BD88" s="7"/>
      <c r="BE88" s="7"/>
      <c r="BF88" s="7"/>
      <c r="BG88" s="7"/>
      <c r="BH88" s="7"/>
      <c r="BI88" s="7"/>
      <c r="BJ88" s="7"/>
      <c r="BK88" s="7"/>
      <c r="BL88" s="7"/>
      <c r="BM88" s="7"/>
      <c r="BN88" s="7"/>
    </row>
    <row r="89" spans="1:66" ht="21.95" customHeight="1" x14ac:dyDescent="0.15">
      <c r="A89" s="108"/>
      <c r="B89" s="108"/>
      <c r="C89" s="108"/>
      <c r="D89" s="108"/>
      <c r="E89" s="108"/>
      <c r="F89" s="108"/>
      <c r="G89" s="108"/>
      <c r="H89" s="108"/>
      <c r="I89" s="106"/>
      <c r="J89" s="108"/>
      <c r="K89" s="108"/>
      <c r="L89" s="108"/>
      <c r="M89" s="108"/>
      <c r="N89" s="108"/>
      <c r="O89" s="108"/>
      <c r="P89" s="108"/>
      <c r="Q89" s="108"/>
      <c r="R89" s="108"/>
      <c r="S89" s="108"/>
      <c r="T89" s="108"/>
      <c r="U89" s="130"/>
      <c r="V89" s="282"/>
      <c r="W89" s="292"/>
      <c r="X89" s="292"/>
      <c r="Y89" s="292"/>
      <c r="Z89" s="292"/>
      <c r="AA89" s="292"/>
      <c r="AB89" s="317"/>
      <c r="AC89" s="318"/>
      <c r="AD89" s="318"/>
      <c r="AE89" s="318"/>
      <c r="AF89" s="318"/>
      <c r="AG89" s="318"/>
      <c r="AH89" s="319"/>
      <c r="AI89" s="403"/>
      <c r="AJ89" s="404"/>
      <c r="AK89" s="403"/>
      <c r="AL89" s="404"/>
      <c r="AM89" s="405">
        <f>AI89*AK89*0.001</f>
        <v>0</v>
      </c>
      <c r="AN89" s="406"/>
      <c r="AO89" s="407"/>
      <c r="AP89" s="311"/>
      <c r="AQ89" s="312"/>
      <c r="BC89" s="7"/>
      <c r="BD89" s="7"/>
      <c r="BE89" s="7"/>
      <c r="BF89" s="7"/>
      <c r="BG89" s="7"/>
      <c r="BH89" s="7"/>
      <c r="BI89" s="7"/>
      <c r="BJ89" s="7"/>
      <c r="BK89" s="7"/>
      <c r="BL89" s="7"/>
      <c r="BM89" s="7"/>
      <c r="BN89" s="7"/>
    </row>
    <row r="90" spans="1:66" ht="21.95" customHeight="1" x14ac:dyDescent="0.15">
      <c r="A90" s="108"/>
      <c r="B90" s="108"/>
      <c r="C90" s="108"/>
      <c r="D90" s="108"/>
      <c r="E90" s="108"/>
      <c r="F90" s="108"/>
      <c r="G90" s="108"/>
      <c r="H90" s="108"/>
      <c r="I90" s="106"/>
      <c r="J90" s="108"/>
      <c r="K90" s="108"/>
      <c r="L90" s="108"/>
      <c r="M90" s="108"/>
      <c r="N90" s="108"/>
      <c r="O90" s="108"/>
      <c r="P90" s="108"/>
      <c r="Q90" s="108"/>
      <c r="R90" s="108"/>
      <c r="S90" s="108"/>
      <c r="T90" s="108"/>
      <c r="U90" s="131"/>
      <c r="V90" s="282"/>
      <c r="W90" s="292"/>
      <c r="X90" s="292"/>
      <c r="Y90" s="292"/>
      <c r="Z90" s="292"/>
      <c r="AA90" s="292"/>
      <c r="AB90" s="317"/>
      <c r="AC90" s="318"/>
      <c r="AD90" s="318"/>
      <c r="AE90" s="318"/>
      <c r="AF90" s="318"/>
      <c r="AG90" s="318"/>
      <c r="AH90" s="319"/>
      <c r="AI90" s="403"/>
      <c r="AJ90" s="404"/>
      <c r="AK90" s="403"/>
      <c r="AL90" s="404"/>
      <c r="AM90" s="405">
        <f>AI90*AK90*0.001</f>
        <v>0</v>
      </c>
      <c r="AN90" s="406"/>
      <c r="AO90" s="407"/>
      <c r="AP90" s="311"/>
      <c r="AQ90" s="312"/>
      <c r="BC90" s="7"/>
      <c r="BD90" s="7"/>
      <c r="BE90" s="7"/>
      <c r="BF90" s="7"/>
      <c r="BG90" s="7"/>
      <c r="BH90" s="7"/>
      <c r="BI90" s="7"/>
      <c r="BJ90" s="7"/>
      <c r="BK90" s="7"/>
      <c r="BL90" s="7"/>
      <c r="BM90" s="7"/>
      <c r="BN90" s="7"/>
    </row>
    <row r="91" spans="1:66" ht="21.95" customHeight="1" x14ac:dyDescent="0.15">
      <c r="A91" s="108"/>
      <c r="B91" s="108"/>
      <c r="C91" s="108"/>
      <c r="D91" s="108"/>
      <c r="E91" s="108"/>
      <c r="F91" s="108"/>
      <c r="G91" s="108"/>
      <c r="H91" s="108"/>
      <c r="I91" s="106"/>
      <c r="J91" s="108"/>
      <c r="K91" s="108"/>
      <c r="L91" s="108"/>
      <c r="M91" s="108"/>
      <c r="N91" s="108"/>
      <c r="O91" s="108"/>
      <c r="P91" s="108"/>
      <c r="Q91" s="108"/>
      <c r="R91" s="108"/>
      <c r="S91" s="108"/>
      <c r="T91" s="108"/>
      <c r="U91" s="131"/>
      <c r="V91" s="282"/>
      <c r="W91" s="292"/>
      <c r="X91" s="292"/>
      <c r="Y91" s="292"/>
      <c r="Z91" s="292"/>
      <c r="AA91" s="292"/>
      <c r="AB91" s="317"/>
      <c r="AC91" s="318"/>
      <c r="AD91" s="318"/>
      <c r="AE91" s="318"/>
      <c r="AF91" s="318"/>
      <c r="AG91" s="318"/>
      <c r="AH91" s="319"/>
      <c r="AI91" s="403"/>
      <c r="AJ91" s="404"/>
      <c r="AK91" s="403"/>
      <c r="AL91" s="404"/>
      <c r="AM91" s="405">
        <f t="shared" ref="AM91:AM92" si="1">AI91*AK91*0.001</f>
        <v>0</v>
      </c>
      <c r="AN91" s="406"/>
      <c r="AO91" s="407"/>
      <c r="AP91" s="311"/>
      <c r="AQ91" s="312"/>
      <c r="BC91" s="7"/>
      <c r="BD91" s="7"/>
      <c r="BE91" s="7"/>
      <c r="BF91" s="7"/>
      <c r="BG91" s="7"/>
      <c r="BH91" s="7"/>
      <c r="BI91" s="7"/>
      <c r="BJ91" s="7"/>
      <c r="BK91" s="7"/>
      <c r="BL91" s="7"/>
      <c r="BM91" s="7"/>
      <c r="BN91" s="7"/>
    </row>
    <row r="92" spans="1:66" ht="21.95" customHeight="1" x14ac:dyDescent="0.15">
      <c r="A92" s="108"/>
      <c r="B92" s="108"/>
      <c r="C92" s="108"/>
      <c r="D92" s="108"/>
      <c r="E92" s="108"/>
      <c r="F92" s="108"/>
      <c r="G92" s="108"/>
      <c r="H92" s="108"/>
      <c r="I92" s="106"/>
      <c r="J92" s="108"/>
      <c r="K92" s="108"/>
      <c r="L92" s="108"/>
      <c r="M92" s="108"/>
      <c r="N92" s="108"/>
      <c r="O92" s="108"/>
      <c r="P92" s="108"/>
      <c r="Q92" s="108"/>
      <c r="R92" s="108"/>
      <c r="S92" s="108"/>
      <c r="T92" s="108"/>
      <c r="U92" s="131"/>
      <c r="V92" s="282"/>
      <c r="W92" s="292"/>
      <c r="X92" s="292"/>
      <c r="Y92" s="292"/>
      <c r="Z92" s="292"/>
      <c r="AA92" s="292"/>
      <c r="AB92" s="317"/>
      <c r="AC92" s="318"/>
      <c r="AD92" s="318"/>
      <c r="AE92" s="318"/>
      <c r="AF92" s="318"/>
      <c r="AG92" s="318"/>
      <c r="AH92" s="319"/>
      <c r="AI92" s="403"/>
      <c r="AJ92" s="404"/>
      <c r="AK92" s="403"/>
      <c r="AL92" s="404"/>
      <c r="AM92" s="405">
        <f t="shared" si="1"/>
        <v>0</v>
      </c>
      <c r="AN92" s="406"/>
      <c r="AO92" s="407"/>
      <c r="AP92" s="311"/>
      <c r="AQ92" s="312"/>
    </row>
    <row r="93" spans="1:66" ht="21.95" customHeight="1" x14ac:dyDescent="0.15">
      <c r="A93" s="108"/>
      <c r="B93" s="108"/>
      <c r="C93" s="108"/>
      <c r="D93" s="108"/>
      <c r="E93" s="108"/>
      <c r="F93" s="108"/>
      <c r="G93" s="108"/>
      <c r="H93" s="108"/>
      <c r="I93" s="108"/>
      <c r="J93" s="108"/>
      <c r="K93" s="108"/>
      <c r="L93" s="108"/>
      <c r="M93" s="108"/>
      <c r="N93" s="108"/>
      <c r="O93" s="108"/>
      <c r="P93" s="108"/>
      <c r="Q93" s="108"/>
      <c r="R93" s="108"/>
      <c r="S93" s="108"/>
      <c r="T93" s="108"/>
      <c r="U93" s="131"/>
      <c r="V93" s="410" t="s">
        <v>133</v>
      </c>
      <c r="W93" s="411"/>
      <c r="X93" s="411"/>
      <c r="Y93" s="411"/>
      <c r="Z93" s="411"/>
      <c r="AA93" s="411"/>
      <c r="AB93" s="411"/>
      <c r="AC93" s="411"/>
      <c r="AD93" s="411"/>
      <c r="AE93" s="411"/>
      <c r="AF93" s="411"/>
      <c r="AG93" s="411"/>
      <c r="AH93" s="411"/>
      <c r="AI93" s="411"/>
      <c r="AJ93" s="411"/>
      <c r="AK93" s="411"/>
      <c r="AL93" s="411"/>
      <c r="AM93" s="412">
        <f>SUM(AM88:AO92)</f>
        <v>0</v>
      </c>
      <c r="AN93" s="412"/>
      <c r="AO93" s="412"/>
      <c r="AP93" s="311"/>
      <c r="AQ93" s="312"/>
    </row>
    <row r="94" spans="1:66" ht="7.5" customHeight="1" x14ac:dyDescent="0.15">
      <c r="A94" s="108"/>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6"/>
      <c r="AN94" s="6"/>
      <c r="AO94" s="6"/>
      <c r="AP94" s="108"/>
      <c r="AQ94" s="108"/>
    </row>
    <row r="95" spans="1:66" ht="18" x14ac:dyDescent="0.15">
      <c r="A95" s="108"/>
      <c r="B95" s="123" t="s">
        <v>134</v>
      </c>
      <c r="C95" s="123" t="s">
        <v>135</v>
      </c>
      <c r="D95" s="106"/>
      <c r="E95" s="125"/>
      <c r="F95" s="125"/>
      <c r="G95" s="125"/>
      <c r="H95" s="125"/>
      <c r="I95" s="125"/>
      <c r="J95" s="126"/>
      <c r="K95" s="106"/>
      <c r="L95" s="106"/>
      <c r="M95" s="106"/>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32"/>
      <c r="AN95" s="108"/>
      <c r="AO95" s="108"/>
      <c r="AP95" s="108"/>
      <c r="AQ95" s="108"/>
    </row>
    <row r="96" spans="1:66" ht="25.5" customHeight="1" x14ac:dyDescent="0.15">
      <c r="A96" s="108"/>
      <c r="B96" s="194" t="s">
        <v>136</v>
      </c>
      <c r="C96" s="194"/>
      <c r="D96" s="194"/>
      <c r="E96" s="194"/>
      <c r="F96" s="194"/>
      <c r="G96" s="194"/>
      <c r="H96" s="194"/>
      <c r="I96" s="194"/>
      <c r="J96" s="194"/>
      <c r="K96" s="194"/>
      <c r="L96" s="194"/>
      <c r="M96" s="194"/>
      <c r="N96" s="194"/>
      <c r="O96" s="194"/>
      <c r="P96" s="194"/>
      <c r="Q96" s="194"/>
      <c r="R96" s="194"/>
      <c r="S96" s="194"/>
      <c r="T96" s="194"/>
      <c r="U96" s="413"/>
      <c r="V96" s="254" t="s">
        <v>87</v>
      </c>
      <c r="W96" s="302"/>
      <c r="X96" s="302"/>
      <c r="Y96" s="302"/>
      <c r="Z96" s="302"/>
      <c r="AA96" s="302"/>
      <c r="AB96" s="255" t="s">
        <v>88</v>
      </c>
      <c r="AC96" s="256"/>
      <c r="AD96" s="256"/>
      <c r="AE96" s="256"/>
      <c r="AF96" s="256"/>
      <c r="AG96" s="256"/>
      <c r="AH96" s="256"/>
      <c r="AI96" s="256"/>
      <c r="AJ96" s="256"/>
      <c r="AK96" s="256"/>
      <c r="AL96" s="256"/>
      <c r="AM96" s="256"/>
      <c r="AN96" s="256"/>
      <c r="AO96" s="324"/>
      <c r="AP96" s="257" t="s">
        <v>89</v>
      </c>
      <c r="AQ96" s="258"/>
    </row>
    <row r="97" spans="1:66" ht="21.95" customHeight="1" x14ac:dyDescent="0.15">
      <c r="A97" s="108"/>
      <c r="B97" s="418" t="s">
        <v>137</v>
      </c>
      <c r="C97" s="419"/>
      <c r="D97" s="419"/>
      <c r="E97" s="419"/>
      <c r="F97" s="419"/>
      <c r="G97" s="419"/>
      <c r="H97" s="419"/>
      <c r="I97" s="419"/>
      <c r="J97" s="419"/>
      <c r="K97" s="419"/>
      <c r="L97" s="419"/>
      <c r="M97" s="419"/>
      <c r="N97" s="419"/>
      <c r="O97" s="419"/>
      <c r="P97" s="420" t="s">
        <v>10</v>
      </c>
      <c r="Q97" s="421"/>
      <c r="R97" s="421"/>
      <c r="S97" s="421"/>
      <c r="T97" s="421"/>
      <c r="U97" s="422"/>
      <c r="V97" s="423"/>
      <c r="W97" s="424"/>
      <c r="X97" s="424"/>
      <c r="Y97" s="424"/>
      <c r="Z97" s="424"/>
      <c r="AA97" s="425"/>
      <c r="AB97" s="428"/>
      <c r="AC97" s="429"/>
      <c r="AD97" s="429"/>
      <c r="AE97" s="429"/>
      <c r="AF97" s="429"/>
      <c r="AG97" s="429"/>
      <c r="AH97" s="429"/>
      <c r="AI97" s="429"/>
      <c r="AJ97" s="429"/>
      <c r="AK97" s="429"/>
      <c r="AL97" s="429"/>
      <c r="AM97" s="429"/>
      <c r="AN97" s="429"/>
      <c r="AO97" s="430"/>
      <c r="AP97" s="440"/>
      <c r="AQ97" s="441"/>
    </row>
    <row r="98" spans="1:66" ht="21.95" customHeight="1" x14ac:dyDescent="0.15">
      <c r="A98" s="108"/>
      <c r="B98" s="434" t="s">
        <v>87</v>
      </c>
      <c r="C98" s="435"/>
      <c r="D98" s="435"/>
      <c r="E98" s="436"/>
      <c r="F98" s="437"/>
      <c r="G98" s="438"/>
      <c r="H98" s="438"/>
      <c r="I98" s="438"/>
      <c r="J98" s="438"/>
      <c r="K98" s="439"/>
      <c r="L98" s="434" t="s">
        <v>88</v>
      </c>
      <c r="M98" s="435"/>
      <c r="N98" s="435"/>
      <c r="O98" s="436"/>
      <c r="P98" s="437"/>
      <c r="Q98" s="438"/>
      <c r="R98" s="438"/>
      <c r="S98" s="438"/>
      <c r="T98" s="438"/>
      <c r="U98" s="439"/>
      <c r="V98" s="426"/>
      <c r="W98" s="199"/>
      <c r="X98" s="199"/>
      <c r="Y98" s="199"/>
      <c r="Z98" s="199"/>
      <c r="AA98" s="427"/>
      <c r="AB98" s="431"/>
      <c r="AC98" s="432"/>
      <c r="AD98" s="432"/>
      <c r="AE98" s="432"/>
      <c r="AF98" s="432"/>
      <c r="AG98" s="432"/>
      <c r="AH98" s="432"/>
      <c r="AI98" s="432"/>
      <c r="AJ98" s="432"/>
      <c r="AK98" s="432"/>
      <c r="AL98" s="432"/>
      <c r="AM98" s="432"/>
      <c r="AN98" s="432"/>
      <c r="AO98" s="433"/>
      <c r="AP98" s="442"/>
      <c r="AQ98" s="443"/>
    </row>
    <row r="99" spans="1:66" ht="21.95" customHeight="1" x14ac:dyDescent="0.15">
      <c r="A99" s="108"/>
      <c r="B99" s="328" t="s">
        <v>102</v>
      </c>
      <c r="C99" s="329"/>
      <c r="D99" s="329"/>
      <c r="E99" s="329"/>
      <c r="F99" s="329"/>
      <c r="G99" s="329"/>
      <c r="H99" s="329"/>
      <c r="I99" s="330"/>
      <c r="J99" s="314" t="s">
        <v>127</v>
      </c>
      <c r="K99" s="315"/>
      <c r="L99" s="315"/>
      <c r="M99" s="315"/>
      <c r="N99" s="315"/>
      <c r="O99" s="315"/>
      <c r="P99" s="315"/>
      <c r="Q99" s="315"/>
      <c r="R99" s="315"/>
      <c r="S99" s="315"/>
      <c r="T99" s="315"/>
      <c r="U99" s="331"/>
      <c r="V99" s="414" t="s">
        <v>92</v>
      </c>
      <c r="W99" s="415"/>
      <c r="X99" s="415"/>
      <c r="Y99" s="415"/>
      <c r="Z99" s="415"/>
      <c r="AA99" s="416"/>
      <c r="AB99" s="317"/>
      <c r="AC99" s="318"/>
      <c r="AD99" s="318"/>
      <c r="AE99" s="318"/>
      <c r="AF99" s="318"/>
      <c r="AG99" s="318"/>
      <c r="AH99" s="318"/>
      <c r="AI99" s="318"/>
      <c r="AJ99" s="318"/>
      <c r="AK99" s="318"/>
      <c r="AL99" s="318"/>
      <c r="AM99" s="318"/>
      <c r="AN99" s="318"/>
      <c r="AO99" s="318"/>
      <c r="AP99" s="311"/>
      <c r="AQ99" s="312"/>
    </row>
    <row r="100" spans="1:66" ht="24.95" customHeight="1" x14ac:dyDescent="0.15">
      <c r="A100" s="108"/>
      <c r="B100" s="123" t="s">
        <v>138</v>
      </c>
      <c r="C100" s="133" t="s">
        <v>139</v>
      </c>
      <c r="D100" s="106"/>
      <c r="E100" s="106"/>
      <c r="F100" s="106"/>
      <c r="G100" s="106"/>
      <c r="H100" s="106"/>
      <c r="I100" s="106"/>
      <c r="J100" s="106"/>
      <c r="K100" s="106"/>
      <c r="L100" s="106"/>
      <c r="M100" s="106"/>
      <c r="N100" s="129"/>
      <c r="O100" s="129"/>
      <c r="P100" s="129"/>
      <c r="Q100" s="129"/>
      <c r="R100" s="129"/>
      <c r="S100" s="129"/>
      <c r="T100" s="129"/>
      <c r="U100" s="129"/>
      <c r="V100" s="126"/>
      <c r="W100" s="134"/>
      <c r="X100" s="134"/>
      <c r="Y100" s="134"/>
      <c r="Z100" s="134"/>
      <c r="AA100" s="134"/>
      <c r="AB100" s="134"/>
      <c r="AC100" s="134"/>
      <c r="AD100" s="135"/>
      <c r="AE100" s="135"/>
      <c r="AF100" s="135"/>
      <c r="AG100" s="135"/>
      <c r="AH100" s="135"/>
      <c r="AI100" s="135"/>
      <c r="AJ100" s="135"/>
      <c r="AK100" s="135"/>
      <c r="AL100" s="134"/>
      <c r="AM100" s="134"/>
      <c r="AN100" s="134"/>
      <c r="AO100" s="134"/>
      <c r="AP100" s="134"/>
      <c r="AQ100" s="134"/>
    </row>
    <row r="101" spans="1:66" ht="21.95" customHeight="1" x14ac:dyDescent="0.15">
      <c r="A101" s="108"/>
      <c r="B101" s="194" t="s">
        <v>140</v>
      </c>
      <c r="C101" s="194"/>
      <c r="D101" s="194"/>
      <c r="E101" s="194"/>
      <c r="F101" s="194"/>
      <c r="G101" s="194"/>
      <c r="H101" s="194"/>
      <c r="I101" s="194"/>
      <c r="J101" s="194"/>
      <c r="K101" s="194"/>
      <c r="L101" s="194"/>
      <c r="M101" s="194"/>
      <c r="N101" s="194"/>
      <c r="O101" s="194"/>
      <c r="P101" s="194"/>
      <c r="Q101" s="194"/>
      <c r="R101" s="194"/>
      <c r="S101" s="194"/>
      <c r="T101" s="194"/>
      <c r="U101" s="413"/>
      <c r="V101" s="417" t="s">
        <v>140</v>
      </c>
      <c r="W101" s="194"/>
      <c r="X101" s="194"/>
      <c r="Y101" s="194"/>
      <c r="Z101" s="194"/>
      <c r="AA101" s="194"/>
      <c r="AB101" s="194"/>
      <c r="AC101" s="194"/>
      <c r="AD101" s="194"/>
      <c r="AE101" s="194"/>
      <c r="AF101" s="194"/>
      <c r="AG101" s="194"/>
      <c r="AH101" s="194"/>
      <c r="AI101" s="194"/>
      <c r="AJ101" s="194"/>
      <c r="AK101" s="194"/>
      <c r="AL101" s="194"/>
      <c r="AM101" s="194"/>
      <c r="AN101" s="194"/>
      <c r="AO101" s="413"/>
      <c r="AP101" s="257" t="s">
        <v>89</v>
      </c>
      <c r="AQ101" s="258"/>
    </row>
    <row r="102" spans="1:66" ht="21.95" customHeight="1" x14ac:dyDescent="0.15">
      <c r="A102" s="108"/>
      <c r="B102" s="453" t="s">
        <v>141</v>
      </c>
      <c r="C102" s="453"/>
      <c r="D102" s="453"/>
      <c r="E102" s="453"/>
      <c r="F102" s="451" t="s">
        <v>10</v>
      </c>
      <c r="G102" s="451"/>
      <c r="H102" s="454" t="s">
        <v>102</v>
      </c>
      <c r="I102" s="454"/>
      <c r="J102" s="454"/>
      <c r="K102" s="369" t="s">
        <v>127</v>
      </c>
      <c r="L102" s="369"/>
      <c r="M102" s="369"/>
      <c r="N102" s="369"/>
      <c r="O102" s="369"/>
      <c r="P102" s="369"/>
      <c r="Q102" s="369"/>
      <c r="R102" s="369"/>
      <c r="S102" s="369"/>
      <c r="T102" s="369"/>
      <c r="U102" s="455"/>
      <c r="V102" s="456" t="s">
        <v>141</v>
      </c>
      <c r="W102" s="453"/>
      <c r="X102" s="453"/>
      <c r="Y102" s="453"/>
      <c r="Z102" s="453" t="str">
        <f>F102</f>
        <v>□</v>
      </c>
      <c r="AA102" s="457"/>
      <c r="AB102" s="444" t="s">
        <v>92</v>
      </c>
      <c r="AC102" s="445"/>
      <c r="AD102" s="446"/>
      <c r="AE102" s="369"/>
      <c r="AF102" s="369"/>
      <c r="AG102" s="369"/>
      <c r="AH102" s="369"/>
      <c r="AI102" s="369"/>
      <c r="AJ102" s="369"/>
      <c r="AK102" s="369"/>
      <c r="AL102" s="369"/>
      <c r="AM102" s="369"/>
      <c r="AN102" s="369"/>
      <c r="AO102" s="369"/>
      <c r="AP102" s="447"/>
      <c r="AQ102" s="312"/>
    </row>
    <row r="103" spans="1:66" ht="21.95" customHeight="1" x14ac:dyDescent="0.15">
      <c r="A103" s="108"/>
      <c r="B103" s="448" t="s">
        <v>142</v>
      </c>
      <c r="C103" s="449"/>
      <c r="D103" s="449"/>
      <c r="E103" s="449"/>
      <c r="F103" s="449"/>
      <c r="G103" s="449"/>
      <c r="H103" s="449"/>
      <c r="I103" s="449"/>
      <c r="J103" s="449"/>
      <c r="K103" s="449"/>
      <c r="L103" s="449"/>
      <c r="M103" s="449"/>
      <c r="N103" s="449"/>
      <c r="O103" s="449"/>
      <c r="P103" s="449"/>
      <c r="Q103" s="449"/>
      <c r="R103" s="449"/>
      <c r="S103" s="450"/>
      <c r="T103" s="451" t="s">
        <v>10</v>
      </c>
      <c r="U103" s="452"/>
      <c r="V103" s="136"/>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row>
    <row r="104" spans="1:66" s="43" customFormat="1" ht="21" customHeight="1" x14ac:dyDescent="0.1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11"/>
      <c r="AU104" s="11"/>
      <c r="AV104" s="11"/>
      <c r="AW104" s="11"/>
      <c r="AX104" s="11"/>
      <c r="AY104" s="11"/>
      <c r="AZ104" s="11"/>
      <c r="BA104" s="11"/>
      <c r="BB104" s="11"/>
      <c r="BC104" s="11"/>
      <c r="BD104" s="11"/>
    </row>
    <row r="106" spans="1:66" x14ac:dyDescent="0.15">
      <c r="T106" s="7"/>
      <c r="U106" s="7"/>
      <c r="V106" s="7"/>
      <c r="W106" s="7"/>
      <c r="X106" s="7"/>
      <c r="Y106" s="7"/>
      <c r="Z106" s="7"/>
      <c r="AA106" s="7"/>
      <c r="AB106" s="7"/>
      <c r="AC106" s="7"/>
    </row>
    <row r="107" spans="1:66" x14ac:dyDescent="0.15">
      <c r="T107" s="7"/>
      <c r="U107" s="7"/>
      <c r="V107" s="7"/>
      <c r="W107" s="7"/>
      <c r="X107" s="7"/>
      <c r="Y107" s="7"/>
      <c r="Z107" s="7"/>
      <c r="AA107" s="7"/>
      <c r="AB107" s="7"/>
      <c r="AC107" s="7"/>
    </row>
    <row r="108" spans="1:66" s="110" customFormat="1" ht="14.25" customHeight="1" x14ac:dyDescent="0.15">
      <c r="A108" s="111"/>
      <c r="B108" s="111"/>
      <c r="C108" s="111"/>
      <c r="D108" s="111"/>
      <c r="E108" s="111"/>
      <c r="F108" s="111"/>
      <c r="G108" s="111"/>
      <c r="H108" s="111"/>
      <c r="I108" s="111"/>
      <c r="J108" s="111"/>
      <c r="K108" s="111"/>
      <c r="L108" s="111"/>
      <c r="M108" s="111"/>
      <c r="N108" s="111"/>
      <c r="O108" s="111"/>
      <c r="P108" s="111"/>
      <c r="Q108" s="111"/>
      <c r="R108" s="111"/>
      <c r="S108" s="111"/>
      <c r="T108" s="7"/>
      <c r="U108" s="7"/>
      <c r="V108" s="7"/>
      <c r="W108" s="7"/>
      <c r="X108" s="7"/>
      <c r="Y108" s="7"/>
      <c r="Z108" s="7"/>
      <c r="AA108" s="7"/>
      <c r="AB108" s="7"/>
      <c r="AC108" s="7"/>
      <c r="AD108" s="111"/>
      <c r="AE108" s="111"/>
      <c r="AF108" s="111"/>
      <c r="AG108" s="111"/>
      <c r="AH108" s="111"/>
      <c r="AI108" s="111"/>
      <c r="AJ108" s="111"/>
      <c r="AK108" s="111"/>
      <c r="AL108" s="111"/>
      <c r="AM108" s="111"/>
      <c r="AN108" s="111"/>
      <c r="AO108" s="111"/>
      <c r="AP108" s="111"/>
      <c r="AQ108" s="111"/>
      <c r="BE108" s="111"/>
      <c r="BF108" s="111"/>
      <c r="BG108" s="111"/>
      <c r="BH108" s="111"/>
      <c r="BI108" s="111"/>
      <c r="BJ108" s="111"/>
      <c r="BK108" s="111"/>
      <c r="BL108" s="111"/>
      <c r="BM108" s="111"/>
      <c r="BN108" s="111"/>
    </row>
    <row r="109" spans="1:66" s="110" customFormat="1" x14ac:dyDescent="0.15">
      <c r="A109" s="111"/>
      <c r="B109" s="111"/>
      <c r="C109" s="111"/>
      <c r="D109" s="111"/>
      <c r="E109" s="111"/>
      <c r="F109" s="111"/>
      <c r="G109" s="111"/>
      <c r="H109" s="111"/>
      <c r="I109" s="111"/>
      <c r="J109" s="111"/>
      <c r="K109" s="111"/>
      <c r="L109" s="111"/>
      <c r="M109" s="111"/>
      <c r="N109" s="111"/>
      <c r="O109" s="111"/>
      <c r="P109" s="111"/>
      <c r="Q109" s="111"/>
      <c r="R109" s="111"/>
      <c r="S109" s="111"/>
      <c r="T109" s="7"/>
      <c r="U109" s="7"/>
      <c r="V109" s="7"/>
      <c r="W109" s="7"/>
      <c r="X109" s="7"/>
      <c r="Y109" s="7"/>
      <c r="Z109" s="7"/>
      <c r="AA109" s="7"/>
      <c r="AB109" s="7"/>
      <c r="AC109" s="7"/>
      <c r="AD109" s="111"/>
      <c r="AE109" s="111"/>
      <c r="AF109" s="111"/>
      <c r="AG109" s="111"/>
      <c r="AH109" s="111"/>
      <c r="AI109" s="111"/>
      <c r="AJ109" s="111"/>
      <c r="AK109" s="111"/>
      <c r="AL109" s="111"/>
      <c r="AM109" s="111"/>
      <c r="AN109" s="111"/>
      <c r="AO109" s="111"/>
      <c r="AP109" s="111"/>
      <c r="AQ109" s="111"/>
      <c r="BE109" s="111"/>
      <c r="BF109" s="111"/>
      <c r="BG109" s="111"/>
      <c r="BH109" s="111"/>
      <c r="BI109" s="111"/>
      <c r="BJ109" s="111"/>
      <c r="BK109" s="111"/>
      <c r="BL109" s="111"/>
      <c r="BM109" s="111"/>
      <c r="BN109" s="111"/>
    </row>
    <row r="110" spans="1:66" s="110" customFormat="1" ht="14.25" customHeight="1" x14ac:dyDescent="0.15">
      <c r="A110" s="111"/>
      <c r="B110" s="111"/>
      <c r="C110" s="111"/>
      <c r="D110" s="111"/>
      <c r="E110" s="111"/>
      <c r="F110" s="111"/>
      <c r="G110" s="111"/>
      <c r="H110" s="111"/>
      <c r="I110" s="111"/>
      <c r="J110" s="111"/>
      <c r="K110" s="111"/>
      <c r="L110" s="111"/>
      <c r="M110" s="111"/>
      <c r="N110" s="111"/>
      <c r="O110" s="111"/>
      <c r="P110" s="111"/>
      <c r="Q110" s="111"/>
      <c r="R110" s="111"/>
      <c r="S110" s="111"/>
      <c r="T110" s="7"/>
      <c r="U110" s="7"/>
      <c r="V110" s="7"/>
      <c r="W110" s="7"/>
      <c r="X110" s="7"/>
      <c r="Y110" s="7"/>
      <c r="Z110" s="7"/>
      <c r="AA110" s="7"/>
      <c r="AB110" s="7"/>
      <c r="AC110" s="7"/>
      <c r="AD110" s="111"/>
      <c r="AE110" s="111"/>
      <c r="AF110" s="111"/>
      <c r="AG110" s="111"/>
      <c r="AH110" s="111"/>
      <c r="AI110" s="111"/>
      <c r="AJ110" s="111"/>
      <c r="AK110" s="111"/>
      <c r="AL110" s="111"/>
      <c r="AM110" s="111"/>
      <c r="AN110" s="111"/>
      <c r="AO110" s="111"/>
      <c r="AP110" s="111"/>
      <c r="AQ110" s="111"/>
      <c r="BE110" s="111"/>
      <c r="BF110" s="111"/>
      <c r="BG110" s="111"/>
      <c r="BH110" s="111"/>
      <c r="BI110" s="111"/>
      <c r="BJ110" s="111"/>
      <c r="BK110" s="111"/>
      <c r="BL110" s="111"/>
      <c r="BM110" s="111"/>
      <c r="BN110" s="111"/>
    </row>
    <row r="111" spans="1:66" s="110" customFormat="1" ht="14.25" customHeight="1" x14ac:dyDescent="0.15">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BE111" s="111"/>
      <c r="BF111" s="111"/>
      <c r="BG111" s="111"/>
      <c r="BH111" s="111"/>
      <c r="BI111" s="111"/>
      <c r="BJ111" s="111"/>
      <c r="BK111" s="111"/>
      <c r="BL111" s="111"/>
      <c r="BM111" s="111"/>
      <c r="BN111" s="111"/>
    </row>
    <row r="112" spans="1:66" s="110" customFormat="1" x14ac:dyDescent="0.15">
      <c r="A112" s="111"/>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BE112" s="111"/>
      <c r="BF112" s="111"/>
      <c r="BG112" s="111"/>
      <c r="BH112" s="111"/>
      <c r="BI112" s="111"/>
      <c r="BJ112" s="111"/>
      <c r="BK112" s="111"/>
      <c r="BL112" s="111"/>
      <c r="BM112" s="111"/>
      <c r="BN112" s="111"/>
    </row>
  </sheetData>
  <sheetProtection password="AA88" sheet="1" objects="1" scenarios="1" selectLockedCells="1"/>
  <dataConsolidate/>
  <mergeCells count="400">
    <mergeCell ref="AB102:AD102"/>
    <mergeCell ref="AE102:AO102"/>
    <mergeCell ref="AP102:AQ102"/>
    <mergeCell ref="B103:S103"/>
    <mergeCell ref="T103:U103"/>
    <mergeCell ref="B102:E102"/>
    <mergeCell ref="F102:G102"/>
    <mergeCell ref="H102:J102"/>
    <mergeCell ref="K102:U102"/>
    <mergeCell ref="V102:Y102"/>
    <mergeCell ref="Z102:AA102"/>
    <mergeCell ref="B99:I99"/>
    <mergeCell ref="J99:U99"/>
    <mergeCell ref="V99:AA99"/>
    <mergeCell ref="AB99:AO99"/>
    <mergeCell ref="AP99:AQ99"/>
    <mergeCell ref="B101:U101"/>
    <mergeCell ref="V101:AO101"/>
    <mergeCell ref="AP101:AQ101"/>
    <mergeCell ref="B97:O97"/>
    <mergeCell ref="P97:U97"/>
    <mergeCell ref="V97:AA98"/>
    <mergeCell ref="AB97:AO98"/>
    <mergeCell ref="B98:E98"/>
    <mergeCell ref="F98:K98"/>
    <mergeCell ref="L98:O98"/>
    <mergeCell ref="P98:U98"/>
    <mergeCell ref="AP97:AQ98"/>
    <mergeCell ref="V93:AL93"/>
    <mergeCell ref="AM93:AO93"/>
    <mergeCell ref="AP93:AQ93"/>
    <mergeCell ref="B96:U96"/>
    <mergeCell ref="V96:AA96"/>
    <mergeCell ref="AB96:AO96"/>
    <mergeCell ref="AP96:AQ96"/>
    <mergeCell ref="V92:AA92"/>
    <mergeCell ref="AB92:AH92"/>
    <mergeCell ref="AI92:AJ92"/>
    <mergeCell ref="AK92:AL92"/>
    <mergeCell ref="AM92:AO92"/>
    <mergeCell ref="AP92:AQ92"/>
    <mergeCell ref="V91:AA91"/>
    <mergeCell ref="AB91:AH91"/>
    <mergeCell ref="AI91:AJ91"/>
    <mergeCell ref="AK91:AL91"/>
    <mergeCell ref="AM91:AO91"/>
    <mergeCell ref="AP91:AQ91"/>
    <mergeCell ref="V90:AA90"/>
    <mergeCell ref="AB90:AH90"/>
    <mergeCell ref="AI90:AJ90"/>
    <mergeCell ref="AK90:AL90"/>
    <mergeCell ref="AM90:AO90"/>
    <mergeCell ref="AP90:AQ90"/>
    <mergeCell ref="AP88:AQ88"/>
    <mergeCell ref="V89:AA89"/>
    <mergeCell ref="AB89:AH89"/>
    <mergeCell ref="AI89:AJ89"/>
    <mergeCell ref="AK89:AL89"/>
    <mergeCell ref="AM89:AO89"/>
    <mergeCell ref="AP89:AQ89"/>
    <mergeCell ref="B88:U88"/>
    <mergeCell ref="V88:AA88"/>
    <mergeCell ref="AB88:AH88"/>
    <mergeCell ref="AI88:AJ88"/>
    <mergeCell ref="AK88:AL88"/>
    <mergeCell ref="AM88:AO88"/>
    <mergeCell ref="AP84:AQ84"/>
    <mergeCell ref="B87:U87"/>
    <mergeCell ref="V87:AA87"/>
    <mergeCell ref="AB87:AH87"/>
    <mergeCell ref="AI87:AJ87"/>
    <mergeCell ref="AK87:AL87"/>
    <mergeCell ref="AM87:AO87"/>
    <mergeCell ref="AP87:AQ87"/>
    <mergeCell ref="B84:I84"/>
    <mergeCell ref="J84:U84"/>
    <mergeCell ref="V84:AA84"/>
    <mergeCell ref="AB84:AG84"/>
    <mergeCell ref="AH84:AJ84"/>
    <mergeCell ref="AK84:AO84"/>
    <mergeCell ref="B83:I83"/>
    <mergeCell ref="J83:M83"/>
    <mergeCell ref="N83:Q83"/>
    <mergeCell ref="R83:U83"/>
    <mergeCell ref="V83:AA83"/>
    <mergeCell ref="AB83:AI83"/>
    <mergeCell ref="AJ83:AK83"/>
    <mergeCell ref="AL83:AM83"/>
    <mergeCell ref="AN83:AO83"/>
    <mergeCell ref="AP81:AQ81"/>
    <mergeCell ref="B82:I82"/>
    <mergeCell ref="J82:M82"/>
    <mergeCell ref="N82:Q82"/>
    <mergeCell ref="R82:U82"/>
    <mergeCell ref="V82:AA82"/>
    <mergeCell ref="AB82:AI82"/>
    <mergeCell ref="AJ82:AK82"/>
    <mergeCell ref="AL82:AM82"/>
    <mergeCell ref="AN82:AO82"/>
    <mergeCell ref="AP82:AQ82"/>
    <mergeCell ref="B81:I81"/>
    <mergeCell ref="J81:M81"/>
    <mergeCell ref="N81:Q81"/>
    <mergeCell ref="R81:U81"/>
    <mergeCell ref="V81:AA81"/>
    <mergeCell ref="AB81:AI81"/>
    <mergeCell ref="AJ81:AK81"/>
    <mergeCell ref="AL81:AM81"/>
    <mergeCell ref="AN81:AO81"/>
    <mergeCell ref="V76:AK76"/>
    <mergeCell ref="AL76:AO76"/>
    <mergeCell ref="AP76:AQ76"/>
    <mergeCell ref="B78:I80"/>
    <mergeCell ref="J78:U78"/>
    <mergeCell ref="V78:AA80"/>
    <mergeCell ref="AB78:AI80"/>
    <mergeCell ref="AJ78:AO78"/>
    <mergeCell ref="AP78:AQ80"/>
    <mergeCell ref="J79:M79"/>
    <mergeCell ref="N79:Q79"/>
    <mergeCell ref="R79:U79"/>
    <mergeCell ref="AJ79:AK79"/>
    <mergeCell ref="AL79:AM79"/>
    <mergeCell ref="AN79:AO79"/>
    <mergeCell ref="J80:M80"/>
    <mergeCell ref="N80:Q80"/>
    <mergeCell ref="R80:U80"/>
    <mergeCell ref="AJ80:AK80"/>
    <mergeCell ref="AL80:AM80"/>
    <mergeCell ref="AN80:AO80"/>
    <mergeCell ref="AF75:AG75"/>
    <mergeCell ref="AH75:AI75"/>
    <mergeCell ref="AJ75:AK75"/>
    <mergeCell ref="AL75:AM75"/>
    <mergeCell ref="AN75:AO75"/>
    <mergeCell ref="AP75:AQ75"/>
    <mergeCell ref="B75:I75"/>
    <mergeCell ref="J75:M75"/>
    <mergeCell ref="N75:R75"/>
    <mergeCell ref="S75:U75"/>
    <mergeCell ref="V75:AA75"/>
    <mergeCell ref="AB75:AE75"/>
    <mergeCell ref="AF74:AG74"/>
    <mergeCell ref="AH74:AI74"/>
    <mergeCell ref="AJ74:AK74"/>
    <mergeCell ref="AL74:AM74"/>
    <mergeCell ref="AN74:AO74"/>
    <mergeCell ref="AP74:AQ74"/>
    <mergeCell ref="B74:I74"/>
    <mergeCell ref="J74:M74"/>
    <mergeCell ref="N74:R74"/>
    <mergeCell ref="S74:U74"/>
    <mergeCell ref="V74:AA74"/>
    <mergeCell ref="AB74:AE74"/>
    <mergeCell ref="AF73:AG73"/>
    <mergeCell ref="AH73:AI73"/>
    <mergeCell ref="AJ73:AK73"/>
    <mergeCell ref="AL73:AM73"/>
    <mergeCell ref="AN73:AO73"/>
    <mergeCell ref="AP73:AQ73"/>
    <mergeCell ref="B73:I73"/>
    <mergeCell ref="J73:M73"/>
    <mergeCell ref="N73:R73"/>
    <mergeCell ref="S73:U73"/>
    <mergeCell ref="V73:AA73"/>
    <mergeCell ref="AB73:AE73"/>
    <mergeCell ref="AF72:AG72"/>
    <mergeCell ref="AH72:AI72"/>
    <mergeCell ref="AJ72:AK72"/>
    <mergeCell ref="AL72:AM72"/>
    <mergeCell ref="AN72:AO72"/>
    <mergeCell ref="AP72:AQ72"/>
    <mergeCell ref="B72:I72"/>
    <mergeCell ref="J72:M72"/>
    <mergeCell ref="N72:R72"/>
    <mergeCell ref="S72:U72"/>
    <mergeCell ref="V72:AA72"/>
    <mergeCell ref="AB72:AE72"/>
    <mergeCell ref="AF71:AG71"/>
    <mergeCell ref="AH71:AI71"/>
    <mergeCell ref="AJ71:AK71"/>
    <mergeCell ref="AL71:AM71"/>
    <mergeCell ref="AN71:AO71"/>
    <mergeCell ref="AP71:AQ71"/>
    <mergeCell ref="B71:I71"/>
    <mergeCell ref="J71:M71"/>
    <mergeCell ref="N71:R71"/>
    <mergeCell ref="S71:U71"/>
    <mergeCell ref="V71:AA71"/>
    <mergeCell ref="AB71:AE71"/>
    <mergeCell ref="T68:U68"/>
    <mergeCell ref="V68:AA68"/>
    <mergeCell ref="AB68:AK68"/>
    <mergeCell ref="AL68:AM68"/>
    <mergeCell ref="AN68:AO68"/>
    <mergeCell ref="AP68:AQ68"/>
    <mergeCell ref="V67:AA67"/>
    <mergeCell ref="AB67:AK67"/>
    <mergeCell ref="AL67:AM67"/>
    <mergeCell ref="AN67:AO67"/>
    <mergeCell ref="AP67:AQ67"/>
    <mergeCell ref="T67:U67"/>
    <mergeCell ref="B68:C68"/>
    <mergeCell ref="D68:G68"/>
    <mergeCell ref="H68:O68"/>
    <mergeCell ref="P68:Q68"/>
    <mergeCell ref="R68:S68"/>
    <mergeCell ref="B67:C67"/>
    <mergeCell ref="D67:G67"/>
    <mergeCell ref="H67:O67"/>
    <mergeCell ref="P67:Q67"/>
    <mergeCell ref="R67:S67"/>
    <mergeCell ref="T66:U66"/>
    <mergeCell ref="V66:AA66"/>
    <mergeCell ref="AB66:AK66"/>
    <mergeCell ref="AL66:AM66"/>
    <mergeCell ref="AN66:AO66"/>
    <mergeCell ref="AP66:AQ66"/>
    <mergeCell ref="B63:I63"/>
    <mergeCell ref="J63:U63"/>
    <mergeCell ref="V63:AA63"/>
    <mergeCell ref="AB63:AO63"/>
    <mergeCell ref="AP63:AQ63"/>
    <mergeCell ref="B66:C66"/>
    <mergeCell ref="D66:G66"/>
    <mergeCell ref="H66:O66"/>
    <mergeCell ref="P66:Q66"/>
    <mergeCell ref="R66:S66"/>
    <mergeCell ref="AN61:AO61"/>
    <mergeCell ref="AP61:AQ61"/>
    <mergeCell ref="B62:I62"/>
    <mergeCell ref="J62:O62"/>
    <mergeCell ref="P62:U62"/>
    <mergeCell ref="V62:AA62"/>
    <mergeCell ref="AB62:AK62"/>
    <mergeCell ref="AL62:AM62"/>
    <mergeCell ref="AN62:AO62"/>
    <mergeCell ref="AP62:AQ62"/>
    <mergeCell ref="B61:I61"/>
    <mergeCell ref="J61:O61"/>
    <mergeCell ref="P61:U61"/>
    <mergeCell ref="V61:AA61"/>
    <mergeCell ref="AB61:AK61"/>
    <mergeCell ref="AL61:AM61"/>
    <mergeCell ref="AN59:AO59"/>
    <mergeCell ref="AP59:AQ60"/>
    <mergeCell ref="J60:O60"/>
    <mergeCell ref="P60:U60"/>
    <mergeCell ref="AL60:AM60"/>
    <mergeCell ref="AN60:AO60"/>
    <mergeCell ref="B59:I60"/>
    <mergeCell ref="J59:O59"/>
    <mergeCell ref="P59:U59"/>
    <mergeCell ref="V59:AA60"/>
    <mergeCell ref="AB59:AK60"/>
    <mergeCell ref="AL59:AM59"/>
    <mergeCell ref="AP55:AQ55"/>
    <mergeCell ref="C56:I56"/>
    <mergeCell ref="J56:U56"/>
    <mergeCell ref="V56:AA56"/>
    <mergeCell ref="AB56:AG56"/>
    <mergeCell ref="AH56:AJ56"/>
    <mergeCell ref="AK56:AO56"/>
    <mergeCell ref="AP56:AQ56"/>
    <mergeCell ref="B55:B56"/>
    <mergeCell ref="C55:I55"/>
    <mergeCell ref="J55:R55"/>
    <mergeCell ref="S55:U55"/>
    <mergeCell ref="V55:AA55"/>
    <mergeCell ref="AB55:AO55"/>
    <mergeCell ref="AP53:AQ53"/>
    <mergeCell ref="C54:I54"/>
    <mergeCell ref="J54:U54"/>
    <mergeCell ref="V54:AA54"/>
    <mergeCell ref="AB54:AG54"/>
    <mergeCell ref="AH54:AJ54"/>
    <mergeCell ref="AK54:AO54"/>
    <mergeCell ref="AP54:AQ54"/>
    <mergeCell ref="B53:B54"/>
    <mergeCell ref="C53:I53"/>
    <mergeCell ref="J53:R53"/>
    <mergeCell ref="S53:U53"/>
    <mergeCell ref="V53:AA53"/>
    <mergeCell ref="AB53:AO53"/>
    <mergeCell ref="B52:I52"/>
    <mergeCell ref="J52:R52"/>
    <mergeCell ref="S52:U52"/>
    <mergeCell ref="V52:AA52"/>
    <mergeCell ref="AB52:AO52"/>
    <mergeCell ref="AP52:AQ52"/>
    <mergeCell ref="V48:Y48"/>
    <mergeCell ref="Z48:AC48"/>
    <mergeCell ref="AD48:AH48"/>
    <mergeCell ref="AI48:AJ48"/>
    <mergeCell ref="AK48:AQ48"/>
    <mergeCell ref="AP50:AQ51"/>
    <mergeCell ref="Y41:Z41"/>
    <mergeCell ref="AA41:AQ41"/>
    <mergeCell ref="AE43:AQ43"/>
    <mergeCell ref="AI44:AQ44"/>
    <mergeCell ref="B46:U47"/>
    <mergeCell ref="V46:AQ47"/>
    <mergeCell ref="B40:F40"/>
    <mergeCell ref="H40:K40"/>
    <mergeCell ref="M40:P40"/>
    <mergeCell ref="R40:U40"/>
    <mergeCell ref="B41:F41"/>
    <mergeCell ref="G41:X41"/>
    <mergeCell ref="W38:X38"/>
    <mergeCell ref="Y38:AQ38"/>
    <mergeCell ref="B39:F39"/>
    <mergeCell ref="H39:K39"/>
    <mergeCell ref="M39:P39"/>
    <mergeCell ref="R39:U39"/>
    <mergeCell ref="W39:Z39"/>
    <mergeCell ref="AB39:AE39"/>
    <mergeCell ref="AG39:AJ39"/>
    <mergeCell ref="AL39:AO39"/>
    <mergeCell ref="B38:F38"/>
    <mergeCell ref="H38:I38"/>
    <mergeCell ref="K38:L38"/>
    <mergeCell ref="M38:O38"/>
    <mergeCell ref="P38:Q38"/>
    <mergeCell ref="R38:V38"/>
    <mergeCell ref="B36:F36"/>
    <mergeCell ref="G36:V36"/>
    <mergeCell ref="W36:Z36"/>
    <mergeCell ref="AA36:AQ36"/>
    <mergeCell ref="B37:F37"/>
    <mergeCell ref="G37:V37"/>
    <mergeCell ref="W37:Z37"/>
    <mergeCell ref="AA37:AQ37"/>
    <mergeCell ref="B30:F30"/>
    <mergeCell ref="G30:V30"/>
    <mergeCell ref="W30:Z30"/>
    <mergeCell ref="AA30:AQ30"/>
    <mergeCell ref="B31:F31"/>
    <mergeCell ref="G31:AQ31"/>
    <mergeCell ref="W21:X21"/>
    <mergeCell ref="Z21:AD21"/>
    <mergeCell ref="C26:T26"/>
    <mergeCell ref="F27:S27"/>
    <mergeCell ref="B16:L16"/>
    <mergeCell ref="M16:R16"/>
    <mergeCell ref="S16:AH16"/>
    <mergeCell ref="AI16:AN16"/>
    <mergeCell ref="AI21:AO21"/>
    <mergeCell ref="S21:U21"/>
    <mergeCell ref="AO16:AQ16"/>
    <mergeCell ref="B17:L17"/>
    <mergeCell ref="M17:R17"/>
    <mergeCell ref="S17:AH17"/>
    <mergeCell ref="AI17:AN17"/>
    <mergeCell ref="AO17:AQ17"/>
    <mergeCell ref="M14:R14"/>
    <mergeCell ref="S14:X14"/>
    <mergeCell ref="Y14:AD14"/>
    <mergeCell ref="AE14:AJ14"/>
    <mergeCell ref="AK14:AQ14"/>
    <mergeCell ref="W15:AC15"/>
    <mergeCell ref="AL15:AQ15"/>
    <mergeCell ref="B11:I11"/>
    <mergeCell ref="K11:P11"/>
    <mergeCell ref="U11:AA11"/>
    <mergeCell ref="AH11:AO11"/>
    <mergeCell ref="M13:R13"/>
    <mergeCell ref="S13:X13"/>
    <mergeCell ref="Y13:AD13"/>
    <mergeCell ref="AE13:AJ13"/>
    <mergeCell ref="AK13:AQ13"/>
    <mergeCell ref="B10:I10"/>
    <mergeCell ref="K10:N10"/>
    <mergeCell ref="P10:S10"/>
    <mergeCell ref="U10:W10"/>
    <mergeCell ref="Y10:AA10"/>
    <mergeCell ref="W8:X8"/>
    <mergeCell ref="Y8:AQ8"/>
    <mergeCell ref="B9:F9"/>
    <mergeCell ref="G9:I9"/>
    <mergeCell ref="J9:L9"/>
    <mergeCell ref="M9:O9"/>
    <mergeCell ref="P9:R9"/>
    <mergeCell ref="S9:U9"/>
    <mergeCell ref="V9:X9"/>
    <mergeCell ref="Y9:AA9"/>
    <mergeCell ref="B8:F8"/>
    <mergeCell ref="H8:I8"/>
    <mergeCell ref="K8:L8"/>
    <mergeCell ref="M8:O8"/>
    <mergeCell ref="P8:Q8"/>
    <mergeCell ref="R8:V8"/>
    <mergeCell ref="AE1:AQ1"/>
    <mergeCell ref="AH2:AQ2"/>
    <mergeCell ref="A4:AQ4"/>
    <mergeCell ref="B7:I7"/>
    <mergeCell ref="J7:U7"/>
    <mergeCell ref="V7:AA7"/>
    <mergeCell ref="AB7:AQ7"/>
    <mergeCell ref="AB9:AD9"/>
    <mergeCell ref="AE9:AQ9"/>
  </mergeCells>
  <phoneticPr fontId="1"/>
  <conditionalFormatting sqref="J10">
    <cfRule type="expression" dxfId="73" priority="175">
      <formula>$J$10=""</formula>
    </cfRule>
    <cfRule type="expression" dxfId="72" priority="181">
      <formula>AND($J$10="■",OR($O$10="■",$T$10="■",$X$10="■"))</formula>
    </cfRule>
    <cfRule type="expression" dxfId="71" priority="184">
      <formula>AND(OR($J$10="",$J$10="□"),OR($O$10="",$O$10="□"),OR($T$10="",$T$10="□"),OR($X$10="",$X$10="□"))</formula>
    </cfRule>
  </conditionalFormatting>
  <conditionalFormatting sqref="O10">
    <cfRule type="expression" dxfId="70" priority="174">
      <formula>$O$10=""</formula>
    </cfRule>
    <cfRule type="expression" dxfId="69" priority="180">
      <formula>AND($O$10="■",OR($J$10="■",$T$10="■",$X$10="■"))</formula>
    </cfRule>
    <cfRule type="expression" dxfId="68" priority="183">
      <formula>AND(OR($J$10="",$J$10="□"),OR($O$10="",$O$10="□"),OR($T$10="",$T$10="□"),OR($X$10="",$X$10="□"))</formula>
    </cfRule>
  </conditionalFormatting>
  <conditionalFormatting sqref="T10">
    <cfRule type="expression" dxfId="67" priority="173">
      <formula>$T$10=""</formula>
    </cfRule>
    <cfRule type="expression" dxfId="66" priority="179">
      <formula>AND($T$10="■",OR($O$10="■",$J$10="■",$X$10="■"))</formula>
    </cfRule>
    <cfRule type="expression" dxfId="65" priority="182">
      <formula>AND(OR($J$10="",$J$10="□"),OR($O$10="",$O$10="□"),OR($T$10="",$T$10="□"),OR($X$10="",$X$10="□"))</formula>
    </cfRule>
  </conditionalFormatting>
  <conditionalFormatting sqref="X10">
    <cfRule type="expression" dxfId="64" priority="172">
      <formula>$X$10=""</formula>
    </cfRule>
    <cfRule type="expression" dxfId="63" priority="176">
      <formula>AND(OR($J$10="",$J$10="□"),OR($O$10="",$O$10="□"),OR($T$10="",$T$10="□"),OR($X$10="",$X$10="□"))</formula>
    </cfRule>
    <cfRule type="expression" dxfId="62" priority="178">
      <formula>AND($X$10="■",OR($O$10="■",$T$10="■",$J$10="■"))</formula>
    </cfRule>
  </conditionalFormatting>
  <conditionalFormatting sqref="Y9:AA9">
    <cfRule type="expression" dxfId="61" priority="177">
      <formula>$Y$9=""</formula>
    </cfRule>
  </conditionalFormatting>
  <conditionalFormatting sqref="B36:AQ37 B41:F41 Y41:AQ41 B39:AQ40 B38:O38 R38:V38 Y38:AQ38 P21">
    <cfRule type="expression" priority="188">
      <formula>CELL("protect",B21)=0</formula>
    </cfRule>
  </conditionalFormatting>
  <conditionalFormatting sqref="H39:K39">
    <cfRule type="expression" dxfId="60" priority="169">
      <formula>AND(OR($H$40="",$M$40="",$R$40=""),H39="")</formula>
    </cfRule>
  </conditionalFormatting>
  <conditionalFormatting sqref="M39:P39">
    <cfRule type="expression" dxfId="59" priority="168">
      <formula>AND(OR($H$40="",$M$40="",$R$40=""),M39="")</formula>
    </cfRule>
  </conditionalFormatting>
  <conditionalFormatting sqref="R39:U39">
    <cfRule type="expression" dxfId="58" priority="167">
      <formula>AND(OR($H$40="",$M$40="",$R$40=""),R39="")</formula>
    </cfRule>
  </conditionalFormatting>
  <conditionalFormatting sqref="M39:P39">
    <cfRule type="expression" dxfId="57" priority="166">
      <formula>AND(OR($H$40="",$M$40="",$R$40=""),M39="")</formula>
    </cfRule>
  </conditionalFormatting>
  <conditionalFormatting sqref="R39:U39">
    <cfRule type="expression" dxfId="56" priority="165">
      <formula>AND(OR($H$40="",$M$40="",$R$40=""),R39="")</formula>
    </cfRule>
  </conditionalFormatting>
  <conditionalFormatting sqref="H40:K40">
    <cfRule type="expression" dxfId="55" priority="164">
      <formula>AND(OR($H$39="",$M$39="",$R$39=""),H40="")</formula>
    </cfRule>
  </conditionalFormatting>
  <conditionalFormatting sqref="M40:P40">
    <cfRule type="expression" dxfId="54" priority="163">
      <formula>AND(OR($H$39="",$M$39="",$R$39=""),M40="")</formula>
    </cfRule>
  </conditionalFormatting>
  <conditionalFormatting sqref="R40:U40">
    <cfRule type="expression" dxfId="53" priority="162">
      <formula>AND(OR($H$39="",$M$39="",$R$39=""),R40="")</formula>
    </cfRule>
  </conditionalFormatting>
  <conditionalFormatting sqref="AA41:AQ41">
    <cfRule type="expression" dxfId="52" priority="161">
      <formula>$AA$41=""</formula>
    </cfRule>
  </conditionalFormatting>
  <conditionalFormatting sqref="B52">
    <cfRule type="expression" priority="159">
      <formula>CELL("protect",B52)=0</formula>
    </cfRule>
  </conditionalFormatting>
  <conditionalFormatting sqref="S52:U52">
    <cfRule type="expression" priority="158">
      <formula>CELL("protect",S52)=0</formula>
    </cfRule>
  </conditionalFormatting>
  <conditionalFormatting sqref="B57">
    <cfRule type="expression" priority="157">
      <formula>CELL("protect",B57)=0</formula>
    </cfRule>
  </conditionalFormatting>
  <conditionalFormatting sqref="B58">
    <cfRule type="expression" priority="154">
      <formula>CELL("protect",B58)=0</formula>
    </cfRule>
  </conditionalFormatting>
  <conditionalFormatting sqref="B46:U47">
    <cfRule type="expression" dxfId="51" priority="143">
      <formula>$AU$4=2</formula>
    </cfRule>
  </conditionalFormatting>
  <conditionalFormatting sqref="V46">
    <cfRule type="expression" dxfId="50" priority="185">
      <formula>AU4=1</formula>
    </cfRule>
  </conditionalFormatting>
  <conditionalFormatting sqref="AE9:AQ9">
    <cfRule type="expression" dxfId="49" priority="7">
      <formula>AND($AE$9="Nearly ＺＥＨ＋",$M$9&lt;&gt;1,$M$9&lt;&gt;2,$S$9&lt;&gt;"A1",$S$9&lt;&gt;"A2",$Y$9&lt;&gt;"■")</formula>
    </cfRule>
  </conditionalFormatting>
  <conditionalFormatting sqref="AR84">
    <cfRule type="expression" priority="142">
      <formula>CELL("protect",AR84)=0</formula>
    </cfRule>
  </conditionalFormatting>
  <conditionalFormatting sqref="B57">
    <cfRule type="expression" dxfId="48" priority="187">
      <formula>AND(LEN($H57&amp;$J57&amp;$J64&amp;$Q64)&gt;0,$B57="")</formula>
    </cfRule>
  </conditionalFormatting>
  <conditionalFormatting sqref="AO16:AQ17">
    <cfRule type="expression" priority="141">
      <formula>CELL("protect",AO16)=0</formula>
    </cfRule>
  </conditionalFormatting>
  <conditionalFormatting sqref="AI16">
    <cfRule type="expression" priority="138">
      <formula>CELL("protect",AI16)=0</formula>
    </cfRule>
  </conditionalFormatting>
  <conditionalFormatting sqref="AI17">
    <cfRule type="expression" priority="137">
      <formula>CELL("protect",AI17)=0</formula>
    </cfRule>
  </conditionalFormatting>
  <conditionalFormatting sqref="W100 A100:A101">
    <cfRule type="expression" priority="125">
      <formula>CELL("protect",A100)=0</formula>
    </cfRule>
  </conditionalFormatting>
  <conditionalFormatting sqref="N100">
    <cfRule type="expression" priority="124">
      <formula>CELL("protect",N100)=0</formula>
    </cfRule>
  </conditionalFormatting>
  <conditionalFormatting sqref="B100">
    <cfRule type="expression" priority="123">
      <formula>CELL("protect",B100)=0</formula>
    </cfRule>
  </conditionalFormatting>
  <conditionalFormatting sqref="C100">
    <cfRule type="expression" priority="122">
      <formula>CELL("protect",C100)=0</formula>
    </cfRule>
  </conditionalFormatting>
  <conditionalFormatting sqref="J72:U75">
    <cfRule type="expression" dxfId="47" priority="118">
      <formula>AND($B72&lt;&gt;"",J72="")</formula>
    </cfRule>
  </conditionalFormatting>
  <conditionalFormatting sqref="L98">
    <cfRule type="expression" priority="102">
      <formula>CELL("protect",L98)=0</formula>
    </cfRule>
  </conditionalFormatting>
  <conditionalFormatting sqref="A4:AQ4">
    <cfRule type="expression" priority="99">
      <formula>CELL("protect",A4)=0</formula>
    </cfRule>
  </conditionalFormatting>
  <conditionalFormatting sqref="A4:AQ4">
    <cfRule type="expression" dxfId="46" priority="97">
      <formula>$AU$4=2</formula>
    </cfRule>
    <cfRule type="expression" dxfId="45" priority="98">
      <formula>$AU$4=1</formula>
    </cfRule>
  </conditionalFormatting>
  <conditionalFormatting sqref="AU61">
    <cfRule type="expression" dxfId="44" priority="93">
      <formula>OR(AND(OR($M$10=1,$M$10=2,$M$10=3),AU64="―"),AND($M$10=4,OR(AU64="―",AU64="3.0以上")),AND(OR($M$10=5,$M$10=6,$M$10=7),OR(AU64="―",AU64="3.0以上",AU64="3.3以上")))</formula>
    </cfRule>
  </conditionalFormatting>
  <conditionalFormatting sqref="J61:O62">
    <cfRule type="expression" dxfId="43" priority="89">
      <formula>OR(AND(OR($M$9=1,$M$9=2,$M$9=3,),J61="―"),AND($M$9=4,OR(J61="―",J61="3.0以上")),AND(OR($M$9=5,$M$9=6,$M$9=7),OR(J61="―",J61="3.0以上",J61="3.3以上")))</formula>
    </cfRule>
  </conditionalFormatting>
  <conditionalFormatting sqref="J61:U62">
    <cfRule type="expression" dxfId="42" priority="96">
      <formula>AND($B61&lt;&gt;"",J61="")</formula>
    </cfRule>
  </conditionalFormatting>
  <conditionalFormatting sqref="G41:X41">
    <cfRule type="expression" dxfId="41" priority="87">
      <formula>$G$41=""</formula>
    </cfRule>
  </conditionalFormatting>
  <conditionalFormatting sqref="V101">
    <cfRule type="expression" priority="85">
      <formula>CELL("protect",V101)=0</formula>
    </cfRule>
  </conditionalFormatting>
  <conditionalFormatting sqref="B101">
    <cfRule type="expression" priority="86">
      <formula>CELL("protect",B101)=0</formula>
    </cfRule>
  </conditionalFormatting>
  <conditionalFormatting sqref="A102">
    <cfRule type="expression" priority="84">
      <formula>CELL("protect",A102)=0</formula>
    </cfRule>
  </conditionalFormatting>
  <conditionalFormatting sqref="V2">
    <cfRule type="expression" priority="82">
      <formula>CELL("protect",V2)=0</formula>
    </cfRule>
  </conditionalFormatting>
  <conditionalFormatting sqref="AE43">
    <cfRule type="expression" priority="81">
      <formula>CELL("protect",AE43)=0</formula>
    </cfRule>
  </conditionalFormatting>
  <conditionalFormatting sqref="R67:U68 H67:H68">
    <cfRule type="expression" dxfId="40" priority="1">
      <formula>$P67="兼用"</formula>
    </cfRule>
  </conditionalFormatting>
  <conditionalFormatting sqref="M16:R16">
    <cfRule type="expression" dxfId="39" priority="11">
      <formula>AND($J$11="■",OR(AND(OR($M$9=1,$M$9=2),$M$16&gt;0.3),AND($M$9=3,$M$16&gt;0.4),AND(OR($M$9=4,$M$9=5,$M$9=6,$M$9=7),$M$16&gt;0.5)))</formula>
    </cfRule>
    <cfRule type="expression" dxfId="38" priority="80">
      <formula>OR(AND(OR($M$9=1,$M$9=2),$M$16&gt;0.4),AND($M$9=3,$M$16&gt;0.5),AND(OR($M$9=4,$M$9=5,$M$9=6,$M$9=6,$M$9=7),$M$16&gt;0.6))</formula>
    </cfRule>
  </conditionalFormatting>
  <conditionalFormatting sqref="M17:R17">
    <cfRule type="expression" dxfId="37" priority="79">
      <formula>OR(AND($M$9=5,$M$17&gt;3),AND($M$9=6,$M$17&gt;2.8),AND($M$9=7,$M$17&gt;2.7),AND($M$9=8,$M$17&gt;3.2))</formula>
    </cfRule>
  </conditionalFormatting>
  <conditionalFormatting sqref="AI16:AN16">
    <cfRule type="expression" dxfId="36" priority="78">
      <formula>$AI$16&lt;25</formula>
    </cfRule>
  </conditionalFormatting>
  <conditionalFormatting sqref="AI17:AN17">
    <cfRule type="expression" dxfId="35" priority="77">
      <formula>AND($AI$17&lt;&gt;"",OR(AND($AE$9="ＺＥＨ＋",$AI$17&lt;100),AND($AE$9="Nearly ＺＥＨ＋",OR($AI$17&lt;75,$AI$17&gt;=100))))</formula>
    </cfRule>
  </conditionalFormatting>
  <conditionalFormatting sqref="AD48 AK48 V53 AK54 V55 AB53:AB56 AK56 AP53:AQ56 AB61:AQ63 V61:V62 V67:AQ68 V72:AQ75 AL76:AQ76 V81:AQ83 AB84 AK84 V88:AQ92 AM93 AP93 V97:AQ98 AB99 AP99 Z102 AE102 AP102 V102">
    <cfRule type="expression" dxfId="34" priority="6">
      <formula>$AU$4=1</formula>
    </cfRule>
  </conditionalFormatting>
  <conditionalFormatting sqref="P61:U62">
    <cfRule type="expression" dxfId="33" priority="76">
      <formula>AND(OR($M$9=4,$M$9=5,$M$9=6,$M$9=7,$M$9=8),$P61="―")</formula>
    </cfRule>
  </conditionalFormatting>
  <conditionalFormatting sqref="D67:U68">
    <cfRule type="expression" dxfId="32" priority="100">
      <formula>AND($B67&lt;&gt;"",D67="")</formula>
    </cfRule>
  </conditionalFormatting>
  <conditionalFormatting sqref="T67:U68">
    <cfRule type="expression" dxfId="31" priority="88">
      <formula>AND($H67&lt;&gt;"潜熱回収型ガス熱源機",$H67&lt;&gt;"潜熱回収型石油熱源機")</formula>
    </cfRule>
  </conditionalFormatting>
  <conditionalFormatting sqref="J81:M82">
    <cfRule type="expression" dxfId="30" priority="70">
      <formula>OR(AND($B81="電気ヒートポンプ給湯機（一缶）",OR($J81="　",$J81="3.0以上")),AND($B81="電気ヒートポンプ給湯機（多缶）",$J81="　"))</formula>
    </cfRule>
    <cfRule type="expression" dxfId="29" priority="73">
      <formula>AND($J81="",OR($B81="電気ヒートポンプ給湯機（一缶）",$B81="電気ヒートポンプ給湯機（多缶）"))</formula>
    </cfRule>
  </conditionalFormatting>
  <conditionalFormatting sqref="N81:Q82">
    <cfRule type="expression" dxfId="28" priority="69">
      <formula>AND(OR($B81="潜熱回収型ガス給湯機",$B81="潜熱回収型石油給湯機"),$N81="　")</formula>
    </cfRule>
    <cfRule type="expression" dxfId="27" priority="72">
      <formula>AND(OR($B81="潜熱回収型ガス給湯機",$B81="潜熱回収型石油給湯機",$B81="ガスエンジン給湯機"),$N81="")</formula>
    </cfRule>
  </conditionalFormatting>
  <conditionalFormatting sqref="R81:U82">
    <cfRule type="expression" dxfId="26" priority="68">
      <formula>AND($B81="ハイブリッド給湯機",$R81="　")</formula>
    </cfRule>
    <cfRule type="expression" dxfId="25" priority="71">
      <formula>AND($B81="ハイブリッド給湯機",$R81="")</formula>
    </cfRule>
  </conditionalFormatting>
  <conditionalFormatting sqref="G36 AA37 H38 M38 K38 R38 Y38 P38 W38">
    <cfRule type="expression" dxfId="24" priority="170">
      <formula>$G$36&amp;$AA$37&amp;$H$38&amp;$M$38&amp;$K$38&amp;$R$38&amp;$Y$38&amp;$AA$36&amp;$G$37&lt;&gt;""</formula>
    </cfRule>
  </conditionalFormatting>
  <conditionalFormatting sqref="J11 T11 AG11">
    <cfRule type="expression" dxfId="23" priority="66">
      <formula>COUNTIF($J$11:$AG$11,"■")&lt;2</formula>
    </cfRule>
  </conditionalFormatting>
  <conditionalFormatting sqref="B25 A21:C21 AT21:XFD21 AR25:XFD27 A25:A27">
    <cfRule type="expression" priority="65">
      <formula>CELL("protect",A21)=0</formula>
    </cfRule>
  </conditionalFormatting>
  <conditionalFormatting sqref="D21:O21 T27 B27:E27 R21:S21 V21">
    <cfRule type="expression" priority="64">
      <formula>CELL("protect",B21)=0</formula>
    </cfRule>
  </conditionalFormatting>
  <conditionalFormatting sqref="B27 B25">
    <cfRule type="expression" dxfId="22" priority="63">
      <formula>B25=""</formula>
    </cfRule>
  </conditionalFormatting>
  <conditionalFormatting sqref="B21">
    <cfRule type="expression" dxfId="21" priority="62">
      <formula>B21=""</formula>
    </cfRule>
  </conditionalFormatting>
  <conditionalFormatting sqref="B26:C26">
    <cfRule type="expression" priority="61">
      <formula>CELL("protect",B26)=0</formula>
    </cfRule>
  </conditionalFormatting>
  <conditionalFormatting sqref="B26">
    <cfRule type="expression" dxfId="20" priority="60">
      <formula>B26=""</formula>
    </cfRule>
  </conditionalFormatting>
  <conditionalFormatting sqref="Q21">
    <cfRule type="expression" priority="59">
      <formula>CELL("protect",Q21)=0</formula>
    </cfRule>
  </conditionalFormatting>
  <conditionalFormatting sqref="C25">
    <cfRule type="expression" priority="58">
      <formula>CELL("protect",C25)=0</formula>
    </cfRule>
  </conditionalFormatting>
  <conditionalFormatting sqref="V21 R21 Y21 AE21 AH21">
    <cfRule type="expression" dxfId="19" priority="57">
      <formula>AND($B$21="■",COUNTIF($R$21:$AH$21,"■")=0)</formula>
    </cfRule>
  </conditionalFormatting>
  <conditionalFormatting sqref="F27:S27">
    <cfRule type="expression" dxfId="18" priority="56">
      <formula>AND($B$27="■",$F$27="")</formula>
    </cfRule>
  </conditionalFormatting>
  <conditionalFormatting sqref="A22:ZZ24">
    <cfRule type="expression" priority="55">
      <formula>CELL("protect",A22)=0</formula>
    </cfRule>
  </conditionalFormatting>
  <conditionalFormatting sqref="A53">
    <cfRule type="expression" priority="53">
      <formula>CELL("protect",A53)=0</formula>
    </cfRule>
  </conditionalFormatting>
  <conditionalFormatting sqref="B53">
    <cfRule type="expression" priority="52">
      <formula>CELL("protect",B53)=0</formula>
    </cfRule>
  </conditionalFormatting>
  <conditionalFormatting sqref="A54 AR54:AX54 BB54:XFD54">
    <cfRule type="expression" priority="47">
      <formula>CELL("protect",A54)=0</formula>
    </cfRule>
  </conditionalFormatting>
  <conditionalFormatting sqref="B55">
    <cfRule type="expression" priority="45">
      <formula>CELL("protect",B55)=0</formula>
    </cfRule>
  </conditionalFormatting>
  <conditionalFormatting sqref="P8:Q8">
    <cfRule type="expression" dxfId="17" priority="44">
      <formula>LEN(P8)&lt;&gt;1</formula>
    </cfRule>
  </conditionalFormatting>
  <conditionalFormatting sqref="P8:Q8">
    <cfRule type="expression" priority="43">
      <formula>CELL("protect",P8)=0</formula>
    </cfRule>
  </conditionalFormatting>
  <conditionalFormatting sqref="W8:X8">
    <cfRule type="expression" dxfId="16" priority="42">
      <formula>LEN(W8)&lt;&gt;1</formula>
    </cfRule>
  </conditionalFormatting>
  <conditionalFormatting sqref="W8:X8">
    <cfRule type="expression" priority="41">
      <formula>CELL("protect",W8)=0</formula>
    </cfRule>
  </conditionalFormatting>
  <conditionalFormatting sqref="B88:U88">
    <cfRule type="containsBlanks" dxfId="15" priority="39">
      <formula>LEN(TRIM(B88))=0</formula>
    </cfRule>
  </conditionalFormatting>
  <conditionalFormatting sqref="J54 J56 J63 J84 F98 P98 J99 K102 T103">
    <cfRule type="expression" dxfId="14" priority="8">
      <formula>$T$11="□"</formula>
    </cfRule>
  </conditionalFormatting>
  <conditionalFormatting sqref="J63">
    <cfRule type="expression" dxfId="13" priority="46">
      <formula>AND($T$11="■",OR($B$61&lt;&gt;"",$B$62&lt;&gt;""),OR(J63="",J63="-"))</formula>
    </cfRule>
    <cfRule type="expression" dxfId="12" priority="189">
      <formula>AND($T$11="■",OR(XEV15&lt;&gt;"",XEV15&lt;&gt;"-"))</formula>
    </cfRule>
  </conditionalFormatting>
  <conditionalFormatting sqref="J84">
    <cfRule type="expression" dxfId="11" priority="190">
      <formula>AND(OR($J$84="",$J$84="-"),$T$11="■",COUNTA($B$81:$B$83)&gt;0)</formula>
    </cfRule>
  </conditionalFormatting>
  <conditionalFormatting sqref="Y38:AQ38 R38:V38 K38:O38 H38:I38 AA37:AQ37 G36:V36">
    <cfRule type="expression" dxfId="10" priority="31">
      <formula>G36&lt;&gt;""</formula>
    </cfRule>
  </conditionalFormatting>
  <conditionalFormatting sqref="P38:Q38 W38:X38">
    <cfRule type="expression" dxfId="9" priority="30">
      <formula>LEN(P38)=1</formula>
    </cfRule>
  </conditionalFormatting>
  <conditionalFormatting sqref="J53 S53 J55 S55">
    <cfRule type="expression" dxfId="8" priority="21">
      <formula>AND($C53&lt;&gt;"",$C53&lt;&gt;"　",J53="")</formula>
    </cfRule>
  </conditionalFormatting>
  <conditionalFormatting sqref="J54 J56">
    <cfRule type="expression" dxfId="7" priority="17">
      <formula>AND(OR(J54="",J54="-"),$T$11="■",AND($C53&lt;&gt;"",$C53&lt;&gt;"　"))</formula>
    </cfRule>
  </conditionalFormatting>
  <conditionalFormatting sqref="J7:U7 AB7:AQ7 H8:I8 R8:V8 Y8:AQ8 G9:I9 M8:O9 S9:U9 AE9:AQ9 M16:R17 AI16:AN17 G30:V30 G31:AQ31">
    <cfRule type="containsBlanks" dxfId="6" priority="3">
      <formula>LEN(TRIM(G7))=0</formula>
    </cfRule>
  </conditionalFormatting>
  <conditionalFormatting sqref="K8:L8">
    <cfRule type="containsBlanks" dxfId="5" priority="10">
      <formula>LEN(TRIM(K8))=0</formula>
    </cfRule>
  </conditionalFormatting>
  <conditionalFormatting sqref="P97:U97">
    <cfRule type="expression" dxfId="4" priority="9">
      <formula>$P$97="□"</formula>
    </cfRule>
  </conditionalFormatting>
  <conditionalFormatting sqref="J99:U99">
    <cfRule type="expression" dxfId="3" priority="18">
      <formula>AND($T$11="■",OR($J$99="",$J$99="-"))</formula>
    </cfRule>
  </conditionalFormatting>
  <conditionalFormatting sqref="R67:S68">
    <cfRule type="expression" dxfId="2" priority="74">
      <formula>OR($H67="潜熱回収型ガス熱源機",$H67="潜熱回収型石油熱源機")</formula>
    </cfRule>
  </conditionalFormatting>
  <conditionalFormatting sqref="J81:U83">
    <cfRule type="expression" dxfId="1" priority="4">
      <formula>$B81="燃料電池"</formula>
    </cfRule>
  </conditionalFormatting>
  <conditionalFormatting sqref="B35">
    <cfRule type="expression" priority="2">
      <formula>CELL("protect",B35)=0</formula>
    </cfRule>
  </conditionalFormatting>
  <conditionalFormatting sqref="R67:U68">
    <cfRule type="expression" dxfId="0" priority="12">
      <formula>$H67="燃料電池"</formula>
    </cfRule>
  </conditionalFormatting>
  <dataValidations count="57">
    <dataValidation type="list" allowBlank="1" showInputMessage="1" showErrorMessage="1" sqref="C53:I53 C55:I55">
      <formula1>"　,主たる　居室"</formula1>
    </dataValidation>
    <dataValidation type="list" allowBlank="1" showInputMessage="1" showErrorMessage="1" sqref="J54:U54 J56:U56 J63:U63 J84:U84 J99:U99 K102:U102">
      <formula1>"-,認証取得済,事業完了時までに取得予定,自己確認にて適合確認"</formula1>
    </dataValidation>
    <dataValidation type="list" allowBlank="1" showInputMessage="1" sqref="W38:X38">
      <formula1>"市,区,町,村"</formula1>
    </dataValidation>
    <dataValidation type="list" allowBlank="1" showInputMessage="1" sqref="P38:Q38">
      <formula1>"都,道,府,県"</formula1>
    </dataValidation>
    <dataValidation type="custom" allowBlank="1" showInputMessage="1" showErrorMessage="1" sqref="AL76:AO76">
      <formula1>ROUNDUP(AL76,3)</formula1>
    </dataValidation>
    <dataValidation type="list" allowBlank="1" showInputMessage="1" showErrorMessage="1" sqref="H67:O68">
      <formula1>"電気ヒートポンプ熱源機,潜熱回収型ガス熱源機,潜熱回収型石油熱源機,ガスエンジン熱源機,燃料電池"</formula1>
    </dataValidation>
    <dataValidation type="custom" allowBlank="1" showInputMessage="1" sqref="AM88:AO92">
      <formula1>AM88-ROUND(AM88,4)=0</formula1>
    </dataValidation>
    <dataValidation type="whole" imeMode="disabled" operator="greaterThan" allowBlank="1" showInputMessage="1" showErrorMessage="1" error="整数で入力して下さい。" sqref="AK88:AL92">
      <formula1>1</formula1>
    </dataValidation>
    <dataValidation type="custom" imeMode="halfAlpha" operator="greaterThan" allowBlank="1" showInputMessage="1" showErrorMessage="1" error="小数点第二位までで入力して下さい。" sqref="B88:U88">
      <formula1>B88-ROUNDDOWN(B88,2)=0</formula1>
    </dataValidation>
    <dataValidation type="custom" imeMode="disabled" allowBlank="1" showInputMessage="1" sqref="AF72:AG75">
      <formula1>AF72-ROUNDDOWN(AF72,2)=0</formula1>
    </dataValidation>
    <dataValidation type="custom" allowBlank="1" showInputMessage="1" sqref="AL72:AM75">
      <formula1>AL72-ROUND(AL72,3)=0</formula1>
    </dataValidation>
    <dataValidation type="custom" imeMode="disabled" allowBlank="1" showInputMessage="1" showErrorMessage="1" sqref="AN67:AO68">
      <formula1>AN67-ROUNDDOWN(AN67,2)=0</formula1>
    </dataValidation>
    <dataValidation type="list" imeMode="disabled" allowBlank="1" showInputMessage="1" sqref="R67:S68">
      <formula1>"　,3.3以上"</formula1>
    </dataValidation>
    <dataValidation type="custom" imeMode="disabled" allowBlank="1" showInputMessage="1" sqref="AL61:AM61">
      <formula1>ROUND(AL61,2)</formula1>
    </dataValidation>
    <dataValidation type="custom" imeMode="disabled" allowBlank="1" showInputMessage="1" sqref="AJ72:AK75 AL67:AM68">
      <formula1>AJ67-ROUND(AJ67,2)=0</formula1>
    </dataValidation>
    <dataValidation type="custom" imeMode="disabled" allowBlank="1" showInputMessage="1" sqref="AN61:AO61 AL62:AO62">
      <formula1>ROUND(AL61,3)</formula1>
    </dataValidation>
    <dataValidation type="custom" imeMode="disabled" allowBlank="1" showInputMessage="1" showErrorMessage="1" error="小数点第二位まで、三位以下切上げで入力して下さい。" sqref="M16:R16">
      <formula1>M16-ROUNDDOWN(M16,2)=0</formula1>
    </dataValidation>
    <dataValidation type="custom" imeMode="disabled" operator="greaterThanOrEqual" allowBlank="1" showInputMessage="1" showErrorMessage="1" error="整数で入力して下さい。" sqref="AI17:AN17">
      <formula1>AI17-ROUNDDOWN(AI17,1)=0</formula1>
    </dataValidation>
    <dataValidation type="list" allowBlank="1" showInputMessage="1" showErrorMessage="1" sqref="J62:O62">
      <formula1>"―,3.0以上,3.3以上,3.7以上"</formula1>
    </dataValidation>
    <dataValidation type="list" allowBlank="1" showInputMessage="1" showErrorMessage="1" sqref="R81:U82">
      <formula1>"　,102%以上"</formula1>
    </dataValidation>
    <dataValidation type="list" allowBlank="1" showInputMessage="1" showErrorMessage="1" sqref="N81:Q82">
      <formula1>"　,93%以上,94%以上"</formula1>
    </dataValidation>
    <dataValidation type="list" imeMode="disabled" allowBlank="1" showInputMessage="1" showErrorMessage="1" sqref="J81:M82">
      <formula1>"　,3.0以上,3.3以上,寒冷地2.7以上"</formula1>
    </dataValidation>
    <dataValidation type="list" allowBlank="1" showInputMessage="1" showErrorMessage="1" sqref="B81:I82">
      <formula1>"電気ヒートポンプ給湯機（一缶）,電気ヒートポンプ給湯機（多缶）,潜熱回収型ガス給湯機,潜熱回収型石油給湯機,ガスエンジン給湯機,ハイブリッド給湯機,燃料電池"</formula1>
    </dataValidation>
    <dataValidation type="list" allowBlank="1" showInputMessage="1" showErrorMessage="1" sqref="J53:R53 J55:R55">
      <formula1>"　,い"</formula1>
    </dataValidation>
    <dataValidation type="list" allowBlank="1" showInputMessage="1" showErrorMessage="1" sqref="D67:G68">
      <formula1>"温水式床暖房,パネルラジエーター,ファンコンベクター,ルームエアコンディショナー付温水床暖房機,その他"</formula1>
    </dataValidation>
    <dataValidation type="list" allowBlank="1" showInputMessage="1" showErrorMessage="1" sqref="A4:AQ4">
      <formula1>"ＺＥＨ＋実証事業　実施計画書,ＺＥＨ＋実証事業　設置報告書"</formula1>
    </dataValidation>
    <dataValidation type="list" imeMode="disabled" allowBlank="1" showInputMessage="1" showErrorMessage="1" sqref="T67:U68">
      <formula1>"　,87%以上"</formula1>
    </dataValidation>
    <dataValidation type="list" allowBlank="1" showInputMessage="1" showErrorMessage="1" sqref="B67:C68">
      <formula1>"主たる居室,その他居室,全ての居室"</formula1>
    </dataValidation>
    <dataValidation type="list" imeMode="disabled" allowBlank="1" showInputMessage="1" showErrorMessage="1" sqref="J72:M74">
      <formula1>"　,65%以上"</formula1>
    </dataValidation>
    <dataValidation type="list" imeMode="disabled" allowBlank="1" showInputMessage="1" showErrorMessage="1" sqref="N72:R74">
      <formula1>"　,0.2以下,0.4以下"</formula1>
    </dataValidation>
    <dataValidation type="list" imeMode="disabled" allowBlank="1" showInputMessage="1" showErrorMessage="1" sqref="J61:O61">
      <formula1>"―,3.0以上,3.3以上,3.7以上"</formula1>
    </dataValidation>
    <dataValidation type="list" imeMode="disabled" allowBlank="1" showInputMessage="1" showErrorMessage="1" sqref="P61:U62">
      <formula1>"―,3.3以上"</formula1>
    </dataValidation>
    <dataValidation type="list" allowBlank="1" showInputMessage="1" showErrorMessage="1" sqref="P67:P68">
      <formula1>"専用,兼用"</formula1>
    </dataValidation>
    <dataValidation type="custom" imeMode="disabled" allowBlank="1" showInputMessage="1" showErrorMessage="1" errorTitle="入力エラー" error="小数点以下は第二位まで、三位以下四捨五入で入力して下さい。" sqref="AK14">
      <formula1>AK14-ROUNDDOWN(AK14,2)=0</formula1>
    </dataValidation>
    <dataValidation type="list" showInputMessage="1" showErrorMessage="1" sqref="Y9:AA9 AH21 AE21 Y21 V21 R21 B21:B27">
      <formula1>"□,■"</formula1>
    </dataValidation>
    <dataValidation type="list" allowBlank="1" showInputMessage="1" showErrorMessage="1" sqref="B61:I62">
      <formula1>"主たる　居室,全ての　居室"</formula1>
    </dataValidation>
    <dataValidation type="list" allowBlank="1" showInputMessage="1" showErrorMessage="1" sqref="B72:I74">
      <formula1>"ダクト式第一種換気,ダクト式第二種換気,ダクト式第三種換気,壁付け式第一種換気,壁付け式第二種換気,壁付け式第三種換気"</formula1>
    </dataValidation>
    <dataValidation type="list" allowBlank="1" showInputMessage="1" showErrorMessage="1" sqref="W8:X8">
      <formula1>"市,区,町,村"</formula1>
    </dataValidation>
    <dataValidation type="list" allowBlank="1" showInputMessage="1" showErrorMessage="1" sqref="P8:Q8">
      <formula1>"都,道,府,県"</formula1>
    </dataValidation>
    <dataValidation type="list" allowBlank="1" showInputMessage="1" showErrorMessage="1" sqref="S9">
      <formula1>"A1,A2,A3,A4,A5"</formula1>
    </dataValidation>
    <dataValidation type="list" allowBlank="1" showInputMessage="1" showErrorMessage="1" sqref="M9">
      <formula1>"1,2,3,4,5,6,7,8"</formula1>
    </dataValidation>
    <dataValidation type="list" allowBlank="1" showInputMessage="1" showErrorMessage="1" sqref="G9:I9">
      <formula1>"新築,建売,既存戸建の改修"</formula1>
    </dataValidation>
    <dataValidation type="list" allowBlank="1" showInputMessage="1" showErrorMessage="1" sqref="AE9:AQ9">
      <formula1>"ＺＥＨ＋,Nearly ＺＥＨ＋"</formula1>
    </dataValidation>
    <dataValidation imeMode="disabled" allowBlank="1" showInputMessage="1" showErrorMessage="1" sqref="AA30:AQ30 G30:V30 G41:X41 K38:L38 H39:K40 M39:P40 AB39:AE39 AG39:AJ39 AL39:AO39 R39:U40 H38:I38 H8:I8 J7:U7 K8:L8 AA41:AQ41"/>
    <dataValidation imeMode="hiragana" allowBlank="1" showInputMessage="1" showErrorMessage="1" sqref="H31:AQ32 AA36:AQ37 Y38:AQ38 G36:V37 M38:O38 G31 R38:V38 R8:V8 Y8:AQ8 M8:O8 AB7:AQ7 F27:S27 V53:AA53 V55:AA55 V61:AA62 V67:AA68 V72:AA75 V81:AA83 V88:AA92 V97:AA98 F98:K98"/>
    <dataValidation type="list" allowBlank="1" showInputMessage="1" showErrorMessage="1" sqref="O10 T10:T11 AG11 X10 J10:J11 T103:U103 F102:G102 P97:U97">
      <formula1>"□,■"</formula1>
    </dataValidation>
    <dataValidation type="custom" imeMode="disabled" operator="greaterThan" allowBlank="1" showInputMessage="1" showErrorMessage="1" error="小数点第二位まで、三位以下四捨五入し、正の数で入力して下さい。" sqref="S14:AJ14">
      <formula1>AND(S14-ROUNDDOWN(S14,2)=0,S14&gt;0)</formula1>
    </dataValidation>
    <dataValidation type="whole" imeMode="disabled" operator="greaterThanOrEqual" allowBlank="1" showInputMessage="1" showErrorMessage="1" error="整数で入力して下さい。" sqref="AI16:AN16">
      <formula1>0</formula1>
    </dataValidation>
    <dataValidation type="custom" imeMode="disabled" allowBlank="1" showInputMessage="1" showErrorMessage="1" error="小数点第一位まで、二位以下切上げで入力して下さい。" sqref="M17:R17">
      <formula1>M17-ROUNDDOWN(M17,1)=0</formula1>
    </dataValidation>
    <dataValidation type="textLength" imeMode="disabled" operator="equal" allowBlank="1" showInputMessage="1" showErrorMessage="1" error="8桁の数字で入力してください" sqref="AD48:AH48">
      <formula1>8</formula1>
    </dataValidation>
    <dataValidation type="textLength" imeMode="disabled" operator="equal" allowBlank="1" showInputMessage="1" showErrorMessage="1" error="5桁の数字で入力してください" sqref="AK48:AQ48">
      <formula1>5</formula1>
    </dataValidation>
    <dataValidation type="whole" operator="greaterThanOrEqual" allowBlank="1" showInputMessage="1" showErrorMessage="1" sqref="AI33">
      <formula1>1</formula1>
    </dataValidation>
    <dataValidation imeMode="disabled" allowBlank="1" showInputMessage="1" sqref="AL81:AO83"/>
    <dataValidation imeMode="halfAlpha" allowBlank="1" showInputMessage="1" showErrorMessage="1" sqref="AB54:AG54 AK54:AO54 AB56:AG56 AK56:AO56 AB61:AK62 AB63:AO63 AB67:AK68 AB72:AE75 AK84:AO84 AB84:AG84 AB88:AH92 AB97:AO99 AE102:AO102 P98:U98 J83:U83 AB81:AK83"/>
    <dataValidation type="custom" imeMode="disabled" allowBlank="1" showInputMessage="1" sqref="AH72:AI75">
      <formula1>AH72-ROUND(AH72,3)=0</formula1>
    </dataValidation>
    <dataValidation type="whole" imeMode="disabled" operator="greaterThanOrEqual" allowBlank="1" showInputMessage="1" showErrorMessage="1" error="整数で入力して下さい。" sqref="AN72:AO75 AI88:AJ92 S72:U75">
      <formula1>1</formula1>
    </dataValidation>
    <dataValidation type="whole" operator="greaterThanOrEqual" allowBlank="1" showInputMessage="1" showErrorMessage="1" error="整数で入力して下さい。" sqref="S53:U53 S55:U55">
      <formula1>1</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 xml:space="preserve">&amp;L&amp;14VERSION 1.0&amp;R
</oddFooter>
  </headerFooter>
  <rowBreaks count="1" manualBreakCount="1">
    <brk id="42" max="42" man="1"/>
  </rowBreaks>
  <ignoredErrors>
    <ignoredError sqref="Z10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3-1_ZEH+_実施計画書</vt:lpstr>
      <vt:lpstr>'3-1_ZEH+_実施計画書'!Print_Area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2019-04-08T06:48:52Z</cp:lastPrinted>
  <dcterms:created xsi:type="dcterms:W3CDTF">2017-10-24T04:40:16Z</dcterms:created>
  <dcterms:modified xsi:type="dcterms:W3CDTF">2019-04-23T08:05:36Z</dcterms:modified>
</cp:coreProperties>
</file>