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24226"/>
  <xr:revisionPtr revIDLastSave="0" documentId="13_ncr:1_{936D2F35-D9F9-4DD9-B1FC-11720BAC37B9}" xr6:coauthVersionLast="45" xr6:coauthVersionMax="45" xr10:uidLastSave="{00000000-0000-0000-0000-000000000000}"/>
  <bookViews>
    <workbookView xWindow="-120" yWindow="-120" windowWidth="29040" windowHeight="15840" xr2:uid="{00000000-000D-0000-FFFF-FFFF00000000}"/>
  </bookViews>
  <sheets>
    <sheet name="様式第8完了実績報告書" sheetId="9" r:id="rId1"/>
    <sheet name="様式第１2　精算払請求書" sheetId="7" r:id="rId2"/>
    <sheet name="翌年度補助事業開始承認申請書" sheetId="10" r:id="rId3"/>
  </sheets>
  <definedNames>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 localSheetId="0">#REF!</definedName>
    <definedName name="Ｃ．ペンダント">#REF!</definedName>
    <definedName name="Ｄ．室内用スポットライト">#REF!</definedName>
    <definedName name="Ｅ．ブラケット">#REF!</definedName>
    <definedName name="Ｆ．非居室のシーリングライト">#REF!</definedName>
    <definedName name="Ｇ．足元灯">#REF!</definedName>
    <definedName name="OLE_LINK1" localSheetId="1">'様式第１2　精算払請求書'!#REF!</definedName>
    <definedName name="OLE_LINK1" localSheetId="0">様式第8完了実績報告書!#REF!</definedName>
    <definedName name="_xlnm.Print_Area" localSheetId="1">'様式第１2　精算払請求書'!$A$2:$AQ$73</definedName>
    <definedName name="_xlnm.Print_Area" localSheetId="0">様式第8完了実績報告書!$A$2:$AQ$134</definedName>
    <definedName name="_xlnm.Print_Area" localSheetId="2">翌年度補助事業開始承認申請書!$A$2:$AL$58</definedName>
    <definedName name="スポットライト" localSheetId="0">#REF!</definedName>
    <definedName name="スポットライト">#REF!</definedName>
    <definedName name="ダウンライト" localSheetId="0">#REF!</definedName>
    <definedName name="ダウンライト">#REF!</definedName>
    <definedName name="フットライト" localSheetId="0">#REF!</definedName>
    <definedName name="フットライト">#REF!</definedName>
    <definedName name="ブラケット">#REF!</definedName>
    <definedName name="ペンダント">#REF!</definedName>
    <definedName name="居室シーリングライト">#REF!</definedName>
    <definedName name="照明器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5" i="9" l="1"/>
  <c r="H27" i="10"/>
  <c r="B27" i="7"/>
  <c r="A27" i="10"/>
  <c r="AA51" i="7"/>
  <c r="AG44" i="9"/>
  <c r="E27" i="10"/>
  <c r="V19" i="10"/>
  <c r="S19" i="10"/>
  <c r="R22" i="10"/>
  <c r="R21" i="10"/>
  <c r="R20" i="10"/>
  <c r="R16" i="10"/>
  <c r="R17" i="10"/>
  <c r="R15" i="10"/>
  <c r="V14" i="10"/>
  <c r="S14" i="10"/>
  <c r="R11" i="10"/>
  <c r="C42" i="10" s="1"/>
  <c r="R10" i="10"/>
  <c r="V9" i="10"/>
  <c r="S9" i="10"/>
  <c r="AI4" i="10"/>
  <c r="AF4" i="10"/>
  <c r="AA4" i="10"/>
  <c r="R27" i="10" l="1"/>
  <c r="AE94" i="9"/>
  <c r="C36" i="10"/>
  <c r="C39" i="10"/>
  <c r="Q85" i="9" l="1"/>
  <c r="M85" i="9"/>
  <c r="L44" i="9"/>
  <c r="J27" i="7" l="1"/>
  <c r="G27" i="7"/>
  <c r="S18" i="7"/>
  <c r="S17" i="7"/>
  <c r="S16" i="7"/>
  <c r="X15" i="7"/>
  <c r="T15" i="7"/>
  <c r="S12" i="7"/>
  <c r="X10" i="7"/>
  <c r="T10" i="7"/>
  <c r="S11" i="7"/>
  <c r="L43" i="7" l="1"/>
  <c r="L44" i="7"/>
  <c r="U27" i="7" l="1"/>
  <c r="L42" i="7"/>
  <c r="AG42" i="7" l="1"/>
  <c r="AA50" i="7"/>
  <c r="AA53" i="7" l="1"/>
  <c r="AA54" i="7"/>
</calcChain>
</file>

<file path=xl/sharedStrings.xml><?xml version="1.0" encoding="utf-8"?>
<sst xmlns="http://schemas.openxmlformats.org/spreadsheetml/2006/main" count="356" uniqueCount="195">
  <si>
    <t>２</t>
    <phoneticPr fontId="4"/>
  </si>
  <si>
    <t>１</t>
    <phoneticPr fontId="4"/>
  </si>
  <si>
    <t>電話番号</t>
    <rPh sb="0" eb="2">
      <t>デンワ</t>
    </rPh>
    <rPh sb="2" eb="4">
      <t>バンゴウ</t>
    </rPh>
    <phoneticPr fontId="4"/>
  </si>
  <si>
    <t>事業着手日</t>
    <rPh sb="0" eb="2">
      <t>ジギョウ</t>
    </rPh>
    <rPh sb="2" eb="4">
      <t>チャクシュ</t>
    </rPh>
    <rPh sb="4" eb="5">
      <t>ニチ</t>
    </rPh>
    <phoneticPr fontId="4"/>
  </si>
  <si>
    <t>事業完了日</t>
    <rPh sb="0" eb="2">
      <t>ジギョウ</t>
    </rPh>
    <rPh sb="2" eb="4">
      <t>カンリョウ</t>
    </rPh>
    <rPh sb="4" eb="5">
      <t>ニチ</t>
    </rPh>
    <phoneticPr fontId="4"/>
  </si>
  <si>
    <t>会社名</t>
    <rPh sb="0" eb="2">
      <t>カイシャ</t>
    </rPh>
    <rPh sb="2" eb="3">
      <t>メイ</t>
    </rPh>
    <phoneticPr fontId="4"/>
  </si>
  <si>
    <t>支店名</t>
    <rPh sb="0" eb="3">
      <t>シテンメイ</t>
    </rPh>
    <phoneticPr fontId="4"/>
  </si>
  <si>
    <t>担当者氏名</t>
    <rPh sb="0" eb="3">
      <t>タントウシャ</t>
    </rPh>
    <rPh sb="3" eb="5">
      <t>シメイ</t>
    </rPh>
    <phoneticPr fontId="4"/>
  </si>
  <si>
    <t>〒</t>
    <phoneticPr fontId="4"/>
  </si>
  <si>
    <t>ＦＡＸ番号</t>
    <rPh sb="3" eb="5">
      <t>バンゴウ</t>
    </rPh>
    <phoneticPr fontId="4"/>
  </si>
  <si>
    <t>携帯電話番号</t>
    <rPh sb="0" eb="2">
      <t>ケイタイ</t>
    </rPh>
    <rPh sb="2" eb="4">
      <t>デンワ</t>
    </rPh>
    <rPh sb="4" eb="6">
      <t>バンゴウ</t>
    </rPh>
    <phoneticPr fontId="4"/>
  </si>
  <si>
    <t>年</t>
    <rPh sb="0" eb="1">
      <t>ネン</t>
    </rPh>
    <phoneticPr fontId="4"/>
  </si>
  <si>
    <t>月</t>
    <rPh sb="0" eb="1">
      <t>ツキ</t>
    </rPh>
    <phoneticPr fontId="4"/>
  </si>
  <si>
    <t>日</t>
    <rPh sb="0" eb="1">
      <t>ニチ</t>
    </rPh>
    <phoneticPr fontId="4"/>
  </si>
  <si>
    <t>住　所</t>
    <rPh sb="0" eb="1">
      <t>スミ</t>
    </rPh>
    <rPh sb="2" eb="3">
      <t>ショ</t>
    </rPh>
    <phoneticPr fontId="4"/>
  </si>
  <si>
    <t>所　属</t>
    <rPh sb="0" eb="1">
      <t>ショ</t>
    </rPh>
    <rPh sb="2" eb="3">
      <t>ゾク</t>
    </rPh>
    <phoneticPr fontId="4"/>
  </si>
  <si>
    <t>法人名</t>
    <rPh sb="0" eb="2">
      <t>ホウジン</t>
    </rPh>
    <rPh sb="2" eb="3">
      <t>メイ</t>
    </rPh>
    <phoneticPr fontId="4"/>
  </si>
  <si>
    <t>都道
府県</t>
    <rPh sb="0" eb="2">
      <t>トドウ</t>
    </rPh>
    <rPh sb="3" eb="5">
      <t>フケン</t>
    </rPh>
    <phoneticPr fontId="4"/>
  </si>
  <si>
    <t>市区
町村</t>
    <rPh sb="0" eb="2">
      <t>シク</t>
    </rPh>
    <rPh sb="3" eb="5">
      <t>チョウソン</t>
    </rPh>
    <phoneticPr fontId="4"/>
  </si>
  <si>
    <t>交付決定日</t>
    <rPh sb="0" eb="2">
      <t>コウフ</t>
    </rPh>
    <rPh sb="2" eb="4">
      <t>ケッテイ</t>
    </rPh>
    <rPh sb="4" eb="5">
      <t>ビ</t>
    </rPh>
    <phoneticPr fontId="4"/>
  </si>
  <si>
    <t>交付決定金額</t>
    <rPh sb="0" eb="2">
      <t>コウフ</t>
    </rPh>
    <rPh sb="2" eb="4">
      <t>ケッテイ</t>
    </rPh>
    <rPh sb="4" eb="6">
      <t>キンガク</t>
    </rPh>
    <phoneticPr fontId="4"/>
  </si>
  <si>
    <t>手続代行者を介さない交付申請者は問合せ等に確実に応じることができるよう申請者本人の連絡先を必ず記入すること。</t>
    <rPh sb="6" eb="7">
      <t>カイ</t>
    </rPh>
    <rPh sb="10" eb="12">
      <t>コウフ</t>
    </rPh>
    <rPh sb="12" eb="14">
      <t>シンセイ</t>
    </rPh>
    <rPh sb="35" eb="37">
      <t>シンセイ</t>
    </rPh>
    <rPh sb="37" eb="38">
      <t>シャ</t>
    </rPh>
    <phoneticPr fontId="4"/>
  </si>
  <si>
    <t>精算払請求書</t>
    <rPh sb="0" eb="2">
      <t>セイサン</t>
    </rPh>
    <rPh sb="2" eb="3">
      <t>バラ</t>
    </rPh>
    <rPh sb="3" eb="6">
      <t>セイキュウショ</t>
    </rPh>
    <phoneticPr fontId="4"/>
  </si>
  <si>
    <t>記</t>
    <rPh sb="0" eb="1">
      <t>キ</t>
    </rPh>
    <phoneticPr fontId="4"/>
  </si>
  <si>
    <t>円</t>
    <rPh sb="0" eb="1">
      <t>エン</t>
    </rPh>
    <phoneticPr fontId="4"/>
  </si>
  <si>
    <t>金融機関コード</t>
    <rPh sb="0" eb="2">
      <t>キンユウ</t>
    </rPh>
    <rPh sb="2" eb="4">
      <t>キカン</t>
    </rPh>
    <phoneticPr fontId="4"/>
  </si>
  <si>
    <t>金融機関名</t>
    <rPh sb="0" eb="2">
      <t>キンユウ</t>
    </rPh>
    <rPh sb="2" eb="4">
      <t>キカン</t>
    </rPh>
    <rPh sb="4" eb="5">
      <t>メイ</t>
    </rPh>
    <phoneticPr fontId="4"/>
  </si>
  <si>
    <t>支店コード</t>
    <rPh sb="0" eb="2">
      <t>シテン</t>
    </rPh>
    <phoneticPr fontId="4"/>
  </si>
  <si>
    <t>口座番号</t>
    <rPh sb="0" eb="2">
      <t>コウザ</t>
    </rPh>
    <rPh sb="2" eb="4">
      <t>バンゴウ</t>
    </rPh>
    <phoneticPr fontId="4"/>
  </si>
  <si>
    <t>預金の種類（該当するものに■をつけること）</t>
    <rPh sb="0" eb="2">
      <t>ヨキン</t>
    </rPh>
    <rPh sb="3" eb="5">
      <t>シュルイ</t>
    </rPh>
    <rPh sb="6" eb="8">
      <t>ガイトウ</t>
    </rPh>
    <phoneticPr fontId="4"/>
  </si>
  <si>
    <t>口座名義人（カタカナで記入すること）</t>
    <rPh sb="0" eb="2">
      <t>コウザ</t>
    </rPh>
    <rPh sb="2" eb="4">
      <t>メイギ</t>
    </rPh>
    <rPh sb="4" eb="5">
      <t>ニン</t>
    </rPh>
    <rPh sb="11" eb="13">
      <t>キニュウ</t>
    </rPh>
    <phoneticPr fontId="4"/>
  </si>
  <si>
    <t>□</t>
  </si>
  <si>
    <t>普通</t>
    <rPh sb="0" eb="2">
      <t>フツウ</t>
    </rPh>
    <phoneticPr fontId="4"/>
  </si>
  <si>
    <t>貯蓄</t>
    <rPh sb="0" eb="2">
      <t>チョチク</t>
    </rPh>
    <phoneticPr fontId="4"/>
  </si>
  <si>
    <t>その他</t>
    <rPh sb="2" eb="3">
      <t>タ</t>
    </rPh>
    <phoneticPr fontId="4"/>
  </si>
  <si>
    <t>一般社団法人　環境共創イニシアチブ</t>
    <phoneticPr fontId="4"/>
  </si>
  <si>
    <t>（備考）用紙は日本工業規格Ａ４とし、縦位置とする。</t>
    <phoneticPr fontId="4"/>
  </si>
  <si>
    <t>（</t>
    <phoneticPr fontId="4"/>
  </si>
  <si>
    <t>）</t>
    <phoneticPr fontId="4"/>
  </si>
  <si>
    <t>〒</t>
    <phoneticPr fontId="11"/>
  </si>
  <si>
    <t>住所</t>
    <rPh sb="0" eb="1">
      <t>スミ</t>
    </rPh>
    <rPh sb="1" eb="2">
      <t>ショ</t>
    </rPh>
    <phoneticPr fontId="4"/>
  </si>
  <si>
    <t>-</t>
    <phoneticPr fontId="11"/>
  </si>
  <si>
    <t>手続代行者</t>
    <rPh sb="0" eb="1">
      <t>テ</t>
    </rPh>
    <rPh sb="1" eb="2">
      <t>ゾク</t>
    </rPh>
    <rPh sb="2" eb="3">
      <t>ダイ</t>
    </rPh>
    <rPh sb="3" eb="4">
      <t>ギョウ</t>
    </rPh>
    <rPh sb="4" eb="5">
      <t>シャ</t>
    </rPh>
    <phoneticPr fontId="4"/>
  </si>
  <si>
    <t>印</t>
    <rPh sb="0" eb="1">
      <t>イン</t>
    </rPh>
    <phoneticPr fontId="4"/>
  </si>
  <si>
    <t>(</t>
    <phoneticPr fontId="4"/>
  </si>
  <si>
    <t>／</t>
    <phoneticPr fontId="4"/>
  </si>
  <si>
    <t>枚</t>
    <rPh sb="0" eb="1">
      <t>マイ</t>
    </rPh>
    <phoneticPr fontId="4"/>
  </si>
  <si>
    <t>補助事業者１</t>
    <rPh sb="0" eb="2">
      <t>ホジョ</t>
    </rPh>
    <rPh sb="2" eb="4">
      <t>ジギョウ</t>
    </rPh>
    <rPh sb="4" eb="5">
      <t>シャ</t>
    </rPh>
    <phoneticPr fontId="4"/>
  </si>
  <si>
    <t>-</t>
    <phoneticPr fontId="4"/>
  </si>
  <si>
    <t>補助事業者２</t>
    <rPh sb="0" eb="2">
      <t>ホジョ</t>
    </rPh>
    <rPh sb="2" eb="4">
      <t>ジギョウ</t>
    </rPh>
    <rPh sb="4" eb="5">
      <t>シャ</t>
    </rPh>
    <phoneticPr fontId="4"/>
  </si>
  <si>
    <t>名称</t>
    <rPh sb="0" eb="2">
      <t>メイショウ</t>
    </rPh>
    <phoneticPr fontId="4"/>
  </si>
  <si>
    <t>代表者等名</t>
    <rPh sb="0" eb="2">
      <t>ダイヒョウ</t>
    </rPh>
    <rPh sb="2" eb="4">
      <t>シャナド</t>
    </rPh>
    <rPh sb="4" eb="5">
      <t>メイ</t>
    </rPh>
    <phoneticPr fontId="4"/>
  </si>
  <si>
    <t>令和２年度
二酸化炭素排出抑制対策事業費等補助金
（戸建住宅におけるネット・ゼロ・エネルギー・ハウス（ＺＥＨ）化支援事業）</t>
    <phoneticPr fontId="26"/>
  </si>
  <si>
    <t>＜補助事業者１の振込先＞</t>
  </si>
  <si>
    <t>＜補助事業者２（リース事業者等）の振込先＞</t>
    <rPh sb="1" eb="3">
      <t>ホジョ</t>
    </rPh>
    <rPh sb="3" eb="5">
      <t>ジギョウ</t>
    </rPh>
    <rPh sb="5" eb="6">
      <t>シャ</t>
    </rPh>
    <rPh sb="11" eb="13">
      <t>ジギョウ</t>
    </rPh>
    <rPh sb="13" eb="14">
      <t>シャ</t>
    </rPh>
    <rPh sb="14" eb="15">
      <t>トウ</t>
    </rPh>
    <rPh sb="17" eb="19">
      <t>フリコ</t>
    </rPh>
    <rPh sb="19" eb="20">
      <t>サキ</t>
    </rPh>
    <phoneticPr fontId="4"/>
  </si>
  <si>
    <t>円</t>
    <rPh sb="0" eb="1">
      <t>エン</t>
    </rPh>
    <phoneticPr fontId="26"/>
  </si>
  <si>
    <t>＜支払金額＞</t>
    <rPh sb="1" eb="3">
      <t>シハラ</t>
    </rPh>
    <rPh sb="3" eb="5">
      <t>キンガク</t>
    </rPh>
    <phoneticPr fontId="4"/>
  </si>
  <si>
    <t>補助事業者１への支払金額</t>
    <rPh sb="0" eb="2">
      <t>ホジョ</t>
    </rPh>
    <rPh sb="2" eb="4">
      <t>ジギョウ</t>
    </rPh>
    <rPh sb="4" eb="5">
      <t>シャ</t>
    </rPh>
    <rPh sb="8" eb="10">
      <t>シハラ</t>
    </rPh>
    <rPh sb="10" eb="12">
      <t>キンガク</t>
    </rPh>
    <phoneticPr fontId="4"/>
  </si>
  <si>
    <t>補助事業者２（リース事業者等）への支払金額</t>
    <rPh sb="0" eb="2">
      <t>ホジョ</t>
    </rPh>
    <rPh sb="2" eb="4">
      <t>ジギョウ</t>
    </rPh>
    <rPh sb="4" eb="5">
      <t>シャ</t>
    </rPh>
    <rPh sb="10" eb="12">
      <t>ジギョウ</t>
    </rPh>
    <rPh sb="12" eb="13">
      <t>シャ</t>
    </rPh>
    <rPh sb="13" eb="14">
      <t>トウ</t>
    </rPh>
    <rPh sb="17" eb="19">
      <t>シハライ</t>
    </rPh>
    <rPh sb="19" eb="21">
      <t>キンガク</t>
    </rPh>
    <phoneticPr fontId="4"/>
  </si>
  <si>
    <t>リース対象</t>
    <rPh sb="3" eb="5">
      <t>タイショウ</t>
    </rPh>
    <phoneticPr fontId="4"/>
  </si>
  <si>
    <t>年</t>
    <phoneticPr fontId="26"/>
  </si>
  <si>
    <t>て、二酸化炭素排出抑制対策事業費等補助金（戸建住宅におけるネット・ゼロ・エネルギー・ハウス（ＺＥＨ）化支援事業）交付規程第１２条第２項の規定に基づき、下記のとおり請求します。</t>
    <phoneticPr fontId="26"/>
  </si>
  <si>
    <t>補助事業の名称</t>
    <rPh sb="0" eb="2">
      <t>ホジョ</t>
    </rPh>
    <rPh sb="2" eb="4">
      <t>ジギョウ</t>
    </rPh>
    <rPh sb="5" eb="7">
      <t>メイショウ</t>
    </rPh>
    <phoneticPr fontId="4"/>
  </si>
  <si>
    <t>交付決定番号</t>
    <phoneticPr fontId="4"/>
  </si>
  <si>
    <t>代表理事　赤池　学　　殿</t>
    <rPh sb="0" eb="1">
      <t>ダイ</t>
    </rPh>
    <rPh sb="1" eb="2">
      <t>ヒョウ</t>
    </rPh>
    <rPh sb="2" eb="3">
      <t>リ</t>
    </rPh>
    <rPh sb="3" eb="4">
      <t>コト</t>
    </rPh>
    <rPh sb="5" eb="7">
      <t>アカイケ</t>
    </rPh>
    <rPh sb="8" eb="9">
      <t>マナ</t>
    </rPh>
    <rPh sb="11" eb="12">
      <t>ドノ</t>
    </rPh>
    <phoneticPr fontId="4"/>
  </si>
  <si>
    <t>様式第１２</t>
    <phoneticPr fontId="4"/>
  </si>
  <si>
    <t>様式第８</t>
    <phoneticPr fontId="4"/>
  </si>
  <si>
    <t>）</t>
    <phoneticPr fontId="4"/>
  </si>
  <si>
    <t>一般社団法人　環境共創イニシアチブ</t>
    <phoneticPr fontId="4"/>
  </si>
  <si>
    <t>代表理事　赤池　学　殿</t>
    <rPh sb="0" eb="1">
      <t>ダイ</t>
    </rPh>
    <rPh sb="1" eb="2">
      <t>ヒョウ</t>
    </rPh>
    <rPh sb="2" eb="3">
      <t>リ</t>
    </rPh>
    <rPh sb="3" eb="4">
      <t>コト</t>
    </rPh>
    <rPh sb="5" eb="7">
      <t>アカイケ</t>
    </rPh>
    <rPh sb="8" eb="9">
      <t>マナブ</t>
    </rPh>
    <rPh sb="10" eb="11">
      <t>ドノ</t>
    </rPh>
    <phoneticPr fontId="4"/>
  </si>
  <si>
    <t>〒</t>
    <phoneticPr fontId="4"/>
  </si>
  <si>
    <t>-</t>
    <phoneticPr fontId="4"/>
  </si>
  <si>
    <t>補助事業者１</t>
    <rPh sb="0" eb="2">
      <t>ホジョ</t>
    </rPh>
    <rPh sb="2" eb="4">
      <t>ジギョウ</t>
    </rPh>
    <rPh sb="4" eb="5">
      <t>モノ</t>
    </rPh>
    <phoneticPr fontId="4"/>
  </si>
  <si>
    <t>代表者等名</t>
    <rPh sb="0" eb="3">
      <t>ダイヒョウシャ</t>
    </rPh>
    <rPh sb="3" eb="4">
      <t>ヒト</t>
    </rPh>
    <rPh sb="4" eb="5">
      <t>メイ</t>
    </rPh>
    <phoneticPr fontId="4"/>
  </si>
  <si>
    <t>〒</t>
    <phoneticPr fontId="4"/>
  </si>
  <si>
    <t>補助事業者２</t>
    <rPh sb="0" eb="2">
      <t>ホジョ</t>
    </rPh>
    <rPh sb="2" eb="4">
      <t>ジギョウ</t>
    </rPh>
    <rPh sb="4" eb="5">
      <t>モノ</t>
    </rPh>
    <phoneticPr fontId="4"/>
  </si>
  <si>
    <t>令和２年度
二酸化炭素排出抑制対策事業費等補助金
（戸建住宅におけるネット・ゼロ・エネルギー・ハウス（ＺＥＨ）化支援事業）</t>
    <phoneticPr fontId="4"/>
  </si>
  <si>
    <t>完了実績報告書</t>
    <rPh sb="0" eb="2">
      <t>カンリョウ</t>
    </rPh>
    <rPh sb="2" eb="4">
      <t>ジッセキ</t>
    </rPh>
    <rPh sb="4" eb="7">
      <t>ホウコクショ</t>
    </rPh>
    <phoneticPr fontId="4"/>
  </si>
  <si>
    <t>-d-</t>
    <phoneticPr fontId="4"/>
  </si>
  <si>
    <t>）があった上記補助金につい</t>
    <rPh sb="5" eb="7">
      <t>ジョウキ</t>
    </rPh>
    <rPh sb="7" eb="10">
      <t>ホジョキン</t>
    </rPh>
    <phoneticPr fontId="4"/>
  </si>
  <si>
    <t>て、二酸化炭素排出抑制対策事業費等補助金（戸建住宅におけるネット・ゼロ・エネルギー・ハウス（ＺＥＨ）化支援事業）交付規程第９条の規定に基づき、下記のとおり報告します。</t>
    <phoneticPr fontId="4"/>
  </si>
  <si>
    <t>（備考）用紙は日本工業規格Ａ４とし、縦位置とする。</t>
    <phoneticPr fontId="4"/>
  </si>
  <si>
    <t>様式第８</t>
    <phoneticPr fontId="4"/>
  </si>
  <si>
    <t>２</t>
    <phoneticPr fontId="4"/>
  </si>
  <si>
    <t>１．実施した補助事業</t>
    <rPh sb="2" eb="4">
      <t>ジッシ</t>
    </rPh>
    <rPh sb="6" eb="8">
      <t>ホジョ</t>
    </rPh>
    <rPh sb="8" eb="10">
      <t>ジギョウ</t>
    </rPh>
    <phoneticPr fontId="4"/>
  </si>
  <si>
    <t>（１）補助事業の名称</t>
    <rPh sb="3" eb="5">
      <t>ホジョ</t>
    </rPh>
    <rPh sb="5" eb="7">
      <t>ジギョウ</t>
    </rPh>
    <rPh sb="8" eb="10">
      <t>メイショウ</t>
    </rPh>
    <phoneticPr fontId="4"/>
  </si>
  <si>
    <t>交付決定番号</t>
    <phoneticPr fontId="4"/>
  </si>
  <si>
    <t>（２）補助事業の内容</t>
    <rPh sb="3" eb="5">
      <t>ホジョ</t>
    </rPh>
    <rPh sb="5" eb="7">
      <t>ジギョウ</t>
    </rPh>
    <rPh sb="8" eb="10">
      <t>ナイヨウ</t>
    </rPh>
    <phoneticPr fontId="4"/>
  </si>
  <si>
    <t>（３）補助事業の効果</t>
    <rPh sb="3" eb="5">
      <t>ホジョ</t>
    </rPh>
    <rPh sb="5" eb="7">
      <t>ジギョウ</t>
    </rPh>
    <rPh sb="8" eb="10">
      <t>コウカ</t>
    </rPh>
    <phoneticPr fontId="4"/>
  </si>
  <si>
    <t>再生可能エネルギー等を除き、基準一次エネルギー消費量から
２０％以上の一次エネルギー消費量削減率（小数点以下切捨て）</t>
    <rPh sb="47" eb="48">
      <t>リツ</t>
    </rPh>
    <rPh sb="49" eb="52">
      <t>ショウスウテン</t>
    </rPh>
    <rPh sb="52" eb="54">
      <t>イカ</t>
    </rPh>
    <rPh sb="54" eb="55">
      <t>キ</t>
    </rPh>
    <rPh sb="55" eb="56">
      <t>ス</t>
    </rPh>
    <phoneticPr fontId="4"/>
  </si>
  <si>
    <t>％削減</t>
    <rPh sb="1" eb="3">
      <t>サクゲン</t>
    </rPh>
    <phoneticPr fontId="4"/>
  </si>
  <si>
    <t>１-（１）ＺＥＨビルダー/プランナーの情報</t>
    <rPh sb="19" eb="21">
      <t>ジョウホウ</t>
    </rPh>
    <phoneticPr fontId="4"/>
  </si>
  <si>
    <t>ＺＥＨビルダー/プランナー
登録番号</t>
    <rPh sb="14" eb="16">
      <t>トウロク</t>
    </rPh>
    <rPh sb="16" eb="18">
      <t>バンゴウ</t>
    </rPh>
    <phoneticPr fontId="4"/>
  </si>
  <si>
    <t>グループ
番号</t>
    <rPh sb="5" eb="7">
      <t>バンゴウ</t>
    </rPh>
    <phoneticPr fontId="4"/>
  </si>
  <si>
    <t>ＺＥＨビルダー/プランナー
登録名称</t>
    <rPh sb="14" eb="16">
      <t>トウロク</t>
    </rPh>
    <rPh sb="16" eb="18">
      <t>メイショウ</t>
    </rPh>
    <phoneticPr fontId="4"/>
  </si>
  <si>
    <r>
      <t>１-（２）補助対象住宅施工者情報</t>
    </r>
    <r>
      <rPr>
        <sz val="12"/>
        <rFont val="ＭＳ 明朝"/>
        <family val="1"/>
        <charset val="128"/>
      </rPr>
      <t>（ＺＥＨビルダー/プランナー又は手続代行者以外が施工者である場合は記入すること）</t>
    </r>
    <rPh sb="5" eb="7">
      <t>ホジョ</t>
    </rPh>
    <rPh sb="7" eb="9">
      <t>タイショウ</t>
    </rPh>
    <rPh sb="9" eb="11">
      <t>ジュウタク</t>
    </rPh>
    <rPh sb="11" eb="13">
      <t>セコウ</t>
    </rPh>
    <rPh sb="13" eb="14">
      <t>シャ</t>
    </rPh>
    <rPh sb="14" eb="16">
      <t>ジョウホウ</t>
    </rPh>
    <rPh sb="30" eb="31">
      <t>マタ</t>
    </rPh>
    <rPh sb="32" eb="34">
      <t>テツヅ</t>
    </rPh>
    <rPh sb="34" eb="36">
      <t>ダイコウ</t>
    </rPh>
    <rPh sb="36" eb="37">
      <t>シャ</t>
    </rPh>
    <rPh sb="37" eb="39">
      <t>イガイ</t>
    </rPh>
    <rPh sb="40" eb="42">
      <t>セコウ</t>
    </rPh>
    <rPh sb="42" eb="43">
      <t>シャ</t>
    </rPh>
    <rPh sb="46" eb="48">
      <t>バアイ</t>
    </rPh>
    <rPh sb="49" eb="51">
      <t>キニュウ</t>
    </rPh>
    <phoneticPr fontId="4"/>
  </si>
  <si>
    <t>代表者等名</t>
    <rPh sb="0" eb="3">
      <t>ダイヒョウシャ</t>
    </rPh>
    <rPh sb="3" eb="4">
      <t>トウ</t>
    </rPh>
    <rPh sb="4" eb="5">
      <t>メイ</t>
    </rPh>
    <phoneticPr fontId="4"/>
  </si>
  <si>
    <r>
      <t>１-（３）補助事業者２（リース事業者等）</t>
    </r>
    <r>
      <rPr>
        <sz val="13"/>
        <rFont val="ＭＳ 明朝"/>
        <family val="1"/>
        <charset val="128"/>
      </rPr>
      <t>（問合せ等で確実に対応できる実務担当者の連絡先を記入すること）　</t>
    </r>
    <rPh sb="5" eb="10">
      <t>ホジョジギョウシャ</t>
    </rPh>
    <rPh sb="15" eb="17">
      <t>ジギョウ</t>
    </rPh>
    <rPh sb="17" eb="18">
      <t>シャ</t>
    </rPh>
    <rPh sb="18" eb="19">
      <t>トウ</t>
    </rPh>
    <phoneticPr fontId="4"/>
  </si>
  <si>
    <r>
      <t>１-（４）手続代行担当者</t>
    </r>
    <r>
      <rPr>
        <sz val="13"/>
        <rFont val="ＭＳ 明朝"/>
        <family val="1"/>
        <charset val="128"/>
      </rPr>
      <t>（問合せ等で確実に対応できる実務担当者の連絡先を記入すること）　</t>
    </r>
    <rPh sb="5" eb="7">
      <t>テツヅ</t>
    </rPh>
    <rPh sb="7" eb="9">
      <t>ダイコウ</t>
    </rPh>
    <rPh sb="9" eb="12">
      <t>タントウシャ</t>
    </rPh>
    <rPh sb="13" eb="15">
      <t>トイアワ</t>
    </rPh>
    <rPh sb="16" eb="17">
      <t>ナド</t>
    </rPh>
    <rPh sb="18" eb="20">
      <t>カクジツ</t>
    </rPh>
    <rPh sb="21" eb="23">
      <t>タイオウ</t>
    </rPh>
    <rPh sb="26" eb="28">
      <t>ジツム</t>
    </rPh>
    <rPh sb="28" eb="31">
      <t>タントウシャ</t>
    </rPh>
    <rPh sb="32" eb="35">
      <t>レンラクサキ</t>
    </rPh>
    <rPh sb="36" eb="38">
      <t>キニュウ</t>
    </rPh>
    <phoneticPr fontId="4"/>
  </si>
  <si>
    <t>日</t>
    <rPh sb="0" eb="1">
      <t>ヒ</t>
    </rPh>
    <phoneticPr fontId="4"/>
  </si>
  <si>
    <t>２．補助金の交付決定額及び交付決定年月日</t>
    <rPh sb="6" eb="8">
      <t>コウフ</t>
    </rPh>
    <phoneticPr fontId="4"/>
  </si>
  <si>
    <t>３．補助事業の収支決算　別紙収支明細表のとおり。</t>
    <rPh sb="2" eb="4">
      <t>ホジョ</t>
    </rPh>
    <rPh sb="4" eb="6">
      <t>ジギョウ</t>
    </rPh>
    <rPh sb="7" eb="9">
      <t>シュウシ</t>
    </rPh>
    <rPh sb="9" eb="11">
      <t>ケッサン</t>
    </rPh>
    <rPh sb="12" eb="14">
      <t>ベッシ</t>
    </rPh>
    <rPh sb="14" eb="16">
      <t>シュウシ</t>
    </rPh>
    <rPh sb="16" eb="19">
      <t>メイサイヒョウ</t>
    </rPh>
    <phoneticPr fontId="4"/>
  </si>
  <si>
    <t>４．補助事業の実施に係る契約先</t>
    <rPh sb="2" eb="4">
      <t>ホジョ</t>
    </rPh>
    <rPh sb="4" eb="6">
      <t>ジギョウ</t>
    </rPh>
    <rPh sb="7" eb="9">
      <t>ジッシ</t>
    </rPh>
    <rPh sb="10" eb="11">
      <t>カカワ</t>
    </rPh>
    <rPh sb="12" eb="15">
      <t>ケイヤクサキ</t>
    </rPh>
    <phoneticPr fontId="4"/>
  </si>
  <si>
    <t>本事業に関係する事業者は、補助事業の一部を第三者に請け負わせ、又は委託し、若しくは共同して実施する体制が何重であっても、環境省の指名停止等処置に該当していないことを確認しています。</t>
    <rPh sb="0" eb="1">
      <t>ホン</t>
    </rPh>
    <rPh sb="1" eb="3">
      <t>ジギョウ</t>
    </rPh>
    <rPh sb="4" eb="6">
      <t>カンケイ</t>
    </rPh>
    <rPh sb="8" eb="11">
      <t>ジギョウシャ</t>
    </rPh>
    <rPh sb="60" eb="63">
      <t>カンキョウショウ</t>
    </rPh>
    <rPh sb="64" eb="66">
      <t>シメイ</t>
    </rPh>
    <rPh sb="66" eb="68">
      <t>テイシ</t>
    </rPh>
    <rPh sb="68" eb="69">
      <t>トウ</t>
    </rPh>
    <rPh sb="69" eb="71">
      <t>ショチ</t>
    </rPh>
    <rPh sb="72" eb="74">
      <t>ガイトウ</t>
    </rPh>
    <rPh sb="82" eb="84">
      <t>カクニン</t>
    </rPh>
    <phoneticPr fontId="4"/>
  </si>
  <si>
    <t>（別紙）</t>
    <rPh sb="1" eb="3">
      <t>ベッシ</t>
    </rPh>
    <phoneticPr fontId="4"/>
  </si>
  <si>
    <t>収支明細表</t>
    <rPh sb="0" eb="2">
      <t>シュウシ</t>
    </rPh>
    <rPh sb="2" eb="5">
      <t>メイサイヒョウ</t>
    </rPh>
    <phoneticPr fontId="4"/>
  </si>
  <si>
    <t>（単位：円）</t>
    <phoneticPr fontId="39"/>
  </si>
  <si>
    <t>交付決定額</t>
    <phoneticPr fontId="32"/>
  </si>
  <si>
    <t>流用増減額</t>
    <phoneticPr fontId="32"/>
  </si>
  <si>
    <t>流用後交付決定額</t>
    <rPh sb="1" eb="2">
      <t>ヨウ</t>
    </rPh>
    <phoneticPr fontId="32"/>
  </si>
  <si>
    <t>補助対
象経費</t>
    <rPh sb="0" eb="2">
      <t>ホジョ</t>
    </rPh>
    <rPh sb="2" eb="3">
      <t>タイ</t>
    </rPh>
    <rPh sb="4" eb="5">
      <t>ゾウ</t>
    </rPh>
    <rPh sb="5" eb="7">
      <t>ケイヒ</t>
    </rPh>
    <phoneticPr fontId="32"/>
  </si>
  <si>
    <t>補助金
の額</t>
    <rPh sb="0" eb="2">
      <t>ホジョ</t>
    </rPh>
    <rPh sb="2" eb="3">
      <t>キン</t>
    </rPh>
    <rPh sb="5" eb="6">
      <t>ガク</t>
    </rPh>
    <phoneticPr fontId="32"/>
  </si>
  <si>
    <t>合計</t>
    <rPh sb="0" eb="2">
      <t>ゴウケイ</t>
    </rPh>
    <phoneticPr fontId="32"/>
  </si>
  <si>
    <t>（単位：円）</t>
    <phoneticPr fontId="39"/>
  </si>
  <si>
    <t>決算額</t>
    <rPh sb="0" eb="2">
      <t>ケッサン</t>
    </rPh>
    <rPh sb="2" eb="3">
      <t>ガク</t>
    </rPh>
    <phoneticPr fontId="32"/>
  </si>
  <si>
    <t>差引</t>
    <rPh sb="0" eb="2">
      <t>サシヒキ</t>
    </rPh>
    <phoneticPr fontId="32"/>
  </si>
  <si>
    <t>備考</t>
    <rPh sb="0" eb="2">
      <t>ビコウ</t>
    </rPh>
    <phoneticPr fontId="32"/>
  </si>
  <si>
    <t>収入</t>
    <rPh sb="0" eb="2">
      <t>シュウニュウ</t>
    </rPh>
    <phoneticPr fontId="32"/>
  </si>
  <si>
    <t>支出</t>
    <rPh sb="0" eb="2">
      <t>シシュツ</t>
    </rPh>
    <phoneticPr fontId="32"/>
  </si>
  <si>
    <t>補助金の収入額</t>
    <phoneticPr fontId="32"/>
  </si>
  <si>
    <t>補助対象経費の実績額</t>
    <rPh sb="0" eb="2">
      <t>ホジョ</t>
    </rPh>
    <rPh sb="2" eb="4">
      <t>タイショウ</t>
    </rPh>
    <rPh sb="4" eb="6">
      <t>ケイヒ</t>
    </rPh>
    <rPh sb="7" eb="9">
      <t>ジッセキ</t>
    </rPh>
    <rPh sb="9" eb="10">
      <t>ガク</t>
    </rPh>
    <phoneticPr fontId="32"/>
  </si>
  <si>
    <t>補助対象経費</t>
    <rPh sb="0" eb="2">
      <t>ホジョ</t>
    </rPh>
    <rPh sb="2" eb="4">
      <t>タイショウ</t>
    </rPh>
    <rPh sb="4" eb="6">
      <t>ケイヒ</t>
    </rPh>
    <phoneticPr fontId="32"/>
  </si>
  <si>
    <t>補助率</t>
    <rPh sb="0" eb="2">
      <t>ホジョ</t>
    </rPh>
    <rPh sb="2" eb="3">
      <t>リツ</t>
    </rPh>
    <phoneticPr fontId="32"/>
  </si>
  <si>
    <t>補助金の額</t>
    <rPh sb="0" eb="3">
      <t>ホジョキン</t>
    </rPh>
    <rPh sb="4" eb="5">
      <t>ガク</t>
    </rPh>
    <phoneticPr fontId="32"/>
  </si>
  <si>
    <t>※補助金の額（補助金算出額の合計に１、０００円未満の端数が生じた場合は、これを切り捨て）</t>
    <rPh sb="1" eb="4">
      <t>ホジョキン</t>
    </rPh>
    <rPh sb="5" eb="6">
      <t>ガク</t>
    </rPh>
    <rPh sb="7" eb="10">
      <t>ホジョキン</t>
    </rPh>
    <rPh sb="10" eb="12">
      <t>サンシュツ</t>
    </rPh>
    <rPh sb="12" eb="13">
      <t>ガク</t>
    </rPh>
    <rPh sb="14" eb="16">
      <t>ゴウケイ</t>
    </rPh>
    <rPh sb="22" eb="23">
      <t>エン</t>
    </rPh>
    <rPh sb="23" eb="25">
      <t>ミマン</t>
    </rPh>
    <rPh sb="26" eb="28">
      <t>ハスウ</t>
    </rPh>
    <rPh sb="29" eb="30">
      <t>ショウ</t>
    </rPh>
    <rPh sb="32" eb="34">
      <t>バアイ</t>
    </rPh>
    <rPh sb="39" eb="40">
      <t>キ</t>
    </rPh>
    <rPh sb="41" eb="42">
      <t>ス</t>
    </rPh>
    <phoneticPr fontId="4"/>
  </si>
  <si>
    <t>（備考）用紙は日本工業規格Ａ４とし、縦位置とする。</t>
  </si>
  <si>
    <t>２．精算払請求金額</t>
    <rPh sb="2" eb="4">
      <t>セイサン</t>
    </rPh>
    <rPh sb="4" eb="5">
      <t>バラ</t>
    </rPh>
    <rPh sb="5" eb="7">
      <t>セイキュウ</t>
    </rPh>
    <rPh sb="7" eb="9">
      <t>キンガク</t>
    </rPh>
    <phoneticPr fontId="4"/>
  </si>
  <si>
    <t>１．補助事業の名称</t>
    <rPh sb="7" eb="9">
      <t>メイショウ</t>
    </rPh>
    <phoneticPr fontId="4"/>
  </si>
  <si>
    <t>）があった上記補助金につい</t>
    <phoneticPr fontId="11"/>
  </si>
  <si>
    <t>３．振込先（上記に記載された補助事業者と同一名義であること）</t>
    <phoneticPr fontId="4"/>
  </si>
  <si>
    <t>代表者等名</t>
    <rPh sb="0" eb="3">
      <t>ダイヒョウシャ</t>
    </rPh>
    <rPh sb="3" eb="4">
      <t>ナド</t>
    </rPh>
    <rPh sb="4" eb="5">
      <t>メイ</t>
    </rPh>
    <phoneticPr fontId="4"/>
  </si>
  <si>
    <t>様式第１２</t>
    <rPh sb="0" eb="2">
      <t>ヨウシキ</t>
    </rPh>
    <rPh sb="2" eb="3">
      <t>ダイ</t>
    </rPh>
    <phoneticPr fontId="4"/>
  </si>
  <si>
    <t>日をもって交付決定（</t>
    <phoneticPr fontId="4"/>
  </si>
  <si>
    <t>‐</t>
    <phoneticPr fontId="4"/>
  </si>
  <si>
    <t>Ｅ-ＭＡＩＬ</t>
    <phoneticPr fontId="4"/>
  </si>
  <si>
    <t>＠</t>
    <phoneticPr fontId="4"/>
  </si>
  <si>
    <t>‐</t>
    <phoneticPr fontId="4"/>
  </si>
  <si>
    <t>＠</t>
    <phoneticPr fontId="4"/>
  </si>
  <si>
    <t>　　補助事業の実施に係る契約先について、下記内容を確認すること。</t>
    <phoneticPr fontId="4"/>
  </si>
  <si>
    <t>（備考）用紙は日本工業規格Ａ４とし、縦位置とする。</t>
    <phoneticPr fontId="4"/>
  </si>
  <si>
    <r>
      <t xml:space="preserve">再生可能エネルギー等を含み、基準一次エネルギー消費量から
１００％以上の一次エネルギー消費量削減率（小数点以下切捨て）
</t>
    </r>
    <r>
      <rPr>
        <sz val="9"/>
        <rFont val="ＭＳ Ｐ明朝"/>
        <family val="1"/>
        <charset val="128"/>
      </rPr>
      <t>※要件を満たす場合に限り、Nearly ZEHは７５％以上、ZEH Orientedは２０％以上であること</t>
    </r>
    <phoneticPr fontId="4"/>
  </si>
  <si>
    <t>取得予定</t>
    <rPh sb="0" eb="2">
      <t>シュトク</t>
    </rPh>
    <rPh sb="2" eb="4">
      <t>ヨテイ</t>
    </rPh>
    <phoneticPr fontId="4"/>
  </si>
  <si>
    <t>有</t>
    <rPh sb="0" eb="1">
      <t>アリ</t>
    </rPh>
    <phoneticPr fontId="4"/>
  </si>
  <si>
    <t>無</t>
    <rPh sb="0" eb="1">
      <t>ナシ</t>
    </rPh>
    <phoneticPr fontId="4"/>
  </si>
  <si>
    <t>住宅の年間の一次エネルギー消費量が正味でゼロとなることを目指した住宅（以下「ＺＥＨ」という。）となる戸建住宅を新築する、あるいは既存戸建住宅をＺＥＨへ改修する事業。</t>
    <phoneticPr fontId="4"/>
  </si>
  <si>
    <t>【実績報告書添付書類３】</t>
    <rPh sb="1" eb="3">
      <t>ジッセキ</t>
    </rPh>
    <rPh sb="3" eb="6">
      <t>ホウコクショ</t>
    </rPh>
    <rPh sb="6" eb="8">
      <t>テンプ</t>
    </rPh>
    <rPh sb="8" eb="10">
      <t>ショルイ</t>
    </rPh>
    <phoneticPr fontId="39"/>
  </si>
  <si>
    <t>一般社団法人　環境共創イニシアチブ</t>
    <phoneticPr fontId="39"/>
  </si>
  <si>
    <t>〒</t>
    <phoneticPr fontId="39"/>
  </si>
  <si>
    <t>-</t>
    <phoneticPr fontId="39"/>
  </si>
  <si>
    <t>補助事業者１</t>
    <phoneticPr fontId="39"/>
  </si>
  <si>
    <t>住所</t>
    <rPh sb="0" eb="2">
      <t>ジュウショ</t>
    </rPh>
    <phoneticPr fontId="39"/>
  </si>
  <si>
    <t>名称</t>
    <rPh sb="0" eb="2">
      <t>メイショウ</t>
    </rPh>
    <phoneticPr fontId="39"/>
  </si>
  <si>
    <t>代表者等名</t>
    <rPh sb="0" eb="3">
      <t>ダイヒョウシャ</t>
    </rPh>
    <rPh sb="3" eb="4">
      <t>トウ</t>
    </rPh>
    <rPh sb="4" eb="5">
      <t>メイ</t>
    </rPh>
    <phoneticPr fontId="39"/>
  </si>
  <si>
    <t>印</t>
    <rPh sb="0" eb="1">
      <t>イン</t>
    </rPh>
    <phoneticPr fontId="39"/>
  </si>
  <si>
    <t>補助事業者２</t>
    <phoneticPr fontId="39"/>
  </si>
  <si>
    <t>手続代行者</t>
    <rPh sb="0" eb="2">
      <t>テツヅキ</t>
    </rPh>
    <rPh sb="2" eb="5">
      <t>ダイコウシャ</t>
    </rPh>
    <phoneticPr fontId="39"/>
  </si>
  <si>
    <t>令和２年度
二酸化炭素排出抑制対策事業費等補助金
（戸建住宅におけるネット・ゼロ・エネルギー・ハウス（ＺＥＨ）化支援事業）</t>
    <rPh sb="0" eb="2">
      <t>レイワ</t>
    </rPh>
    <rPh sb="3" eb="5">
      <t>ネンド</t>
    </rPh>
    <rPh sb="6" eb="9">
      <t>ニサンカ</t>
    </rPh>
    <rPh sb="9" eb="11">
      <t>タンソ</t>
    </rPh>
    <rPh sb="11" eb="13">
      <t>ハイシュツ</t>
    </rPh>
    <rPh sb="13" eb="15">
      <t>ヨクセイ</t>
    </rPh>
    <rPh sb="15" eb="17">
      <t>タイサク</t>
    </rPh>
    <rPh sb="17" eb="20">
      <t>ジギョウヒ</t>
    </rPh>
    <rPh sb="20" eb="21">
      <t>トウ</t>
    </rPh>
    <rPh sb="21" eb="24">
      <t>ホジョキン</t>
    </rPh>
    <rPh sb="26" eb="28">
      <t>コダテ</t>
    </rPh>
    <rPh sb="28" eb="30">
      <t>ジュウタク</t>
    </rPh>
    <rPh sb="55" eb="56">
      <t>カ</t>
    </rPh>
    <rPh sb="56" eb="58">
      <t>シエン</t>
    </rPh>
    <rPh sb="58" eb="60">
      <t>ジギョウ</t>
    </rPh>
    <phoneticPr fontId="39"/>
  </si>
  <si>
    <t>翌年度補助事業開始承認申請書</t>
    <phoneticPr fontId="39"/>
  </si>
  <si>
    <t>年</t>
    <rPh sb="0" eb="1">
      <t>ネン</t>
    </rPh>
    <phoneticPr fontId="39"/>
  </si>
  <si>
    <t>月</t>
    <rPh sb="0" eb="1">
      <t>ツキ</t>
    </rPh>
    <phoneticPr fontId="39"/>
  </si>
  <si>
    <t>記</t>
    <phoneticPr fontId="39"/>
  </si>
  <si>
    <t>１．補助事業の概要</t>
    <phoneticPr fontId="39"/>
  </si>
  <si>
    <t>（１）補助事業者の名称</t>
    <rPh sb="7" eb="8">
      <t>シャ</t>
    </rPh>
    <phoneticPr fontId="39"/>
  </si>
  <si>
    <t>（２）補助事業の名称</t>
    <phoneticPr fontId="39"/>
  </si>
  <si>
    <t>（３）補助事業の概要</t>
    <phoneticPr fontId="39"/>
  </si>
  <si>
    <t>（４）翌年度における補助事業の概要</t>
    <phoneticPr fontId="39"/>
  </si>
  <si>
    <t>・建築工事（断熱材・窓）
・設備工事（空調・換気・照明・給湯・ＨＥＭＳ）</t>
    <rPh sb="1" eb="3">
      <t>ケンチク</t>
    </rPh>
    <rPh sb="3" eb="5">
      <t>コウジ</t>
    </rPh>
    <rPh sb="6" eb="9">
      <t>ダンネツザイ</t>
    </rPh>
    <rPh sb="10" eb="11">
      <t>マド</t>
    </rPh>
    <rPh sb="14" eb="16">
      <t>セツビ</t>
    </rPh>
    <rPh sb="16" eb="18">
      <t>コウジ</t>
    </rPh>
    <rPh sb="19" eb="21">
      <t>クウチョウ</t>
    </rPh>
    <rPh sb="22" eb="24">
      <t>カンキ</t>
    </rPh>
    <rPh sb="25" eb="27">
      <t>ショウメイ</t>
    </rPh>
    <rPh sb="28" eb="30">
      <t>キュウトウ</t>
    </rPh>
    <phoneticPr fontId="39"/>
  </si>
  <si>
    <t>２．翌年度の交付決定の日の前日までの間において、翌年度における補助事業を開始する必要性</t>
    <phoneticPr fontId="39"/>
  </si>
  <si>
    <t>　　</t>
    <phoneticPr fontId="39"/>
  </si>
  <si>
    <t>当該事業の後年度工程に早期着手することにより、継続の作業工程を円滑に行えるようにするため。</t>
    <rPh sb="0" eb="2">
      <t>トウガイ</t>
    </rPh>
    <rPh sb="2" eb="4">
      <t>ジギョウ</t>
    </rPh>
    <rPh sb="5" eb="8">
      <t>コウネンド</t>
    </rPh>
    <rPh sb="8" eb="10">
      <t>コウテイ</t>
    </rPh>
    <rPh sb="11" eb="13">
      <t>ソウキ</t>
    </rPh>
    <rPh sb="13" eb="15">
      <t>チャクシュ</t>
    </rPh>
    <rPh sb="23" eb="25">
      <t>ケイゾク</t>
    </rPh>
    <rPh sb="26" eb="28">
      <t>サギョウ</t>
    </rPh>
    <rPh sb="28" eb="30">
      <t>コウテイ</t>
    </rPh>
    <rPh sb="31" eb="33">
      <t>エンカツ</t>
    </rPh>
    <rPh sb="34" eb="35">
      <t>オコナ</t>
    </rPh>
    <phoneticPr fontId="39"/>
  </si>
  <si>
    <t>以上</t>
    <rPh sb="0" eb="2">
      <t>イジョウ</t>
    </rPh>
    <phoneticPr fontId="39"/>
  </si>
  <si>
    <t>年</t>
    <phoneticPr fontId="32"/>
  </si>
  <si>
    <t>日をもって交付決定（ SII-KH-</t>
    <phoneticPr fontId="4"/>
  </si>
  <si>
    <t>省エネルギー性能表示取得に係る補助金交付申請額・・・・・・・・・①</t>
    <rPh sb="0" eb="1">
      <t>ショウ</t>
    </rPh>
    <rPh sb="6" eb="8">
      <t>セイノウ</t>
    </rPh>
    <rPh sb="8" eb="10">
      <t>ヒョウジ</t>
    </rPh>
    <rPh sb="10" eb="12">
      <t>シュトク</t>
    </rPh>
    <rPh sb="13" eb="14">
      <t>カカ</t>
    </rPh>
    <rPh sb="15" eb="18">
      <t>ホジョキン</t>
    </rPh>
    <rPh sb="18" eb="20">
      <t>コウフ</t>
    </rPh>
    <rPh sb="20" eb="22">
      <t>シンセイ</t>
    </rPh>
    <rPh sb="22" eb="23">
      <t>ガク</t>
    </rPh>
    <phoneticPr fontId="4"/>
  </si>
  <si>
    <t>１-（５）本年度（１年目）の事業期間</t>
    <rPh sb="5" eb="8">
      <t>ホンネンド</t>
    </rPh>
    <rPh sb="10" eb="12">
      <t>ネンメ</t>
    </rPh>
    <rPh sb="14" eb="16">
      <t>ジギョウ</t>
    </rPh>
    <rPh sb="16" eb="18">
      <t>キカン</t>
    </rPh>
    <rPh sb="17" eb="18">
      <t>ヨキ</t>
    </rPh>
    <phoneticPr fontId="4"/>
  </si>
  <si>
    <t>蓄電システムに係る補助金交付申請額・・・・・・・・・・・・・・・③</t>
    <rPh sb="0" eb="2">
      <t>チクデン</t>
    </rPh>
    <rPh sb="7" eb="8">
      <t>カカ</t>
    </rPh>
    <rPh sb="9" eb="12">
      <t>ホジョキン</t>
    </rPh>
    <rPh sb="12" eb="14">
      <t>コウフ</t>
    </rPh>
    <rPh sb="14" eb="16">
      <t>シンセイ</t>
    </rPh>
    <rPh sb="16" eb="17">
      <t>ガク</t>
    </rPh>
    <phoneticPr fontId="4"/>
  </si>
  <si>
    <t>（リースにて導入する蓄電システムに係る補助金交付申請額の合計・・④）</t>
    <rPh sb="10" eb="12">
      <t>チクデン</t>
    </rPh>
    <phoneticPr fontId="4"/>
  </si>
  <si>
    <t>補助金交付申請額の合計・・・・・・・・・・・・・・・①＋②＋③</t>
    <rPh sb="0" eb="3">
      <t>ホジョキン</t>
    </rPh>
    <rPh sb="3" eb="5">
      <t>コウフ</t>
    </rPh>
    <rPh sb="5" eb="7">
      <t>シンセイ</t>
    </rPh>
    <rPh sb="7" eb="8">
      <t>ガク</t>
    </rPh>
    <rPh sb="9" eb="11">
      <t>ゴウケイ</t>
    </rPh>
    <phoneticPr fontId="4"/>
  </si>
  <si>
    <t>高性能断熱外皮(断熱材、窓)、高性能設備に係る補助金交付申請額・・②</t>
    <rPh sb="0" eb="3">
      <t>コウセイノウ</t>
    </rPh>
    <rPh sb="3" eb="5">
      <t>ダンネツ</t>
    </rPh>
    <rPh sb="5" eb="7">
      <t>ガイヒ</t>
    </rPh>
    <rPh sb="8" eb="11">
      <t>ダンネツザイ</t>
    </rPh>
    <rPh sb="12" eb="13">
      <t>マド</t>
    </rPh>
    <rPh sb="15" eb="18">
      <t>コウセイノウ</t>
    </rPh>
    <rPh sb="18" eb="20">
      <t>セツビ</t>
    </rPh>
    <rPh sb="21" eb="22">
      <t>カカ</t>
    </rPh>
    <rPh sb="23" eb="26">
      <t>ホジョキン</t>
    </rPh>
    <rPh sb="26" eb="28">
      <t>コウフ</t>
    </rPh>
    <rPh sb="28" eb="30">
      <t>シンセイ</t>
    </rPh>
    <rPh sb="30" eb="31">
      <t>ガク</t>
    </rPh>
    <phoneticPr fontId="4"/>
  </si>
  <si>
    <t>１-（６）建設住宅性能評価書取得予定</t>
    <rPh sb="5" eb="7">
      <t>ケンセツ</t>
    </rPh>
    <rPh sb="7" eb="9">
      <t>ジュウタク</t>
    </rPh>
    <rPh sb="9" eb="11">
      <t>セイノウ</t>
    </rPh>
    <rPh sb="11" eb="13">
      <t>ヒョウカ</t>
    </rPh>
    <rPh sb="13" eb="14">
      <t>ショ</t>
    </rPh>
    <rPh sb="14" eb="16">
      <t>シュトク</t>
    </rPh>
    <rPh sb="16" eb="18">
      <t>ヨテイ</t>
    </rPh>
    <phoneticPr fontId="4"/>
  </si>
  <si>
    <r>
      <t>本様式は令和２年度 ＺＥＨ支援事業 四</t>
    </r>
    <r>
      <rPr>
        <b/>
        <u/>
        <sz val="18"/>
        <color rgb="FFFFFF00"/>
        <rFont val="ＭＳ Ｐゴシック"/>
        <family val="3"/>
        <charset val="128"/>
        <scheme val="minor"/>
      </rPr>
      <t>次公募専用</t>
    </r>
    <r>
      <rPr>
        <b/>
        <sz val="18"/>
        <color rgb="FFFFFF00"/>
        <rFont val="ＭＳ Ｐゴシック"/>
        <family val="3"/>
        <charset val="128"/>
        <scheme val="minor"/>
      </rPr>
      <t>です。</t>
    </r>
    <rPh sb="0" eb="1">
      <t>ホン</t>
    </rPh>
    <rPh sb="1" eb="3">
      <t>ヨウシキ</t>
    </rPh>
    <rPh sb="18" eb="19">
      <t>ヨ</t>
    </rPh>
    <rPh sb="19" eb="20">
      <t>ジ</t>
    </rPh>
    <rPh sb="22" eb="24">
      <t>センヨウ</t>
    </rPh>
    <phoneticPr fontId="39"/>
  </si>
  <si>
    <r>
      <t>本様式は令和２年度 ＺＥＨ支援事業 四次</t>
    </r>
    <r>
      <rPr>
        <b/>
        <u/>
        <sz val="18"/>
        <color rgb="FFFFFF00"/>
        <rFont val="ＭＳ Ｐゴシック"/>
        <family val="3"/>
        <charset val="128"/>
        <scheme val="minor"/>
      </rPr>
      <t>公募専用</t>
    </r>
    <r>
      <rPr>
        <b/>
        <sz val="18"/>
        <color rgb="FFFFFF00"/>
        <rFont val="ＭＳ Ｐゴシック"/>
        <family val="3"/>
        <charset val="128"/>
        <scheme val="minor"/>
      </rPr>
      <t>です。</t>
    </r>
    <rPh sb="0" eb="1">
      <t>ホン</t>
    </rPh>
    <rPh sb="1" eb="3">
      <t>ヨウシキ</t>
    </rPh>
    <rPh sb="18" eb="20">
      <t>ヨジ</t>
    </rPh>
    <rPh sb="22" eb="24">
      <t>センヨウ</t>
    </rPh>
    <phoneticPr fontId="39"/>
  </si>
  <si>
    <r>
      <t>本様式は令和２年度 ＺＥＨ支援事業 四次</t>
    </r>
    <r>
      <rPr>
        <b/>
        <u/>
        <sz val="16"/>
        <color rgb="FFFFFF00"/>
        <rFont val="ＭＳ Ｐゴシック"/>
        <family val="3"/>
        <charset val="128"/>
        <scheme val="minor"/>
      </rPr>
      <t>公募専用</t>
    </r>
    <r>
      <rPr>
        <b/>
        <sz val="16"/>
        <color rgb="FFFFFF00"/>
        <rFont val="ＭＳ Ｐゴシック"/>
        <family val="3"/>
        <charset val="128"/>
        <scheme val="minor"/>
      </rPr>
      <t>です。</t>
    </r>
    <rPh sb="0" eb="1">
      <t>ホン</t>
    </rPh>
    <rPh sb="1" eb="3">
      <t>ヨウシキ</t>
    </rPh>
    <rPh sb="18" eb="20">
      <t>ヨジ</t>
    </rPh>
    <rPh sb="22" eb="24">
      <t>センヨウ</t>
    </rPh>
    <phoneticPr fontId="39"/>
  </si>
  <si>
    <t>日をもって交付決定（</t>
    <phoneticPr fontId="39"/>
  </si>
  <si>
    <t>ZEH001-4</t>
    <phoneticPr fontId="4"/>
  </si>
  <si>
    <t>ZEH001-4</t>
    <phoneticPr fontId="26"/>
  </si>
  <si>
    <t>代表理事　赤池　学　 殿</t>
    <phoneticPr fontId="39"/>
  </si>
  <si>
    <t>）があった上記補助事業について、</t>
    <rPh sb="5" eb="7">
      <t>ジョウキ</t>
    </rPh>
    <rPh sb="7" eb="9">
      <t>ホジョ</t>
    </rPh>
    <rPh sb="9" eb="11">
      <t>ジギョウ</t>
    </rPh>
    <phoneticPr fontId="39"/>
  </si>
  <si>
    <t>二酸化炭素排出抑制対策事業費等補助金（戸建住宅におけるネット・ゼロ・エネルギー・ハウス（ＺＥＨ）化支援事業）交付規程第１４条の規定に基づき、翌年度における補助事業を開始したいので、下記のとおり申請します。</t>
    <rPh sb="95" eb="97">
      <t>シンセイ</t>
    </rPh>
    <phoneticPr fontId="39"/>
  </si>
  <si>
    <t>設計費</t>
    <rPh sb="0" eb="2">
      <t>セッケイ</t>
    </rPh>
    <rPh sb="2" eb="3">
      <t>ヒ</t>
    </rPh>
    <phoneticPr fontId="32"/>
  </si>
  <si>
    <t>設備・工事費</t>
    <rPh sb="0" eb="2">
      <t>セツビ</t>
    </rPh>
    <rPh sb="3" eb="6">
      <t>コウジヒ</t>
    </rPh>
    <phoneticPr fontId="32"/>
  </si>
  <si>
    <t>-</t>
    <phoneticPr fontId="32"/>
  </si>
  <si>
    <t>0</t>
    <phoneticPr fontId="32"/>
  </si>
  <si>
    <t>定額</t>
    <rPh sb="0" eb="2">
      <t>テイガク</t>
    </rPh>
    <phoneticPr fontId="32"/>
  </si>
  <si>
    <t>調整額</t>
    <rPh sb="0" eb="2">
      <t>チョウセイ</t>
    </rPh>
    <rPh sb="2" eb="3">
      <t>ガク</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</si>
</sst>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
    <numFmt numFmtId="178" formatCode="[DBNum3]0"/>
    <numFmt numFmtId="179" formatCode="[DBNum3]\ #,##0"/>
  </numFmts>
  <fonts count="47"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4"/>
      <name val="ＭＳ 明朝"/>
      <family val="1"/>
      <charset val="128"/>
    </font>
    <font>
      <sz val="13"/>
      <name val="ＭＳ 明朝"/>
      <family val="1"/>
      <charset val="128"/>
    </font>
    <font>
      <sz val="15"/>
      <name val="ＭＳ 明朝"/>
      <family val="1"/>
      <charset val="128"/>
    </font>
    <font>
      <b/>
      <sz val="17"/>
      <name val="ＭＳ 明朝"/>
      <family val="1"/>
      <charset val="128"/>
    </font>
    <font>
      <sz val="6"/>
      <name val="ＭＳ Ｐゴシック"/>
      <family val="3"/>
      <charset val="128"/>
    </font>
    <font>
      <sz val="13.3"/>
      <name val="ＭＳ 明朝"/>
      <family val="1"/>
      <charset val="128"/>
    </font>
    <font>
      <u/>
      <sz val="12"/>
      <name val="ＭＳ 明朝"/>
      <family val="1"/>
      <charset val="128"/>
    </font>
    <font>
      <sz val="14"/>
      <name val="ＭＳ 明朝"/>
      <family val="1"/>
      <charset val="128"/>
    </font>
    <font>
      <b/>
      <sz val="15"/>
      <name val="ＭＳ 明朝"/>
      <family val="1"/>
      <charset val="128"/>
    </font>
    <font>
      <b/>
      <sz val="16"/>
      <name val="ＭＳ 明朝"/>
      <family val="1"/>
      <charset val="128"/>
    </font>
    <font>
      <sz val="11"/>
      <name val="ＭＳ 明朝"/>
      <family val="1"/>
      <charset val="128"/>
    </font>
    <font>
      <sz val="18"/>
      <name val="ＭＳ 明朝"/>
      <family val="1"/>
      <charset val="128"/>
    </font>
    <font>
      <sz val="17"/>
      <name val="ＭＳ 明朝"/>
      <family val="1"/>
      <charset val="128"/>
    </font>
    <font>
      <sz val="10"/>
      <name val="ＭＳ Ｐ明朝"/>
      <family val="1"/>
      <charset val="128"/>
    </font>
    <font>
      <sz val="11"/>
      <name val="ＭＳ Ｐ明朝"/>
      <family val="1"/>
      <charset val="128"/>
    </font>
    <font>
      <b/>
      <sz val="16"/>
      <name val="ＭＳ Ｐ明朝"/>
      <family val="1"/>
      <charset val="128"/>
    </font>
    <font>
      <sz val="12"/>
      <name val="ＭＳ Ｐ明朝"/>
      <family val="1"/>
      <charset val="128"/>
    </font>
    <font>
      <sz val="16"/>
      <name val="ＭＳ 明朝"/>
      <family val="1"/>
      <charset val="128"/>
    </font>
    <font>
      <b/>
      <sz val="12"/>
      <name val="ＭＳ 明朝"/>
      <family val="1"/>
      <charset val="128"/>
    </font>
    <font>
      <sz val="6"/>
      <name val="ＭＳ Ｐゴシック"/>
      <family val="3"/>
      <charset val="128"/>
    </font>
    <font>
      <sz val="11"/>
      <color theme="1"/>
      <name val="ＭＳ Ｐゴシック"/>
      <family val="3"/>
      <charset val="128"/>
      <scheme val="minor"/>
    </font>
    <font>
      <sz val="14"/>
      <name val="Meiryo UI"/>
      <family val="3"/>
      <charset val="128"/>
    </font>
    <font>
      <sz val="11"/>
      <name val="ＭＳ Ｐゴシック"/>
      <family val="3"/>
      <charset val="128"/>
      <scheme val="minor"/>
    </font>
    <font>
      <sz val="14"/>
      <name val="ＭＳ Ｐゴシック"/>
      <family val="3"/>
      <charset val="128"/>
    </font>
    <font>
      <sz val="10"/>
      <color theme="1"/>
      <name val="ＭＳ 明朝"/>
      <family val="1"/>
      <charset val="128"/>
    </font>
    <font>
      <sz val="6"/>
      <name val="ＭＳ Ｐゴシック"/>
      <family val="3"/>
      <charset val="128"/>
      <scheme val="minor"/>
    </font>
    <font>
      <sz val="9"/>
      <name val="ＭＳ Ｐ明朝"/>
      <family val="1"/>
      <charset val="128"/>
    </font>
    <font>
      <sz val="16"/>
      <color theme="1"/>
      <name val="ＭＳ 明朝"/>
      <family val="1"/>
      <charset val="128"/>
    </font>
    <font>
      <sz val="12"/>
      <color theme="1"/>
      <name val="ＭＳ 明朝"/>
      <family val="1"/>
      <charset val="128"/>
    </font>
    <font>
      <sz val="12.5"/>
      <color theme="1"/>
      <name val="ＭＳ 明朝"/>
      <family val="1"/>
      <charset val="128"/>
    </font>
    <font>
      <sz val="17"/>
      <color theme="1"/>
      <name val="ＭＳ 明朝"/>
      <family val="1"/>
      <charset val="128"/>
    </font>
    <font>
      <sz val="14"/>
      <color theme="1"/>
      <name val="ＭＳ 明朝"/>
      <family val="1"/>
      <charset val="128"/>
    </font>
    <font>
      <sz val="6"/>
      <name val="ＭＳ Ｐゴシック"/>
      <family val="2"/>
      <charset val="128"/>
      <scheme val="minor"/>
    </font>
    <font>
      <b/>
      <sz val="18"/>
      <color rgb="FFFFFF00"/>
      <name val="ＭＳ Ｐゴシック"/>
      <family val="3"/>
      <charset val="128"/>
      <scheme val="minor"/>
    </font>
    <font>
      <b/>
      <u/>
      <sz val="18"/>
      <color rgb="FFFFFF00"/>
      <name val="ＭＳ Ｐゴシック"/>
      <family val="3"/>
      <charset val="128"/>
      <scheme val="minor"/>
    </font>
    <font>
      <sz val="11"/>
      <color theme="1"/>
      <name val="ＭＳ 明朝"/>
      <family val="1"/>
      <charset val="128"/>
    </font>
    <font>
      <b/>
      <sz val="14"/>
      <color theme="1"/>
      <name val="ＭＳ 明朝"/>
      <family val="1"/>
      <charset val="128"/>
    </font>
    <font>
      <b/>
      <sz val="16"/>
      <color rgb="FFFFFF00"/>
      <name val="ＭＳ Ｐゴシック"/>
      <family val="3"/>
      <charset val="128"/>
      <scheme val="minor"/>
    </font>
    <font>
      <b/>
      <u/>
      <sz val="16"/>
      <color rgb="FFFFFF00"/>
      <name val="ＭＳ Ｐゴシック"/>
      <family val="3"/>
      <charset val="128"/>
      <scheme val="minor"/>
    </font>
    <font>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BFBFBF"/>
        <bgColor indexed="64"/>
      </patternFill>
    </fill>
  </fills>
  <borders count="1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alignment vertical="center"/>
    </xf>
    <xf numFmtId="38" fontId="27"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 fillId="0" borderId="0">
      <alignment vertical="center"/>
    </xf>
    <xf numFmtId="0" fontId="2" fillId="0" borderId="0">
      <alignment vertical="center"/>
    </xf>
    <xf numFmtId="0" fontId="1" fillId="0" borderId="0">
      <alignment vertical="center"/>
    </xf>
  </cellStyleXfs>
  <cellXfs count="446">
    <xf numFmtId="0" fontId="0" fillId="0" borderId="0" xfId="0">
      <alignment vertical="center"/>
    </xf>
    <xf numFmtId="0" fontId="5" fillId="2" borderId="0" xfId="11" applyFont="1" applyFill="1" applyBorder="1" applyAlignment="1" applyProtection="1">
      <alignment horizontal="left" vertical="center"/>
      <protection hidden="1"/>
    </xf>
    <xf numFmtId="0" fontId="5" fillId="2" borderId="0" xfId="11" applyFont="1" applyFill="1" applyBorder="1" applyAlignment="1" applyProtection="1">
      <alignment horizontal="right" vertical="center" shrinkToFit="1"/>
      <protection hidden="1"/>
    </xf>
    <xf numFmtId="0" fontId="5" fillId="2" borderId="0" xfId="11" applyFont="1" applyFill="1" applyBorder="1" applyAlignment="1" applyProtection="1">
      <alignment vertical="center" shrinkToFit="1"/>
      <protection hidden="1"/>
    </xf>
    <xf numFmtId="0" fontId="21" fillId="0" borderId="0" xfId="0" applyFont="1" applyFill="1" applyProtection="1">
      <alignment vertical="center"/>
      <protection hidden="1"/>
    </xf>
    <xf numFmtId="0" fontId="22" fillId="2" borderId="0" xfId="0"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0" fontId="21" fillId="2" borderId="0" xfId="0" applyFont="1" applyFill="1" applyProtection="1">
      <alignment vertical="center"/>
      <protection hidden="1"/>
    </xf>
    <xf numFmtId="0" fontId="21" fillId="0" borderId="0" xfId="0" applyFont="1" applyFill="1" applyBorder="1" applyProtection="1">
      <alignment vertical="center"/>
      <protection hidden="1"/>
    </xf>
    <xf numFmtId="0" fontId="23" fillId="0" borderId="0" xfId="0" applyFont="1" applyFill="1" applyProtection="1">
      <alignment vertical="center"/>
      <protection hidden="1"/>
    </xf>
    <xf numFmtId="0" fontId="23" fillId="2" borderId="0" xfId="0" applyFont="1" applyFill="1" applyBorder="1" applyAlignment="1" applyProtection="1">
      <alignment vertical="center"/>
      <protection hidden="1"/>
    </xf>
    <xf numFmtId="0" fontId="5" fillId="0" borderId="0" xfId="10" applyFont="1" applyFill="1" applyBorder="1" applyAlignment="1" applyProtection="1">
      <alignment vertical="center"/>
      <protection hidden="1"/>
    </xf>
    <xf numFmtId="0" fontId="5" fillId="0" borderId="0" xfId="10" applyFont="1" applyFill="1" applyAlignment="1" applyProtection="1">
      <alignment vertical="center"/>
      <protection hidden="1"/>
    </xf>
    <xf numFmtId="0" fontId="6" fillId="0" borderId="0" xfId="10" applyFont="1" applyFill="1" applyAlignment="1" applyProtection="1">
      <alignment vertical="center"/>
      <protection hidden="1"/>
    </xf>
    <xf numFmtId="0" fontId="9" fillId="0" borderId="0" xfId="10" applyFont="1" applyFill="1" applyBorder="1" applyAlignment="1" applyProtection="1">
      <alignment vertical="center"/>
      <protection hidden="1"/>
    </xf>
    <xf numFmtId="0" fontId="6" fillId="0" borderId="0" xfId="10" applyFont="1" applyFill="1" applyBorder="1" applyAlignment="1" applyProtection="1">
      <alignment vertical="center"/>
      <protection hidden="1"/>
    </xf>
    <xf numFmtId="0" fontId="19" fillId="2" borderId="0" xfId="11" applyFont="1" applyFill="1" applyBorder="1" applyAlignment="1" applyProtection="1">
      <alignment vertical="center"/>
      <protection hidden="1"/>
    </xf>
    <xf numFmtId="0" fontId="5" fillId="0" borderId="0" xfId="10" applyFont="1" applyFill="1" applyBorder="1" applyAlignment="1" applyProtection="1">
      <alignment horizontal="center" vertical="center" shrinkToFit="1"/>
      <protection hidden="1"/>
    </xf>
    <xf numFmtId="0" fontId="14" fillId="0" borderId="0" xfId="10" applyFont="1" applyFill="1" applyBorder="1" applyAlignment="1" applyProtection="1">
      <alignment horizontal="left" vertical="center" wrapText="1"/>
      <protection hidden="1"/>
    </xf>
    <xf numFmtId="0" fontId="6" fillId="0" borderId="0" xfId="10" applyFont="1" applyFill="1" applyBorder="1" applyAlignment="1" applyProtection="1">
      <alignment horizontal="center" vertical="center"/>
      <protection hidden="1"/>
    </xf>
    <xf numFmtId="38" fontId="6" fillId="0" borderId="0" xfId="2" applyFont="1" applyFill="1" applyBorder="1" applyAlignment="1" applyProtection="1">
      <alignment vertical="center"/>
      <protection hidden="1"/>
    </xf>
    <xf numFmtId="0" fontId="9" fillId="0" borderId="0" xfId="11" applyFont="1" applyFill="1" applyAlignment="1" applyProtection="1">
      <alignment vertical="center"/>
      <protection hidden="1"/>
    </xf>
    <xf numFmtId="0" fontId="5" fillId="0" borderId="0" xfId="11" applyFont="1" applyFill="1" applyBorder="1" applyAlignment="1" applyProtection="1">
      <alignment vertical="center"/>
      <protection hidden="1"/>
    </xf>
    <xf numFmtId="0" fontId="5" fillId="0" borderId="0" xfId="11" applyFont="1" applyFill="1" applyBorder="1" applyAlignment="1" applyProtection="1">
      <alignment horizontal="center" vertical="center"/>
      <protection hidden="1"/>
    </xf>
    <xf numFmtId="38" fontId="5" fillId="0" borderId="0" xfId="3" applyFont="1" applyFill="1" applyBorder="1" applyAlignment="1" applyProtection="1">
      <alignment vertical="center"/>
      <protection hidden="1"/>
    </xf>
    <xf numFmtId="0" fontId="5" fillId="0" borderId="0" xfId="11" applyFont="1" applyFill="1" applyBorder="1" applyAlignment="1" applyProtection="1">
      <alignment horizontal="right" vertical="center"/>
      <protection hidden="1"/>
    </xf>
    <xf numFmtId="0" fontId="5" fillId="0" borderId="0" xfId="11" applyFont="1" applyFill="1" applyAlignment="1" applyProtection="1">
      <alignment vertical="center"/>
      <protection hidden="1"/>
    </xf>
    <xf numFmtId="0" fontId="18" fillId="0" borderId="0" xfId="11" applyFont="1" applyFill="1" applyAlignment="1" applyProtection="1">
      <alignment vertical="center"/>
      <protection hidden="1"/>
    </xf>
    <xf numFmtId="0" fontId="6" fillId="0" borderId="0" xfId="11" applyFont="1" applyFill="1" applyAlignment="1" applyProtection="1">
      <alignment vertical="center"/>
      <protection hidden="1"/>
    </xf>
    <xf numFmtId="0" fontId="6" fillId="0" borderId="0" xfId="11" applyFont="1" applyFill="1" applyAlignment="1" applyProtection="1">
      <alignment horizontal="center" vertical="center"/>
      <protection hidden="1"/>
    </xf>
    <xf numFmtId="0" fontId="7" fillId="0" borderId="0" xfId="11" applyFont="1" applyFill="1" applyBorder="1" applyAlignment="1" applyProtection="1">
      <alignment vertical="center"/>
      <protection hidden="1"/>
    </xf>
    <xf numFmtId="0" fontId="8" fillId="0" borderId="0" xfId="11" applyFont="1" applyFill="1" applyAlignment="1" applyProtection="1">
      <alignment vertical="center"/>
      <protection hidden="1"/>
    </xf>
    <xf numFmtId="38" fontId="6" fillId="0" borderId="0" xfId="3" applyFont="1" applyFill="1" applyAlignment="1" applyProtection="1">
      <alignment vertical="center"/>
      <protection hidden="1"/>
    </xf>
    <xf numFmtId="49" fontId="5" fillId="0" borderId="0" xfId="11" applyNumberFormat="1" applyFont="1" applyFill="1" applyAlignment="1" applyProtection="1">
      <alignment vertical="center"/>
      <protection hidden="1"/>
    </xf>
    <xf numFmtId="0" fontId="12" fillId="0" borderId="0" xfId="11" applyFont="1" applyFill="1" applyBorder="1" applyAlignment="1" applyProtection="1">
      <alignment vertical="center"/>
      <protection hidden="1"/>
    </xf>
    <xf numFmtId="0" fontId="13" fillId="0" borderId="0" xfId="11" applyFont="1" applyFill="1" applyBorder="1" applyAlignment="1" applyProtection="1">
      <alignment vertical="center"/>
      <protection hidden="1"/>
    </xf>
    <xf numFmtId="0" fontId="13" fillId="0" borderId="0" xfId="11" applyFont="1" applyFill="1" applyBorder="1" applyAlignment="1" applyProtection="1">
      <alignment horizontal="right" vertical="center"/>
      <protection hidden="1"/>
    </xf>
    <xf numFmtId="0" fontId="5" fillId="0" borderId="0" xfId="11" applyNumberFormat="1" applyFont="1" applyFill="1" applyAlignment="1" applyProtection="1">
      <alignment vertical="center"/>
      <protection hidden="1"/>
    </xf>
    <xf numFmtId="176" fontId="5" fillId="0" borderId="0" xfId="11" applyNumberFormat="1" applyFont="1" applyFill="1" applyAlignment="1" applyProtection="1">
      <alignment vertical="center"/>
      <protection hidden="1"/>
    </xf>
    <xf numFmtId="0" fontId="13" fillId="0" borderId="0" xfId="11" applyFont="1" applyFill="1" applyBorder="1" applyAlignment="1" applyProtection="1">
      <alignment horizontal="center" vertical="center"/>
      <protection hidden="1"/>
    </xf>
    <xf numFmtId="0" fontId="5" fillId="0" borderId="0" xfId="11" applyFont="1" applyFill="1" applyBorder="1" applyAlignment="1" applyProtection="1">
      <alignment horizontal="left" vertical="center" wrapText="1"/>
      <protection hidden="1"/>
    </xf>
    <xf numFmtId="0" fontId="19" fillId="0" borderId="0" xfId="11" applyFont="1" applyFill="1" applyBorder="1" applyAlignment="1" applyProtection="1">
      <alignment vertical="center"/>
      <protection hidden="1"/>
    </xf>
    <xf numFmtId="0" fontId="5" fillId="0" borderId="0" xfId="11" applyFont="1" applyFill="1" applyBorder="1" applyAlignment="1" applyProtection="1">
      <alignment horizontal="left" vertical="center"/>
      <protection hidden="1"/>
    </xf>
    <xf numFmtId="0" fontId="6" fillId="0" borderId="0" xfId="11" applyFont="1" applyFill="1" applyBorder="1" applyAlignment="1" applyProtection="1">
      <alignment vertical="center"/>
      <protection hidden="1"/>
    </xf>
    <xf numFmtId="0" fontId="5" fillId="0" borderId="0" xfId="11" applyFont="1" applyFill="1" applyBorder="1" applyAlignment="1" applyProtection="1">
      <alignment vertical="center" shrinkToFit="1"/>
      <protection hidden="1"/>
    </xf>
    <xf numFmtId="0" fontId="5" fillId="0" borderId="0" xfId="11" applyFont="1" applyFill="1" applyBorder="1" applyAlignment="1" applyProtection="1">
      <alignment horizontal="left" vertical="center" shrinkToFit="1"/>
      <protection hidden="1"/>
    </xf>
    <xf numFmtId="0" fontId="5" fillId="0" borderId="0" xfId="11" applyFont="1" applyFill="1" applyBorder="1" applyAlignment="1" applyProtection="1">
      <alignment horizontal="center" vertical="center" shrinkToFit="1"/>
      <protection hidden="1"/>
    </xf>
    <xf numFmtId="0" fontId="9" fillId="0" borderId="0" xfId="11" applyFont="1" applyFill="1" applyBorder="1" applyAlignment="1" applyProtection="1">
      <alignment vertical="center"/>
      <protection hidden="1"/>
    </xf>
    <xf numFmtId="0" fontId="10" fillId="0" borderId="0" xfId="11" applyFont="1" applyFill="1" applyBorder="1" applyAlignment="1" applyProtection="1">
      <alignment horizontal="center" vertical="center"/>
      <protection hidden="1"/>
    </xf>
    <xf numFmtId="0" fontId="8" fillId="0" borderId="0" xfId="11" applyFont="1" applyFill="1" applyBorder="1" applyAlignment="1" applyProtection="1">
      <alignment wrapText="1"/>
      <protection hidden="1"/>
    </xf>
    <xf numFmtId="0" fontId="14" fillId="0" borderId="0" xfId="11" applyFont="1" applyFill="1" applyBorder="1" applyAlignment="1" applyProtection="1">
      <alignment vertical="center" wrapText="1"/>
      <protection hidden="1"/>
    </xf>
    <xf numFmtId="0" fontId="14" fillId="0" borderId="0" xfId="11" applyFont="1" applyFill="1" applyBorder="1" applyAlignment="1" applyProtection="1">
      <alignment horizontal="left" vertical="center" wrapText="1"/>
      <protection hidden="1"/>
    </xf>
    <xf numFmtId="0" fontId="6" fillId="0" borderId="0" xfId="11" applyFont="1" applyFill="1" applyBorder="1" applyAlignment="1" applyProtection="1">
      <alignment horizontal="center" vertical="center"/>
      <protection hidden="1"/>
    </xf>
    <xf numFmtId="38" fontId="6" fillId="0" borderId="0" xfId="3" applyFont="1" applyFill="1" applyBorder="1" applyAlignment="1" applyProtection="1">
      <alignment vertical="center"/>
      <protection hidden="1"/>
    </xf>
    <xf numFmtId="0" fontId="5" fillId="0" borderId="1" xfId="11" applyFont="1" applyFill="1" applyBorder="1" applyAlignment="1" applyProtection="1">
      <alignment vertical="center"/>
      <protection hidden="1"/>
    </xf>
    <xf numFmtId="0" fontId="5" fillId="0" borderId="2" xfId="11" applyFont="1" applyFill="1" applyBorder="1" applyAlignment="1" applyProtection="1">
      <alignment vertical="center"/>
      <protection hidden="1"/>
    </xf>
    <xf numFmtId="38" fontId="5" fillId="0" borderId="0" xfId="3" applyFont="1" applyFill="1" applyAlignment="1" applyProtection="1">
      <alignment vertical="center"/>
      <protection hidden="1"/>
    </xf>
    <xf numFmtId="0" fontId="5" fillId="0" borderId="0" xfId="11" applyFont="1" applyFill="1" applyBorder="1" applyAlignment="1" applyProtection="1">
      <alignment horizontal="center" vertical="center" wrapText="1" shrinkToFit="1"/>
      <protection hidden="1"/>
    </xf>
    <xf numFmtId="0" fontId="5" fillId="2" borderId="0" xfId="11" applyFont="1" applyFill="1" applyAlignment="1" applyProtection="1">
      <alignment vertical="center"/>
      <protection hidden="1"/>
    </xf>
    <xf numFmtId="0" fontId="8" fillId="0" borderId="0" xfId="11" applyFont="1" applyFill="1" applyBorder="1" applyAlignment="1" applyProtection="1">
      <protection hidden="1"/>
    </xf>
    <xf numFmtId="0" fontId="5" fillId="0" borderId="0" xfId="0" applyFont="1" applyFill="1" applyProtection="1">
      <alignment vertical="center"/>
      <protection hidden="1"/>
    </xf>
    <xf numFmtId="0" fontId="5" fillId="2" borderId="0" xfId="0" applyFont="1" applyFill="1" applyBorder="1" applyAlignment="1" applyProtection="1">
      <alignment vertical="center"/>
      <protection hidden="1"/>
    </xf>
    <xf numFmtId="0" fontId="5" fillId="0" borderId="0" xfId="10" applyFont="1" applyFill="1" applyAlignment="1" applyProtection="1">
      <alignment horizontal="center" vertical="center"/>
      <protection hidden="1"/>
    </xf>
    <xf numFmtId="0" fontId="5" fillId="0" borderId="0" xfId="11" applyFont="1" applyFill="1" applyAlignment="1" applyProtection="1">
      <alignment horizontal="center" vertical="center"/>
      <protection hidden="1"/>
    </xf>
    <xf numFmtId="0" fontId="5" fillId="0" borderId="0" xfId="11" applyFont="1" applyFill="1" applyBorder="1" applyAlignment="1" applyProtection="1">
      <alignment horizontal="center" vertical="center" wrapText="1"/>
      <protection hidden="1"/>
    </xf>
    <xf numFmtId="0" fontId="29" fillId="0" borderId="0" xfId="0" applyFont="1" applyProtection="1">
      <alignment vertical="center"/>
      <protection hidden="1"/>
    </xf>
    <xf numFmtId="0" fontId="29" fillId="0" borderId="0" xfId="0" applyFont="1">
      <alignment vertical="center"/>
    </xf>
    <xf numFmtId="0" fontId="29" fillId="0" borderId="0" xfId="0" applyFont="1" applyAlignment="1" applyProtection="1">
      <alignment horizontal="center" vertical="center"/>
      <protection hidden="1"/>
    </xf>
    <xf numFmtId="0" fontId="30" fillId="0" borderId="0" xfId="10" applyFont="1" applyFill="1" applyBorder="1" applyAlignment="1" applyProtection="1">
      <alignment horizontal="right" vertical="center"/>
      <protection hidden="1"/>
    </xf>
    <xf numFmtId="0" fontId="8" fillId="0" borderId="0" xfId="11" applyFont="1" applyFill="1" applyBorder="1" applyAlignment="1" applyProtection="1">
      <alignment vertical="top" wrapText="1"/>
      <protection hidden="1"/>
    </xf>
    <xf numFmtId="0" fontId="31" fillId="0" borderId="0" xfId="0" applyFont="1">
      <alignment vertical="center"/>
    </xf>
    <xf numFmtId="0" fontId="20" fillId="0" borderId="0" xfId="0" applyFont="1" applyFill="1" applyBorder="1" applyAlignment="1" applyProtection="1">
      <alignment horizontal="center" vertical="center" textRotation="255"/>
      <protection hidden="1"/>
    </xf>
    <xf numFmtId="0" fontId="9" fillId="0" borderId="0" xfId="11" applyNumberFormat="1" applyFont="1" applyFill="1" applyBorder="1" applyAlignment="1" applyProtection="1">
      <alignment horizontal="left" vertical="center" shrinkToFit="1"/>
      <protection hidden="1"/>
    </xf>
    <xf numFmtId="0" fontId="5" fillId="0" borderId="0" xfId="11" applyFont="1" applyFill="1" applyBorder="1" applyAlignment="1" applyProtection="1">
      <alignment horizontal="distributed" vertical="center" wrapText="1"/>
      <protection hidden="1"/>
    </xf>
    <xf numFmtId="0" fontId="5" fillId="0" borderId="0" xfId="11" applyFont="1" applyProtection="1">
      <alignment vertical="center"/>
      <protection hidden="1"/>
    </xf>
    <xf numFmtId="49" fontId="5" fillId="0" borderId="0" xfId="11" applyNumberFormat="1" applyFont="1" applyProtection="1">
      <alignment vertical="center"/>
      <protection hidden="1"/>
    </xf>
    <xf numFmtId="0" fontId="5" fillId="0" borderId="0" xfId="11" applyFont="1" applyAlignment="1" applyProtection="1">
      <alignment horizontal="left" vertical="center" wrapText="1"/>
      <protection hidden="1"/>
    </xf>
    <xf numFmtId="0" fontId="6" fillId="0" borderId="0" xfId="11" applyFont="1" applyAlignment="1" applyProtection="1">
      <alignment horizontal="center" vertical="center"/>
      <protection hidden="1"/>
    </xf>
    <xf numFmtId="0" fontId="9" fillId="0" borderId="0" xfId="11" applyFont="1" applyProtection="1">
      <alignment vertical="center"/>
      <protection hidden="1"/>
    </xf>
    <xf numFmtId="0" fontId="0" fillId="0" borderId="0" xfId="0" applyAlignment="1" applyProtection="1">
      <alignment horizontal="center" vertical="center"/>
      <protection hidden="1"/>
    </xf>
    <xf numFmtId="0" fontId="19" fillId="0" borderId="0" xfId="11" applyFont="1" applyProtection="1">
      <alignment vertical="center"/>
      <protection hidden="1"/>
    </xf>
    <xf numFmtId="0" fontId="6" fillId="0" borderId="0" xfId="11" applyFont="1" applyProtection="1">
      <alignment vertical="center"/>
      <protection hidden="1"/>
    </xf>
    <xf numFmtId="0" fontId="5" fillId="0" borderId="0" xfId="11" applyFont="1" applyAlignment="1" applyProtection="1">
      <alignment horizontal="left" vertical="center"/>
      <protection hidden="1"/>
    </xf>
    <xf numFmtId="0" fontId="14" fillId="0" borderId="0" xfId="11" applyFont="1" applyAlignment="1" applyProtection="1">
      <alignment horizontal="left" vertical="center" shrinkToFit="1"/>
      <protection hidden="1"/>
    </xf>
    <xf numFmtId="0" fontId="5" fillId="2" borderId="0" xfId="11" applyFont="1" applyFill="1" applyProtection="1">
      <alignment vertical="center"/>
      <protection hidden="1"/>
    </xf>
    <xf numFmtId="0" fontId="5" fillId="0" borderId="1" xfId="11" applyFont="1" applyBorder="1" applyProtection="1">
      <alignment vertical="center"/>
      <protection hidden="1"/>
    </xf>
    <xf numFmtId="38" fontId="8" fillId="0" borderId="1" xfId="1" applyFont="1" applyFill="1" applyBorder="1" applyAlignment="1" applyProtection="1">
      <alignment vertical="center" shrinkToFit="1"/>
      <protection hidden="1"/>
    </xf>
    <xf numFmtId="0" fontId="9" fillId="0" borderId="0" xfId="11" applyFont="1" applyAlignment="1" applyProtection="1">
      <alignment horizontal="left" vertical="center"/>
      <protection hidden="1"/>
    </xf>
    <xf numFmtId="0" fontId="25" fillId="0" borderId="0" xfId="11" applyFont="1" applyAlignment="1" applyProtection="1">
      <alignment horizontal="left" vertical="center" indent="2"/>
      <protection hidden="1"/>
    </xf>
    <xf numFmtId="38" fontId="8" fillId="0" borderId="0" xfId="1" applyFont="1" applyFill="1" applyBorder="1" applyAlignment="1" applyProtection="1">
      <alignment horizontal="right" vertical="center" shrinkToFit="1"/>
      <protection hidden="1"/>
    </xf>
    <xf numFmtId="0" fontId="20" fillId="0" borderId="0" xfId="0" applyFont="1" applyFill="1" applyBorder="1" applyAlignment="1" applyProtection="1">
      <alignment horizontal="center" vertical="center" textRotation="255"/>
      <protection hidden="1"/>
    </xf>
    <xf numFmtId="0" fontId="5" fillId="0" borderId="0" xfId="11" applyFont="1" applyFill="1" applyBorder="1" applyAlignment="1" applyProtection="1">
      <alignment vertical="center" shrinkToFit="1"/>
      <protection hidden="1"/>
    </xf>
    <xf numFmtId="0" fontId="8" fillId="0" borderId="0" xfId="11" applyFont="1" applyFill="1" applyAlignment="1" applyProtection="1">
      <protection hidden="1"/>
    </xf>
    <xf numFmtId="0" fontId="0" fillId="0" borderId="0" xfId="0" applyProtection="1">
      <alignment vertical="center"/>
      <protection hidden="1"/>
    </xf>
    <xf numFmtId="49" fontId="9" fillId="0" borderId="0" xfId="11" applyNumberFormat="1" applyFont="1" applyFill="1" applyBorder="1" applyAlignment="1" applyProtection="1">
      <alignment horizontal="left" vertical="center" shrinkToFit="1"/>
      <protection hidden="1"/>
    </xf>
    <xf numFmtId="0" fontId="30" fillId="0" borderId="0" xfId="11" applyFont="1" applyFill="1" applyBorder="1" applyAlignment="1" applyProtection="1">
      <alignment horizontal="right" vertical="center"/>
      <protection hidden="1"/>
    </xf>
    <xf numFmtId="0" fontId="15" fillId="0" borderId="0" xfId="11" applyFont="1" applyFill="1" applyBorder="1" applyAlignment="1" applyProtection="1">
      <alignment vertical="center"/>
      <protection hidden="1"/>
    </xf>
    <xf numFmtId="0" fontId="16" fillId="0" borderId="0" xfId="11" applyFont="1" applyFill="1" applyBorder="1" applyAlignment="1" applyProtection="1">
      <alignment vertical="center"/>
      <protection hidden="1"/>
    </xf>
    <xf numFmtId="49" fontId="14" fillId="0" borderId="0" xfId="11" applyNumberFormat="1" applyFont="1" applyFill="1" applyBorder="1" applyAlignment="1" applyProtection="1">
      <alignment horizontal="left" vertical="center" indent="1" shrinkToFit="1"/>
      <protection hidden="1"/>
    </xf>
    <xf numFmtId="0" fontId="9" fillId="0" borderId="4" xfId="11" applyFont="1" applyFill="1" applyBorder="1" applyAlignment="1" applyProtection="1">
      <alignment vertical="center"/>
      <protection hidden="1"/>
    </xf>
    <xf numFmtId="0" fontId="5" fillId="0" borderId="4" xfId="11" applyFont="1" applyFill="1" applyBorder="1" applyAlignment="1" applyProtection="1">
      <alignment vertical="center"/>
      <protection hidden="1"/>
    </xf>
    <xf numFmtId="0" fontId="5" fillId="0" borderId="4" xfId="11" applyFont="1" applyFill="1" applyBorder="1" applyAlignment="1" applyProtection="1">
      <alignment horizontal="center" vertical="center" shrinkToFit="1"/>
      <protection hidden="1"/>
    </xf>
    <xf numFmtId="0" fontId="9" fillId="0" borderId="0" xfId="11" applyFont="1" applyFill="1" applyBorder="1" applyAlignment="1" applyProtection="1">
      <alignment horizontal="center" vertical="center"/>
      <protection hidden="1"/>
    </xf>
    <xf numFmtId="38" fontId="9" fillId="0" borderId="0" xfId="3" applyFont="1" applyFill="1" applyBorder="1" applyAlignment="1" applyProtection="1">
      <alignment vertical="center"/>
      <protection hidden="1"/>
    </xf>
    <xf numFmtId="0" fontId="9" fillId="0" borderId="0" xfId="11" applyFont="1" applyFill="1" applyBorder="1" applyAlignment="1" applyProtection="1">
      <alignment horizontal="center" vertical="center" shrinkToFit="1"/>
      <protection hidden="1"/>
    </xf>
    <xf numFmtId="0" fontId="31" fillId="0" borderId="0" xfId="11" applyFont="1" applyProtection="1">
      <alignment vertical="center"/>
      <protection hidden="1"/>
    </xf>
    <xf numFmtId="0" fontId="31" fillId="2" borderId="0" xfId="11" applyFont="1" applyFill="1" applyProtection="1">
      <alignment vertical="center"/>
      <protection hidden="1"/>
    </xf>
    <xf numFmtId="0" fontId="31" fillId="2" borderId="0" xfId="11" applyFont="1" applyFill="1" applyAlignment="1" applyProtection="1">
      <alignment horizontal="center" vertical="center"/>
      <protection hidden="1"/>
    </xf>
    <xf numFmtId="38" fontId="31" fillId="2" borderId="0" xfId="3" applyFont="1" applyFill="1" applyProtection="1">
      <alignment vertical="center"/>
      <protection hidden="1"/>
    </xf>
    <xf numFmtId="0" fontId="35" fillId="2" borderId="0" xfId="11" applyFont="1" applyFill="1" applyProtection="1">
      <alignment vertical="center"/>
      <protection hidden="1"/>
    </xf>
    <xf numFmtId="49" fontId="35" fillId="2" borderId="0" xfId="11" applyNumberFormat="1" applyFont="1" applyFill="1" applyProtection="1">
      <alignment vertical="center"/>
      <protection hidden="1"/>
    </xf>
    <xf numFmtId="0" fontId="38" fillId="2" borderId="0" xfId="11" applyFont="1" applyFill="1" applyAlignment="1" applyProtection="1">
      <alignment vertical="center" wrapText="1"/>
      <protection hidden="1"/>
    </xf>
    <xf numFmtId="0" fontId="38" fillId="2" borderId="0" xfId="11" applyFont="1" applyFill="1" applyAlignment="1" applyProtection="1">
      <alignment horizontal="right" vertical="center"/>
      <protection hidden="1"/>
    </xf>
    <xf numFmtId="38" fontId="6" fillId="0" borderId="0" xfId="3" applyFont="1" applyProtection="1">
      <alignment vertical="center"/>
      <protection hidden="1"/>
    </xf>
    <xf numFmtId="38" fontId="5" fillId="0" borderId="0" xfId="3" applyFont="1" applyProtection="1">
      <alignment vertical="center"/>
      <protection hidden="1"/>
    </xf>
    <xf numFmtId="0" fontId="8" fillId="0" borderId="1" xfId="11" applyFont="1" applyBorder="1" applyAlignment="1" applyProtection="1">
      <alignment vertical="center" shrinkToFit="1"/>
      <protection hidden="1"/>
    </xf>
    <xf numFmtId="0" fontId="8" fillId="0" borderId="2" xfId="11" applyFont="1" applyBorder="1" applyAlignment="1" applyProtection="1">
      <alignment vertical="center" shrinkToFit="1"/>
      <protection hidden="1"/>
    </xf>
    <xf numFmtId="0" fontId="9" fillId="0" borderId="0" xfId="11" applyNumberFormat="1" applyFont="1" applyAlignment="1" applyProtection="1">
      <alignment horizontal="left" vertical="center" shrinkToFit="1"/>
      <protection hidden="1"/>
    </xf>
    <xf numFmtId="0" fontId="19" fillId="2" borderId="0" xfId="11" applyFont="1" applyFill="1" applyProtection="1">
      <alignment vertical="center"/>
      <protection hidden="1"/>
    </xf>
    <xf numFmtId="0" fontId="6" fillId="2" borderId="0" xfId="11" applyFont="1" applyFill="1" applyProtection="1">
      <alignment vertical="center"/>
      <protection hidden="1"/>
    </xf>
    <xf numFmtId="0" fontId="5" fillId="2" borderId="0" xfId="11" applyFont="1" applyFill="1" applyAlignment="1" applyProtection="1">
      <alignment horizontal="left" vertical="center" shrinkToFit="1"/>
      <protection hidden="1"/>
    </xf>
    <xf numFmtId="0" fontId="5" fillId="2" borderId="0" xfId="11" applyFont="1" applyFill="1" applyAlignment="1" applyProtection="1">
      <alignment horizontal="left" vertical="center" wrapText="1"/>
      <protection hidden="1"/>
    </xf>
    <xf numFmtId="0" fontId="5" fillId="2" borderId="0" xfId="11" applyFont="1" applyFill="1" applyAlignment="1" applyProtection="1">
      <alignment horizontal="center" vertical="center" wrapText="1"/>
      <protection hidden="1"/>
    </xf>
    <xf numFmtId="0" fontId="5" fillId="2" borderId="0" xfId="11" applyFont="1" applyFill="1" applyAlignment="1" applyProtection="1">
      <alignment vertical="center" shrinkToFit="1"/>
      <protection hidden="1"/>
    </xf>
    <xf numFmtId="0" fontId="5" fillId="2" borderId="0" xfId="11" applyFont="1" applyFill="1" applyAlignment="1" applyProtection="1">
      <alignment horizontal="center" vertical="center" shrinkToFit="1"/>
      <protection hidden="1"/>
    </xf>
    <xf numFmtId="0" fontId="5" fillId="2" borderId="0" xfId="11" applyFont="1" applyFill="1" applyAlignment="1" applyProtection="1">
      <alignment horizontal="center" vertical="center"/>
      <protection hidden="1"/>
    </xf>
    <xf numFmtId="49" fontId="9" fillId="2" borderId="0" xfId="11" applyNumberFormat="1" applyFont="1" applyFill="1" applyAlignment="1" applyProtection="1">
      <alignment vertical="center" shrinkToFit="1"/>
      <protection hidden="1"/>
    </xf>
    <xf numFmtId="0" fontId="29" fillId="2" borderId="0" xfId="0" applyFont="1" applyFill="1" applyAlignment="1" applyProtection="1">
      <alignment horizontal="center" vertical="center"/>
      <protection hidden="1"/>
    </xf>
    <xf numFmtId="0" fontId="8" fillId="0" borderId="0" xfId="11" applyFont="1" applyFill="1" applyBorder="1" applyAlignment="1" applyProtection="1">
      <protection hidden="1"/>
    </xf>
    <xf numFmtId="38" fontId="8" fillId="4" borderId="1" xfId="1" applyFont="1" applyFill="1" applyBorder="1" applyAlignment="1" applyProtection="1">
      <alignment vertical="center" shrinkToFit="1"/>
      <protection hidden="1"/>
    </xf>
    <xf numFmtId="38" fontId="8" fillId="4" borderId="1" xfId="1" applyFont="1" applyFill="1" applyBorder="1" applyAlignment="1" applyProtection="1">
      <alignment vertical="center" shrinkToFit="1"/>
      <protection hidden="1"/>
    </xf>
    <xf numFmtId="0" fontId="5" fillId="4" borderId="1" xfId="11" applyFont="1" applyFill="1" applyBorder="1" applyAlignment="1" applyProtection="1">
      <alignment vertical="center"/>
      <protection hidden="1"/>
    </xf>
    <xf numFmtId="0" fontId="5" fillId="4" borderId="2" xfId="11" applyFont="1" applyFill="1" applyBorder="1" applyAlignment="1" applyProtection="1">
      <alignment vertical="center"/>
      <protection hidden="1"/>
    </xf>
    <xf numFmtId="0" fontId="8" fillId="4" borderId="1" xfId="11" applyFont="1" applyFill="1" applyBorder="1" applyAlignment="1" applyProtection="1">
      <alignment vertical="center" shrinkToFit="1"/>
      <protection hidden="1"/>
    </xf>
    <xf numFmtId="0" fontId="8" fillId="4" borderId="2" xfId="11" applyFont="1" applyFill="1" applyBorder="1" applyAlignment="1" applyProtection="1">
      <alignment vertical="center" shrinkToFit="1"/>
      <protection hidden="1"/>
    </xf>
    <xf numFmtId="0" fontId="40" fillId="0" borderId="0" xfId="0" applyFont="1" applyProtection="1">
      <alignment vertical="center"/>
      <protection hidden="1"/>
    </xf>
    <xf numFmtId="0" fontId="1" fillId="0" borderId="0" xfId="12">
      <alignment vertical="center"/>
    </xf>
    <xf numFmtId="0" fontId="42" fillId="0" borderId="0" xfId="12" applyFont="1">
      <alignment vertical="center"/>
    </xf>
    <xf numFmtId="0" fontId="42" fillId="0" borderId="0" xfId="12" applyFont="1" applyProtection="1">
      <alignment vertical="center"/>
      <protection hidden="1"/>
    </xf>
    <xf numFmtId="0" fontId="1" fillId="0" borderId="0" xfId="12" applyProtection="1">
      <alignment vertical="center"/>
      <protection hidden="1"/>
    </xf>
    <xf numFmtId="0" fontId="42" fillId="0" borderId="0" xfId="12" applyFont="1" applyAlignment="1">
      <alignment horizontal="left" vertical="center" wrapText="1" shrinkToFit="1"/>
    </xf>
    <xf numFmtId="0" fontId="42" fillId="0" borderId="0" xfId="12" applyFont="1" applyAlignment="1">
      <alignment horizontal="left" vertical="center" shrinkToFit="1"/>
    </xf>
    <xf numFmtId="49" fontId="42" fillId="0" borderId="0" xfId="12" applyNumberFormat="1" applyFont="1" applyAlignment="1">
      <alignment vertical="top"/>
    </xf>
    <xf numFmtId="49" fontId="42" fillId="0" borderId="0" xfId="12" applyNumberFormat="1" applyFont="1" applyAlignment="1">
      <alignment vertical="top" wrapText="1"/>
    </xf>
    <xf numFmtId="0" fontId="44" fillId="0" borderId="0" xfId="0" applyFont="1" applyProtection="1">
      <alignment vertical="center"/>
      <protection hidden="1"/>
    </xf>
    <xf numFmtId="0" fontId="1" fillId="0" borderId="0" xfId="12" applyNumberFormat="1" applyProtection="1">
      <alignment vertical="center"/>
      <protection hidden="1"/>
    </xf>
    <xf numFmtId="0" fontId="5" fillId="4" borderId="1" xfId="11" applyFont="1" applyFill="1" applyBorder="1" applyProtection="1">
      <alignment vertical="center"/>
      <protection hidden="1"/>
    </xf>
    <xf numFmtId="0" fontId="5" fillId="4" borderId="2" xfId="11" applyFont="1" applyFill="1" applyBorder="1" applyProtection="1">
      <alignment vertical="center"/>
      <protection hidden="1"/>
    </xf>
    <xf numFmtId="0" fontId="14" fillId="0" borderId="3" xfId="11" applyFont="1" applyFill="1" applyBorder="1" applyAlignment="1" applyProtection="1">
      <alignment vertical="center"/>
      <protection hidden="1"/>
    </xf>
    <xf numFmtId="0" fontId="14" fillId="0" borderId="1" xfId="11" applyFont="1" applyFill="1" applyBorder="1" applyAlignment="1" applyProtection="1">
      <alignment vertical="center" shrinkToFit="1"/>
      <protection hidden="1"/>
    </xf>
    <xf numFmtId="0" fontId="1" fillId="0" borderId="0" xfId="12" applyFont="1" applyAlignment="1" applyProtection="1">
      <alignment horizontal="right" vertical="center"/>
      <protection hidden="1"/>
    </xf>
    <xf numFmtId="0" fontId="42" fillId="0" borderId="0" xfId="12" applyNumberFormat="1" applyFont="1" applyProtection="1">
      <alignment vertical="center"/>
      <protection hidden="1"/>
    </xf>
    <xf numFmtId="0" fontId="42" fillId="0" borderId="0" xfId="12" applyNumberFormat="1" applyFont="1" applyAlignment="1" applyProtection="1">
      <alignment horizontal="center" vertical="center"/>
      <protection hidden="1"/>
    </xf>
    <xf numFmtId="49" fontId="42" fillId="0" borderId="0" xfId="12" quotePrefix="1" applyNumberFormat="1" applyFont="1" applyProtection="1">
      <alignment vertical="center"/>
      <protection hidden="1"/>
    </xf>
    <xf numFmtId="49" fontId="42" fillId="0" borderId="0" xfId="12" applyNumberFormat="1" applyFont="1" applyProtection="1">
      <alignment vertical="center"/>
      <protection hidden="1"/>
    </xf>
    <xf numFmtId="49" fontId="17" fillId="0" borderId="0" xfId="12" applyNumberFormat="1" applyFont="1" applyProtection="1">
      <alignment vertical="center"/>
      <protection hidden="1"/>
    </xf>
    <xf numFmtId="0" fontId="42" fillId="0" borderId="0" xfId="12" applyFont="1" applyAlignment="1" applyProtection="1">
      <alignment horizontal="left" vertical="distributed" wrapText="1" shrinkToFit="1"/>
      <protection hidden="1"/>
    </xf>
    <xf numFmtId="0" fontId="42" fillId="0" borderId="0" xfId="12" applyFont="1" applyAlignment="1" applyProtection="1">
      <alignment horizontal="center" vertical="center"/>
      <protection hidden="1"/>
    </xf>
    <xf numFmtId="49" fontId="42" fillId="0" borderId="0" xfId="12" applyNumberFormat="1" applyFont="1" applyAlignment="1" applyProtection="1">
      <alignment vertical="top"/>
      <protection hidden="1"/>
    </xf>
    <xf numFmtId="49" fontId="42" fillId="0" borderId="0" xfId="12" applyNumberFormat="1" applyFont="1" applyAlignment="1" applyProtection="1">
      <alignment horizontal="left" vertical="center" wrapText="1"/>
      <protection hidden="1"/>
    </xf>
    <xf numFmtId="49" fontId="42" fillId="0" borderId="0" xfId="12" applyNumberFormat="1" applyFont="1" applyAlignment="1" applyProtection="1">
      <alignment vertical="center" wrapText="1"/>
      <protection hidden="1"/>
    </xf>
    <xf numFmtId="49" fontId="42" fillId="0" borderId="0" xfId="12" applyNumberFormat="1" applyFont="1" applyAlignment="1" applyProtection="1">
      <alignment horizontal="right" vertical="center"/>
      <protection hidden="1"/>
    </xf>
    <xf numFmtId="0" fontId="42" fillId="0" borderId="0" xfId="12" applyFont="1" applyAlignment="1" applyProtection="1">
      <alignment vertical="center"/>
      <protection hidden="1"/>
    </xf>
    <xf numFmtId="0" fontId="46" fillId="0" borderId="0" xfId="10" applyFont="1" applyFill="1" applyBorder="1" applyAlignment="1" applyProtection="1">
      <alignment horizontal="right" vertical="center"/>
      <protection hidden="1"/>
    </xf>
    <xf numFmtId="0" fontId="5" fillId="3" borderId="3" xfId="11" applyFont="1" applyFill="1" applyBorder="1" applyAlignment="1" applyProtection="1">
      <alignment horizontal="center" vertical="center" shrinkToFit="1"/>
      <protection hidden="1"/>
    </xf>
    <xf numFmtId="0" fontId="5" fillId="3" borderId="1" xfId="11" applyFont="1" applyFill="1" applyBorder="1" applyAlignment="1" applyProtection="1">
      <alignment horizontal="center" vertical="center" shrinkToFit="1"/>
      <protection hidden="1"/>
    </xf>
    <xf numFmtId="0" fontId="5" fillId="3" borderId="2" xfId="11" applyFont="1" applyFill="1" applyBorder="1" applyAlignment="1" applyProtection="1">
      <alignment horizontal="center" vertical="center" shrinkToFit="1"/>
      <protection hidden="1"/>
    </xf>
    <xf numFmtId="38" fontId="14" fillId="0" borderId="5" xfId="1" quotePrefix="1" applyFont="1" applyBorder="1" applyAlignment="1" applyProtection="1">
      <alignment horizontal="center" vertical="center"/>
      <protection hidden="1"/>
    </xf>
    <xf numFmtId="38" fontId="14" fillId="0" borderId="5" xfId="1" applyFont="1" applyBorder="1" applyAlignment="1" applyProtection="1">
      <alignment horizontal="center" vertical="center"/>
      <protection hidden="1"/>
    </xf>
    <xf numFmtId="38" fontId="38" fillId="0" borderId="5" xfId="1" applyFont="1" applyBorder="1" applyAlignment="1" applyProtection="1">
      <alignment horizontal="center" vertical="center"/>
      <protection hidden="1"/>
    </xf>
    <xf numFmtId="38" fontId="38" fillId="0" borderId="5" xfId="1" quotePrefix="1" applyFont="1" applyBorder="1" applyAlignment="1" applyProtection="1">
      <alignment horizontal="center" vertical="center"/>
      <protection hidden="1"/>
    </xf>
    <xf numFmtId="38" fontId="38" fillId="0" borderId="11" xfId="1" applyFont="1" applyBorder="1" applyAlignment="1" applyProtection="1">
      <alignment horizontal="center" vertical="center"/>
      <protection hidden="1"/>
    </xf>
    <xf numFmtId="38" fontId="38" fillId="0" borderId="12" xfId="1" applyFont="1" applyBorder="1" applyAlignment="1" applyProtection="1">
      <alignment horizontal="center" vertical="center"/>
      <protection hidden="1"/>
    </xf>
    <xf numFmtId="38" fontId="38" fillId="0" borderId="13" xfId="1" applyFont="1" applyBorder="1" applyAlignment="1" applyProtection="1">
      <alignment horizontal="center" vertical="center"/>
      <protection hidden="1"/>
    </xf>
    <xf numFmtId="38" fontId="38" fillId="0" borderId="6" xfId="1" applyFont="1" applyBorder="1" applyAlignment="1" applyProtection="1">
      <alignment horizontal="center" vertical="center"/>
      <protection hidden="1"/>
    </xf>
    <xf numFmtId="38" fontId="38" fillId="0" borderId="4" xfId="1" applyFont="1" applyBorder="1" applyAlignment="1" applyProtection="1">
      <alignment horizontal="center" vertical="center"/>
      <protection hidden="1"/>
    </xf>
    <xf numFmtId="38" fontId="38" fillId="0" borderId="7" xfId="1" applyFont="1" applyBorder="1" applyAlignment="1" applyProtection="1">
      <alignment horizontal="center" vertical="center"/>
      <protection hidden="1"/>
    </xf>
    <xf numFmtId="38" fontId="14" fillId="0" borderId="11" xfId="1" quotePrefix="1" applyFont="1" applyBorder="1" applyAlignment="1" applyProtection="1">
      <alignment horizontal="center" vertical="center"/>
      <protection hidden="1"/>
    </xf>
    <xf numFmtId="38" fontId="14" fillId="0" borderId="12" xfId="1" applyFont="1" applyBorder="1" applyAlignment="1" applyProtection="1">
      <alignment horizontal="center" vertical="center"/>
      <protection hidden="1"/>
    </xf>
    <xf numFmtId="38" fontId="14" fillId="0" borderId="13" xfId="1" applyFont="1" applyBorder="1" applyAlignment="1" applyProtection="1">
      <alignment horizontal="center" vertical="center"/>
      <protection hidden="1"/>
    </xf>
    <xf numFmtId="38" fontId="14" fillId="0" borderId="6" xfId="1" applyFont="1" applyBorder="1" applyAlignment="1" applyProtection="1">
      <alignment horizontal="center" vertical="center"/>
      <protection hidden="1"/>
    </xf>
    <xf numFmtId="38" fontId="14" fillId="0" borderId="4" xfId="1" applyFont="1" applyBorder="1" applyAlignment="1" applyProtection="1">
      <alignment horizontal="center" vertical="center"/>
      <protection hidden="1"/>
    </xf>
    <xf numFmtId="38" fontId="14" fillId="0" borderId="7" xfId="1" applyFont="1" applyBorder="1" applyAlignment="1" applyProtection="1">
      <alignment horizontal="center" vertical="center"/>
      <protection hidden="1"/>
    </xf>
    <xf numFmtId="38" fontId="38" fillId="0" borderId="11" xfId="1" quotePrefix="1" applyFont="1" applyBorder="1" applyAlignment="1" applyProtection="1">
      <alignment horizontal="center" vertical="center"/>
      <protection hidden="1"/>
    </xf>
    <xf numFmtId="0" fontId="14" fillId="0" borderId="1" xfId="11" applyFont="1" applyFill="1" applyBorder="1" applyAlignment="1" applyProtection="1">
      <alignment horizontal="center" vertical="center"/>
      <protection locked="0"/>
    </xf>
    <xf numFmtId="0" fontId="5" fillId="0" borderId="1" xfId="11" applyFont="1" applyFill="1" applyBorder="1" applyAlignment="1" applyProtection="1">
      <alignment vertical="center"/>
      <protection hidden="1"/>
    </xf>
    <xf numFmtId="0" fontId="5" fillId="0" borderId="2" xfId="11" applyFont="1" applyFill="1" applyBorder="1" applyAlignment="1" applyProtection="1">
      <alignment vertical="center"/>
      <protection hidden="1"/>
    </xf>
    <xf numFmtId="0" fontId="6" fillId="0" borderId="0" xfId="11" applyFont="1" applyFill="1" applyBorder="1" applyAlignment="1" applyProtection="1">
      <alignment horizontal="center" vertical="center"/>
      <protection hidden="1"/>
    </xf>
    <xf numFmtId="0" fontId="35" fillId="0" borderId="5" xfId="11" applyFont="1" applyBorder="1" applyAlignment="1" applyProtection="1">
      <alignment horizontal="center" vertical="center"/>
      <protection hidden="1"/>
    </xf>
    <xf numFmtId="0" fontId="35" fillId="0" borderId="11" xfId="11" applyFont="1" applyBorder="1" applyAlignment="1" applyProtection="1">
      <alignment horizontal="center" vertical="center" wrapText="1"/>
      <protection hidden="1"/>
    </xf>
    <xf numFmtId="0" fontId="35" fillId="0" borderId="12" xfId="11" applyFont="1" applyBorder="1" applyAlignment="1" applyProtection="1">
      <alignment horizontal="center" vertical="center" wrapText="1"/>
      <protection hidden="1"/>
    </xf>
    <xf numFmtId="0" fontId="35" fillId="0" borderId="13" xfId="11" applyFont="1" applyBorder="1" applyAlignment="1" applyProtection="1">
      <alignment horizontal="center" vertical="center" wrapText="1"/>
      <protection hidden="1"/>
    </xf>
    <xf numFmtId="0" fontId="35" fillId="0" borderId="15" xfId="11" applyFont="1" applyBorder="1" applyAlignment="1" applyProtection="1">
      <alignment horizontal="center" vertical="center" wrapText="1"/>
      <protection hidden="1"/>
    </xf>
    <xf numFmtId="0" fontId="35" fillId="0" borderId="0" xfId="11" applyFont="1" applyAlignment="1" applyProtection="1">
      <alignment horizontal="center" vertical="center" wrapText="1"/>
      <protection hidden="1"/>
    </xf>
    <xf numFmtId="0" fontId="35" fillId="0" borderId="16" xfId="11" applyFont="1" applyBorder="1" applyAlignment="1" applyProtection="1">
      <alignment horizontal="center" vertical="center" wrapText="1"/>
      <protection hidden="1"/>
    </xf>
    <xf numFmtId="0" fontId="35" fillId="0" borderId="6" xfId="11" applyFont="1" applyBorder="1" applyAlignment="1" applyProtection="1">
      <alignment horizontal="center" vertical="center" wrapText="1"/>
      <protection hidden="1"/>
    </xf>
    <xf numFmtId="0" fontId="35" fillId="0" borderId="4" xfId="11" applyFont="1" applyBorder="1" applyAlignment="1" applyProtection="1">
      <alignment horizontal="center" vertical="center" wrapText="1"/>
      <protection hidden="1"/>
    </xf>
    <xf numFmtId="0" fontId="35" fillId="0" borderId="7" xfId="11" applyFont="1" applyBorder="1" applyAlignment="1" applyProtection="1">
      <alignment horizontal="center" vertical="center" wrapText="1"/>
      <protection hidden="1"/>
    </xf>
    <xf numFmtId="0" fontId="35" fillId="0" borderId="17" xfId="11" applyFont="1" applyBorder="1" applyAlignment="1" applyProtection="1">
      <alignment horizontal="center" vertical="center"/>
      <protection hidden="1"/>
    </xf>
    <xf numFmtId="0" fontId="35" fillId="0" borderId="5" xfId="11" applyFont="1" applyBorder="1" applyAlignment="1" applyProtection="1">
      <alignment horizontal="center" vertical="center" wrapText="1"/>
      <protection hidden="1"/>
    </xf>
    <xf numFmtId="0" fontId="38" fillId="0" borderId="5" xfId="11" applyFont="1" applyBorder="1" applyAlignment="1" applyProtection="1">
      <alignment horizontal="center" vertical="center"/>
      <protection hidden="1"/>
    </xf>
    <xf numFmtId="0" fontId="38" fillId="0" borderId="11" xfId="11" applyFont="1" applyBorder="1" applyAlignment="1" applyProtection="1">
      <alignment horizontal="center" vertical="center"/>
      <protection hidden="1"/>
    </xf>
    <xf numFmtId="0" fontId="38" fillId="0" borderId="12" xfId="11" applyFont="1" applyBorder="1" applyAlignment="1" applyProtection="1">
      <alignment horizontal="center" vertical="center"/>
      <protection hidden="1"/>
    </xf>
    <xf numFmtId="0" fontId="38" fillId="0" borderId="13" xfId="11" applyFont="1" applyBorder="1" applyAlignment="1" applyProtection="1">
      <alignment horizontal="center" vertical="center"/>
      <protection hidden="1"/>
    </xf>
    <xf numFmtId="0" fontId="38" fillId="0" borderId="6" xfId="11" applyFont="1" applyBorder="1" applyAlignment="1" applyProtection="1">
      <alignment horizontal="center" vertical="center"/>
      <protection hidden="1"/>
    </xf>
    <xf numFmtId="0" fontId="38" fillId="0" borderId="4" xfId="11" applyFont="1" applyBorder="1" applyAlignment="1" applyProtection="1">
      <alignment horizontal="center" vertical="center"/>
      <protection hidden="1"/>
    </xf>
    <xf numFmtId="0" fontId="38" fillId="0" borderId="7" xfId="11" applyFont="1" applyBorder="1" applyAlignment="1" applyProtection="1">
      <alignment horizontal="center" vertical="center"/>
      <protection hidden="1"/>
    </xf>
    <xf numFmtId="49" fontId="35" fillId="2" borderId="0" xfId="11" applyNumberFormat="1" applyFont="1" applyFill="1" applyAlignment="1" applyProtection="1">
      <alignment horizontal="center" vertical="center"/>
      <protection hidden="1"/>
    </xf>
    <xf numFmtId="49" fontId="5" fillId="2" borderId="0" xfId="11" applyNumberFormat="1" applyFont="1" applyFill="1" applyAlignment="1" applyProtection="1">
      <alignment horizontal="center" vertical="center"/>
      <protection hidden="1"/>
    </xf>
    <xf numFmtId="0" fontId="37" fillId="2" borderId="0" xfId="11" applyFont="1" applyFill="1" applyAlignment="1" applyProtection="1">
      <alignment horizontal="center" vertical="center"/>
      <protection hidden="1"/>
    </xf>
    <xf numFmtId="0" fontId="38" fillId="0" borderId="14" xfId="11" applyFont="1" applyBorder="1" applyAlignment="1" applyProtection="1">
      <alignment horizontal="center" vertical="center"/>
      <protection hidden="1"/>
    </xf>
    <xf numFmtId="0" fontId="35" fillId="0" borderId="11" xfId="11" applyFont="1" applyBorder="1" applyAlignment="1" applyProtection="1">
      <alignment horizontal="center" vertical="center"/>
      <protection hidden="1"/>
    </xf>
    <xf numFmtId="0" fontId="35" fillId="0" borderId="12" xfId="11" applyFont="1" applyBorder="1" applyAlignment="1" applyProtection="1">
      <alignment horizontal="center" vertical="center"/>
      <protection hidden="1"/>
    </xf>
    <xf numFmtId="0" fontId="35" fillId="0" borderId="13" xfId="11" applyFont="1" applyBorder="1" applyAlignment="1" applyProtection="1">
      <alignment horizontal="center" vertical="center"/>
      <protection hidden="1"/>
    </xf>
    <xf numFmtId="0" fontId="35" fillId="0" borderId="6" xfId="11" applyFont="1" applyBorder="1" applyAlignment="1" applyProtection="1">
      <alignment horizontal="center" vertical="center"/>
      <protection hidden="1"/>
    </xf>
    <xf numFmtId="0" fontId="35" fillId="0" borderId="4" xfId="11" applyFont="1" applyBorder="1" applyAlignment="1" applyProtection="1">
      <alignment horizontal="center" vertical="center"/>
      <protection hidden="1"/>
    </xf>
    <xf numFmtId="0" fontId="35" fillId="0" borderId="7" xfId="11" applyFont="1" applyBorder="1" applyAlignment="1" applyProtection="1">
      <alignment horizontal="center" vertical="center"/>
      <protection hidden="1"/>
    </xf>
    <xf numFmtId="176" fontId="14" fillId="0" borderId="1" xfId="11" applyNumberFormat="1" applyFont="1" applyFill="1" applyBorder="1" applyAlignment="1" applyProtection="1">
      <alignment horizontal="center" vertical="center" shrinkToFit="1"/>
      <protection hidden="1"/>
    </xf>
    <xf numFmtId="0" fontId="5" fillId="0" borderId="1" xfId="11" applyFont="1" applyFill="1" applyBorder="1" applyAlignment="1" applyProtection="1">
      <alignment horizontal="center" vertical="center"/>
      <protection hidden="1"/>
    </xf>
    <xf numFmtId="0" fontId="34" fillId="0" borderId="0" xfId="0" applyFont="1" applyAlignment="1" applyProtection="1">
      <alignment horizontal="center" vertical="center"/>
      <protection locked="0"/>
    </xf>
    <xf numFmtId="0" fontId="35" fillId="0" borderId="0" xfId="0" applyFont="1" applyAlignment="1" applyProtection="1">
      <alignment horizontal="left" vertical="center" wrapText="1"/>
      <protection hidden="1"/>
    </xf>
    <xf numFmtId="0" fontId="36" fillId="2" borderId="0" xfId="11" applyFont="1" applyFill="1" applyAlignment="1" applyProtection="1">
      <alignment horizontal="left" vertical="center"/>
      <protection hidden="1"/>
    </xf>
    <xf numFmtId="0" fontId="31" fillId="0" borderId="0" xfId="11" applyFont="1" applyAlignment="1" applyProtection="1">
      <alignment horizontal="right" vertical="center"/>
      <protection hidden="1"/>
    </xf>
    <xf numFmtId="0" fontId="14" fillId="0" borderId="1" xfId="11" applyFont="1" applyFill="1" applyBorder="1" applyAlignment="1" applyProtection="1">
      <alignment horizontal="center" vertical="center" shrinkToFit="1"/>
      <protection locked="0"/>
    </xf>
    <xf numFmtId="38" fontId="14" fillId="0" borderId="3" xfId="1" applyFont="1" applyFill="1" applyBorder="1" applyAlignment="1" applyProtection="1">
      <alignment horizontal="right" vertical="center" shrinkToFit="1"/>
      <protection hidden="1"/>
    </xf>
    <xf numFmtId="38" fontId="14" fillId="0" borderId="1" xfId="1" applyFont="1" applyFill="1" applyBorder="1" applyAlignment="1" applyProtection="1">
      <alignment horizontal="right" vertical="center" shrinkToFit="1"/>
      <protection hidden="1"/>
    </xf>
    <xf numFmtId="0" fontId="14" fillId="0" borderId="3" xfId="11" applyNumberFormat="1" applyFont="1" applyFill="1" applyBorder="1" applyAlignment="1" applyProtection="1">
      <alignment horizontal="center" vertical="center"/>
      <protection hidden="1"/>
    </xf>
    <xf numFmtId="0" fontId="14" fillId="0" borderId="1" xfId="11" applyNumberFormat="1" applyFont="1" applyFill="1" applyBorder="1" applyAlignment="1" applyProtection="1">
      <alignment horizontal="center" vertical="center"/>
      <protection hidden="1"/>
    </xf>
    <xf numFmtId="0" fontId="14" fillId="0" borderId="3" xfId="11" applyFont="1" applyFill="1" applyBorder="1" applyAlignment="1" applyProtection="1">
      <alignment horizontal="center" vertical="center"/>
      <protection locked="0"/>
    </xf>
    <xf numFmtId="49" fontId="14" fillId="0" borderId="3" xfId="11" applyNumberFormat="1" applyFont="1" applyBorder="1" applyAlignment="1" applyProtection="1">
      <alignment horizontal="left" vertical="center" indent="1" shrinkToFit="1"/>
      <protection locked="0"/>
    </xf>
    <xf numFmtId="49" fontId="14" fillId="0" borderId="1" xfId="11" applyNumberFormat="1" applyFont="1" applyBorder="1" applyAlignment="1" applyProtection="1">
      <alignment horizontal="left" vertical="center" indent="1" shrinkToFit="1"/>
      <protection locked="0"/>
    </xf>
    <xf numFmtId="49" fontId="14" fillId="0" borderId="2" xfId="11" applyNumberFormat="1" applyFont="1" applyBorder="1" applyAlignment="1" applyProtection="1">
      <alignment horizontal="left" vertical="center" indent="1" shrinkToFit="1"/>
      <protection locked="0"/>
    </xf>
    <xf numFmtId="0" fontId="5" fillId="3" borderId="3" xfId="11" applyFont="1" applyFill="1" applyBorder="1" applyAlignment="1" applyProtection="1">
      <alignment horizontal="center" vertical="center" wrapText="1" shrinkToFit="1"/>
      <protection hidden="1"/>
    </xf>
    <xf numFmtId="0" fontId="5" fillId="3" borderId="1" xfId="11" applyFont="1" applyFill="1" applyBorder="1" applyAlignment="1" applyProtection="1">
      <alignment horizontal="center" vertical="center" wrapText="1" shrinkToFit="1"/>
      <protection hidden="1"/>
    </xf>
    <xf numFmtId="49" fontId="28" fillId="0" borderId="3" xfId="11" applyNumberFormat="1" applyFont="1" applyBorder="1" applyAlignment="1" applyProtection="1">
      <alignment horizontal="right" vertical="center" indent="2" shrinkToFit="1"/>
      <protection locked="0"/>
    </xf>
    <xf numFmtId="49" fontId="28" fillId="0" borderId="1" xfId="11" applyNumberFormat="1" applyFont="1" applyBorder="1" applyAlignment="1" applyProtection="1">
      <alignment horizontal="right" vertical="center" indent="2" shrinkToFit="1"/>
      <protection locked="0"/>
    </xf>
    <xf numFmtId="0" fontId="5" fillId="0" borderId="1" xfId="11" applyFont="1" applyBorder="1" applyAlignment="1" applyProtection="1">
      <alignment horizontal="center" vertical="center"/>
      <protection hidden="1"/>
    </xf>
    <xf numFmtId="49" fontId="28" fillId="0" borderId="1" xfId="11" applyNumberFormat="1" applyFont="1" applyBorder="1" applyAlignment="1" applyProtection="1">
      <alignment horizontal="left" vertical="center" indent="2" shrinkToFit="1"/>
      <protection locked="0"/>
    </xf>
    <xf numFmtId="49" fontId="28" fillId="0" borderId="2" xfId="11" applyNumberFormat="1" applyFont="1" applyBorder="1" applyAlignment="1" applyProtection="1">
      <alignment horizontal="left" vertical="center" indent="2" shrinkToFit="1"/>
      <protection locked="0"/>
    </xf>
    <xf numFmtId="49" fontId="14" fillId="0" borderId="3" xfId="11" applyNumberFormat="1" applyFont="1" applyBorder="1" applyAlignment="1" applyProtection="1">
      <alignment horizontal="right" vertical="center" indent="1" shrinkToFit="1"/>
      <protection locked="0"/>
    </xf>
    <xf numFmtId="49" fontId="14" fillId="0" borderId="1" xfId="11" applyNumberFormat="1" applyFont="1" applyBorder="1" applyAlignment="1" applyProtection="1">
      <alignment horizontal="right" vertical="center" indent="1" shrinkToFit="1"/>
      <protection locked="0"/>
    </xf>
    <xf numFmtId="49" fontId="17" fillId="0" borderId="1" xfId="11" applyNumberFormat="1" applyFont="1" applyBorder="1" applyAlignment="1" applyProtection="1">
      <alignment horizontal="center" vertical="center" wrapText="1" shrinkToFit="1"/>
      <protection locked="0"/>
    </xf>
    <xf numFmtId="49" fontId="17" fillId="0" borderId="1" xfId="11" applyNumberFormat="1" applyFont="1" applyBorder="1" applyAlignment="1" applyProtection="1">
      <alignment horizontal="center" vertical="center" shrinkToFit="1"/>
      <protection locked="0"/>
    </xf>
    <xf numFmtId="0" fontId="5" fillId="3" borderId="5" xfId="11" applyFont="1" applyFill="1" applyBorder="1" applyAlignment="1" applyProtection="1">
      <alignment horizontal="center" vertical="center"/>
      <protection hidden="1"/>
    </xf>
    <xf numFmtId="0" fontId="8" fillId="3" borderId="3" xfId="11" applyFont="1" applyFill="1" applyBorder="1" applyAlignment="1" applyProtection="1">
      <alignment horizontal="center" vertical="center" shrinkToFit="1"/>
      <protection hidden="1"/>
    </xf>
    <xf numFmtId="0" fontId="8" fillId="3" borderId="2" xfId="11" applyFont="1" applyFill="1" applyBorder="1" applyAlignment="1" applyProtection="1">
      <alignment horizontal="center" vertical="center" shrinkToFit="1"/>
      <protection hidden="1"/>
    </xf>
    <xf numFmtId="49" fontId="14" fillId="0" borderId="3" xfId="11" applyNumberFormat="1" applyFont="1" applyBorder="1" applyAlignment="1" applyProtection="1">
      <alignment horizontal="center" vertical="center" shrinkToFit="1"/>
      <protection locked="0"/>
    </xf>
    <xf numFmtId="49" fontId="14" fillId="0" borderId="1" xfId="11" applyNumberFormat="1" applyFont="1" applyBorder="1" applyAlignment="1" applyProtection="1">
      <alignment horizontal="center" vertical="center" shrinkToFit="1"/>
      <protection locked="0"/>
    </xf>
    <xf numFmtId="49" fontId="14" fillId="0" borderId="2" xfId="11" applyNumberFormat="1" applyFont="1" applyBorder="1" applyAlignment="1" applyProtection="1">
      <alignment horizontal="center" vertical="center" shrinkToFit="1"/>
      <protection locked="0"/>
    </xf>
    <xf numFmtId="49" fontId="17" fillId="0" borderId="2" xfId="11" applyNumberFormat="1" applyFont="1" applyBorder="1" applyAlignment="1" applyProtection="1">
      <alignment horizontal="center" vertical="center" shrinkToFit="1"/>
      <protection locked="0"/>
    </xf>
    <xf numFmtId="0" fontId="5" fillId="3" borderId="5" xfId="11" applyFont="1" applyFill="1" applyBorder="1" applyAlignment="1" applyProtection="1">
      <alignment horizontal="center" vertical="center" shrinkToFit="1"/>
      <protection hidden="1"/>
    </xf>
    <xf numFmtId="0" fontId="5" fillId="3" borderId="3" xfId="11" applyFont="1" applyFill="1" applyBorder="1" applyAlignment="1" applyProtection="1">
      <alignment horizontal="center" vertical="center"/>
      <protection hidden="1"/>
    </xf>
    <xf numFmtId="0" fontId="5" fillId="3" borderId="1" xfId="11" applyFont="1" applyFill="1" applyBorder="1" applyAlignment="1" applyProtection="1">
      <alignment horizontal="center" vertical="center"/>
      <protection hidden="1"/>
    </xf>
    <xf numFmtId="0" fontId="5" fillId="3" borderId="2" xfId="11" applyFont="1" applyFill="1" applyBorder="1" applyAlignment="1" applyProtection="1">
      <alignment horizontal="center" vertical="center"/>
      <protection hidden="1"/>
    </xf>
    <xf numFmtId="0" fontId="5" fillId="3" borderId="6" xfId="11" applyFont="1" applyFill="1" applyBorder="1" applyAlignment="1" applyProtection="1">
      <alignment horizontal="center" vertical="center"/>
      <protection hidden="1"/>
    </xf>
    <xf numFmtId="0" fontId="5" fillId="3" borderId="4" xfId="11" applyFont="1" applyFill="1" applyBorder="1" applyAlignment="1" applyProtection="1">
      <alignment horizontal="center" vertical="center"/>
      <protection hidden="1"/>
    </xf>
    <xf numFmtId="0" fontId="5" fillId="3" borderId="7" xfId="11" applyFont="1" applyFill="1" applyBorder="1" applyAlignment="1" applyProtection="1">
      <alignment horizontal="center" vertical="center"/>
      <protection hidden="1"/>
    </xf>
    <xf numFmtId="49" fontId="14" fillId="4" borderId="3" xfId="11" applyNumberFormat="1" applyFont="1" applyFill="1" applyBorder="1" applyAlignment="1" applyProtection="1">
      <alignment horizontal="right" vertical="center" indent="1" shrinkToFit="1"/>
      <protection hidden="1"/>
    </xf>
    <xf numFmtId="49" fontId="14" fillId="4" borderId="1" xfId="11" applyNumberFormat="1" applyFont="1" applyFill="1" applyBorder="1" applyAlignment="1" applyProtection="1">
      <alignment horizontal="right" vertical="center" indent="1" shrinkToFit="1"/>
      <protection hidden="1"/>
    </xf>
    <xf numFmtId="49" fontId="17" fillId="4" borderId="1" xfId="11" applyNumberFormat="1" applyFont="1" applyFill="1" applyBorder="1" applyAlignment="1" applyProtection="1">
      <alignment horizontal="center" vertical="center" wrapText="1" shrinkToFit="1"/>
      <protection hidden="1"/>
    </xf>
    <xf numFmtId="49" fontId="14" fillId="4" borderId="3" xfId="11" applyNumberFormat="1" applyFont="1" applyFill="1" applyBorder="1" applyAlignment="1" applyProtection="1">
      <alignment horizontal="left" vertical="center" indent="1" shrinkToFit="1"/>
      <protection hidden="1"/>
    </xf>
    <xf numFmtId="49" fontId="14" fillId="4" borderId="1" xfId="11" applyNumberFormat="1" applyFont="1" applyFill="1" applyBorder="1" applyAlignment="1" applyProtection="1">
      <alignment horizontal="left" vertical="center" indent="1" shrinkToFit="1"/>
      <protection hidden="1"/>
    </xf>
    <xf numFmtId="49" fontId="14" fillId="4" borderId="2" xfId="11" applyNumberFormat="1" applyFont="1" applyFill="1" applyBorder="1" applyAlignment="1" applyProtection="1">
      <alignment horizontal="left" vertical="center" indent="1" shrinkToFit="1"/>
      <protection hidden="1"/>
    </xf>
    <xf numFmtId="0" fontId="8" fillId="4" borderId="3" xfId="11" applyFont="1" applyFill="1" applyBorder="1" applyAlignment="1" applyProtection="1">
      <alignment horizontal="center" vertical="center" shrinkToFit="1"/>
      <protection hidden="1"/>
    </xf>
    <xf numFmtId="0" fontId="8" fillId="4" borderId="2" xfId="11" applyFont="1" applyFill="1" applyBorder="1" applyAlignment="1" applyProtection="1">
      <alignment horizontal="center" vertical="center" shrinkToFit="1"/>
      <protection hidden="1"/>
    </xf>
    <xf numFmtId="49" fontId="14" fillId="4" borderId="3" xfId="11" applyNumberFormat="1" applyFont="1" applyFill="1" applyBorder="1" applyAlignment="1" applyProtection="1">
      <alignment horizontal="center" vertical="center" shrinkToFit="1"/>
      <protection hidden="1"/>
    </xf>
    <xf numFmtId="49" fontId="14" fillId="4" borderId="1" xfId="11" applyNumberFormat="1" applyFont="1" applyFill="1" applyBorder="1" applyAlignment="1" applyProtection="1">
      <alignment horizontal="center" vertical="center" shrinkToFit="1"/>
      <protection hidden="1"/>
    </xf>
    <xf numFmtId="49" fontId="14" fillId="4" borderId="2" xfId="11" applyNumberFormat="1" applyFont="1" applyFill="1" applyBorder="1" applyAlignment="1" applyProtection="1">
      <alignment horizontal="center" vertical="center" shrinkToFit="1"/>
      <protection hidden="1"/>
    </xf>
    <xf numFmtId="49" fontId="17" fillId="4" borderId="2" xfId="11" applyNumberFormat="1" applyFont="1" applyFill="1" applyBorder="1" applyAlignment="1" applyProtection="1">
      <alignment horizontal="center" vertical="center" wrapText="1" shrinkToFit="1"/>
      <protection hidden="1"/>
    </xf>
    <xf numFmtId="0" fontId="5" fillId="3" borderId="3" xfId="11" applyFont="1" applyFill="1" applyBorder="1" applyAlignment="1" applyProtection="1">
      <alignment horizontal="center" vertical="center" wrapText="1"/>
      <protection hidden="1"/>
    </xf>
    <xf numFmtId="0" fontId="5" fillId="3" borderId="1" xfId="11" applyFont="1" applyFill="1" applyBorder="1" applyAlignment="1" applyProtection="1">
      <alignment horizontal="center" vertical="center" wrapText="1"/>
      <protection hidden="1"/>
    </xf>
    <xf numFmtId="49" fontId="14" fillId="0" borderId="3" xfId="11" applyNumberFormat="1" applyFont="1" applyFill="1" applyBorder="1" applyAlignment="1" applyProtection="1">
      <alignment horizontal="left" vertical="center" indent="1" shrinkToFit="1"/>
      <protection locked="0"/>
    </xf>
    <xf numFmtId="49" fontId="14" fillId="0" borderId="1" xfId="11" applyNumberFormat="1" applyFont="1" applyFill="1" applyBorder="1" applyAlignment="1" applyProtection="1">
      <alignment horizontal="left" vertical="center" indent="1" shrinkToFit="1"/>
      <protection locked="0"/>
    </xf>
    <xf numFmtId="49" fontId="14" fillId="0" borderId="2" xfId="11" applyNumberFormat="1" applyFont="1" applyFill="1" applyBorder="1" applyAlignment="1" applyProtection="1">
      <alignment horizontal="left" vertical="center" indent="1" shrinkToFit="1"/>
      <protection locked="0"/>
    </xf>
    <xf numFmtId="0" fontId="14" fillId="3" borderId="11" xfId="11" applyFont="1" applyFill="1" applyBorder="1" applyAlignment="1" applyProtection="1">
      <alignment horizontal="left" vertical="center" wrapText="1"/>
      <protection hidden="1"/>
    </xf>
    <xf numFmtId="0" fontId="14" fillId="3" borderId="12" xfId="11" applyFont="1" applyFill="1" applyBorder="1" applyAlignment="1" applyProtection="1">
      <alignment horizontal="left" vertical="center" wrapText="1"/>
      <protection hidden="1"/>
    </xf>
    <xf numFmtId="0" fontId="14" fillId="3" borderId="13" xfId="11" applyFont="1" applyFill="1" applyBorder="1" applyAlignment="1" applyProtection="1">
      <alignment horizontal="left" vertical="center" wrapText="1"/>
      <protection hidden="1"/>
    </xf>
    <xf numFmtId="0" fontId="14" fillId="3" borderId="6" xfId="11" applyFont="1" applyFill="1" applyBorder="1" applyAlignment="1" applyProtection="1">
      <alignment horizontal="left" vertical="center" wrapText="1"/>
      <protection hidden="1"/>
    </xf>
    <xf numFmtId="0" fontId="14" fillId="3" borderId="4" xfId="11" applyFont="1" applyFill="1" applyBorder="1" applyAlignment="1" applyProtection="1">
      <alignment horizontal="left" vertical="center" wrapText="1"/>
      <protection hidden="1"/>
    </xf>
    <xf numFmtId="0" fontId="14" fillId="3" borderId="7" xfId="11" applyFont="1" applyFill="1" applyBorder="1" applyAlignment="1" applyProtection="1">
      <alignment horizontal="left" vertical="center" wrapText="1"/>
      <protection hidden="1"/>
    </xf>
    <xf numFmtId="0" fontId="17" fillId="3" borderId="3" xfId="11" applyNumberFormat="1" applyFont="1" applyFill="1" applyBorder="1" applyAlignment="1" applyProtection="1">
      <alignment horizontal="center" vertical="center" wrapText="1" shrinkToFit="1"/>
      <protection hidden="1"/>
    </xf>
    <xf numFmtId="0" fontId="17" fillId="3" borderId="1" xfId="11" applyNumberFormat="1" applyFont="1" applyFill="1" applyBorder="1" applyAlignment="1" applyProtection="1">
      <alignment horizontal="center" vertical="center" wrapText="1" shrinkToFit="1"/>
      <protection hidden="1"/>
    </xf>
    <xf numFmtId="0" fontId="17" fillId="3" borderId="2" xfId="11" applyNumberFormat="1" applyFont="1" applyFill="1" applyBorder="1" applyAlignment="1" applyProtection="1">
      <alignment horizontal="center" vertical="center" wrapText="1" shrinkToFit="1"/>
      <protection hidden="1"/>
    </xf>
    <xf numFmtId="0" fontId="14" fillId="0" borderId="3" xfId="11" applyNumberFormat="1" applyFont="1" applyFill="1" applyBorder="1" applyAlignment="1" applyProtection="1">
      <alignment horizontal="center" vertical="center" shrinkToFit="1"/>
      <protection locked="0"/>
    </xf>
    <xf numFmtId="0" fontId="14" fillId="0" borderId="1" xfId="11" applyNumberFormat="1" applyFont="1" applyFill="1" applyBorder="1" applyAlignment="1" applyProtection="1">
      <alignment horizontal="center" vertical="center" shrinkToFit="1"/>
      <protection locked="0"/>
    </xf>
    <xf numFmtId="0" fontId="14" fillId="0" borderId="1" xfId="11" applyNumberFormat="1" applyFont="1" applyFill="1" applyBorder="1" applyAlignment="1" applyProtection="1">
      <alignment horizontal="center" vertical="center" shrinkToFit="1"/>
      <protection hidden="1"/>
    </xf>
    <xf numFmtId="0" fontId="14" fillId="0" borderId="2" xfId="11" applyNumberFormat="1" applyFont="1" applyFill="1" applyBorder="1" applyAlignment="1" applyProtection="1">
      <alignment horizontal="center" vertical="center" shrinkToFit="1"/>
      <protection hidden="1"/>
    </xf>
    <xf numFmtId="0" fontId="14" fillId="3" borderId="3" xfId="11" applyFont="1" applyFill="1" applyBorder="1" applyAlignment="1" applyProtection="1">
      <alignment horizontal="left" vertical="center" wrapText="1"/>
      <protection hidden="1"/>
    </xf>
    <xf numFmtId="0" fontId="14" fillId="3" borderId="1" xfId="11" applyFont="1" applyFill="1" applyBorder="1" applyAlignment="1" applyProtection="1">
      <alignment horizontal="left" vertical="center" wrapText="1"/>
      <protection hidden="1"/>
    </xf>
    <xf numFmtId="0" fontId="14" fillId="3" borderId="2" xfId="11" applyFont="1" applyFill="1" applyBorder="1" applyAlignment="1" applyProtection="1">
      <alignment horizontal="left" vertical="center" wrapText="1"/>
      <protection hidden="1"/>
    </xf>
    <xf numFmtId="0" fontId="17" fillId="0" borderId="3" xfId="11" applyNumberFormat="1" applyFont="1" applyFill="1" applyBorder="1" applyAlignment="1" applyProtection="1">
      <alignment horizontal="left" vertical="center" wrapText="1" indent="1" shrinkToFit="1"/>
      <protection hidden="1"/>
    </xf>
    <xf numFmtId="0" fontId="17" fillId="0" borderId="1" xfId="11" applyNumberFormat="1" applyFont="1" applyFill="1" applyBorder="1" applyAlignment="1" applyProtection="1">
      <alignment horizontal="left" vertical="center" wrapText="1" indent="1" shrinkToFit="1"/>
      <protection hidden="1"/>
    </xf>
    <xf numFmtId="0" fontId="17" fillId="0" borderId="2" xfId="11" applyNumberFormat="1" applyFont="1" applyFill="1" applyBorder="1" applyAlignment="1" applyProtection="1">
      <alignment horizontal="left" vertical="center" wrapText="1" indent="1" shrinkToFit="1"/>
      <protection hidden="1"/>
    </xf>
    <xf numFmtId="49" fontId="8" fillId="0" borderId="0" xfId="11" applyNumberFormat="1" applyFont="1" applyFill="1" applyBorder="1" applyAlignment="1" applyProtection="1">
      <alignment horizontal="center"/>
      <protection locked="0"/>
    </xf>
    <xf numFmtId="0" fontId="8" fillId="0" borderId="0" xfId="11" applyFont="1" applyFill="1" applyBorder="1" applyAlignment="1" applyProtection="1">
      <alignment horizontal="left" vertical="top" wrapText="1"/>
      <protection hidden="1"/>
    </xf>
    <xf numFmtId="0" fontId="5" fillId="0" borderId="0" xfId="11" applyFont="1" applyFill="1" applyAlignment="1" applyProtection="1">
      <alignment horizontal="center" vertical="center"/>
      <protection hidden="1"/>
    </xf>
    <xf numFmtId="49" fontId="5" fillId="0" borderId="0" xfId="11" applyNumberFormat="1" applyFont="1" applyFill="1" applyAlignment="1" applyProtection="1">
      <alignment horizontal="center" vertical="center"/>
      <protection hidden="1"/>
    </xf>
    <xf numFmtId="0" fontId="24" fillId="0" borderId="0" xfId="11" applyFont="1" applyFill="1" applyAlignment="1" applyProtection="1">
      <alignment horizontal="center" vertical="center"/>
      <protection hidden="1"/>
    </xf>
    <xf numFmtId="0" fontId="5" fillId="3" borderId="2" xfId="11" applyFont="1" applyFill="1" applyBorder="1" applyAlignment="1" applyProtection="1">
      <alignment horizontal="center" vertical="center" wrapText="1"/>
      <protection hidden="1"/>
    </xf>
    <xf numFmtId="177" fontId="14" fillId="0" borderId="3" xfId="11" applyNumberFormat="1" applyFont="1" applyFill="1" applyBorder="1" applyAlignment="1" applyProtection="1">
      <alignment horizontal="left" vertical="center" indent="1" shrinkToFit="1"/>
      <protection locked="0"/>
    </xf>
    <xf numFmtId="177" fontId="14" fillId="0" borderId="1" xfId="11" applyNumberFormat="1" applyFont="1" applyFill="1" applyBorder="1" applyAlignment="1" applyProtection="1">
      <alignment horizontal="left" vertical="center" indent="1" shrinkToFit="1"/>
      <protection locked="0"/>
    </xf>
    <xf numFmtId="177" fontId="14" fillId="0" borderId="2" xfId="11" applyNumberFormat="1" applyFont="1" applyFill="1" applyBorder="1" applyAlignment="1" applyProtection="1">
      <alignment horizontal="left" vertical="center" indent="1" shrinkToFit="1"/>
      <protection locked="0"/>
    </xf>
    <xf numFmtId="178" fontId="8" fillId="0" borderId="0" xfId="11" applyNumberFormat="1" applyFont="1" applyFill="1" applyAlignment="1" applyProtection="1">
      <alignment horizontal="center" shrinkToFit="1"/>
      <protection locked="0"/>
    </xf>
    <xf numFmtId="49" fontId="8" fillId="0" borderId="0" xfId="11" quotePrefix="1" applyNumberFormat="1" applyFont="1" applyFill="1" applyBorder="1" applyAlignment="1" applyProtection="1">
      <alignment horizontal="center"/>
      <protection hidden="1"/>
    </xf>
    <xf numFmtId="49" fontId="9" fillId="2" borderId="0" xfId="11" applyNumberFormat="1" applyFont="1" applyFill="1" applyAlignment="1" applyProtection="1">
      <alignment horizontal="left" vertical="center" shrinkToFit="1"/>
      <protection locked="0"/>
    </xf>
    <xf numFmtId="0" fontId="20" fillId="2" borderId="0" xfId="0" applyFont="1" applyFill="1" applyAlignment="1" applyProtection="1">
      <alignment horizontal="center" vertical="center" textRotation="255"/>
      <protection hidden="1"/>
    </xf>
    <xf numFmtId="178" fontId="8" fillId="0" borderId="0" xfId="11" applyNumberFormat="1" applyFont="1" applyFill="1" applyAlignment="1" applyProtection="1">
      <alignment horizontal="center"/>
      <protection locked="0"/>
    </xf>
    <xf numFmtId="0" fontId="8" fillId="0" borderId="0" xfId="11" applyFont="1" applyFill="1" applyBorder="1" applyAlignment="1" applyProtection="1">
      <alignment horizontal="center"/>
      <protection locked="0"/>
    </xf>
    <xf numFmtId="0" fontId="14" fillId="0" borderId="3" xfId="11" applyNumberFormat="1" applyFont="1" applyFill="1" applyBorder="1" applyAlignment="1" applyProtection="1">
      <alignment horizontal="left" vertical="center" indent="1" shrinkToFit="1"/>
      <protection hidden="1"/>
    </xf>
    <xf numFmtId="0" fontId="14" fillId="0" borderId="1" xfId="11" applyNumberFormat="1" applyFont="1" applyFill="1" applyBorder="1" applyAlignment="1" applyProtection="1">
      <alignment horizontal="left" vertical="center" indent="1" shrinkToFit="1"/>
      <protection hidden="1"/>
    </xf>
    <xf numFmtId="0" fontId="14" fillId="0" borderId="2" xfId="11" applyNumberFormat="1" applyFont="1" applyFill="1" applyBorder="1" applyAlignment="1" applyProtection="1">
      <alignment horizontal="left" vertical="center" indent="1" shrinkToFit="1"/>
      <protection hidden="1"/>
    </xf>
    <xf numFmtId="0" fontId="5" fillId="3" borderId="3" xfId="11" applyNumberFormat="1" applyFont="1" applyFill="1" applyBorder="1" applyAlignment="1" applyProtection="1">
      <alignment horizontal="center" vertical="center" shrinkToFit="1"/>
      <protection hidden="1"/>
    </xf>
    <xf numFmtId="0" fontId="5" fillId="3" borderId="1" xfId="11" applyNumberFormat="1" applyFont="1" applyFill="1" applyBorder="1" applyAlignment="1" applyProtection="1">
      <alignment horizontal="center" vertical="center" shrinkToFit="1"/>
      <protection hidden="1"/>
    </xf>
    <xf numFmtId="0" fontId="5" fillId="3" borderId="2" xfId="11" applyNumberFormat="1" applyFont="1" applyFill="1" applyBorder="1" applyAlignment="1" applyProtection="1">
      <alignment horizontal="center" vertical="center" shrinkToFit="1"/>
      <protection hidden="1"/>
    </xf>
    <xf numFmtId="0" fontId="14" fillId="0" borderId="3" xfId="11" applyNumberFormat="1" applyFont="1" applyFill="1" applyBorder="1" applyAlignment="1" applyProtection="1">
      <alignment horizontal="center" vertical="center" shrinkToFit="1"/>
      <protection hidden="1"/>
    </xf>
    <xf numFmtId="0" fontId="14" fillId="0" borderId="0" xfId="11" applyFont="1" applyFill="1" applyBorder="1" applyAlignment="1" applyProtection="1">
      <alignment horizontal="left" vertical="center" shrinkToFit="1"/>
      <protection hidden="1"/>
    </xf>
    <xf numFmtId="0" fontId="5" fillId="0" borderId="0" xfId="11" applyFont="1" applyFill="1" applyBorder="1" applyAlignment="1" applyProtection="1">
      <alignment horizontal="distributed" vertical="center"/>
      <protection hidden="1"/>
    </xf>
    <xf numFmtId="49" fontId="9" fillId="2" borderId="0" xfId="11" applyNumberFormat="1" applyFont="1" applyFill="1" applyAlignment="1" applyProtection="1">
      <alignment horizontal="center" vertical="center"/>
      <protection locked="0"/>
    </xf>
    <xf numFmtId="0" fontId="7" fillId="0" borderId="0" xfId="11" applyFont="1" applyFill="1" applyBorder="1" applyAlignment="1" applyProtection="1">
      <alignment horizontal="center" vertical="center"/>
      <protection hidden="1"/>
    </xf>
    <xf numFmtId="0" fontId="16" fillId="0" borderId="0" xfId="11" applyFont="1" applyFill="1" applyBorder="1" applyAlignment="1" applyProtection="1">
      <alignment horizontal="center" vertical="center" wrapText="1"/>
      <protection hidden="1"/>
    </xf>
    <xf numFmtId="0" fontId="16" fillId="0" borderId="0" xfId="11" applyFont="1" applyFill="1" applyBorder="1" applyAlignment="1" applyProtection="1">
      <alignment horizontal="center" vertical="center"/>
      <protection hidden="1"/>
    </xf>
    <xf numFmtId="0" fontId="9" fillId="0" borderId="0" xfId="11" applyFont="1" applyFill="1" applyAlignment="1" applyProtection="1">
      <alignment horizontal="center" vertical="center"/>
      <protection locked="0"/>
    </xf>
    <xf numFmtId="0" fontId="9" fillId="0" borderId="0" xfId="11" applyNumberFormat="1" applyFont="1" applyFill="1" applyAlignment="1" applyProtection="1">
      <alignment horizontal="center" vertical="center" shrinkToFit="1"/>
      <protection locked="0"/>
    </xf>
    <xf numFmtId="49" fontId="9" fillId="0" borderId="0" xfId="11" applyNumberFormat="1" applyFont="1" applyFill="1" applyBorder="1" applyAlignment="1" applyProtection="1">
      <alignment horizontal="left" vertical="center" shrinkToFit="1"/>
      <protection locked="0"/>
    </xf>
    <xf numFmtId="0" fontId="20" fillId="0" borderId="0" xfId="0" applyFont="1" applyFill="1" applyBorder="1" applyAlignment="1" applyProtection="1">
      <alignment horizontal="center" vertical="center" textRotation="255"/>
      <protection hidden="1"/>
    </xf>
    <xf numFmtId="38" fontId="38" fillId="0" borderId="15" xfId="1" applyFont="1" applyBorder="1" applyAlignment="1" applyProtection="1">
      <alignment horizontal="center" vertical="center"/>
      <protection hidden="1"/>
    </xf>
    <xf numFmtId="38" fontId="38" fillId="0" borderId="0" xfId="1" applyFont="1" applyBorder="1" applyAlignment="1" applyProtection="1">
      <alignment horizontal="center" vertical="center"/>
      <protection hidden="1"/>
    </xf>
    <xf numFmtId="38" fontId="38" fillId="0" borderId="16" xfId="1" applyFont="1" applyBorder="1" applyAlignment="1" applyProtection="1">
      <alignment horizontal="center" vertical="center"/>
      <protection hidden="1"/>
    </xf>
    <xf numFmtId="0" fontId="12" fillId="0" borderId="0" xfId="11" applyFont="1" applyFill="1" applyBorder="1" applyAlignment="1" applyProtection="1">
      <alignment horizontal="left" vertical="center"/>
      <protection hidden="1"/>
    </xf>
    <xf numFmtId="49" fontId="9" fillId="0" borderId="0" xfId="11" applyNumberFormat="1" applyFont="1" applyFill="1" applyAlignment="1" applyProtection="1">
      <alignment horizontal="center" vertical="center"/>
      <protection locked="0"/>
    </xf>
    <xf numFmtId="38" fontId="8" fillId="4" borderId="3" xfId="1" applyFont="1" applyFill="1" applyBorder="1" applyAlignment="1" applyProtection="1">
      <alignment vertical="center" shrinkToFit="1"/>
      <protection hidden="1"/>
    </xf>
    <xf numFmtId="0" fontId="0" fillId="4" borderId="1" xfId="0" applyFill="1" applyBorder="1" applyAlignment="1">
      <alignment vertical="center" shrinkToFit="1"/>
    </xf>
    <xf numFmtId="0" fontId="6" fillId="3" borderId="3" xfId="11" applyFont="1" applyFill="1" applyBorder="1" applyAlignment="1" applyProtection="1">
      <alignment horizontal="center" vertical="center"/>
      <protection hidden="1"/>
    </xf>
    <xf numFmtId="0" fontId="6" fillId="3" borderId="1" xfId="11" applyFont="1" applyFill="1" applyBorder="1" applyAlignment="1" applyProtection="1">
      <alignment horizontal="center" vertical="center"/>
      <protection hidden="1"/>
    </xf>
    <xf numFmtId="0" fontId="6" fillId="3" borderId="2" xfId="11" applyFont="1" applyFill="1" applyBorder="1" applyAlignment="1" applyProtection="1">
      <alignment horizontal="center" vertical="center"/>
      <protection hidden="1"/>
    </xf>
    <xf numFmtId="38" fontId="8" fillId="0" borderId="3" xfId="1" applyFont="1" applyFill="1" applyBorder="1" applyAlignment="1" applyProtection="1">
      <alignment horizontal="center" vertical="center" shrinkToFit="1"/>
      <protection hidden="1"/>
    </xf>
    <xf numFmtId="38" fontId="8" fillId="0" borderId="1" xfId="1" applyFont="1" applyFill="1" applyBorder="1" applyAlignment="1" applyProtection="1">
      <alignment horizontal="center" vertical="center" shrinkToFit="1"/>
      <protection hidden="1"/>
    </xf>
    <xf numFmtId="38" fontId="8" fillId="0" borderId="2" xfId="1" applyFont="1" applyFill="1" applyBorder="1" applyAlignment="1" applyProtection="1">
      <alignment horizontal="center" vertical="center" shrinkToFit="1"/>
      <protection hidden="1"/>
    </xf>
    <xf numFmtId="38" fontId="8" fillId="4" borderId="3" xfId="1" applyFont="1" applyFill="1" applyBorder="1" applyAlignment="1" applyProtection="1">
      <alignment horizontal="center" vertical="center" shrinkToFit="1"/>
      <protection hidden="1"/>
    </xf>
    <xf numFmtId="38" fontId="8" fillId="4" borderId="1" xfId="1" applyFont="1" applyFill="1" applyBorder="1" applyAlignment="1" applyProtection="1">
      <alignment horizontal="center" vertical="center" shrinkToFit="1"/>
      <protection hidden="1"/>
    </xf>
    <xf numFmtId="38" fontId="8" fillId="4" borderId="2" xfId="1" applyFont="1" applyFill="1" applyBorder="1" applyAlignment="1" applyProtection="1">
      <alignment horizontal="center" vertical="center" shrinkToFit="1"/>
      <protection hidden="1"/>
    </xf>
    <xf numFmtId="0" fontId="5" fillId="0" borderId="8" xfId="11" applyFont="1" applyFill="1" applyBorder="1" applyAlignment="1" applyProtection="1">
      <alignment horizontal="center" vertical="center"/>
      <protection hidden="1"/>
    </xf>
    <xf numFmtId="0" fontId="5" fillId="0" borderId="9" xfId="11" applyFont="1" applyFill="1" applyBorder="1" applyAlignment="1" applyProtection="1">
      <alignment horizontal="center" vertical="center"/>
      <protection hidden="1"/>
    </xf>
    <xf numFmtId="0" fontId="5" fillId="0" borderId="10" xfId="11" applyFont="1" applyFill="1" applyBorder="1" applyAlignment="1" applyProtection="1">
      <alignment horizontal="center" vertical="center"/>
      <protection hidden="1"/>
    </xf>
    <xf numFmtId="49" fontId="14" fillId="0" borderId="3" xfId="11" applyNumberFormat="1" applyFont="1" applyFill="1" applyBorder="1" applyAlignment="1" applyProtection="1">
      <alignment horizontal="center" vertical="center" shrinkToFit="1"/>
      <protection locked="0"/>
    </xf>
    <xf numFmtId="49" fontId="14" fillId="0" borderId="1" xfId="11" applyNumberFormat="1" applyFont="1" applyFill="1" applyBorder="1" applyAlignment="1" applyProtection="1">
      <alignment horizontal="center" vertical="center" shrinkToFit="1"/>
      <protection locked="0"/>
    </xf>
    <xf numFmtId="49" fontId="14" fillId="0" borderId="2" xfId="11" applyNumberFormat="1" applyFont="1" applyFill="1" applyBorder="1" applyAlignment="1" applyProtection="1">
      <alignment horizontal="center" vertical="center" shrinkToFit="1"/>
      <protection locked="0"/>
    </xf>
    <xf numFmtId="38" fontId="8" fillId="0" borderId="3" xfId="1" applyFont="1" applyFill="1" applyBorder="1" applyAlignment="1" applyProtection="1">
      <alignment vertical="center" shrinkToFit="1"/>
      <protection hidden="1"/>
    </xf>
    <xf numFmtId="38" fontId="8" fillId="0" borderId="1" xfId="1" applyFont="1" applyFill="1" applyBorder="1" applyAlignment="1" applyProtection="1">
      <alignment vertical="center" shrinkToFit="1"/>
      <protection hidden="1"/>
    </xf>
    <xf numFmtId="0" fontId="5" fillId="3" borderId="3" xfId="11" applyFont="1" applyFill="1" applyBorder="1" applyAlignment="1" applyProtection="1">
      <alignment horizontal="left" vertical="center" wrapText="1" indent="2"/>
      <protection hidden="1"/>
    </xf>
    <xf numFmtId="0" fontId="5" fillId="3" borderId="1" xfId="11" applyFont="1" applyFill="1" applyBorder="1" applyAlignment="1" applyProtection="1">
      <alignment horizontal="left" vertical="center" indent="2"/>
      <protection hidden="1"/>
    </xf>
    <xf numFmtId="0" fontId="5" fillId="3" borderId="2" xfId="11" applyFont="1" applyFill="1" applyBorder="1" applyAlignment="1" applyProtection="1">
      <alignment horizontal="left" vertical="center" indent="2"/>
      <protection hidden="1"/>
    </xf>
    <xf numFmtId="0" fontId="0" fillId="0" borderId="1" xfId="0" applyBorder="1" applyAlignment="1">
      <alignment vertical="center" shrinkToFit="1"/>
    </xf>
    <xf numFmtId="0" fontId="5" fillId="4" borderId="3" xfId="11" applyFont="1" applyFill="1" applyBorder="1" applyAlignment="1" applyProtection="1">
      <alignment horizontal="center" vertical="center" shrinkToFit="1"/>
      <protection hidden="1"/>
    </xf>
    <xf numFmtId="0" fontId="5" fillId="4" borderId="1" xfId="11" applyFont="1" applyFill="1" applyBorder="1" applyAlignment="1" applyProtection="1">
      <alignment horizontal="center" vertical="center" shrinkToFit="1"/>
      <protection hidden="1"/>
    </xf>
    <xf numFmtId="0" fontId="5" fillId="4" borderId="1" xfId="11" applyFont="1" applyFill="1" applyBorder="1" applyAlignment="1" applyProtection="1">
      <alignment horizontal="center" vertical="center"/>
      <protection hidden="1"/>
    </xf>
    <xf numFmtId="49" fontId="5" fillId="4" borderId="1" xfId="11" applyNumberFormat="1" applyFont="1" applyFill="1" applyBorder="1" applyAlignment="1" applyProtection="1">
      <alignment vertical="center" shrinkToFit="1"/>
      <protection hidden="1"/>
    </xf>
    <xf numFmtId="0" fontId="5" fillId="4" borderId="8" xfId="11" applyFont="1" applyFill="1" applyBorder="1" applyAlignment="1" applyProtection="1">
      <alignment horizontal="center" vertical="center"/>
      <protection hidden="1"/>
    </xf>
    <xf numFmtId="0" fontId="5" fillId="4" borderId="9" xfId="11" applyFont="1" applyFill="1" applyBorder="1" applyAlignment="1" applyProtection="1">
      <alignment horizontal="center" vertical="center"/>
      <protection hidden="1"/>
    </xf>
    <xf numFmtId="0" fontId="5" fillId="4" borderId="10" xfId="11" applyFont="1" applyFill="1" applyBorder="1" applyAlignment="1" applyProtection="1">
      <alignment horizontal="center" vertical="center"/>
      <protection hidden="1"/>
    </xf>
    <xf numFmtId="0" fontId="14" fillId="4" borderId="8" xfId="11" applyFont="1" applyFill="1" applyBorder="1" applyAlignment="1" applyProtection="1">
      <alignment horizontal="center" vertical="center"/>
      <protection hidden="1"/>
    </xf>
    <xf numFmtId="0" fontId="14" fillId="4" borderId="9" xfId="11" applyFont="1" applyFill="1" applyBorder="1" applyAlignment="1" applyProtection="1">
      <alignment horizontal="center" vertical="center"/>
      <protection hidden="1"/>
    </xf>
    <xf numFmtId="0" fontId="14" fillId="4" borderId="10" xfId="11" applyFont="1" applyFill="1" applyBorder="1" applyAlignment="1" applyProtection="1">
      <alignment horizontal="center" vertical="center"/>
      <protection hidden="1"/>
    </xf>
    <xf numFmtId="0" fontId="5" fillId="0" borderId="0" xfId="11" applyFont="1" applyFill="1" applyBorder="1" applyAlignment="1" applyProtection="1">
      <alignment horizontal="center" vertical="center" wrapText="1"/>
      <protection hidden="1"/>
    </xf>
    <xf numFmtId="0" fontId="5" fillId="0" borderId="0" xfId="11" applyFont="1" applyFill="1" applyBorder="1" applyAlignment="1" applyProtection="1">
      <alignment horizontal="distributed" vertical="center" wrapText="1"/>
      <protection hidden="1"/>
    </xf>
    <xf numFmtId="0" fontId="9" fillId="0" borderId="0" xfId="11" applyNumberFormat="1" applyFont="1" applyFill="1" applyBorder="1" applyAlignment="1" applyProtection="1">
      <alignment horizontal="left" vertical="center" shrinkToFit="1"/>
      <protection hidden="1"/>
    </xf>
    <xf numFmtId="0" fontId="12" fillId="0" borderId="0" xfId="10" applyFont="1" applyFill="1" applyBorder="1" applyAlignment="1" applyProtection="1">
      <alignment horizontal="left" vertical="center"/>
      <protection hidden="1"/>
    </xf>
    <xf numFmtId="0" fontId="9" fillId="0" borderId="0" xfId="10" applyNumberFormat="1" applyFont="1" applyFill="1" applyAlignment="1" applyProtection="1">
      <alignment horizontal="center" vertical="center"/>
      <protection hidden="1"/>
    </xf>
    <xf numFmtId="0" fontId="9" fillId="0" borderId="0" xfId="11" applyNumberFormat="1" applyFont="1" applyFill="1" applyAlignment="1" applyProtection="1">
      <alignment horizontal="center" vertical="center" shrinkToFit="1"/>
      <protection hidden="1"/>
    </xf>
    <xf numFmtId="0" fontId="9" fillId="0" borderId="0" xfId="11" applyFont="1" applyFill="1" applyAlignment="1" applyProtection="1">
      <alignment horizontal="center" vertical="center"/>
      <protection hidden="1"/>
    </xf>
    <xf numFmtId="0" fontId="5" fillId="0" borderId="0" xfId="11" applyFont="1" applyAlignment="1" applyProtection="1">
      <alignment horizontal="distributed" vertical="center" wrapText="1"/>
      <protection hidden="1"/>
    </xf>
    <xf numFmtId="49" fontId="24" fillId="2" borderId="0" xfId="11" applyNumberFormat="1" applyFont="1" applyFill="1" applyAlignment="1" applyProtection="1">
      <alignment horizontal="center" vertical="center" shrinkToFit="1"/>
      <protection hidden="1"/>
    </xf>
    <xf numFmtId="0" fontId="24" fillId="2" borderId="0" xfId="11" applyNumberFormat="1" applyFont="1" applyFill="1" applyAlignment="1" applyProtection="1">
      <alignment horizontal="center" vertical="center" shrinkToFit="1"/>
      <protection hidden="1"/>
    </xf>
    <xf numFmtId="0" fontId="14" fillId="0" borderId="0" xfId="11" applyFont="1" applyAlignment="1" applyProtection="1">
      <alignment horizontal="left" vertical="center" shrinkToFit="1"/>
      <protection hidden="1"/>
    </xf>
    <xf numFmtId="0" fontId="9" fillId="0" borderId="0" xfId="11" applyNumberFormat="1" applyFont="1" applyAlignment="1" applyProtection="1">
      <alignment horizontal="left" vertical="center" shrinkToFit="1"/>
      <protection hidden="1"/>
    </xf>
    <xf numFmtId="0" fontId="20" fillId="0" borderId="0" xfId="0" applyFont="1" applyAlignment="1" applyProtection="1">
      <alignment horizontal="center" vertical="center" textRotation="255"/>
      <protection hidden="1"/>
    </xf>
    <xf numFmtId="0" fontId="8" fillId="0" borderId="0" xfId="11" applyFont="1" applyFill="1" applyBorder="1" applyAlignment="1" applyProtection="1">
      <alignment horizontal="center" vertical="center" wrapText="1"/>
      <protection hidden="1"/>
    </xf>
    <xf numFmtId="178" fontId="8" fillId="0" borderId="0" xfId="10" applyNumberFormat="1" applyFont="1" applyFill="1" applyAlignment="1" applyProtection="1">
      <alignment horizontal="center" shrinkToFit="1"/>
      <protection hidden="1"/>
    </xf>
    <xf numFmtId="178" fontId="8" fillId="0" borderId="0" xfId="11" quotePrefix="1" applyNumberFormat="1" applyFont="1" applyFill="1" applyAlignment="1" applyProtection="1">
      <alignment horizontal="center"/>
      <protection hidden="1"/>
    </xf>
    <xf numFmtId="0" fontId="5" fillId="2" borderId="0" xfId="11" applyFont="1" applyFill="1" applyBorder="1" applyAlignment="1" applyProtection="1">
      <alignment horizontal="center" vertical="center" wrapText="1"/>
      <protection hidden="1"/>
    </xf>
    <xf numFmtId="0" fontId="8" fillId="0" borderId="0" xfId="11" applyFont="1" applyFill="1" applyBorder="1" applyAlignment="1" applyProtection="1">
      <alignment horizontal="center" shrinkToFit="1"/>
      <protection hidden="1"/>
    </xf>
    <xf numFmtId="179" fontId="8" fillId="0" borderId="0" xfId="11" quotePrefix="1" applyNumberFormat="1" applyFont="1" applyFill="1" applyBorder="1" applyAlignment="1" applyProtection="1">
      <alignment horizontal="right" vertical="top" wrapText="1"/>
      <protection hidden="1"/>
    </xf>
    <xf numFmtId="179" fontId="8" fillId="0" borderId="0" xfId="11" applyNumberFormat="1" applyFont="1" applyFill="1" applyBorder="1" applyAlignment="1" applyProtection="1">
      <alignment horizontal="right" vertical="top" wrapText="1"/>
      <protection hidden="1"/>
    </xf>
    <xf numFmtId="49" fontId="5" fillId="0" borderId="0" xfId="11" applyNumberFormat="1" applyFont="1" applyAlignment="1" applyProtection="1">
      <alignment horizontal="center" vertical="center"/>
      <protection hidden="1"/>
    </xf>
    <xf numFmtId="0" fontId="14" fillId="3" borderId="3" xfId="11" applyFont="1" applyFill="1" applyBorder="1" applyAlignment="1" applyProtection="1">
      <alignment horizontal="center" vertical="center" wrapText="1"/>
      <protection hidden="1"/>
    </xf>
    <xf numFmtId="0" fontId="14" fillId="3" borderId="1" xfId="11" applyFont="1" applyFill="1" applyBorder="1" applyAlignment="1" applyProtection="1">
      <alignment horizontal="center" vertical="center" wrapText="1"/>
      <protection hidden="1"/>
    </xf>
    <xf numFmtId="0" fontId="14" fillId="3" borderId="2" xfId="11" applyFont="1" applyFill="1" applyBorder="1" applyAlignment="1" applyProtection="1">
      <alignment horizontal="center" vertical="center" wrapText="1"/>
      <protection hidden="1"/>
    </xf>
    <xf numFmtId="0" fontId="14" fillId="0" borderId="3" xfId="10" applyNumberFormat="1" applyFont="1" applyFill="1" applyBorder="1" applyAlignment="1" applyProtection="1">
      <alignment horizontal="left" vertical="center" indent="1" shrinkToFit="1"/>
      <protection hidden="1"/>
    </xf>
    <xf numFmtId="0" fontId="14" fillId="0" borderId="1" xfId="10" applyNumberFormat="1" applyFont="1" applyFill="1" applyBorder="1" applyAlignment="1" applyProtection="1">
      <alignment horizontal="left" vertical="center" indent="1" shrinkToFit="1"/>
      <protection hidden="1"/>
    </xf>
    <xf numFmtId="0" fontId="14" fillId="0" borderId="2" xfId="10" applyNumberFormat="1" applyFont="1" applyFill="1" applyBorder="1" applyAlignment="1" applyProtection="1">
      <alignment horizontal="left" vertical="center" indent="1" shrinkToFit="1"/>
      <protection hidden="1"/>
    </xf>
    <xf numFmtId="0" fontId="5" fillId="3" borderId="5" xfId="11" applyFont="1" applyFill="1" applyBorder="1" applyAlignment="1" applyProtection="1">
      <alignment horizontal="left" vertical="center" indent="2"/>
      <protection hidden="1"/>
    </xf>
    <xf numFmtId="38" fontId="8" fillId="4" borderId="1" xfId="1" applyFont="1" applyFill="1" applyBorder="1" applyAlignment="1" applyProtection="1">
      <alignment vertical="center" shrinkToFit="1"/>
      <protection hidden="1"/>
    </xf>
    <xf numFmtId="0" fontId="5" fillId="0" borderId="0" xfId="11" applyFont="1" applyFill="1" applyBorder="1" applyAlignment="1" applyProtection="1">
      <alignment vertical="center" shrinkToFit="1"/>
      <protection hidden="1"/>
    </xf>
    <xf numFmtId="0" fontId="17" fillId="0" borderId="0" xfId="11" applyFont="1" applyFill="1" applyBorder="1" applyAlignment="1" applyProtection="1">
      <alignment horizontal="left" vertical="top" wrapText="1"/>
      <protection hidden="1"/>
    </xf>
    <xf numFmtId="0" fontId="14" fillId="0" borderId="8" xfId="11" applyFont="1" applyFill="1" applyBorder="1" applyAlignment="1" applyProtection="1">
      <alignment horizontal="center" vertical="center"/>
      <protection hidden="1"/>
    </xf>
    <xf numFmtId="0" fontId="14" fillId="0" borderId="9" xfId="11" applyFont="1" applyFill="1" applyBorder="1" applyAlignment="1" applyProtection="1">
      <alignment horizontal="center" vertical="center"/>
      <protection hidden="1"/>
    </xf>
    <xf numFmtId="0" fontId="14" fillId="0" borderId="10" xfId="11" applyFont="1" applyFill="1" applyBorder="1" applyAlignment="1" applyProtection="1">
      <alignment horizontal="center" vertical="center"/>
      <protection hidden="1"/>
    </xf>
    <xf numFmtId="0" fontId="30" fillId="0" borderId="0" xfId="11" applyFont="1" applyFill="1" applyBorder="1" applyAlignment="1" applyProtection="1">
      <alignment horizontal="right" wrapText="1"/>
      <protection hidden="1"/>
    </xf>
    <xf numFmtId="0" fontId="5" fillId="0" borderId="3" xfId="11" applyFont="1" applyFill="1" applyBorder="1" applyAlignment="1" applyProtection="1">
      <alignment horizontal="center" vertical="center" shrinkToFit="1"/>
      <protection locked="0"/>
    </xf>
    <xf numFmtId="0" fontId="5" fillId="0" borderId="1" xfId="11" applyFont="1" applyFill="1" applyBorder="1" applyAlignment="1" applyProtection="1">
      <alignment horizontal="center" vertical="center" shrinkToFit="1"/>
      <protection locked="0"/>
    </xf>
    <xf numFmtId="49" fontId="5" fillId="0" borderId="1" xfId="11" applyNumberFormat="1" applyFont="1" applyFill="1" applyBorder="1" applyAlignment="1" applyProtection="1">
      <alignment vertical="center" shrinkToFit="1"/>
      <protection locked="0"/>
    </xf>
    <xf numFmtId="0" fontId="5" fillId="0" borderId="0" xfId="11" applyFont="1" applyAlignment="1" applyProtection="1">
      <alignment horizontal="center" vertical="center" wrapText="1"/>
      <protection hidden="1"/>
    </xf>
    <xf numFmtId="0" fontId="9" fillId="0" borderId="0" xfId="11" applyNumberFormat="1" applyFont="1" applyAlignment="1" applyProtection="1">
      <alignment horizontal="center" vertical="center" shrinkToFit="1"/>
      <protection hidden="1"/>
    </xf>
    <xf numFmtId="0" fontId="25" fillId="3" borderId="3" xfId="11" applyFont="1" applyFill="1" applyBorder="1" applyAlignment="1" applyProtection="1">
      <alignment horizontal="left" vertical="center" wrapText="1" indent="2"/>
      <protection hidden="1"/>
    </xf>
    <xf numFmtId="0" fontId="25" fillId="3" borderId="1" xfId="11" applyFont="1" applyFill="1" applyBorder="1" applyAlignment="1" applyProtection="1">
      <alignment horizontal="left" vertical="center" indent="2"/>
      <protection hidden="1"/>
    </xf>
    <xf numFmtId="0" fontId="25" fillId="3" borderId="2" xfId="11" applyFont="1" applyFill="1" applyBorder="1" applyAlignment="1" applyProtection="1">
      <alignment horizontal="left" vertical="center" indent="2"/>
      <protection hidden="1"/>
    </xf>
    <xf numFmtId="0" fontId="42" fillId="0" borderId="0" xfId="12" applyFont="1" applyAlignment="1" applyProtection="1">
      <alignment horizontal="distributed" vertical="center"/>
      <protection hidden="1"/>
    </xf>
    <xf numFmtId="0" fontId="17" fillId="0" borderId="0" xfId="12" applyNumberFormat="1" applyFont="1" applyAlignment="1" applyProtection="1">
      <alignment horizontal="left" vertical="center" shrinkToFit="1"/>
      <protection hidden="1"/>
    </xf>
    <xf numFmtId="0" fontId="42" fillId="0" borderId="0" xfId="12" applyNumberFormat="1" applyFont="1" applyAlignment="1" applyProtection="1">
      <alignment horizontal="center" vertical="center"/>
      <protection hidden="1"/>
    </xf>
    <xf numFmtId="0" fontId="42" fillId="0" borderId="0" xfId="12" applyFont="1" applyAlignment="1">
      <alignment horizontal="left" vertical="center" wrapText="1" shrinkToFit="1"/>
    </xf>
    <xf numFmtId="0" fontId="42" fillId="0" borderId="0" xfId="12" applyFont="1" applyAlignment="1">
      <alignment horizontal="left" vertical="center" shrinkToFit="1"/>
    </xf>
    <xf numFmtId="0" fontId="42" fillId="0" borderId="0" xfId="12" applyFont="1" applyAlignment="1" applyProtection="1">
      <alignment horizontal="center" vertical="center"/>
      <protection hidden="1"/>
    </xf>
    <xf numFmtId="0" fontId="17" fillId="0" borderId="3" xfId="12" applyFont="1" applyBorder="1" applyAlignment="1" applyProtection="1">
      <alignment horizontal="left" vertical="center" wrapText="1" indent="1"/>
      <protection hidden="1"/>
    </xf>
    <xf numFmtId="0" fontId="17" fillId="0" borderId="1" xfId="12" applyFont="1" applyBorder="1" applyAlignment="1" applyProtection="1">
      <alignment horizontal="left" vertical="center" wrapText="1" indent="1"/>
      <protection hidden="1"/>
    </xf>
    <xf numFmtId="0" fontId="17" fillId="0" borderId="2" xfId="12" applyFont="1" applyBorder="1" applyAlignment="1" applyProtection="1">
      <alignment horizontal="left" vertical="center" wrapText="1" indent="1"/>
      <protection hidden="1"/>
    </xf>
    <xf numFmtId="0" fontId="42" fillId="0" borderId="0" xfId="12" applyFont="1" applyAlignment="1" applyProtection="1">
      <alignment horizontal="left" vertical="center" shrinkToFit="1"/>
      <protection hidden="1"/>
    </xf>
    <xf numFmtId="0" fontId="17" fillId="0" borderId="11" xfId="12" applyFont="1" applyBorder="1" applyAlignment="1" applyProtection="1">
      <alignment horizontal="left" vertical="center" wrapText="1" indent="1"/>
      <protection hidden="1"/>
    </xf>
    <xf numFmtId="0" fontId="17" fillId="0" borderId="12" xfId="12" applyFont="1" applyBorder="1" applyAlignment="1" applyProtection="1">
      <alignment horizontal="left" vertical="center" wrapText="1" indent="1"/>
      <protection hidden="1"/>
    </xf>
    <xf numFmtId="0" fontId="17" fillId="0" borderId="13" xfId="12" applyFont="1" applyBorder="1" applyAlignment="1" applyProtection="1">
      <alignment horizontal="left" vertical="center" wrapText="1" indent="1"/>
      <protection hidden="1"/>
    </xf>
    <xf numFmtId="0" fontId="17" fillId="0" borderId="15" xfId="12" applyFont="1" applyBorder="1" applyAlignment="1" applyProtection="1">
      <alignment horizontal="left" vertical="center" wrapText="1" indent="1"/>
      <protection hidden="1"/>
    </xf>
    <xf numFmtId="0" fontId="17" fillId="0" borderId="0" xfId="12" applyFont="1" applyAlignment="1" applyProtection="1">
      <alignment horizontal="left" vertical="center" wrapText="1" indent="1"/>
      <protection hidden="1"/>
    </xf>
    <xf numFmtId="0" fontId="17" fillId="0" borderId="16" xfId="12" applyFont="1" applyBorder="1" applyAlignment="1" applyProtection="1">
      <alignment horizontal="left" vertical="center" wrapText="1" indent="1"/>
      <protection hidden="1"/>
    </xf>
    <xf numFmtId="0" fontId="17" fillId="0" borderId="6" xfId="12" applyFont="1" applyBorder="1" applyAlignment="1" applyProtection="1">
      <alignment horizontal="left" vertical="center" wrapText="1" indent="1"/>
      <protection hidden="1"/>
    </xf>
    <xf numFmtId="0" fontId="17" fillId="0" borderId="4" xfId="12" applyFont="1" applyBorder="1" applyAlignment="1" applyProtection="1">
      <alignment horizontal="left" vertical="center" wrapText="1" indent="1"/>
      <protection hidden="1"/>
    </xf>
    <xf numFmtId="0" fontId="17" fillId="0" borderId="7" xfId="12" applyFont="1" applyBorder="1" applyAlignment="1" applyProtection="1">
      <alignment horizontal="left" vertical="center" wrapText="1" indent="1"/>
      <protection hidden="1"/>
    </xf>
    <xf numFmtId="49" fontId="17" fillId="0" borderId="11" xfId="12" applyNumberFormat="1" applyFont="1" applyBorder="1" applyAlignment="1" applyProtection="1">
      <alignment horizontal="left" vertical="center" wrapText="1" indent="1"/>
      <protection hidden="1"/>
    </xf>
    <xf numFmtId="49" fontId="17" fillId="0" borderId="12" xfId="12" applyNumberFormat="1" applyFont="1" applyBorder="1" applyAlignment="1" applyProtection="1">
      <alignment horizontal="left" vertical="center" wrapText="1" indent="1"/>
      <protection hidden="1"/>
    </xf>
    <xf numFmtId="49" fontId="17" fillId="0" borderId="13" xfId="12" applyNumberFormat="1" applyFont="1" applyBorder="1" applyAlignment="1" applyProtection="1">
      <alignment horizontal="left" vertical="center" wrapText="1" indent="1"/>
      <protection hidden="1"/>
    </xf>
    <xf numFmtId="49" fontId="17" fillId="0" borderId="15" xfId="12" applyNumberFormat="1" applyFont="1" applyBorder="1" applyAlignment="1" applyProtection="1">
      <alignment horizontal="left" vertical="center" wrapText="1" indent="1"/>
      <protection hidden="1"/>
    </xf>
    <xf numFmtId="49" fontId="17" fillId="0" borderId="0" xfId="12" applyNumberFormat="1" applyFont="1" applyAlignment="1" applyProtection="1">
      <alignment horizontal="left" vertical="center" wrapText="1" indent="1"/>
      <protection hidden="1"/>
    </xf>
    <xf numFmtId="49" fontId="17" fillId="0" borderId="16" xfId="12" applyNumberFormat="1" applyFont="1" applyBorder="1" applyAlignment="1" applyProtection="1">
      <alignment horizontal="left" vertical="center" wrapText="1" indent="1"/>
      <protection hidden="1"/>
    </xf>
    <xf numFmtId="49" fontId="17" fillId="0" borderId="6" xfId="12" applyNumberFormat="1" applyFont="1" applyBorder="1" applyAlignment="1" applyProtection="1">
      <alignment horizontal="left" vertical="center" wrapText="1" indent="1"/>
      <protection hidden="1"/>
    </xf>
    <xf numFmtId="49" fontId="17" fillId="0" borderId="4" xfId="12" applyNumberFormat="1" applyFont="1" applyBorder="1" applyAlignment="1" applyProtection="1">
      <alignment horizontal="left" vertical="center" wrapText="1" indent="1"/>
      <protection hidden="1"/>
    </xf>
    <xf numFmtId="49" fontId="17" fillId="0" borderId="7" xfId="12" applyNumberFormat="1" applyFont="1" applyBorder="1" applyAlignment="1" applyProtection="1">
      <alignment horizontal="left" vertical="center" wrapText="1" indent="1"/>
      <protection hidden="1"/>
    </xf>
    <xf numFmtId="0" fontId="42" fillId="0" borderId="0" xfId="12" applyFont="1" applyAlignment="1" applyProtection="1">
      <alignment horizontal="left" vertical="center"/>
      <protection hidden="1"/>
    </xf>
    <xf numFmtId="49" fontId="42" fillId="0" borderId="11" xfId="12" applyNumberFormat="1" applyFont="1" applyBorder="1" applyAlignment="1" applyProtection="1">
      <alignment horizontal="left" vertical="center" wrapText="1" indent="1"/>
      <protection hidden="1"/>
    </xf>
    <xf numFmtId="49" fontId="42" fillId="0" borderId="12" xfId="12" applyNumberFormat="1" applyFont="1" applyBorder="1" applyAlignment="1" applyProtection="1">
      <alignment horizontal="left" vertical="center" wrapText="1" indent="1"/>
      <protection hidden="1"/>
    </xf>
    <xf numFmtId="49" fontId="42" fillId="0" borderId="13" xfId="12" applyNumberFormat="1" applyFont="1" applyBorder="1" applyAlignment="1" applyProtection="1">
      <alignment horizontal="left" vertical="center" wrapText="1" indent="1"/>
      <protection hidden="1"/>
    </xf>
    <xf numFmtId="49" fontId="42" fillId="0" borderId="6" xfId="12" applyNumberFormat="1" applyFont="1" applyBorder="1" applyAlignment="1" applyProtection="1">
      <alignment horizontal="left" vertical="center" wrapText="1" indent="1"/>
      <protection hidden="1"/>
    </xf>
    <xf numFmtId="49" fontId="42" fillId="0" borderId="4" xfId="12" applyNumberFormat="1" applyFont="1" applyBorder="1" applyAlignment="1" applyProtection="1">
      <alignment horizontal="left" vertical="center" wrapText="1" indent="1"/>
      <protection hidden="1"/>
    </xf>
    <xf numFmtId="49" fontId="42" fillId="0" borderId="7" xfId="12" applyNumberFormat="1" applyFont="1" applyBorder="1" applyAlignment="1" applyProtection="1">
      <alignment horizontal="left" vertical="center" wrapText="1" indent="1"/>
      <protection hidden="1"/>
    </xf>
    <xf numFmtId="0" fontId="42" fillId="0" borderId="0" xfId="12" applyFont="1" applyAlignment="1" applyProtection="1">
      <alignment horizontal="left" vertical="top" wrapText="1" shrinkToFit="1"/>
      <protection hidden="1"/>
    </xf>
    <xf numFmtId="0" fontId="43" fillId="0" borderId="0" xfId="12" applyFont="1" applyAlignment="1" applyProtection="1">
      <alignment horizontal="center" vertical="center" wrapText="1"/>
      <protection hidden="1"/>
    </xf>
    <xf numFmtId="0" fontId="43" fillId="0" borderId="0" xfId="12" applyFont="1" applyAlignment="1" applyProtection="1">
      <alignment horizontal="center" vertical="center"/>
      <protection hidden="1"/>
    </xf>
    <xf numFmtId="178" fontId="42" fillId="0" borderId="0" xfId="12" quotePrefix="1" applyNumberFormat="1" applyFont="1" applyProtection="1">
      <alignment vertical="center"/>
      <protection hidden="1"/>
    </xf>
    <xf numFmtId="178" fontId="17" fillId="0" borderId="0" xfId="12" applyNumberFormat="1" applyFont="1" applyProtection="1">
      <alignment vertical="center"/>
      <protection hidden="1"/>
    </xf>
  </cellXfs>
  <cellStyles count="13">
    <cellStyle name="桁区切り" xfId="1" builtinId="6"/>
    <cellStyle name="桁区切り 2" xfId="2" xr:uid="{00000000-0005-0000-0000-000001000000}"/>
    <cellStyle name="桁区切り 2 2" xfId="3" xr:uid="{00000000-0005-0000-0000-000002000000}"/>
    <cellStyle name="桁区切り 3"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 name="標準 5" xfId="8" xr:uid="{00000000-0005-0000-0000-000008000000}"/>
    <cellStyle name="標準 6" xfId="9" xr:uid="{00000000-0005-0000-0000-000009000000}"/>
    <cellStyle name="標準 7" xfId="10" xr:uid="{00000000-0005-0000-0000-00000A000000}"/>
    <cellStyle name="標準 7 2" xfId="11" xr:uid="{00000000-0005-0000-0000-00000B000000}"/>
    <cellStyle name="標準 8" xfId="12" xr:uid="{00000000-0005-0000-0000-00000C000000}"/>
  </cellStyles>
  <dxfs count="5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BFBFB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44</xdr:col>
      <xdr:colOff>0</xdr:colOff>
      <xdr:row>1</xdr:row>
      <xdr:rowOff>0</xdr:rowOff>
    </xdr:from>
    <xdr:to>
      <xdr:col>87</xdr:col>
      <xdr:colOff>180975</xdr:colOff>
      <xdr:row>39</xdr:row>
      <xdr:rowOff>9525</xdr:rowOff>
    </xdr:to>
    <xdr:pic>
      <xdr:nvPicPr>
        <xdr:cNvPr id="39" name="図 38">
          <a:extLst>
            <a:ext uri="{FF2B5EF4-FFF2-40B4-BE49-F238E27FC236}">
              <a16:creationId xmlns:a16="http://schemas.microsoft.com/office/drawing/2014/main" id="{A61AF728-170D-4970-B7C4-026554F05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9850" y="504825"/>
          <a:ext cx="10010775" cy="1505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39</xdr:row>
      <xdr:rowOff>0</xdr:rowOff>
    </xdr:from>
    <xdr:to>
      <xdr:col>87</xdr:col>
      <xdr:colOff>180975</xdr:colOff>
      <xdr:row>93</xdr:row>
      <xdr:rowOff>9525</xdr:rowOff>
    </xdr:to>
    <xdr:pic>
      <xdr:nvPicPr>
        <xdr:cNvPr id="41" name="図 40">
          <a:extLst>
            <a:ext uri="{FF2B5EF4-FFF2-40B4-BE49-F238E27FC236}">
              <a16:creationId xmlns:a16="http://schemas.microsoft.com/office/drawing/2014/main" id="{DBAC649A-D277-4922-A99A-1857A446E7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29850" y="15554325"/>
          <a:ext cx="10010775" cy="1677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93851</xdr:colOff>
      <xdr:row>99</xdr:row>
      <xdr:rowOff>27313</xdr:rowOff>
    </xdr:from>
    <xdr:to>
      <xdr:col>14</xdr:col>
      <xdr:colOff>202407</xdr:colOff>
      <xdr:row>101</xdr:row>
      <xdr:rowOff>202406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94051" y="33326713"/>
          <a:ext cx="1708756" cy="937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交付決定額</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及び</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決算額</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4</xdr:col>
      <xdr:colOff>115283</xdr:colOff>
      <xdr:row>101</xdr:row>
      <xdr:rowOff>334492</xdr:rowOff>
    </xdr:from>
    <xdr:to>
      <xdr:col>11</xdr:col>
      <xdr:colOff>223840</xdr:colOff>
      <xdr:row>104</xdr:row>
      <xdr:rowOff>128585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29683" y="34395892"/>
          <a:ext cx="1708757" cy="937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補助対象経費</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の区分</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44</xdr:col>
      <xdr:colOff>171450</xdr:colOff>
      <xdr:row>10</xdr:row>
      <xdr:rowOff>377824</xdr:rowOff>
    </xdr:from>
    <xdr:to>
      <xdr:col>56</xdr:col>
      <xdr:colOff>88900</xdr:colOff>
      <xdr:row>13</xdr:row>
      <xdr:rowOff>50799</xdr:rowOff>
    </xdr:to>
    <xdr:sp macro="" textlink="">
      <xdr:nvSpPr>
        <xdr:cNvPr id="11" name="吹き出し: 四角形 10">
          <a:extLst>
            <a:ext uri="{FF2B5EF4-FFF2-40B4-BE49-F238E27FC236}">
              <a16:creationId xmlns:a16="http://schemas.microsoft.com/office/drawing/2014/main" id="{EDB5A66C-3A19-4723-ABE3-8A7F2424306E}"/>
            </a:ext>
          </a:extLst>
        </xdr:cNvPr>
        <xdr:cNvSpPr/>
      </xdr:nvSpPr>
      <xdr:spPr>
        <a:xfrm>
          <a:off x="10407650" y="4124324"/>
          <a:ext cx="2660650" cy="815975"/>
        </a:xfrm>
        <a:prstGeom prst="wedgeRectCallout">
          <a:avLst>
            <a:gd name="adj1" fmla="val 58927"/>
            <a:gd name="adj2" fmla="val -2051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交付申請書に記載した補助事業者と</a:t>
          </a:r>
          <a:endParaRPr kumimoji="1" lang="en-US" altLang="ja-JP" sz="1050">
            <a:solidFill>
              <a:srgbClr val="FF0000"/>
            </a:solidFill>
            <a:latin typeface="メイリオ" panose="020B0604030504040204" pitchFamily="50" charset="-128"/>
            <a:ea typeface="メイリオ" panose="020B0604030504040204" pitchFamily="50" charset="-128"/>
          </a:endParaRPr>
        </a:p>
        <a:p>
          <a:pPr algn="ctr"/>
          <a:r>
            <a:rPr kumimoji="1" lang="ja-JP" altLang="en-US" sz="1050">
              <a:solidFill>
                <a:srgbClr val="FF0000"/>
              </a:solidFill>
              <a:latin typeface="メイリオ" panose="020B0604030504040204" pitchFamily="50" charset="-128"/>
              <a:ea typeface="メイリオ" panose="020B0604030504040204" pitchFamily="50" charset="-128"/>
            </a:rPr>
            <a:t>一致していること</a:t>
          </a:r>
        </a:p>
      </xdr:txBody>
    </xdr:sp>
    <xdr:clientData/>
  </xdr:twoCellAnchor>
  <xdr:twoCellAnchor>
    <xdr:from>
      <xdr:col>44</xdr:col>
      <xdr:colOff>171450</xdr:colOff>
      <xdr:row>16</xdr:row>
      <xdr:rowOff>339724</xdr:rowOff>
    </xdr:from>
    <xdr:to>
      <xdr:col>56</xdr:col>
      <xdr:colOff>88900</xdr:colOff>
      <xdr:row>19</xdr:row>
      <xdr:rowOff>139699</xdr:rowOff>
    </xdr:to>
    <xdr:sp macro="" textlink="">
      <xdr:nvSpPr>
        <xdr:cNvPr id="12" name="吹き出し: 四角形 11">
          <a:extLst>
            <a:ext uri="{FF2B5EF4-FFF2-40B4-BE49-F238E27FC236}">
              <a16:creationId xmlns:a16="http://schemas.microsoft.com/office/drawing/2014/main" id="{83283141-5697-46FF-B5B8-D4A85A98086B}"/>
            </a:ext>
          </a:extLst>
        </xdr:cNvPr>
        <xdr:cNvSpPr/>
      </xdr:nvSpPr>
      <xdr:spPr>
        <a:xfrm>
          <a:off x="10407650" y="6245224"/>
          <a:ext cx="2660650" cy="815975"/>
        </a:xfrm>
        <a:prstGeom prst="wedgeRectCallout">
          <a:avLst>
            <a:gd name="adj1" fmla="val 58927"/>
            <a:gd name="adj2" fmla="val -2051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代表者等名は必ず役職名、</a:t>
          </a:r>
          <a:endParaRPr kumimoji="1" lang="en-US" altLang="ja-JP" sz="1050">
            <a:solidFill>
              <a:srgbClr val="FF0000"/>
            </a:solidFill>
            <a:latin typeface="メイリオ" panose="020B0604030504040204" pitchFamily="50" charset="-128"/>
            <a:ea typeface="メイリオ" panose="020B0604030504040204" pitchFamily="50" charset="-128"/>
          </a:endParaRPr>
        </a:p>
        <a:p>
          <a:pPr algn="ctr"/>
          <a:r>
            <a:rPr kumimoji="1" lang="ja-JP" altLang="en-US" sz="1050">
              <a:solidFill>
                <a:srgbClr val="FF0000"/>
              </a:solidFill>
              <a:latin typeface="メイリオ" panose="020B0604030504040204" pitchFamily="50" charset="-128"/>
              <a:ea typeface="メイリオ" panose="020B0604030504040204" pitchFamily="50" charset="-128"/>
            </a:rPr>
            <a:t>氏名をフルネームで入力すること</a:t>
          </a:r>
        </a:p>
      </xdr:txBody>
    </xdr:sp>
    <xdr:clientData/>
  </xdr:twoCellAnchor>
  <xdr:twoCellAnchor>
    <xdr:from>
      <xdr:col>58</xdr:col>
      <xdr:colOff>158750</xdr:colOff>
      <xdr:row>6</xdr:row>
      <xdr:rowOff>9524</xdr:rowOff>
    </xdr:from>
    <xdr:to>
      <xdr:col>71</xdr:col>
      <xdr:colOff>203200</xdr:colOff>
      <xdr:row>8</xdr:row>
      <xdr:rowOff>63499</xdr:rowOff>
    </xdr:to>
    <xdr:sp macro="" textlink="">
      <xdr:nvSpPr>
        <xdr:cNvPr id="13" name="吹き出し: 四角形 12">
          <a:extLst>
            <a:ext uri="{FF2B5EF4-FFF2-40B4-BE49-F238E27FC236}">
              <a16:creationId xmlns:a16="http://schemas.microsoft.com/office/drawing/2014/main" id="{4E50B6DD-700F-45FE-A917-BB56141D4F31}"/>
            </a:ext>
          </a:extLst>
        </xdr:cNvPr>
        <xdr:cNvSpPr/>
      </xdr:nvSpPr>
      <xdr:spPr>
        <a:xfrm>
          <a:off x="13595350" y="2422524"/>
          <a:ext cx="3016250" cy="815975"/>
        </a:xfrm>
        <a:prstGeom prst="wedgeRectCallout">
          <a:avLst>
            <a:gd name="adj1" fmla="val -6944"/>
            <a:gd name="adj2" fmla="val 7753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交付申請時に記載したものと同一の住所を</a:t>
          </a:r>
          <a:endParaRPr kumimoji="1" lang="en-US" altLang="ja-JP" sz="1050">
            <a:solidFill>
              <a:srgbClr val="FF0000"/>
            </a:solidFill>
            <a:latin typeface="メイリオ" panose="020B0604030504040204" pitchFamily="50" charset="-128"/>
            <a:ea typeface="メイリオ" panose="020B0604030504040204" pitchFamily="50" charset="-128"/>
          </a:endParaRPr>
        </a:p>
        <a:p>
          <a:pPr algn="ctr"/>
          <a:r>
            <a:rPr kumimoji="1" lang="ja-JP" altLang="en-US" sz="1050">
              <a:solidFill>
                <a:srgbClr val="FF0000"/>
              </a:solidFill>
              <a:latin typeface="メイリオ" panose="020B0604030504040204" pitchFamily="50" charset="-128"/>
              <a:ea typeface="メイリオ" panose="020B0604030504040204" pitchFamily="50" charset="-128"/>
            </a:rPr>
            <a:t>都道府県から正確に記入すること</a:t>
          </a:r>
        </a:p>
      </xdr:txBody>
    </xdr:sp>
    <xdr:clientData/>
  </xdr:twoCellAnchor>
  <xdr:twoCellAnchor>
    <xdr:from>
      <xdr:col>68</xdr:col>
      <xdr:colOff>0</xdr:colOff>
      <xdr:row>2</xdr:row>
      <xdr:rowOff>254000</xdr:rowOff>
    </xdr:from>
    <xdr:to>
      <xdr:col>76</xdr:col>
      <xdr:colOff>152400</xdr:colOff>
      <xdr:row>3</xdr:row>
      <xdr:rowOff>380999</xdr:rowOff>
    </xdr:to>
    <xdr:sp macro="" textlink="">
      <xdr:nvSpPr>
        <xdr:cNvPr id="14" name="吹き出し: 四角形 13">
          <a:extLst>
            <a:ext uri="{FF2B5EF4-FFF2-40B4-BE49-F238E27FC236}">
              <a16:creationId xmlns:a16="http://schemas.microsoft.com/office/drawing/2014/main" id="{30448BF9-BD0D-47A1-B431-0E18043265EC}"/>
            </a:ext>
          </a:extLst>
        </xdr:cNvPr>
        <xdr:cNvSpPr/>
      </xdr:nvSpPr>
      <xdr:spPr>
        <a:xfrm>
          <a:off x="15722600" y="1143000"/>
          <a:ext cx="1981200" cy="507999"/>
        </a:xfrm>
        <a:prstGeom prst="wedgeRectCallout">
          <a:avLst>
            <a:gd name="adj1" fmla="val 39210"/>
            <a:gd name="adj2" fmla="val 8253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作成日を記入すること</a:t>
          </a:r>
        </a:p>
      </xdr:txBody>
    </xdr:sp>
    <xdr:clientData/>
  </xdr:twoCellAnchor>
  <xdr:twoCellAnchor>
    <xdr:from>
      <xdr:col>80</xdr:col>
      <xdr:colOff>129381</xdr:colOff>
      <xdr:row>10</xdr:row>
      <xdr:rowOff>277812</xdr:rowOff>
    </xdr:from>
    <xdr:to>
      <xdr:col>82</xdr:col>
      <xdr:colOff>129381</xdr:colOff>
      <xdr:row>11</xdr:row>
      <xdr:rowOff>349250</xdr:rowOff>
    </xdr:to>
    <xdr:sp macro="" textlink="">
      <xdr:nvSpPr>
        <xdr:cNvPr id="16" name="楕円 15">
          <a:extLst>
            <a:ext uri="{FF2B5EF4-FFF2-40B4-BE49-F238E27FC236}">
              <a16:creationId xmlns:a16="http://schemas.microsoft.com/office/drawing/2014/main" id="{9F4E8859-4D72-488F-9610-3169A7E3178E}"/>
            </a:ext>
          </a:extLst>
        </xdr:cNvPr>
        <xdr:cNvSpPr/>
      </xdr:nvSpPr>
      <xdr:spPr>
        <a:xfrm>
          <a:off x="18595181" y="4024312"/>
          <a:ext cx="457200"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mn-ea"/>
              <a:ea typeface="+mn-ea"/>
            </a:rPr>
            <a:t>印</a:t>
          </a:r>
        </a:p>
      </xdr:txBody>
    </xdr:sp>
    <xdr:clientData/>
  </xdr:twoCellAnchor>
  <xdr:twoCellAnchor>
    <xdr:from>
      <xdr:col>78</xdr:col>
      <xdr:colOff>212724</xdr:colOff>
      <xdr:row>9</xdr:row>
      <xdr:rowOff>63500</xdr:rowOff>
    </xdr:from>
    <xdr:to>
      <xdr:col>86</xdr:col>
      <xdr:colOff>177005</xdr:colOff>
      <xdr:row>10</xdr:row>
      <xdr:rowOff>51594</xdr:rowOff>
    </xdr:to>
    <xdr:sp macro="" textlink="">
      <xdr:nvSpPr>
        <xdr:cNvPr id="17" name="吹き出し: 四角形 16">
          <a:extLst>
            <a:ext uri="{FF2B5EF4-FFF2-40B4-BE49-F238E27FC236}">
              <a16:creationId xmlns:a16="http://schemas.microsoft.com/office/drawing/2014/main" id="{19913C30-5A5A-413C-B734-76E8660DFE1E}"/>
            </a:ext>
          </a:extLst>
        </xdr:cNvPr>
        <xdr:cNvSpPr/>
      </xdr:nvSpPr>
      <xdr:spPr>
        <a:xfrm>
          <a:off x="18221324" y="3429000"/>
          <a:ext cx="1793081" cy="369094"/>
        </a:xfrm>
        <a:prstGeom prst="wedgeRectCallout">
          <a:avLst>
            <a:gd name="adj1" fmla="val 7670"/>
            <a:gd name="adj2" fmla="val 13669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押印すること</a:t>
          </a:r>
        </a:p>
      </xdr:txBody>
    </xdr:sp>
    <xdr:clientData/>
  </xdr:twoCellAnchor>
  <xdr:twoCellAnchor>
    <xdr:from>
      <xdr:col>80</xdr:col>
      <xdr:colOff>115093</xdr:colOff>
      <xdr:row>16</xdr:row>
      <xdr:rowOff>175419</xdr:rowOff>
    </xdr:from>
    <xdr:to>
      <xdr:col>82</xdr:col>
      <xdr:colOff>115093</xdr:colOff>
      <xdr:row>18</xdr:row>
      <xdr:rowOff>175419</xdr:rowOff>
    </xdr:to>
    <xdr:grpSp>
      <xdr:nvGrpSpPr>
        <xdr:cNvPr id="18" name="グループ化 17">
          <a:extLst>
            <a:ext uri="{FF2B5EF4-FFF2-40B4-BE49-F238E27FC236}">
              <a16:creationId xmlns:a16="http://schemas.microsoft.com/office/drawing/2014/main" id="{5D9ECC5F-9FFE-412B-A0E8-11A41F3351A3}"/>
            </a:ext>
          </a:extLst>
        </xdr:cNvPr>
        <xdr:cNvGrpSpPr/>
      </xdr:nvGrpSpPr>
      <xdr:grpSpPr>
        <a:xfrm>
          <a:off x="18223799" y="6069713"/>
          <a:ext cx="448235" cy="762000"/>
          <a:chOff x="8143875" y="5203032"/>
          <a:chExt cx="452438" cy="762000"/>
        </a:xfrm>
      </xdr:grpSpPr>
      <xdr:sp macro="" textlink="">
        <xdr:nvSpPr>
          <xdr:cNvPr id="19" name="楕円 18">
            <a:extLst>
              <a:ext uri="{FF2B5EF4-FFF2-40B4-BE49-F238E27FC236}">
                <a16:creationId xmlns:a16="http://schemas.microsoft.com/office/drawing/2014/main" id="{B3B6BBC7-6084-4EB2-81A1-6E5E41077549}"/>
              </a:ext>
            </a:extLst>
          </xdr:cNvPr>
          <xdr:cNvSpPr/>
        </xdr:nvSpPr>
        <xdr:spPr>
          <a:xfrm>
            <a:off x="8143875" y="5345905"/>
            <a:ext cx="452438"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900"/>
              </a:lnSpc>
            </a:pPr>
            <a:endParaRPr kumimoji="1" lang="ja-JP" altLang="en-US" sz="1050" b="1">
              <a:solidFill>
                <a:srgbClr val="FF0000"/>
              </a:solidFill>
              <a:latin typeface="+mn-ea"/>
              <a:ea typeface="+mn-ea"/>
            </a:endParaRPr>
          </a:p>
        </xdr:txBody>
      </xdr:sp>
      <xdr:sp macro="" textlink="">
        <xdr:nvSpPr>
          <xdr:cNvPr id="20" name="正方形/長方形 19">
            <a:extLst>
              <a:ext uri="{FF2B5EF4-FFF2-40B4-BE49-F238E27FC236}">
                <a16:creationId xmlns:a16="http://schemas.microsoft.com/office/drawing/2014/main" id="{98ECB2C4-736C-4C13-BC44-BE828CF3B60A}"/>
              </a:ext>
            </a:extLst>
          </xdr:cNvPr>
          <xdr:cNvSpPr/>
        </xdr:nvSpPr>
        <xdr:spPr>
          <a:xfrm>
            <a:off x="8179594" y="5203032"/>
            <a:ext cx="392906"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800" b="1">
                <a:solidFill>
                  <a:srgbClr val="FF0000"/>
                </a:solidFill>
              </a:rPr>
              <a:t>代表者印</a:t>
            </a:r>
          </a:p>
        </xdr:txBody>
      </xdr:sp>
    </xdr:grpSp>
    <xdr:clientData/>
  </xdr:twoCellAnchor>
  <xdr:twoCellAnchor>
    <xdr:from>
      <xdr:col>79</xdr:col>
      <xdr:colOff>88900</xdr:colOff>
      <xdr:row>14</xdr:row>
      <xdr:rowOff>380999</xdr:rowOff>
    </xdr:from>
    <xdr:to>
      <xdr:col>87</xdr:col>
      <xdr:colOff>184148</xdr:colOff>
      <xdr:row>16</xdr:row>
      <xdr:rowOff>238124</xdr:rowOff>
    </xdr:to>
    <xdr:sp macro="" textlink="">
      <xdr:nvSpPr>
        <xdr:cNvPr id="21" name="吹き出し: 四角形 20">
          <a:extLst>
            <a:ext uri="{FF2B5EF4-FFF2-40B4-BE49-F238E27FC236}">
              <a16:creationId xmlns:a16="http://schemas.microsoft.com/office/drawing/2014/main" id="{FE6242DC-CA35-4DA8-B2D3-2F73C27543D5}"/>
            </a:ext>
          </a:extLst>
        </xdr:cNvPr>
        <xdr:cNvSpPr/>
      </xdr:nvSpPr>
      <xdr:spPr>
        <a:xfrm>
          <a:off x="18326100" y="5524499"/>
          <a:ext cx="1924048" cy="619125"/>
        </a:xfrm>
        <a:prstGeom prst="wedgeRectCallout">
          <a:avLst>
            <a:gd name="adj1" fmla="val 3872"/>
            <a:gd name="adj2" fmla="val 8532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リース事業者の場合は</a:t>
          </a:r>
          <a:endParaRPr kumimoji="1" lang="en-US" altLang="ja-JP" sz="1050">
            <a:solidFill>
              <a:srgbClr val="FF0000"/>
            </a:solidFill>
            <a:latin typeface="メイリオ" panose="020B0604030504040204" pitchFamily="50" charset="-128"/>
            <a:ea typeface="メイリオ" panose="020B0604030504040204" pitchFamily="50" charset="-128"/>
          </a:endParaRPr>
        </a:p>
        <a:p>
          <a:pPr algn="ctr"/>
          <a:r>
            <a:rPr kumimoji="1" lang="ja-JP" altLang="en-US" sz="1050">
              <a:solidFill>
                <a:srgbClr val="FF0000"/>
              </a:solidFill>
              <a:latin typeface="メイリオ" panose="020B0604030504040204" pitchFamily="50" charset="-128"/>
              <a:ea typeface="メイリオ" panose="020B0604030504040204" pitchFamily="50" charset="-128"/>
            </a:rPr>
            <a:t>代表者印を押印すること</a:t>
          </a:r>
        </a:p>
      </xdr:txBody>
    </xdr:sp>
    <xdr:clientData/>
  </xdr:twoCellAnchor>
  <xdr:twoCellAnchor>
    <xdr:from>
      <xdr:col>80</xdr:col>
      <xdr:colOff>153239</xdr:colOff>
      <xdr:row>21</xdr:row>
      <xdr:rowOff>214127</xdr:rowOff>
    </xdr:from>
    <xdr:to>
      <xdr:col>82</xdr:col>
      <xdr:colOff>153239</xdr:colOff>
      <xdr:row>23</xdr:row>
      <xdr:rowOff>214127</xdr:rowOff>
    </xdr:to>
    <xdr:grpSp>
      <xdr:nvGrpSpPr>
        <xdr:cNvPr id="22" name="グループ化 21">
          <a:extLst>
            <a:ext uri="{FF2B5EF4-FFF2-40B4-BE49-F238E27FC236}">
              <a16:creationId xmlns:a16="http://schemas.microsoft.com/office/drawing/2014/main" id="{16C5492E-2843-4417-999C-6C5E2159513B}"/>
            </a:ext>
          </a:extLst>
        </xdr:cNvPr>
        <xdr:cNvGrpSpPr/>
      </xdr:nvGrpSpPr>
      <xdr:grpSpPr>
        <a:xfrm>
          <a:off x="18261945" y="7878951"/>
          <a:ext cx="448235" cy="762000"/>
          <a:chOff x="8143875" y="5203032"/>
          <a:chExt cx="452438" cy="762000"/>
        </a:xfrm>
      </xdr:grpSpPr>
      <xdr:sp macro="" textlink="">
        <xdr:nvSpPr>
          <xdr:cNvPr id="23" name="楕円 22">
            <a:extLst>
              <a:ext uri="{FF2B5EF4-FFF2-40B4-BE49-F238E27FC236}">
                <a16:creationId xmlns:a16="http://schemas.microsoft.com/office/drawing/2014/main" id="{50D9AC55-5649-40DD-8251-D14571C793B6}"/>
              </a:ext>
            </a:extLst>
          </xdr:cNvPr>
          <xdr:cNvSpPr/>
        </xdr:nvSpPr>
        <xdr:spPr>
          <a:xfrm>
            <a:off x="8143875" y="5345905"/>
            <a:ext cx="452438"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900"/>
              </a:lnSpc>
            </a:pPr>
            <a:endParaRPr kumimoji="1" lang="ja-JP" altLang="en-US" sz="1050" b="1">
              <a:solidFill>
                <a:srgbClr val="FF0000"/>
              </a:solidFill>
              <a:latin typeface="+mn-ea"/>
              <a:ea typeface="+mn-ea"/>
            </a:endParaRPr>
          </a:p>
        </xdr:txBody>
      </xdr:sp>
      <xdr:sp macro="" textlink="">
        <xdr:nvSpPr>
          <xdr:cNvPr id="24" name="正方形/長方形 23">
            <a:extLst>
              <a:ext uri="{FF2B5EF4-FFF2-40B4-BE49-F238E27FC236}">
                <a16:creationId xmlns:a16="http://schemas.microsoft.com/office/drawing/2014/main" id="{D423DA1A-FD6B-4CAE-9E79-A48BF293437F}"/>
              </a:ext>
            </a:extLst>
          </xdr:cNvPr>
          <xdr:cNvSpPr/>
        </xdr:nvSpPr>
        <xdr:spPr>
          <a:xfrm>
            <a:off x="8179594" y="5203032"/>
            <a:ext cx="392906"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800" b="1">
                <a:solidFill>
                  <a:srgbClr val="FF0000"/>
                </a:solidFill>
              </a:rPr>
              <a:t>代表者印</a:t>
            </a:r>
          </a:p>
        </xdr:txBody>
      </xdr:sp>
    </xdr:grpSp>
    <xdr:clientData/>
  </xdr:twoCellAnchor>
  <xdr:twoCellAnchor>
    <xdr:from>
      <xdr:col>79</xdr:col>
      <xdr:colOff>88900</xdr:colOff>
      <xdr:row>19</xdr:row>
      <xdr:rowOff>380999</xdr:rowOff>
    </xdr:from>
    <xdr:to>
      <xdr:col>87</xdr:col>
      <xdr:colOff>184148</xdr:colOff>
      <xdr:row>21</xdr:row>
      <xdr:rowOff>238124</xdr:rowOff>
    </xdr:to>
    <xdr:sp macro="" textlink="">
      <xdr:nvSpPr>
        <xdr:cNvPr id="26" name="吹き出し: 四角形 25">
          <a:extLst>
            <a:ext uri="{FF2B5EF4-FFF2-40B4-BE49-F238E27FC236}">
              <a16:creationId xmlns:a16="http://schemas.microsoft.com/office/drawing/2014/main" id="{03E839CB-D195-46A0-99DB-0F19A3CF216E}"/>
            </a:ext>
          </a:extLst>
        </xdr:cNvPr>
        <xdr:cNvSpPr/>
      </xdr:nvSpPr>
      <xdr:spPr>
        <a:xfrm>
          <a:off x="18326100" y="7302499"/>
          <a:ext cx="1924048" cy="619125"/>
        </a:xfrm>
        <a:prstGeom prst="wedgeRectCallout">
          <a:avLst>
            <a:gd name="adj1" fmla="val 3872"/>
            <a:gd name="adj2" fmla="val 8532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手続代行者印は</a:t>
          </a:r>
          <a:endParaRPr kumimoji="1" lang="en-US" altLang="ja-JP" sz="1050">
            <a:solidFill>
              <a:srgbClr val="FF0000"/>
            </a:solidFill>
            <a:latin typeface="メイリオ" panose="020B0604030504040204" pitchFamily="50" charset="-128"/>
            <a:ea typeface="メイリオ" panose="020B0604030504040204" pitchFamily="50" charset="-128"/>
          </a:endParaRPr>
        </a:p>
        <a:p>
          <a:pPr algn="ctr"/>
          <a:r>
            <a:rPr kumimoji="1" lang="ja-JP" altLang="en-US" sz="1050">
              <a:solidFill>
                <a:srgbClr val="FF0000"/>
              </a:solidFill>
              <a:latin typeface="メイリオ" panose="020B0604030504040204" pitchFamily="50" charset="-128"/>
              <a:ea typeface="メイリオ" panose="020B0604030504040204" pitchFamily="50" charset="-128"/>
            </a:rPr>
            <a:t>代表者印を押印すること</a:t>
          </a:r>
        </a:p>
      </xdr:txBody>
    </xdr:sp>
    <xdr:clientData/>
  </xdr:twoCellAnchor>
  <xdr:twoCellAnchor>
    <xdr:from>
      <xdr:col>44</xdr:col>
      <xdr:colOff>171450</xdr:colOff>
      <xdr:row>21</xdr:row>
      <xdr:rowOff>352424</xdr:rowOff>
    </xdr:from>
    <xdr:to>
      <xdr:col>56</xdr:col>
      <xdr:colOff>88900</xdr:colOff>
      <xdr:row>24</xdr:row>
      <xdr:rowOff>25399</xdr:rowOff>
    </xdr:to>
    <xdr:sp macro="" textlink="">
      <xdr:nvSpPr>
        <xdr:cNvPr id="27" name="吹き出し: 四角形 26">
          <a:extLst>
            <a:ext uri="{FF2B5EF4-FFF2-40B4-BE49-F238E27FC236}">
              <a16:creationId xmlns:a16="http://schemas.microsoft.com/office/drawing/2014/main" id="{6D83D48A-6CF7-4D30-94A5-17FD207AAC14}"/>
            </a:ext>
          </a:extLst>
        </xdr:cNvPr>
        <xdr:cNvSpPr/>
      </xdr:nvSpPr>
      <xdr:spPr>
        <a:xfrm>
          <a:off x="10407650" y="8035924"/>
          <a:ext cx="2660650" cy="815975"/>
        </a:xfrm>
        <a:prstGeom prst="wedgeRectCallout">
          <a:avLst>
            <a:gd name="adj1" fmla="val 58927"/>
            <a:gd name="adj2" fmla="val -2051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代表者等名は必ず役職名、</a:t>
          </a:r>
          <a:endParaRPr kumimoji="1" lang="en-US" altLang="ja-JP" sz="1050">
            <a:solidFill>
              <a:srgbClr val="FF0000"/>
            </a:solidFill>
            <a:latin typeface="メイリオ" panose="020B0604030504040204" pitchFamily="50" charset="-128"/>
            <a:ea typeface="メイリオ" panose="020B0604030504040204" pitchFamily="50" charset="-128"/>
          </a:endParaRPr>
        </a:p>
        <a:p>
          <a:pPr algn="ctr"/>
          <a:r>
            <a:rPr kumimoji="1" lang="ja-JP" altLang="en-US" sz="1050">
              <a:solidFill>
                <a:srgbClr val="FF0000"/>
              </a:solidFill>
              <a:latin typeface="メイリオ" panose="020B0604030504040204" pitchFamily="50" charset="-128"/>
              <a:ea typeface="メイリオ" panose="020B0604030504040204" pitchFamily="50" charset="-128"/>
            </a:rPr>
            <a:t>氏名をフルネームで入力すること</a:t>
          </a:r>
        </a:p>
      </xdr:txBody>
    </xdr:sp>
    <xdr:clientData/>
  </xdr:twoCellAnchor>
  <xdr:twoCellAnchor>
    <xdr:from>
      <xdr:col>44</xdr:col>
      <xdr:colOff>82550</xdr:colOff>
      <xdr:row>26</xdr:row>
      <xdr:rowOff>365124</xdr:rowOff>
    </xdr:from>
    <xdr:to>
      <xdr:col>60</xdr:col>
      <xdr:colOff>114300</xdr:colOff>
      <xdr:row>27</xdr:row>
      <xdr:rowOff>353218</xdr:rowOff>
    </xdr:to>
    <xdr:sp macro="" textlink="">
      <xdr:nvSpPr>
        <xdr:cNvPr id="28" name="吹き出し: 四角形 27">
          <a:extLst>
            <a:ext uri="{FF2B5EF4-FFF2-40B4-BE49-F238E27FC236}">
              <a16:creationId xmlns:a16="http://schemas.microsoft.com/office/drawing/2014/main" id="{B353837D-9189-4EF2-A227-5306931B2986}"/>
            </a:ext>
          </a:extLst>
        </xdr:cNvPr>
        <xdr:cNvSpPr/>
      </xdr:nvSpPr>
      <xdr:spPr>
        <a:xfrm>
          <a:off x="10318750" y="10741024"/>
          <a:ext cx="3689350" cy="369094"/>
        </a:xfrm>
        <a:prstGeom prst="wedgeRectCallout">
          <a:avLst>
            <a:gd name="adj1" fmla="val -9456"/>
            <a:gd name="adj2" fmla="val 8830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交付決定通知書に記載された交付決定日を記入すること</a:t>
          </a:r>
        </a:p>
      </xdr:txBody>
    </xdr:sp>
    <xdr:clientData/>
  </xdr:twoCellAnchor>
  <xdr:twoCellAnchor>
    <xdr:from>
      <xdr:col>63</xdr:col>
      <xdr:colOff>146050</xdr:colOff>
      <xdr:row>26</xdr:row>
      <xdr:rowOff>365124</xdr:rowOff>
    </xdr:from>
    <xdr:to>
      <xdr:col>83</xdr:col>
      <xdr:colOff>215900</xdr:colOff>
      <xdr:row>27</xdr:row>
      <xdr:rowOff>353218</xdr:rowOff>
    </xdr:to>
    <xdr:sp macro="" textlink="">
      <xdr:nvSpPr>
        <xdr:cNvPr id="29" name="吹き出し: 四角形 28">
          <a:extLst>
            <a:ext uri="{FF2B5EF4-FFF2-40B4-BE49-F238E27FC236}">
              <a16:creationId xmlns:a16="http://schemas.microsoft.com/office/drawing/2014/main" id="{76901483-B651-4E3A-A599-CECFA1922512}"/>
            </a:ext>
          </a:extLst>
        </xdr:cNvPr>
        <xdr:cNvSpPr/>
      </xdr:nvSpPr>
      <xdr:spPr>
        <a:xfrm>
          <a:off x="14725650" y="10741024"/>
          <a:ext cx="4641850" cy="369094"/>
        </a:xfrm>
        <a:prstGeom prst="wedgeRectCallout">
          <a:avLst>
            <a:gd name="adj1" fmla="val -30797"/>
            <a:gd name="adj2" fmla="val 11583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交付決定通知書に記載された</a:t>
          </a:r>
          <a:r>
            <a:rPr kumimoji="1" lang="en-US" altLang="ja-JP" sz="1050">
              <a:solidFill>
                <a:srgbClr val="FF0000"/>
              </a:solidFill>
              <a:latin typeface="メイリオ" panose="020B0604030504040204" pitchFamily="50" charset="-128"/>
              <a:ea typeface="メイリオ" panose="020B0604030504040204" pitchFamily="50" charset="-128"/>
            </a:rPr>
            <a:t>SII</a:t>
          </a:r>
          <a:r>
            <a:rPr kumimoji="1" lang="ja-JP" altLang="en-US" sz="1050">
              <a:solidFill>
                <a:srgbClr val="FF0000"/>
              </a:solidFill>
              <a:latin typeface="メイリオ" panose="020B0604030504040204" pitchFamily="50" charset="-128"/>
              <a:ea typeface="メイリオ" panose="020B0604030504040204" pitchFamily="50" charset="-128"/>
            </a:rPr>
            <a:t>から始まる番号を全て記入すること</a:t>
          </a:r>
        </a:p>
      </xdr:txBody>
    </xdr:sp>
    <xdr:clientData/>
  </xdr:twoCellAnchor>
  <xdr:twoCellAnchor>
    <xdr:from>
      <xdr:col>50</xdr:col>
      <xdr:colOff>209550</xdr:colOff>
      <xdr:row>39</xdr:row>
      <xdr:rowOff>276224</xdr:rowOff>
    </xdr:from>
    <xdr:to>
      <xdr:col>59</xdr:col>
      <xdr:colOff>215900</xdr:colOff>
      <xdr:row>41</xdr:row>
      <xdr:rowOff>48418</xdr:rowOff>
    </xdr:to>
    <xdr:sp macro="" textlink="">
      <xdr:nvSpPr>
        <xdr:cNvPr id="30" name="吹き出し: 四角形 29">
          <a:extLst>
            <a:ext uri="{FF2B5EF4-FFF2-40B4-BE49-F238E27FC236}">
              <a16:creationId xmlns:a16="http://schemas.microsoft.com/office/drawing/2014/main" id="{E6023CA9-D976-47E4-A5C8-0B110DE40E52}"/>
            </a:ext>
          </a:extLst>
        </xdr:cNvPr>
        <xdr:cNvSpPr/>
      </xdr:nvSpPr>
      <xdr:spPr>
        <a:xfrm>
          <a:off x="11817350" y="15859124"/>
          <a:ext cx="2063750" cy="369094"/>
        </a:xfrm>
        <a:prstGeom prst="wedgeRectCallout">
          <a:avLst>
            <a:gd name="adj1" fmla="val -34687"/>
            <a:gd name="adj2" fmla="val 10207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rgbClr val="FF0000"/>
              </a:solidFill>
              <a:latin typeface="メイリオ" panose="020B0604030504040204" pitchFamily="50" charset="-128"/>
              <a:ea typeface="メイリオ" panose="020B0604030504040204" pitchFamily="50" charset="-128"/>
            </a:rPr>
            <a:t>1</a:t>
          </a:r>
          <a:r>
            <a:rPr kumimoji="1" lang="ja-JP" altLang="en-US" sz="1050">
              <a:solidFill>
                <a:srgbClr val="FF0000"/>
              </a:solidFill>
              <a:latin typeface="メイリオ" panose="020B0604030504040204" pitchFamily="50" charset="-128"/>
              <a:ea typeface="メイリオ" panose="020B0604030504040204" pitchFamily="50" charset="-128"/>
            </a:rPr>
            <a:t>枚目から自動表示</a:t>
          </a:r>
        </a:p>
      </xdr:txBody>
    </xdr:sp>
    <xdr:clientData/>
  </xdr:twoCellAnchor>
  <xdr:twoCellAnchor>
    <xdr:from>
      <xdr:col>61</xdr:col>
      <xdr:colOff>69850</xdr:colOff>
      <xdr:row>47</xdr:row>
      <xdr:rowOff>22224</xdr:rowOff>
    </xdr:from>
    <xdr:to>
      <xdr:col>86</xdr:col>
      <xdr:colOff>215900</xdr:colOff>
      <xdr:row>48</xdr:row>
      <xdr:rowOff>200818</xdr:rowOff>
    </xdr:to>
    <xdr:sp macro="" textlink="">
      <xdr:nvSpPr>
        <xdr:cNvPr id="31" name="吹き出し: 四角形 30">
          <a:extLst>
            <a:ext uri="{FF2B5EF4-FFF2-40B4-BE49-F238E27FC236}">
              <a16:creationId xmlns:a16="http://schemas.microsoft.com/office/drawing/2014/main" id="{D312F76E-A422-4D03-81D1-4844FC2F93D5}"/>
            </a:ext>
          </a:extLst>
        </xdr:cNvPr>
        <xdr:cNvSpPr/>
      </xdr:nvSpPr>
      <xdr:spPr>
        <a:xfrm>
          <a:off x="14192250" y="18551524"/>
          <a:ext cx="5861050" cy="369094"/>
        </a:xfrm>
        <a:prstGeom prst="wedgeRectCallout">
          <a:avLst>
            <a:gd name="adj1" fmla="val -54188"/>
            <a:gd name="adj2" fmla="val 2981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交付申請書（様式第</a:t>
          </a:r>
          <a:r>
            <a:rPr kumimoji="1" lang="en-US" altLang="ja-JP" sz="1050">
              <a:solidFill>
                <a:srgbClr val="FF0000"/>
              </a:solidFill>
              <a:latin typeface="メイリオ" panose="020B0604030504040204" pitchFamily="50" charset="-128"/>
              <a:ea typeface="メイリオ" panose="020B0604030504040204" pitchFamily="50" charset="-128"/>
            </a:rPr>
            <a:t>1</a:t>
          </a:r>
          <a:r>
            <a:rPr kumimoji="1" lang="ja-JP" altLang="en-US" sz="1050">
              <a:solidFill>
                <a:srgbClr val="FF0000"/>
              </a:solidFill>
              <a:latin typeface="メイリオ" panose="020B0604030504040204" pitchFamily="50" charset="-128"/>
              <a:ea typeface="メイリオ" panose="020B0604030504040204" pitchFamily="50" charset="-128"/>
            </a:rPr>
            <a:t>）に記入した</a:t>
          </a:r>
          <a:r>
            <a:rPr kumimoji="1" lang="en-US" altLang="ja-JP" sz="1050">
              <a:solidFill>
                <a:srgbClr val="FF0000"/>
              </a:solidFill>
              <a:latin typeface="メイリオ" panose="020B0604030504040204" pitchFamily="50" charset="-128"/>
              <a:ea typeface="メイリオ" panose="020B0604030504040204" pitchFamily="50" charset="-128"/>
            </a:rPr>
            <a:t>ZEH</a:t>
          </a:r>
          <a:r>
            <a:rPr kumimoji="1" lang="ja-JP" altLang="en-US" sz="1050">
              <a:solidFill>
                <a:srgbClr val="FF0000"/>
              </a:solidFill>
              <a:latin typeface="メイリオ" panose="020B0604030504040204" pitchFamily="50" charset="-128"/>
              <a:ea typeface="メイリオ" panose="020B0604030504040204" pitchFamily="50" charset="-128"/>
            </a:rPr>
            <a:t>ビルダー</a:t>
          </a:r>
          <a:r>
            <a:rPr kumimoji="1" lang="en-US" altLang="ja-JP" sz="1050">
              <a:solidFill>
                <a:srgbClr val="FF0000"/>
              </a:solidFill>
              <a:latin typeface="メイリオ" panose="020B0604030504040204" pitchFamily="50" charset="-128"/>
              <a:ea typeface="メイリオ" panose="020B0604030504040204" pitchFamily="50" charset="-128"/>
            </a:rPr>
            <a:t>/</a:t>
          </a:r>
          <a:r>
            <a:rPr kumimoji="1" lang="ja-JP" altLang="en-US" sz="1050">
              <a:solidFill>
                <a:srgbClr val="FF0000"/>
              </a:solidFill>
              <a:latin typeface="メイリオ" panose="020B0604030504040204" pitchFamily="50" charset="-128"/>
              <a:ea typeface="メイリオ" panose="020B0604030504040204" pitchFamily="50" charset="-128"/>
            </a:rPr>
            <a:t>プランナーの情報を記入すること</a:t>
          </a:r>
        </a:p>
      </xdr:txBody>
    </xdr:sp>
    <xdr:clientData/>
  </xdr:twoCellAnchor>
  <xdr:twoCellAnchor>
    <xdr:from>
      <xdr:col>75</xdr:col>
      <xdr:colOff>127000</xdr:colOff>
      <xdr:row>50</xdr:row>
      <xdr:rowOff>34924</xdr:rowOff>
    </xdr:from>
    <xdr:to>
      <xdr:col>87</xdr:col>
      <xdr:colOff>88900</xdr:colOff>
      <xdr:row>51</xdr:row>
      <xdr:rowOff>23018</xdr:rowOff>
    </xdr:to>
    <xdr:sp macro="" textlink="">
      <xdr:nvSpPr>
        <xdr:cNvPr id="32" name="吹き出し: 四角形 31">
          <a:extLst>
            <a:ext uri="{FF2B5EF4-FFF2-40B4-BE49-F238E27FC236}">
              <a16:creationId xmlns:a16="http://schemas.microsoft.com/office/drawing/2014/main" id="{FB84E620-9CB1-4060-9746-BAC4C44227B2}"/>
            </a:ext>
          </a:extLst>
        </xdr:cNvPr>
        <xdr:cNvSpPr/>
      </xdr:nvSpPr>
      <xdr:spPr>
        <a:xfrm>
          <a:off x="17449800" y="19364324"/>
          <a:ext cx="2705100" cy="369094"/>
        </a:xfrm>
        <a:prstGeom prst="wedgeRectCallout">
          <a:avLst>
            <a:gd name="adj1" fmla="val -36348"/>
            <a:gd name="adj2" fmla="val -8029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グループ番号がない場合は記入不要</a:t>
          </a:r>
        </a:p>
      </xdr:txBody>
    </xdr:sp>
    <xdr:clientData/>
  </xdr:twoCellAnchor>
  <xdr:twoCellAnchor>
    <xdr:from>
      <xdr:col>58</xdr:col>
      <xdr:colOff>165100</xdr:colOff>
      <xdr:row>74</xdr:row>
      <xdr:rowOff>368300</xdr:rowOff>
    </xdr:from>
    <xdr:to>
      <xdr:col>80</xdr:col>
      <xdr:colOff>0</xdr:colOff>
      <xdr:row>76</xdr:row>
      <xdr:rowOff>165894</xdr:rowOff>
    </xdr:to>
    <xdr:sp macro="" textlink="">
      <xdr:nvSpPr>
        <xdr:cNvPr id="33" name="吹き出し: 四角形 32">
          <a:extLst>
            <a:ext uri="{FF2B5EF4-FFF2-40B4-BE49-F238E27FC236}">
              <a16:creationId xmlns:a16="http://schemas.microsoft.com/office/drawing/2014/main" id="{C0F1BB74-12E8-4962-BF79-9251933F648E}"/>
            </a:ext>
          </a:extLst>
        </xdr:cNvPr>
        <xdr:cNvSpPr/>
      </xdr:nvSpPr>
      <xdr:spPr>
        <a:xfrm>
          <a:off x="13601700" y="27559000"/>
          <a:ext cx="4864100" cy="369094"/>
        </a:xfrm>
        <a:prstGeom prst="wedgeRectCallout">
          <a:avLst>
            <a:gd name="adj1" fmla="val -41837"/>
            <a:gd name="adj2" fmla="val 7798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交付決定通知書を受領し、交付決定番号を得た後の日付を記入すること</a:t>
          </a:r>
        </a:p>
      </xdr:txBody>
    </xdr:sp>
    <xdr:clientData/>
  </xdr:twoCellAnchor>
  <xdr:twoCellAnchor>
    <xdr:from>
      <xdr:col>70</xdr:col>
      <xdr:colOff>177800</xdr:colOff>
      <xdr:row>78</xdr:row>
      <xdr:rowOff>101600</xdr:rowOff>
    </xdr:from>
    <xdr:to>
      <xdr:col>87</xdr:col>
      <xdr:colOff>88900</xdr:colOff>
      <xdr:row>80</xdr:row>
      <xdr:rowOff>317500</xdr:rowOff>
    </xdr:to>
    <xdr:sp macro="" textlink="">
      <xdr:nvSpPr>
        <xdr:cNvPr id="35" name="吹き出し: 四角形 34">
          <a:extLst>
            <a:ext uri="{FF2B5EF4-FFF2-40B4-BE49-F238E27FC236}">
              <a16:creationId xmlns:a16="http://schemas.microsoft.com/office/drawing/2014/main" id="{18697792-8D7F-4422-B256-671D2FFF215C}"/>
            </a:ext>
          </a:extLst>
        </xdr:cNvPr>
        <xdr:cNvSpPr/>
      </xdr:nvSpPr>
      <xdr:spPr>
        <a:xfrm>
          <a:off x="16357600" y="28473400"/>
          <a:ext cx="3797300" cy="635000"/>
        </a:xfrm>
        <a:prstGeom prst="wedgeRectCallout">
          <a:avLst>
            <a:gd name="adj1" fmla="val -31191"/>
            <a:gd name="adj2" fmla="val -7894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省エネルギー性能表示（</a:t>
          </a:r>
          <a:r>
            <a:rPr kumimoji="1" lang="en-US" altLang="ja-JP" sz="1050">
              <a:solidFill>
                <a:srgbClr val="FF0000"/>
              </a:solidFill>
              <a:latin typeface="メイリオ" panose="020B0604030504040204" pitchFamily="50" charset="-128"/>
              <a:ea typeface="メイリオ" panose="020B0604030504040204" pitchFamily="50" charset="-128"/>
            </a:rPr>
            <a:t>BELS</a:t>
          </a:r>
          <a:r>
            <a:rPr kumimoji="1" lang="ja-JP" altLang="en-US" sz="1050">
              <a:solidFill>
                <a:srgbClr val="FF0000"/>
              </a:solidFill>
              <a:latin typeface="メイリオ" panose="020B0604030504040204" pitchFamily="50" charset="-128"/>
              <a:ea typeface="メイリオ" panose="020B0604030504040204" pitchFamily="50" charset="-128"/>
            </a:rPr>
            <a:t>等）の評価書を取得し、</a:t>
          </a:r>
          <a:endParaRPr kumimoji="1" lang="en-US" altLang="ja-JP" sz="1050">
            <a:solidFill>
              <a:srgbClr val="FF0000"/>
            </a:solidFill>
            <a:latin typeface="メイリオ" panose="020B0604030504040204" pitchFamily="50" charset="-128"/>
            <a:ea typeface="メイリオ" panose="020B0604030504040204" pitchFamily="50" charset="-128"/>
          </a:endParaRPr>
        </a:p>
        <a:p>
          <a:pPr algn="ctr"/>
          <a:r>
            <a:rPr kumimoji="1" lang="ja-JP" altLang="en-US" sz="1050">
              <a:solidFill>
                <a:srgbClr val="FF0000"/>
              </a:solidFill>
              <a:latin typeface="メイリオ" panose="020B0604030504040204" pitchFamily="50" charset="-128"/>
              <a:ea typeface="メイリオ" panose="020B0604030504040204" pitchFamily="50" charset="-128"/>
            </a:rPr>
            <a:t>且つ、取得費用の支払が完了した日付を記入すること</a:t>
          </a:r>
        </a:p>
      </xdr:txBody>
    </xdr:sp>
    <xdr:clientData/>
  </xdr:twoCellAnchor>
  <xdr:twoCellAnchor>
    <xdr:from>
      <xdr:col>66</xdr:col>
      <xdr:colOff>25400</xdr:colOff>
      <xdr:row>81</xdr:row>
      <xdr:rowOff>12700</xdr:rowOff>
    </xdr:from>
    <xdr:to>
      <xdr:col>87</xdr:col>
      <xdr:colOff>88900</xdr:colOff>
      <xdr:row>82</xdr:row>
      <xdr:rowOff>191294</xdr:rowOff>
    </xdr:to>
    <xdr:sp macro="" textlink="">
      <xdr:nvSpPr>
        <xdr:cNvPr id="36" name="吹き出し: 四角形 35">
          <a:extLst>
            <a:ext uri="{FF2B5EF4-FFF2-40B4-BE49-F238E27FC236}">
              <a16:creationId xmlns:a16="http://schemas.microsoft.com/office/drawing/2014/main" id="{84E2EF7E-DB79-4F5E-92C8-B00259F52773}"/>
            </a:ext>
          </a:extLst>
        </xdr:cNvPr>
        <xdr:cNvSpPr/>
      </xdr:nvSpPr>
      <xdr:spPr>
        <a:xfrm>
          <a:off x="15290800" y="29184600"/>
          <a:ext cx="4864100" cy="369094"/>
        </a:xfrm>
        <a:prstGeom prst="wedgeRectCallout">
          <a:avLst>
            <a:gd name="adj1" fmla="val -62724"/>
            <a:gd name="adj2" fmla="val -5276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rgbClr val="FF0000"/>
              </a:solidFill>
              <a:latin typeface="メイリオ" panose="020B0604030504040204" pitchFamily="50" charset="-128"/>
              <a:ea typeface="メイリオ" panose="020B0604030504040204" pitchFamily="50" charset="-128"/>
            </a:rPr>
            <a:t>UA</a:t>
          </a:r>
          <a:r>
            <a:rPr kumimoji="1" lang="ja-JP" altLang="en-US" sz="1050">
              <a:solidFill>
                <a:srgbClr val="FF0000"/>
              </a:solidFill>
              <a:latin typeface="メイリオ" panose="020B0604030504040204" pitchFamily="50" charset="-128"/>
              <a:ea typeface="メイリオ" panose="020B0604030504040204" pitchFamily="50" charset="-128"/>
            </a:rPr>
            <a:t>値の記載がある建設住宅性能評価書の取得予定の有無を選択すること</a:t>
          </a:r>
        </a:p>
      </xdr:txBody>
    </xdr:sp>
    <xdr:clientData/>
  </xdr:twoCellAnchor>
  <xdr:twoCellAnchor>
    <xdr:from>
      <xdr:col>66</xdr:col>
      <xdr:colOff>25400</xdr:colOff>
      <xdr:row>84</xdr:row>
      <xdr:rowOff>0</xdr:rowOff>
    </xdr:from>
    <xdr:to>
      <xdr:col>73</xdr:col>
      <xdr:colOff>203200</xdr:colOff>
      <xdr:row>85</xdr:row>
      <xdr:rowOff>26194</xdr:rowOff>
    </xdr:to>
    <xdr:sp macro="" textlink="">
      <xdr:nvSpPr>
        <xdr:cNvPr id="37" name="吹き出し: 四角形 36">
          <a:extLst>
            <a:ext uri="{FF2B5EF4-FFF2-40B4-BE49-F238E27FC236}">
              <a16:creationId xmlns:a16="http://schemas.microsoft.com/office/drawing/2014/main" id="{19B14A80-9C01-410A-9302-FFB0F71028E7}"/>
            </a:ext>
          </a:extLst>
        </xdr:cNvPr>
        <xdr:cNvSpPr/>
      </xdr:nvSpPr>
      <xdr:spPr>
        <a:xfrm>
          <a:off x="15290800" y="29933900"/>
          <a:ext cx="1778000" cy="369094"/>
        </a:xfrm>
        <a:prstGeom prst="wedgeRectCallout">
          <a:avLst>
            <a:gd name="adj1" fmla="val -67866"/>
            <a:gd name="adj2" fmla="val -2868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rgbClr val="FF0000"/>
              </a:solidFill>
              <a:latin typeface="メイリオ" panose="020B0604030504040204" pitchFamily="50" charset="-128"/>
              <a:ea typeface="メイリオ" panose="020B0604030504040204" pitchFamily="50" charset="-128"/>
            </a:rPr>
            <a:t>1</a:t>
          </a:r>
          <a:r>
            <a:rPr kumimoji="1" lang="ja-JP" altLang="en-US" sz="1050">
              <a:solidFill>
                <a:srgbClr val="FF0000"/>
              </a:solidFill>
              <a:latin typeface="メイリオ" panose="020B0604030504040204" pitchFamily="50" charset="-128"/>
              <a:ea typeface="メイリオ" panose="020B0604030504040204" pitchFamily="50" charset="-128"/>
            </a:rPr>
            <a:t>枚目から自動表示</a:t>
          </a:r>
        </a:p>
      </xdr:txBody>
    </xdr:sp>
    <xdr:clientData/>
  </xdr:twoCellAnchor>
  <xdr:twoCellAnchor>
    <xdr:from>
      <xdr:col>48</xdr:col>
      <xdr:colOff>139700</xdr:colOff>
      <xdr:row>88</xdr:row>
      <xdr:rowOff>203200</xdr:rowOff>
    </xdr:from>
    <xdr:to>
      <xdr:col>69</xdr:col>
      <xdr:colOff>203200</xdr:colOff>
      <xdr:row>90</xdr:row>
      <xdr:rowOff>127794</xdr:rowOff>
    </xdr:to>
    <xdr:sp macro="" textlink="">
      <xdr:nvSpPr>
        <xdr:cNvPr id="38" name="吹き出し: 四角形 37">
          <a:extLst>
            <a:ext uri="{FF2B5EF4-FFF2-40B4-BE49-F238E27FC236}">
              <a16:creationId xmlns:a16="http://schemas.microsoft.com/office/drawing/2014/main" id="{59897814-CB35-40BB-BBE3-1B0C4775770C}"/>
            </a:ext>
          </a:extLst>
        </xdr:cNvPr>
        <xdr:cNvSpPr/>
      </xdr:nvSpPr>
      <xdr:spPr>
        <a:xfrm>
          <a:off x="11290300" y="31089600"/>
          <a:ext cx="4864100" cy="369094"/>
        </a:xfrm>
        <a:prstGeom prst="wedgeRectCallout">
          <a:avLst>
            <a:gd name="adj1" fmla="val -62985"/>
            <a:gd name="adj2" fmla="val 4701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本事業に係る契約先について記載内容を確認の上、チェックを入れること</a:t>
          </a:r>
        </a:p>
      </xdr:txBody>
    </xdr:sp>
    <xdr:clientData/>
  </xdr:twoCellAnchor>
  <xdr:twoCellAnchor>
    <xdr:from>
      <xdr:col>44</xdr:col>
      <xdr:colOff>25400</xdr:colOff>
      <xdr:row>93</xdr:row>
      <xdr:rowOff>279400</xdr:rowOff>
    </xdr:from>
    <xdr:to>
      <xdr:col>69</xdr:col>
      <xdr:colOff>136221</xdr:colOff>
      <xdr:row>101</xdr:row>
      <xdr:rowOff>152496</xdr:rowOff>
    </xdr:to>
    <xdr:sp macro="" textlink="">
      <xdr:nvSpPr>
        <xdr:cNvPr id="34" name="正方形/長方形 33">
          <a:extLst>
            <a:ext uri="{FF2B5EF4-FFF2-40B4-BE49-F238E27FC236}">
              <a16:creationId xmlns:a16="http://schemas.microsoft.com/office/drawing/2014/main" id="{71EA0247-7B9E-4C35-98E3-C1D990F09404}"/>
            </a:ext>
          </a:extLst>
        </xdr:cNvPr>
        <xdr:cNvSpPr/>
      </xdr:nvSpPr>
      <xdr:spPr bwMode="auto">
        <a:xfrm>
          <a:off x="10261600" y="32677100"/>
          <a:ext cx="5825821" cy="2921096"/>
        </a:xfrm>
        <a:prstGeom prst="rect">
          <a:avLst/>
        </a:prstGeom>
        <a:solidFill>
          <a:srgbClr val="FF0000"/>
        </a:solidFill>
        <a:ln w="25400">
          <a:solidFill>
            <a:srgbClr val="FF0000"/>
          </a:solidFill>
          <a:miter lim="800000"/>
          <a:headEnd/>
          <a:tailEnd/>
        </a:ln>
      </xdr:spPr>
      <xdr:txBody>
        <a:bodyPr vertOverflow="clip" horzOverflow="clip" wrap="square" lIns="36576" tIns="27432" rIns="36576" bIns="27432" rtlCol="0" anchor="ctr" upright="1"/>
        <a:lstStyle/>
        <a:p>
          <a:pPr algn="ctr" rtl="0">
            <a:lnSpc>
              <a:spcPts val="5760"/>
            </a:lnSpc>
          </a:pPr>
          <a:r>
            <a:rPr kumimoji="1" lang="ja-JP" altLang="en-US" sz="4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（別紙）収支明細表も</a:t>
          </a:r>
          <a:endParaRPr kumimoji="1" lang="en-US" altLang="ja-JP" sz="4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rtl="0">
            <a:lnSpc>
              <a:spcPts val="5760"/>
            </a:lnSpc>
          </a:pPr>
          <a:r>
            <a:rPr kumimoji="1" lang="ja-JP" altLang="en-US" sz="4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印刷して提出してください</a:t>
          </a:r>
          <a:endParaRPr kumimoji="1" lang="en-US" altLang="ja-JP" sz="4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rtl="0">
            <a:lnSpc>
              <a:spcPts val="5760"/>
            </a:lnSpc>
          </a:pPr>
          <a:r>
            <a:rPr kumimoji="1" lang="ja-JP" altLang="en-US" sz="2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（記入・押印は不要）</a:t>
          </a:r>
          <a:endParaRPr kumimoji="1" lang="en-US" altLang="ja-JP" sz="11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44</xdr:col>
      <xdr:colOff>0</xdr:colOff>
      <xdr:row>37</xdr:row>
      <xdr:rowOff>0</xdr:rowOff>
    </xdr:from>
    <xdr:to>
      <xdr:col>87</xdr:col>
      <xdr:colOff>9525</xdr:colOff>
      <xdr:row>73</xdr:row>
      <xdr:rowOff>9525</xdr:rowOff>
    </xdr:to>
    <xdr:pic>
      <xdr:nvPicPr>
        <xdr:cNvPr id="37" name="図 36">
          <a:extLst>
            <a:ext uri="{FF2B5EF4-FFF2-40B4-BE49-F238E27FC236}">
              <a16:creationId xmlns:a16="http://schemas.microsoft.com/office/drawing/2014/main" id="{E016935B-26C9-43AE-8E2F-E4DDBE2A9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8400" y="13763625"/>
          <a:ext cx="9839325" cy="1312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1</xdr:row>
      <xdr:rowOff>0</xdr:rowOff>
    </xdr:from>
    <xdr:to>
      <xdr:col>87</xdr:col>
      <xdr:colOff>9525</xdr:colOff>
      <xdr:row>37</xdr:row>
      <xdr:rowOff>9525</xdr:rowOff>
    </xdr:to>
    <xdr:pic>
      <xdr:nvPicPr>
        <xdr:cNvPr id="36" name="図 35">
          <a:extLst>
            <a:ext uri="{FF2B5EF4-FFF2-40B4-BE49-F238E27FC236}">
              <a16:creationId xmlns:a16="http://schemas.microsoft.com/office/drawing/2014/main" id="{47443ED2-BE66-41C2-BD55-57DA5A29E0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504825"/>
          <a:ext cx="9839325" cy="1326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54428</xdr:colOff>
      <xdr:row>10</xdr:row>
      <xdr:rowOff>0</xdr:rowOff>
    </xdr:from>
    <xdr:to>
      <xdr:col>5</xdr:col>
      <xdr:colOff>159203</xdr:colOff>
      <xdr:row>11</xdr:row>
      <xdr:rowOff>191400</xdr:rowOff>
    </xdr:to>
    <xdr:grpSp>
      <xdr:nvGrpSpPr>
        <xdr:cNvPr id="4" name="グループ化 5">
          <a:extLst>
            <a:ext uri="{FF2B5EF4-FFF2-40B4-BE49-F238E27FC236}">
              <a16:creationId xmlns:a16="http://schemas.microsoft.com/office/drawing/2014/main" id="{00000000-0008-0000-0100-000004000000}"/>
            </a:ext>
          </a:extLst>
        </xdr:cNvPr>
        <xdr:cNvGrpSpPr>
          <a:grpSpLocks/>
        </xdr:cNvGrpSpPr>
      </xdr:nvGrpSpPr>
      <xdr:grpSpPr bwMode="auto">
        <a:xfrm>
          <a:off x="726781" y="3742765"/>
          <a:ext cx="553010" cy="572400"/>
          <a:chOff x="446315" y="3088821"/>
          <a:chExt cx="563335" cy="585108"/>
        </a:xfrm>
      </xdr:grpSpPr>
      <xdr:sp macro="" textlink="">
        <xdr:nvSpPr>
          <xdr:cNvPr id="5" name="円/楕円 6">
            <a:extLst>
              <a:ext uri="{FF2B5EF4-FFF2-40B4-BE49-F238E27FC236}">
                <a16:creationId xmlns:a16="http://schemas.microsoft.com/office/drawing/2014/main" id="{00000000-0008-0000-0100-000005000000}"/>
              </a:ext>
            </a:extLst>
          </xdr:cNvPr>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51344" y="3088821"/>
            <a:ext cx="362826"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twoCellAnchor>
    <xdr:from>
      <xdr:col>3</xdr:col>
      <xdr:colOff>53818</xdr:colOff>
      <xdr:row>14</xdr:row>
      <xdr:rowOff>321733</xdr:rowOff>
    </xdr:from>
    <xdr:to>
      <xdr:col>5</xdr:col>
      <xdr:colOff>149521</xdr:colOff>
      <xdr:row>16</xdr:row>
      <xdr:rowOff>132133</xdr:rowOff>
    </xdr:to>
    <xdr:grpSp>
      <xdr:nvGrpSpPr>
        <xdr:cNvPr id="7" name="グループ化 5">
          <a:extLst>
            <a:ext uri="{FF2B5EF4-FFF2-40B4-BE49-F238E27FC236}">
              <a16:creationId xmlns:a16="http://schemas.microsoft.com/office/drawing/2014/main" id="{00000000-0008-0000-0100-000007000000}"/>
            </a:ext>
          </a:extLst>
        </xdr:cNvPr>
        <xdr:cNvGrpSpPr>
          <a:grpSpLocks/>
        </xdr:cNvGrpSpPr>
      </xdr:nvGrpSpPr>
      <xdr:grpSpPr bwMode="auto">
        <a:xfrm>
          <a:off x="726171" y="5588498"/>
          <a:ext cx="543938" cy="572400"/>
          <a:chOff x="446315" y="3088821"/>
          <a:chExt cx="563335" cy="585108"/>
        </a:xfrm>
      </xdr:grpSpPr>
      <xdr:sp macro="" textlink="">
        <xdr:nvSpPr>
          <xdr:cNvPr id="8" name="円/楕円 6">
            <a:extLst>
              <a:ext uri="{FF2B5EF4-FFF2-40B4-BE49-F238E27FC236}">
                <a16:creationId xmlns:a16="http://schemas.microsoft.com/office/drawing/2014/main" id="{00000000-0008-0000-0100-000008000000}"/>
              </a:ext>
            </a:extLst>
          </xdr:cNvPr>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51344" y="3088821"/>
            <a:ext cx="362826"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twoCellAnchor>
    <xdr:from>
      <xdr:col>80</xdr:col>
      <xdr:colOff>11113</xdr:colOff>
      <xdr:row>10</xdr:row>
      <xdr:rowOff>346869</xdr:rowOff>
    </xdr:from>
    <xdr:to>
      <xdr:col>82</xdr:col>
      <xdr:colOff>11113</xdr:colOff>
      <xdr:row>12</xdr:row>
      <xdr:rowOff>37307</xdr:rowOff>
    </xdr:to>
    <xdr:sp macro="" textlink="">
      <xdr:nvSpPr>
        <xdr:cNvPr id="19" name="楕円 18">
          <a:extLst>
            <a:ext uri="{FF2B5EF4-FFF2-40B4-BE49-F238E27FC236}">
              <a16:creationId xmlns:a16="http://schemas.microsoft.com/office/drawing/2014/main" id="{17EE90AD-3633-4A26-9C3A-F546C95BF260}"/>
            </a:ext>
          </a:extLst>
        </xdr:cNvPr>
        <xdr:cNvSpPr/>
      </xdr:nvSpPr>
      <xdr:spPr>
        <a:xfrm>
          <a:off x="18299113" y="4093369"/>
          <a:ext cx="457200"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mn-ea"/>
              <a:ea typeface="+mn-ea"/>
            </a:rPr>
            <a:t>印</a:t>
          </a:r>
        </a:p>
      </xdr:txBody>
    </xdr:sp>
    <xdr:clientData/>
  </xdr:twoCellAnchor>
  <xdr:twoCellAnchor>
    <xdr:from>
      <xdr:col>78</xdr:col>
      <xdr:colOff>94456</xdr:colOff>
      <xdr:row>9</xdr:row>
      <xdr:rowOff>132557</xdr:rowOff>
    </xdr:from>
    <xdr:to>
      <xdr:col>86</xdr:col>
      <xdr:colOff>58737</xdr:colOff>
      <xdr:row>10</xdr:row>
      <xdr:rowOff>120651</xdr:rowOff>
    </xdr:to>
    <xdr:sp macro="" textlink="">
      <xdr:nvSpPr>
        <xdr:cNvPr id="22" name="吹き出し: 四角形 21">
          <a:extLst>
            <a:ext uri="{FF2B5EF4-FFF2-40B4-BE49-F238E27FC236}">
              <a16:creationId xmlns:a16="http://schemas.microsoft.com/office/drawing/2014/main" id="{295B1E8C-AF6A-47C5-B697-3563D2201586}"/>
            </a:ext>
          </a:extLst>
        </xdr:cNvPr>
        <xdr:cNvSpPr/>
      </xdr:nvSpPr>
      <xdr:spPr>
        <a:xfrm>
          <a:off x="17925256" y="3498057"/>
          <a:ext cx="1793081" cy="369094"/>
        </a:xfrm>
        <a:prstGeom prst="wedgeRectCallout">
          <a:avLst>
            <a:gd name="adj1" fmla="val 7670"/>
            <a:gd name="adj2" fmla="val 13669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押印すること</a:t>
          </a:r>
        </a:p>
      </xdr:txBody>
    </xdr:sp>
    <xdr:clientData/>
  </xdr:twoCellAnchor>
  <xdr:twoCellAnchor>
    <xdr:from>
      <xdr:col>47</xdr:col>
      <xdr:colOff>111919</xdr:colOff>
      <xdr:row>10</xdr:row>
      <xdr:rowOff>86519</xdr:rowOff>
    </xdr:from>
    <xdr:to>
      <xdr:col>49</xdr:col>
      <xdr:colOff>111920</xdr:colOff>
      <xdr:row>11</xdr:row>
      <xdr:rowOff>157957</xdr:rowOff>
    </xdr:to>
    <xdr:sp macro="" textlink="">
      <xdr:nvSpPr>
        <xdr:cNvPr id="23" name="楕円 22">
          <a:extLst>
            <a:ext uri="{FF2B5EF4-FFF2-40B4-BE49-F238E27FC236}">
              <a16:creationId xmlns:a16="http://schemas.microsoft.com/office/drawing/2014/main" id="{EBF53EEC-6FA3-42AC-997F-3EE30B1052D3}"/>
            </a:ext>
          </a:extLst>
        </xdr:cNvPr>
        <xdr:cNvSpPr/>
      </xdr:nvSpPr>
      <xdr:spPr>
        <a:xfrm>
          <a:off x="10856119" y="3325019"/>
          <a:ext cx="457201"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100" b="1">
              <a:solidFill>
                <a:srgbClr val="FF0000"/>
              </a:solidFill>
              <a:latin typeface="+mn-ea"/>
              <a:ea typeface="+mn-ea"/>
            </a:rPr>
            <a:t>印</a:t>
          </a:r>
        </a:p>
      </xdr:txBody>
    </xdr:sp>
    <xdr:clientData/>
  </xdr:twoCellAnchor>
  <xdr:twoCellAnchor>
    <xdr:from>
      <xdr:col>45</xdr:col>
      <xdr:colOff>118269</xdr:colOff>
      <xdr:row>11</xdr:row>
      <xdr:rowOff>300038</xdr:rowOff>
    </xdr:from>
    <xdr:to>
      <xdr:col>54</xdr:col>
      <xdr:colOff>94456</xdr:colOff>
      <xdr:row>12</xdr:row>
      <xdr:rowOff>288132</xdr:rowOff>
    </xdr:to>
    <xdr:sp macro="" textlink="">
      <xdr:nvSpPr>
        <xdr:cNvPr id="28" name="吹き出し: 四角形 27">
          <a:extLst>
            <a:ext uri="{FF2B5EF4-FFF2-40B4-BE49-F238E27FC236}">
              <a16:creationId xmlns:a16="http://schemas.microsoft.com/office/drawing/2014/main" id="{6DD76861-6FAF-4106-BD96-12E46B0A983E}"/>
            </a:ext>
          </a:extLst>
        </xdr:cNvPr>
        <xdr:cNvSpPr/>
      </xdr:nvSpPr>
      <xdr:spPr>
        <a:xfrm>
          <a:off x="10405269" y="3919538"/>
          <a:ext cx="2033587" cy="369094"/>
        </a:xfrm>
        <a:prstGeom prst="wedgeRectCallout">
          <a:avLst>
            <a:gd name="adj1" fmla="val -16491"/>
            <a:gd name="adj2" fmla="val -8588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右欄と同じ印で押印すること</a:t>
          </a:r>
        </a:p>
      </xdr:txBody>
    </xdr:sp>
    <xdr:clientData/>
  </xdr:twoCellAnchor>
  <xdr:twoCellAnchor>
    <xdr:from>
      <xdr:col>79</xdr:col>
      <xdr:colOff>225425</xdr:colOff>
      <xdr:row>16</xdr:row>
      <xdr:rowOff>180976</xdr:rowOff>
    </xdr:from>
    <xdr:to>
      <xdr:col>81</xdr:col>
      <xdr:colOff>225425</xdr:colOff>
      <xdr:row>18</xdr:row>
      <xdr:rowOff>180976</xdr:rowOff>
    </xdr:to>
    <xdr:grpSp>
      <xdr:nvGrpSpPr>
        <xdr:cNvPr id="29" name="グループ化 28">
          <a:extLst>
            <a:ext uri="{FF2B5EF4-FFF2-40B4-BE49-F238E27FC236}">
              <a16:creationId xmlns:a16="http://schemas.microsoft.com/office/drawing/2014/main" id="{BAFFC628-2FBE-483F-B4E9-4DEDB6BCB2A1}"/>
            </a:ext>
          </a:extLst>
        </xdr:cNvPr>
        <xdr:cNvGrpSpPr/>
      </xdr:nvGrpSpPr>
      <xdr:grpSpPr>
        <a:xfrm>
          <a:off x="17930719" y="6209741"/>
          <a:ext cx="448235" cy="762000"/>
          <a:chOff x="8143875" y="5203032"/>
          <a:chExt cx="452438" cy="762000"/>
        </a:xfrm>
      </xdr:grpSpPr>
      <xdr:sp macro="" textlink="">
        <xdr:nvSpPr>
          <xdr:cNvPr id="30" name="楕円 29">
            <a:extLst>
              <a:ext uri="{FF2B5EF4-FFF2-40B4-BE49-F238E27FC236}">
                <a16:creationId xmlns:a16="http://schemas.microsoft.com/office/drawing/2014/main" id="{E40BA829-5996-4B7C-901F-76DBE65F7765}"/>
              </a:ext>
            </a:extLst>
          </xdr:cNvPr>
          <xdr:cNvSpPr/>
        </xdr:nvSpPr>
        <xdr:spPr>
          <a:xfrm>
            <a:off x="8143875" y="5345905"/>
            <a:ext cx="452438"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900"/>
              </a:lnSpc>
            </a:pPr>
            <a:endParaRPr kumimoji="1" lang="ja-JP" altLang="en-US" sz="1050" b="1">
              <a:solidFill>
                <a:srgbClr val="FF0000"/>
              </a:solidFill>
              <a:latin typeface="+mn-ea"/>
              <a:ea typeface="+mn-ea"/>
            </a:endParaRPr>
          </a:p>
        </xdr:txBody>
      </xdr:sp>
      <xdr:sp macro="" textlink="">
        <xdr:nvSpPr>
          <xdr:cNvPr id="31" name="正方形/長方形 30">
            <a:extLst>
              <a:ext uri="{FF2B5EF4-FFF2-40B4-BE49-F238E27FC236}">
                <a16:creationId xmlns:a16="http://schemas.microsoft.com/office/drawing/2014/main" id="{78B2C893-4780-4DDF-9987-FF5BF9C20C2B}"/>
              </a:ext>
            </a:extLst>
          </xdr:cNvPr>
          <xdr:cNvSpPr/>
        </xdr:nvSpPr>
        <xdr:spPr>
          <a:xfrm>
            <a:off x="8179594" y="5203032"/>
            <a:ext cx="392906"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800" b="1">
                <a:solidFill>
                  <a:srgbClr val="FF0000"/>
                </a:solidFill>
              </a:rPr>
              <a:t>代表者印</a:t>
            </a:r>
          </a:p>
        </xdr:txBody>
      </xdr:sp>
    </xdr:grpSp>
    <xdr:clientData/>
  </xdr:twoCellAnchor>
  <xdr:twoCellAnchor>
    <xdr:from>
      <xdr:col>78</xdr:col>
      <xdr:colOff>46832</xdr:colOff>
      <xdr:row>14</xdr:row>
      <xdr:rowOff>335756</xdr:rowOff>
    </xdr:from>
    <xdr:to>
      <xdr:col>86</xdr:col>
      <xdr:colOff>142080</xdr:colOff>
      <xdr:row>16</xdr:row>
      <xdr:rowOff>192881</xdr:rowOff>
    </xdr:to>
    <xdr:sp macro="" textlink="">
      <xdr:nvSpPr>
        <xdr:cNvPr id="32" name="吹き出し: 四角形 31">
          <a:extLst>
            <a:ext uri="{FF2B5EF4-FFF2-40B4-BE49-F238E27FC236}">
              <a16:creationId xmlns:a16="http://schemas.microsoft.com/office/drawing/2014/main" id="{9361AD50-7DEA-4B3C-A526-CD55F1263350}"/>
            </a:ext>
          </a:extLst>
        </xdr:cNvPr>
        <xdr:cNvSpPr/>
      </xdr:nvSpPr>
      <xdr:spPr>
        <a:xfrm>
          <a:off x="17877632" y="5098256"/>
          <a:ext cx="1924048" cy="619125"/>
        </a:xfrm>
        <a:prstGeom prst="wedgeRectCallout">
          <a:avLst>
            <a:gd name="adj1" fmla="val 3872"/>
            <a:gd name="adj2" fmla="val 8532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リース事業者の場合は</a:t>
          </a:r>
          <a:endParaRPr kumimoji="1" lang="en-US" altLang="ja-JP" sz="1050">
            <a:solidFill>
              <a:srgbClr val="FF0000"/>
            </a:solidFill>
            <a:latin typeface="メイリオ" panose="020B0604030504040204" pitchFamily="50" charset="-128"/>
            <a:ea typeface="メイリオ" panose="020B0604030504040204" pitchFamily="50" charset="-128"/>
          </a:endParaRPr>
        </a:p>
        <a:p>
          <a:pPr algn="ctr"/>
          <a:r>
            <a:rPr kumimoji="1" lang="ja-JP" altLang="en-US" sz="1050">
              <a:solidFill>
                <a:srgbClr val="FF0000"/>
              </a:solidFill>
              <a:latin typeface="メイリオ" panose="020B0604030504040204" pitchFamily="50" charset="-128"/>
              <a:ea typeface="メイリオ" panose="020B0604030504040204" pitchFamily="50" charset="-128"/>
            </a:rPr>
            <a:t>代表者印を押印すること</a:t>
          </a:r>
        </a:p>
      </xdr:txBody>
    </xdr:sp>
    <xdr:clientData/>
  </xdr:twoCellAnchor>
  <xdr:twoCellAnchor>
    <xdr:from>
      <xdr:col>45</xdr:col>
      <xdr:colOff>118269</xdr:colOff>
      <xdr:row>16</xdr:row>
      <xdr:rowOff>335757</xdr:rowOff>
    </xdr:from>
    <xdr:to>
      <xdr:col>54</xdr:col>
      <xdr:colOff>94456</xdr:colOff>
      <xdr:row>17</xdr:row>
      <xdr:rowOff>323851</xdr:rowOff>
    </xdr:to>
    <xdr:sp macro="" textlink="">
      <xdr:nvSpPr>
        <xdr:cNvPr id="33" name="吹き出し: 四角形 32">
          <a:extLst>
            <a:ext uri="{FF2B5EF4-FFF2-40B4-BE49-F238E27FC236}">
              <a16:creationId xmlns:a16="http://schemas.microsoft.com/office/drawing/2014/main" id="{1E3BABAA-2797-427B-8715-A806D152A5A9}"/>
            </a:ext>
          </a:extLst>
        </xdr:cNvPr>
        <xdr:cNvSpPr/>
      </xdr:nvSpPr>
      <xdr:spPr>
        <a:xfrm>
          <a:off x="10405269" y="5860257"/>
          <a:ext cx="2033587" cy="369094"/>
        </a:xfrm>
        <a:prstGeom prst="wedgeRectCallout">
          <a:avLst>
            <a:gd name="adj1" fmla="val -16491"/>
            <a:gd name="adj2" fmla="val -8588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右欄と同じ印で押印すること</a:t>
          </a:r>
        </a:p>
      </xdr:txBody>
    </xdr:sp>
    <xdr:clientData/>
  </xdr:twoCellAnchor>
  <xdr:twoCellAnchor>
    <xdr:from>
      <xdr:col>63</xdr:col>
      <xdr:colOff>70644</xdr:colOff>
      <xdr:row>11</xdr:row>
      <xdr:rowOff>359569</xdr:rowOff>
    </xdr:from>
    <xdr:to>
      <xdr:col>74</xdr:col>
      <xdr:colOff>215899</xdr:colOff>
      <xdr:row>14</xdr:row>
      <xdr:rowOff>46659</xdr:rowOff>
    </xdr:to>
    <xdr:sp macro="" textlink="">
      <xdr:nvSpPr>
        <xdr:cNvPr id="34" name="フリーフォーム: 図形 33">
          <a:extLst>
            <a:ext uri="{FF2B5EF4-FFF2-40B4-BE49-F238E27FC236}">
              <a16:creationId xmlns:a16="http://schemas.microsoft.com/office/drawing/2014/main" id="{0E5D19EC-32B4-49E3-B516-AF463D6819A2}"/>
            </a:ext>
          </a:extLst>
        </xdr:cNvPr>
        <xdr:cNvSpPr/>
      </xdr:nvSpPr>
      <xdr:spPr>
        <a:xfrm>
          <a:off x="14472444" y="3979069"/>
          <a:ext cx="2659855" cy="830090"/>
        </a:xfrm>
        <a:custGeom>
          <a:avLst/>
          <a:gdLst>
            <a:gd name="connsiteX0" fmla="*/ 370882 w 2274094"/>
            <a:gd name="connsiteY0" fmla="*/ 0 h 830090"/>
            <a:gd name="connsiteX1" fmla="*/ 947539 w 2274094"/>
            <a:gd name="connsiteY1" fmla="*/ 227709 h 830090"/>
            <a:gd name="connsiteX2" fmla="*/ 2274094 w 2274094"/>
            <a:gd name="connsiteY2" fmla="*/ 227709 h 830090"/>
            <a:gd name="connsiteX3" fmla="*/ 2274094 w 2274094"/>
            <a:gd name="connsiteY3" fmla="*/ 233287 h 830090"/>
            <a:gd name="connsiteX4" fmla="*/ 2274094 w 2274094"/>
            <a:gd name="connsiteY4" fmla="*/ 289225 h 830090"/>
            <a:gd name="connsiteX5" fmla="*/ 2274094 w 2274094"/>
            <a:gd name="connsiteY5" fmla="*/ 381498 h 830090"/>
            <a:gd name="connsiteX6" fmla="*/ 2274094 w 2274094"/>
            <a:gd name="connsiteY6" fmla="*/ 448592 h 830090"/>
            <a:gd name="connsiteX7" fmla="*/ 2274094 w 2274094"/>
            <a:gd name="connsiteY7" fmla="*/ 540865 h 830090"/>
            <a:gd name="connsiteX8" fmla="*/ 2274094 w 2274094"/>
            <a:gd name="connsiteY8" fmla="*/ 596803 h 830090"/>
            <a:gd name="connsiteX9" fmla="*/ 2274094 w 2274094"/>
            <a:gd name="connsiteY9" fmla="*/ 602381 h 830090"/>
            <a:gd name="connsiteX10" fmla="*/ 947539 w 2274094"/>
            <a:gd name="connsiteY10" fmla="*/ 602381 h 830090"/>
            <a:gd name="connsiteX11" fmla="*/ 370882 w 2274094"/>
            <a:gd name="connsiteY11" fmla="*/ 830090 h 830090"/>
            <a:gd name="connsiteX12" fmla="*/ 379016 w 2274094"/>
            <a:gd name="connsiteY12" fmla="*/ 602381 h 830090"/>
            <a:gd name="connsiteX13" fmla="*/ 0 w 2274094"/>
            <a:gd name="connsiteY13" fmla="*/ 602381 h 830090"/>
            <a:gd name="connsiteX14" fmla="*/ 0 w 2274094"/>
            <a:gd name="connsiteY14" fmla="*/ 596803 h 830090"/>
            <a:gd name="connsiteX15" fmla="*/ 0 w 2274094"/>
            <a:gd name="connsiteY15" fmla="*/ 540865 h 830090"/>
            <a:gd name="connsiteX16" fmla="*/ 0 w 2274094"/>
            <a:gd name="connsiteY16" fmla="*/ 448592 h 830090"/>
            <a:gd name="connsiteX17" fmla="*/ 0 w 2274094"/>
            <a:gd name="connsiteY17" fmla="*/ 381498 h 830090"/>
            <a:gd name="connsiteX18" fmla="*/ 0 w 2274094"/>
            <a:gd name="connsiteY18" fmla="*/ 289225 h 830090"/>
            <a:gd name="connsiteX19" fmla="*/ 0 w 2274094"/>
            <a:gd name="connsiteY19" fmla="*/ 233287 h 830090"/>
            <a:gd name="connsiteX20" fmla="*/ 0 w 2274094"/>
            <a:gd name="connsiteY20" fmla="*/ 227709 h 830090"/>
            <a:gd name="connsiteX21" fmla="*/ 379016 w 2274094"/>
            <a:gd name="connsiteY21" fmla="*/ 227709 h 8300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2274094" h="830090">
              <a:moveTo>
                <a:pt x="370882" y="0"/>
              </a:moveTo>
              <a:lnTo>
                <a:pt x="947539" y="227709"/>
              </a:lnTo>
              <a:lnTo>
                <a:pt x="2274094" y="227709"/>
              </a:lnTo>
              <a:lnTo>
                <a:pt x="2274094" y="233287"/>
              </a:lnTo>
              <a:lnTo>
                <a:pt x="2274094" y="289225"/>
              </a:lnTo>
              <a:lnTo>
                <a:pt x="2274094" y="381498"/>
              </a:lnTo>
              <a:lnTo>
                <a:pt x="2274094" y="448592"/>
              </a:lnTo>
              <a:lnTo>
                <a:pt x="2274094" y="540865"/>
              </a:lnTo>
              <a:lnTo>
                <a:pt x="2274094" y="596803"/>
              </a:lnTo>
              <a:lnTo>
                <a:pt x="2274094" y="602381"/>
              </a:lnTo>
              <a:lnTo>
                <a:pt x="947539" y="602381"/>
              </a:lnTo>
              <a:lnTo>
                <a:pt x="370882" y="830090"/>
              </a:lnTo>
              <a:lnTo>
                <a:pt x="379016" y="602381"/>
              </a:lnTo>
              <a:lnTo>
                <a:pt x="0" y="602381"/>
              </a:lnTo>
              <a:lnTo>
                <a:pt x="0" y="596803"/>
              </a:lnTo>
              <a:lnTo>
                <a:pt x="0" y="540865"/>
              </a:lnTo>
              <a:lnTo>
                <a:pt x="0" y="448592"/>
              </a:lnTo>
              <a:lnTo>
                <a:pt x="0" y="381498"/>
              </a:lnTo>
              <a:lnTo>
                <a:pt x="0" y="289225"/>
              </a:lnTo>
              <a:lnTo>
                <a:pt x="0" y="233287"/>
              </a:lnTo>
              <a:lnTo>
                <a:pt x="0" y="227709"/>
              </a:lnTo>
              <a:lnTo>
                <a:pt x="379016" y="227709"/>
              </a:lnTo>
              <a:close/>
            </a:path>
          </a:pathLst>
        </a:cu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様式第</a:t>
          </a:r>
          <a:r>
            <a:rPr kumimoji="1" lang="en-US" altLang="ja-JP" sz="1050">
              <a:solidFill>
                <a:srgbClr val="FF0000"/>
              </a:solidFill>
              <a:latin typeface="メイリオ" panose="020B0604030504040204" pitchFamily="50" charset="-128"/>
              <a:ea typeface="メイリオ" panose="020B0604030504040204" pitchFamily="50" charset="-128"/>
            </a:rPr>
            <a:t>8</a:t>
          </a:r>
          <a:r>
            <a:rPr kumimoji="1" lang="ja-JP" altLang="en-US" sz="1050">
              <a:solidFill>
                <a:srgbClr val="FF0000"/>
              </a:solidFill>
              <a:latin typeface="メイリオ" panose="020B0604030504040204" pitchFamily="50" charset="-128"/>
              <a:ea typeface="メイリオ" panose="020B0604030504040204" pitchFamily="50" charset="-128"/>
            </a:rPr>
            <a:t> 完了実績報告書から自動表示</a:t>
          </a:r>
        </a:p>
      </xdr:txBody>
    </xdr:sp>
    <xdr:clientData/>
  </xdr:twoCellAnchor>
  <xdr:twoCellAnchor>
    <xdr:from>
      <xdr:col>47</xdr:col>
      <xdr:colOff>11112</xdr:colOff>
      <xdr:row>25</xdr:row>
      <xdr:rowOff>48419</xdr:rowOff>
    </xdr:from>
    <xdr:to>
      <xdr:col>59</xdr:col>
      <xdr:colOff>221691</xdr:colOff>
      <xdr:row>26</xdr:row>
      <xdr:rowOff>36513</xdr:rowOff>
    </xdr:to>
    <xdr:sp macro="" textlink="">
      <xdr:nvSpPr>
        <xdr:cNvPr id="35" name="吹き出し: 四角形 34">
          <a:extLst>
            <a:ext uri="{FF2B5EF4-FFF2-40B4-BE49-F238E27FC236}">
              <a16:creationId xmlns:a16="http://schemas.microsoft.com/office/drawing/2014/main" id="{7CDAC43C-13BC-4D60-92D0-1E129DEC5A6C}"/>
            </a:ext>
          </a:extLst>
        </xdr:cNvPr>
        <xdr:cNvSpPr/>
      </xdr:nvSpPr>
      <xdr:spPr>
        <a:xfrm>
          <a:off x="10755312" y="9255919"/>
          <a:ext cx="2953779" cy="369094"/>
        </a:xfrm>
        <a:prstGeom prst="wedgeRectCallout">
          <a:avLst>
            <a:gd name="adj1" fmla="val -9456"/>
            <a:gd name="adj2" fmla="val 8830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様式第</a:t>
          </a:r>
          <a:r>
            <a:rPr kumimoji="1" lang="en-US" altLang="ja-JP" sz="1050">
              <a:solidFill>
                <a:srgbClr val="FF0000"/>
              </a:solidFill>
              <a:latin typeface="メイリオ" panose="020B0604030504040204" pitchFamily="50" charset="-128"/>
              <a:ea typeface="メイリオ" panose="020B0604030504040204" pitchFamily="50" charset="-128"/>
            </a:rPr>
            <a:t>8</a:t>
          </a:r>
          <a:r>
            <a:rPr kumimoji="1" lang="ja-JP" altLang="en-US" sz="1050">
              <a:solidFill>
                <a:srgbClr val="FF0000"/>
              </a:solidFill>
              <a:latin typeface="メイリオ" panose="020B0604030504040204" pitchFamily="50" charset="-128"/>
              <a:ea typeface="メイリオ" panose="020B0604030504040204" pitchFamily="50" charset="-128"/>
            </a:rPr>
            <a:t> 完了実績報告書から自動表示</a:t>
          </a:r>
        </a:p>
      </xdr:txBody>
    </xdr:sp>
    <xdr:clientData/>
  </xdr:twoCellAnchor>
  <xdr:twoCellAnchor>
    <xdr:from>
      <xdr:col>64</xdr:col>
      <xdr:colOff>180182</xdr:colOff>
      <xdr:row>25</xdr:row>
      <xdr:rowOff>48419</xdr:rowOff>
    </xdr:from>
    <xdr:to>
      <xdr:col>77</xdr:col>
      <xdr:colOff>165100</xdr:colOff>
      <xdr:row>26</xdr:row>
      <xdr:rowOff>36513</xdr:rowOff>
    </xdr:to>
    <xdr:sp macro="" textlink="">
      <xdr:nvSpPr>
        <xdr:cNvPr id="38" name="吹き出し: 四角形 37">
          <a:extLst>
            <a:ext uri="{FF2B5EF4-FFF2-40B4-BE49-F238E27FC236}">
              <a16:creationId xmlns:a16="http://schemas.microsoft.com/office/drawing/2014/main" id="{50560DF8-967E-43B9-BC4C-6C87AB2BDD50}"/>
            </a:ext>
          </a:extLst>
        </xdr:cNvPr>
        <xdr:cNvSpPr/>
      </xdr:nvSpPr>
      <xdr:spPr>
        <a:xfrm>
          <a:off x="14810582" y="9255919"/>
          <a:ext cx="2956718" cy="369094"/>
        </a:xfrm>
        <a:prstGeom prst="wedgeRectCallout">
          <a:avLst>
            <a:gd name="adj1" fmla="val -9456"/>
            <a:gd name="adj2" fmla="val 8830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様式第</a:t>
          </a:r>
          <a:r>
            <a:rPr kumimoji="1" lang="en-US" altLang="ja-JP" sz="1050">
              <a:solidFill>
                <a:srgbClr val="FF0000"/>
              </a:solidFill>
              <a:latin typeface="メイリオ" panose="020B0604030504040204" pitchFamily="50" charset="-128"/>
              <a:ea typeface="メイリオ" panose="020B0604030504040204" pitchFamily="50" charset="-128"/>
            </a:rPr>
            <a:t>8</a:t>
          </a:r>
          <a:r>
            <a:rPr kumimoji="1" lang="ja-JP" altLang="en-US" sz="1050">
              <a:solidFill>
                <a:srgbClr val="FF0000"/>
              </a:solidFill>
              <a:latin typeface="メイリオ" panose="020B0604030504040204" pitchFamily="50" charset="-128"/>
              <a:ea typeface="メイリオ" panose="020B0604030504040204" pitchFamily="50" charset="-128"/>
            </a:rPr>
            <a:t> 完了実績報告書から自動表示</a:t>
          </a:r>
        </a:p>
      </xdr:txBody>
    </xdr:sp>
    <xdr:clientData/>
  </xdr:twoCellAnchor>
  <xdr:twoCellAnchor>
    <xdr:from>
      <xdr:col>47</xdr:col>
      <xdr:colOff>100012</xdr:colOff>
      <xdr:row>14</xdr:row>
      <xdr:rowOff>274639</xdr:rowOff>
    </xdr:from>
    <xdr:to>
      <xdr:col>49</xdr:col>
      <xdr:colOff>100013</xdr:colOff>
      <xdr:row>16</xdr:row>
      <xdr:rowOff>274639</xdr:rowOff>
    </xdr:to>
    <xdr:grpSp>
      <xdr:nvGrpSpPr>
        <xdr:cNvPr id="39" name="グループ化 38">
          <a:extLst>
            <a:ext uri="{FF2B5EF4-FFF2-40B4-BE49-F238E27FC236}">
              <a16:creationId xmlns:a16="http://schemas.microsoft.com/office/drawing/2014/main" id="{0102005E-5377-4F56-9B93-668E616F96C1}"/>
            </a:ext>
          </a:extLst>
        </xdr:cNvPr>
        <xdr:cNvGrpSpPr/>
      </xdr:nvGrpSpPr>
      <xdr:grpSpPr>
        <a:xfrm>
          <a:off x="10633541" y="5541404"/>
          <a:ext cx="448237" cy="762000"/>
          <a:chOff x="8143875" y="5203032"/>
          <a:chExt cx="452438" cy="762000"/>
        </a:xfrm>
      </xdr:grpSpPr>
      <xdr:sp macro="" textlink="">
        <xdr:nvSpPr>
          <xdr:cNvPr id="40" name="楕円 39">
            <a:extLst>
              <a:ext uri="{FF2B5EF4-FFF2-40B4-BE49-F238E27FC236}">
                <a16:creationId xmlns:a16="http://schemas.microsoft.com/office/drawing/2014/main" id="{A4EE92AA-38E8-4330-A0A8-B3301F5EF62E}"/>
              </a:ext>
            </a:extLst>
          </xdr:cNvPr>
          <xdr:cNvSpPr/>
        </xdr:nvSpPr>
        <xdr:spPr>
          <a:xfrm>
            <a:off x="8143875" y="5345905"/>
            <a:ext cx="452438"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900"/>
              </a:lnSpc>
            </a:pPr>
            <a:endParaRPr kumimoji="1" lang="ja-JP" altLang="en-US" sz="1050" b="1">
              <a:solidFill>
                <a:srgbClr val="FF0000"/>
              </a:solidFill>
              <a:latin typeface="+mn-ea"/>
              <a:ea typeface="+mn-ea"/>
            </a:endParaRPr>
          </a:p>
        </xdr:txBody>
      </xdr:sp>
      <xdr:sp macro="" textlink="">
        <xdr:nvSpPr>
          <xdr:cNvPr id="41" name="正方形/長方形 40">
            <a:extLst>
              <a:ext uri="{FF2B5EF4-FFF2-40B4-BE49-F238E27FC236}">
                <a16:creationId xmlns:a16="http://schemas.microsoft.com/office/drawing/2014/main" id="{B7054F24-2711-45B5-9654-96456F0E52A0}"/>
              </a:ext>
            </a:extLst>
          </xdr:cNvPr>
          <xdr:cNvSpPr/>
        </xdr:nvSpPr>
        <xdr:spPr>
          <a:xfrm>
            <a:off x="8179594" y="5203032"/>
            <a:ext cx="392906"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800" b="1">
                <a:solidFill>
                  <a:srgbClr val="FF0000"/>
                </a:solidFill>
              </a:rPr>
              <a:t>代表者印</a:t>
            </a:r>
          </a:p>
        </xdr:txBody>
      </xdr:sp>
    </xdr:grpSp>
    <xdr:clientData/>
  </xdr:twoCellAnchor>
  <xdr:twoCellAnchor>
    <xdr:from>
      <xdr:col>44</xdr:col>
      <xdr:colOff>177800</xdr:colOff>
      <xdr:row>2</xdr:row>
      <xdr:rowOff>38100</xdr:rowOff>
    </xdr:from>
    <xdr:to>
      <xdr:col>65</xdr:col>
      <xdr:colOff>82550</xdr:colOff>
      <xdr:row>5</xdr:row>
      <xdr:rowOff>347663</xdr:rowOff>
    </xdr:to>
    <xdr:sp macro="" textlink="">
      <xdr:nvSpPr>
        <xdr:cNvPr id="42" name="正方形/長方形 41">
          <a:extLst>
            <a:ext uri="{FF2B5EF4-FFF2-40B4-BE49-F238E27FC236}">
              <a16:creationId xmlns:a16="http://schemas.microsoft.com/office/drawing/2014/main" id="{247EBEBC-4EA4-4685-8CF3-6D457941BAF1}"/>
            </a:ext>
          </a:extLst>
        </xdr:cNvPr>
        <xdr:cNvSpPr/>
      </xdr:nvSpPr>
      <xdr:spPr>
        <a:xfrm>
          <a:off x="10236200" y="419100"/>
          <a:ext cx="4705350" cy="145256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bg1"/>
              </a:solidFill>
              <a:latin typeface="Meiryo UI" panose="020B0604030504040204" pitchFamily="50" charset="-128"/>
              <a:ea typeface="Meiryo UI" panose="020B0604030504040204" pitchFamily="50" charset="-128"/>
            </a:rPr>
            <a:t>書き損じがあったときは、書類を再作成してください。</a:t>
          </a:r>
          <a:endParaRPr kumimoji="1" lang="en-US" altLang="ja-JP" sz="1600" b="1">
            <a:solidFill>
              <a:schemeClr val="bg1"/>
            </a:solidFill>
            <a:latin typeface="Meiryo UI" panose="020B0604030504040204" pitchFamily="50" charset="-128"/>
            <a:ea typeface="Meiryo UI" panose="020B0604030504040204" pitchFamily="50" charset="-128"/>
          </a:endParaRPr>
        </a:p>
        <a:p>
          <a:pPr algn="l"/>
          <a:r>
            <a:rPr kumimoji="1" lang="ja-JP" altLang="en-US" sz="1600" b="1">
              <a:solidFill>
                <a:schemeClr val="bg1"/>
              </a:solidFill>
              <a:latin typeface="Meiryo UI" panose="020B0604030504040204" pitchFamily="50" charset="-128"/>
              <a:ea typeface="Meiryo UI" panose="020B0604030504040204" pitchFamily="50" charset="-128"/>
            </a:rPr>
            <a:t>二重線での訂正、修正液、修正テープ等での修正は</a:t>
          </a:r>
          <a:endParaRPr kumimoji="1" lang="en-US" altLang="ja-JP" sz="1600" b="1">
            <a:solidFill>
              <a:schemeClr val="bg1"/>
            </a:solidFill>
            <a:latin typeface="Meiryo UI" panose="020B0604030504040204" pitchFamily="50" charset="-128"/>
            <a:ea typeface="Meiryo UI" panose="020B0604030504040204" pitchFamily="50" charset="-128"/>
          </a:endParaRPr>
        </a:p>
        <a:p>
          <a:pPr algn="l"/>
          <a:r>
            <a:rPr kumimoji="1" lang="ja-JP" altLang="en-US" sz="1600" b="1" u="sng">
              <a:solidFill>
                <a:schemeClr val="bg1"/>
              </a:solidFill>
              <a:latin typeface="Meiryo UI" panose="020B0604030504040204" pitchFamily="50" charset="-128"/>
              <a:ea typeface="Meiryo UI" panose="020B0604030504040204" pitchFamily="50" charset="-128"/>
            </a:rPr>
            <a:t>不可</a:t>
          </a:r>
          <a:r>
            <a:rPr kumimoji="1" lang="ja-JP" altLang="en-US" sz="1600" b="1">
              <a:solidFill>
                <a:schemeClr val="bg1"/>
              </a:solidFill>
              <a:latin typeface="Meiryo UI" panose="020B0604030504040204" pitchFamily="50" charset="-128"/>
              <a:ea typeface="Meiryo UI" panose="020B0604030504040204" pitchFamily="50" charset="-128"/>
            </a:rPr>
            <a:t>です。</a:t>
          </a:r>
        </a:p>
      </xdr:txBody>
    </xdr:sp>
    <xdr:clientData/>
  </xdr:twoCellAnchor>
  <xdr:twoCellAnchor>
    <xdr:from>
      <xdr:col>52</xdr:col>
      <xdr:colOff>63500</xdr:colOff>
      <xdr:row>39</xdr:row>
      <xdr:rowOff>279400</xdr:rowOff>
    </xdr:from>
    <xdr:to>
      <xdr:col>63</xdr:col>
      <xdr:colOff>152400</xdr:colOff>
      <xdr:row>40</xdr:row>
      <xdr:rowOff>267494</xdr:rowOff>
    </xdr:to>
    <xdr:sp macro="" textlink="">
      <xdr:nvSpPr>
        <xdr:cNvPr id="48" name="吹き出し: 四角形 47">
          <a:extLst>
            <a:ext uri="{FF2B5EF4-FFF2-40B4-BE49-F238E27FC236}">
              <a16:creationId xmlns:a16="http://schemas.microsoft.com/office/drawing/2014/main" id="{6E530FB7-533A-4CA0-B640-625378EA330E}"/>
            </a:ext>
          </a:extLst>
        </xdr:cNvPr>
        <xdr:cNvSpPr/>
      </xdr:nvSpPr>
      <xdr:spPr>
        <a:xfrm>
          <a:off x="11950700" y="14312900"/>
          <a:ext cx="2603500" cy="369094"/>
        </a:xfrm>
        <a:prstGeom prst="wedgeRectCallout">
          <a:avLst>
            <a:gd name="adj1" fmla="val -58702"/>
            <a:gd name="adj2" fmla="val 2379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様式第</a:t>
          </a:r>
          <a:r>
            <a:rPr kumimoji="1" lang="en-US" altLang="ja-JP" sz="1050">
              <a:solidFill>
                <a:srgbClr val="FF0000"/>
              </a:solidFill>
              <a:latin typeface="メイリオ" panose="020B0604030504040204" pitchFamily="50" charset="-128"/>
              <a:ea typeface="メイリオ" panose="020B0604030504040204" pitchFamily="50" charset="-128"/>
            </a:rPr>
            <a:t>8</a:t>
          </a:r>
          <a:r>
            <a:rPr kumimoji="1" lang="ja-JP" altLang="en-US" sz="1050">
              <a:solidFill>
                <a:srgbClr val="FF0000"/>
              </a:solidFill>
              <a:latin typeface="メイリオ" panose="020B0604030504040204" pitchFamily="50" charset="-128"/>
              <a:ea typeface="メイリオ" panose="020B0604030504040204" pitchFamily="50" charset="-128"/>
            </a:rPr>
            <a:t> 完了実績報告書から自動表示</a:t>
          </a:r>
        </a:p>
      </xdr:txBody>
    </xdr:sp>
    <xdr:clientData/>
  </xdr:twoCellAnchor>
  <xdr:twoCellAnchor>
    <xdr:from>
      <xdr:col>58</xdr:col>
      <xdr:colOff>88900</xdr:colOff>
      <xdr:row>64</xdr:row>
      <xdr:rowOff>115887</xdr:rowOff>
    </xdr:from>
    <xdr:to>
      <xdr:col>86</xdr:col>
      <xdr:colOff>184150</xdr:colOff>
      <xdr:row>66</xdr:row>
      <xdr:rowOff>40482</xdr:rowOff>
    </xdr:to>
    <xdr:sp macro="" textlink="">
      <xdr:nvSpPr>
        <xdr:cNvPr id="51" name="吹き出し: 四角形 50">
          <a:extLst>
            <a:ext uri="{FF2B5EF4-FFF2-40B4-BE49-F238E27FC236}">
              <a16:creationId xmlns:a16="http://schemas.microsoft.com/office/drawing/2014/main" id="{CB6ED2E1-9779-4E83-B086-27541615E44F}"/>
            </a:ext>
          </a:extLst>
        </xdr:cNvPr>
        <xdr:cNvSpPr/>
      </xdr:nvSpPr>
      <xdr:spPr>
        <a:xfrm>
          <a:off x="13347700" y="22658387"/>
          <a:ext cx="6496050" cy="686595"/>
        </a:xfrm>
        <a:prstGeom prst="wedgeRectCallout">
          <a:avLst>
            <a:gd name="adj1" fmla="val 4852"/>
            <a:gd name="adj2" fmla="val -7530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記入された振込先と同一内容が確認できる通帳の写しやキャッシュカードの写し等を必ず提出すること</a:t>
          </a:r>
          <a:endParaRPr kumimoji="1" lang="en-US" altLang="ja-JP" sz="1050">
            <a:solidFill>
              <a:srgbClr val="FF0000"/>
            </a:solidFill>
            <a:latin typeface="メイリオ" panose="020B0604030504040204" pitchFamily="50" charset="-128"/>
            <a:ea typeface="メイリオ" panose="020B0604030504040204" pitchFamily="50" charset="-128"/>
          </a:endParaRPr>
        </a:p>
        <a:p>
          <a:pPr algn="ctr"/>
          <a:r>
            <a:rPr kumimoji="1" lang="en-US" altLang="ja-JP" sz="1050">
              <a:solidFill>
                <a:srgbClr val="FF0000"/>
              </a:solidFill>
              <a:latin typeface="メイリオ" panose="020B0604030504040204" pitchFamily="50" charset="-128"/>
              <a:ea typeface="メイリオ" panose="020B0604030504040204" pitchFamily="50" charset="-128"/>
            </a:rPr>
            <a:t>※</a:t>
          </a:r>
          <a:r>
            <a:rPr kumimoji="1" lang="ja-JP" altLang="en-US" sz="1050">
              <a:solidFill>
                <a:srgbClr val="FF0000"/>
              </a:solidFill>
              <a:latin typeface="メイリオ" panose="020B0604030504040204" pitchFamily="50" charset="-128"/>
              <a:ea typeface="メイリオ" panose="020B0604030504040204" pitchFamily="50" charset="-128"/>
            </a:rPr>
            <a:t>特に口座名義人（カナ）の表記が確認できないものが散見されるので、注意すること</a:t>
          </a:r>
        </a:p>
      </xdr:txBody>
    </xdr:sp>
    <xdr:clientData/>
  </xdr:twoCellAnchor>
  <xdr:twoCellAnchor>
    <xdr:from>
      <xdr:col>73</xdr:col>
      <xdr:colOff>76200</xdr:colOff>
      <xdr:row>59</xdr:row>
      <xdr:rowOff>223043</xdr:rowOff>
    </xdr:from>
    <xdr:to>
      <xdr:col>84</xdr:col>
      <xdr:colOff>138904</xdr:colOff>
      <xdr:row>60</xdr:row>
      <xdr:rowOff>274637</xdr:rowOff>
    </xdr:to>
    <xdr:sp macro="" textlink="">
      <xdr:nvSpPr>
        <xdr:cNvPr id="52" name="吹き出し: 四角形 51">
          <a:extLst>
            <a:ext uri="{FF2B5EF4-FFF2-40B4-BE49-F238E27FC236}">
              <a16:creationId xmlns:a16="http://schemas.microsoft.com/office/drawing/2014/main" id="{29DDC8D0-5C21-4CF2-9C9C-FE49B6C8DA1C}"/>
            </a:ext>
          </a:extLst>
        </xdr:cNvPr>
        <xdr:cNvSpPr/>
      </xdr:nvSpPr>
      <xdr:spPr>
        <a:xfrm>
          <a:off x="16764000" y="20924043"/>
          <a:ext cx="2577304" cy="369094"/>
        </a:xfrm>
        <a:prstGeom prst="wedgeRectCallout">
          <a:avLst>
            <a:gd name="adj1" fmla="val -35103"/>
            <a:gd name="adj2" fmla="val 8508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口座番号は右詰めで記入すること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39</xdr:col>
      <xdr:colOff>0</xdr:colOff>
      <xdr:row>1</xdr:row>
      <xdr:rowOff>0</xdr:rowOff>
    </xdr:from>
    <xdr:to>
      <xdr:col>63</xdr:col>
      <xdr:colOff>561975</xdr:colOff>
      <xdr:row>58</xdr:row>
      <xdr:rowOff>9525</xdr:rowOff>
    </xdr:to>
    <xdr:pic>
      <xdr:nvPicPr>
        <xdr:cNvPr id="20" name="図 19">
          <a:extLst>
            <a:ext uri="{FF2B5EF4-FFF2-40B4-BE49-F238E27FC236}">
              <a16:creationId xmlns:a16="http://schemas.microsoft.com/office/drawing/2014/main" id="{26BEBD13-8C90-4269-9758-CAA728C7E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3925" y="504825"/>
          <a:ext cx="8334375" cy="14935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40</xdr:col>
      <xdr:colOff>11204</xdr:colOff>
      <xdr:row>7</xdr:row>
      <xdr:rowOff>129613</xdr:rowOff>
    </xdr:from>
    <xdr:to>
      <xdr:col>53</xdr:col>
      <xdr:colOff>179293</xdr:colOff>
      <xdr:row>8</xdr:row>
      <xdr:rowOff>274589</xdr:rowOff>
    </xdr:to>
    <xdr:sp macro="" textlink="">
      <xdr:nvSpPr>
        <xdr:cNvPr id="5" name="吹き出し: 四角形 4">
          <a:extLst>
            <a:ext uri="{FF2B5EF4-FFF2-40B4-BE49-F238E27FC236}">
              <a16:creationId xmlns:a16="http://schemas.microsoft.com/office/drawing/2014/main" id="{126CAE39-0202-4461-879F-9760841CCCE3}"/>
            </a:ext>
          </a:extLst>
        </xdr:cNvPr>
        <xdr:cNvSpPr/>
      </xdr:nvSpPr>
      <xdr:spPr>
        <a:xfrm>
          <a:off x="8975910" y="1855319"/>
          <a:ext cx="2835089" cy="369094"/>
        </a:xfrm>
        <a:prstGeom prst="wedgeRectCallout">
          <a:avLst>
            <a:gd name="adj1" fmla="val 43257"/>
            <a:gd name="adj2" fmla="val 9437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様式第</a:t>
          </a:r>
          <a:r>
            <a:rPr kumimoji="1" lang="en-US" altLang="ja-JP" sz="1050">
              <a:solidFill>
                <a:srgbClr val="FF0000"/>
              </a:solidFill>
              <a:latin typeface="メイリオ" panose="020B0604030504040204" pitchFamily="50" charset="-128"/>
              <a:ea typeface="メイリオ" panose="020B0604030504040204" pitchFamily="50" charset="-128"/>
            </a:rPr>
            <a:t>8</a:t>
          </a:r>
          <a:r>
            <a:rPr kumimoji="1" lang="ja-JP" altLang="en-US" sz="1050">
              <a:solidFill>
                <a:srgbClr val="FF0000"/>
              </a:solidFill>
              <a:latin typeface="メイリオ" panose="020B0604030504040204" pitchFamily="50" charset="-128"/>
              <a:ea typeface="メイリオ" panose="020B0604030504040204" pitchFamily="50" charset="-128"/>
            </a:rPr>
            <a:t> 完了実績報告書から自動表示</a:t>
          </a:r>
        </a:p>
      </xdr:txBody>
    </xdr:sp>
    <xdr:clientData/>
  </xdr:twoCellAnchor>
  <xdr:twoCellAnchor>
    <xdr:from>
      <xdr:col>51</xdr:col>
      <xdr:colOff>145675</xdr:colOff>
      <xdr:row>2</xdr:row>
      <xdr:rowOff>51173</xdr:rowOff>
    </xdr:from>
    <xdr:to>
      <xdr:col>59</xdr:col>
      <xdr:colOff>403411</xdr:colOff>
      <xdr:row>4</xdr:row>
      <xdr:rowOff>39267</xdr:rowOff>
    </xdr:to>
    <xdr:sp macro="" textlink="">
      <xdr:nvSpPr>
        <xdr:cNvPr id="6" name="吹き出し: 四角形 5">
          <a:extLst>
            <a:ext uri="{FF2B5EF4-FFF2-40B4-BE49-F238E27FC236}">
              <a16:creationId xmlns:a16="http://schemas.microsoft.com/office/drawing/2014/main" id="{BE60680F-C654-4C81-88E4-526BD2D767D0}"/>
            </a:ext>
          </a:extLst>
        </xdr:cNvPr>
        <xdr:cNvSpPr/>
      </xdr:nvSpPr>
      <xdr:spPr>
        <a:xfrm>
          <a:off x="11373969" y="723526"/>
          <a:ext cx="2835089" cy="369094"/>
        </a:xfrm>
        <a:prstGeom prst="wedgeRectCallout">
          <a:avLst>
            <a:gd name="adj1" fmla="val 59858"/>
            <a:gd name="adj2" fmla="val -581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様式第</a:t>
          </a:r>
          <a:r>
            <a:rPr kumimoji="1" lang="en-US" altLang="ja-JP" sz="1050">
              <a:solidFill>
                <a:srgbClr val="FF0000"/>
              </a:solidFill>
              <a:latin typeface="メイリオ" panose="020B0604030504040204" pitchFamily="50" charset="-128"/>
              <a:ea typeface="メイリオ" panose="020B0604030504040204" pitchFamily="50" charset="-128"/>
            </a:rPr>
            <a:t>8</a:t>
          </a:r>
          <a:r>
            <a:rPr kumimoji="1" lang="ja-JP" altLang="en-US" sz="1050">
              <a:solidFill>
                <a:srgbClr val="FF0000"/>
              </a:solidFill>
              <a:latin typeface="メイリオ" panose="020B0604030504040204" pitchFamily="50" charset="-128"/>
              <a:ea typeface="メイリオ" panose="020B0604030504040204" pitchFamily="50" charset="-128"/>
            </a:rPr>
            <a:t> 完了実績報告書から自動表示</a:t>
          </a:r>
        </a:p>
      </xdr:txBody>
    </xdr:sp>
    <xdr:clientData/>
  </xdr:twoCellAnchor>
  <xdr:twoCellAnchor>
    <xdr:from>
      <xdr:col>46</xdr:col>
      <xdr:colOff>33615</xdr:colOff>
      <xdr:row>24</xdr:row>
      <xdr:rowOff>118408</xdr:rowOff>
    </xdr:from>
    <xdr:to>
      <xdr:col>57</xdr:col>
      <xdr:colOff>649940</xdr:colOff>
      <xdr:row>25</xdr:row>
      <xdr:rowOff>106502</xdr:rowOff>
    </xdr:to>
    <xdr:sp macro="" textlink="">
      <xdr:nvSpPr>
        <xdr:cNvPr id="7" name="吹き出し: 四角形 6">
          <a:extLst>
            <a:ext uri="{FF2B5EF4-FFF2-40B4-BE49-F238E27FC236}">
              <a16:creationId xmlns:a16="http://schemas.microsoft.com/office/drawing/2014/main" id="{B6392E65-3D6B-4052-A060-CEF0EE90CAB9}"/>
            </a:ext>
          </a:extLst>
        </xdr:cNvPr>
        <xdr:cNvSpPr/>
      </xdr:nvSpPr>
      <xdr:spPr>
        <a:xfrm>
          <a:off x="10253380" y="7996143"/>
          <a:ext cx="2835089" cy="369094"/>
        </a:xfrm>
        <a:prstGeom prst="wedgeRectCallout">
          <a:avLst>
            <a:gd name="adj1" fmla="val -42513"/>
            <a:gd name="adj2" fmla="val 8527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様式第</a:t>
          </a:r>
          <a:r>
            <a:rPr kumimoji="1" lang="en-US" altLang="ja-JP" sz="1050">
              <a:solidFill>
                <a:srgbClr val="FF0000"/>
              </a:solidFill>
              <a:latin typeface="メイリオ" panose="020B0604030504040204" pitchFamily="50" charset="-128"/>
              <a:ea typeface="メイリオ" panose="020B0604030504040204" pitchFamily="50" charset="-128"/>
            </a:rPr>
            <a:t>8</a:t>
          </a:r>
          <a:r>
            <a:rPr kumimoji="1" lang="ja-JP" altLang="en-US" sz="1050">
              <a:solidFill>
                <a:srgbClr val="FF0000"/>
              </a:solidFill>
              <a:latin typeface="メイリオ" panose="020B0604030504040204" pitchFamily="50" charset="-128"/>
              <a:ea typeface="メイリオ" panose="020B0604030504040204" pitchFamily="50" charset="-128"/>
            </a:rPr>
            <a:t> 完了実績報告書から自動表示</a:t>
          </a:r>
        </a:p>
      </xdr:txBody>
    </xdr:sp>
    <xdr:clientData/>
  </xdr:twoCellAnchor>
  <xdr:twoCellAnchor>
    <xdr:from>
      <xdr:col>45</xdr:col>
      <xdr:colOff>145674</xdr:colOff>
      <xdr:row>30</xdr:row>
      <xdr:rowOff>196848</xdr:rowOff>
    </xdr:from>
    <xdr:to>
      <xdr:col>57</xdr:col>
      <xdr:colOff>560293</xdr:colOff>
      <xdr:row>32</xdr:row>
      <xdr:rowOff>117707</xdr:rowOff>
    </xdr:to>
    <xdr:sp macro="" textlink="">
      <xdr:nvSpPr>
        <xdr:cNvPr id="8" name="吹き出し: 四角形 7">
          <a:extLst>
            <a:ext uri="{FF2B5EF4-FFF2-40B4-BE49-F238E27FC236}">
              <a16:creationId xmlns:a16="http://schemas.microsoft.com/office/drawing/2014/main" id="{5466432F-8A1B-495B-827F-A410480878B3}"/>
            </a:ext>
          </a:extLst>
        </xdr:cNvPr>
        <xdr:cNvSpPr/>
      </xdr:nvSpPr>
      <xdr:spPr>
        <a:xfrm>
          <a:off x="10163733" y="9654613"/>
          <a:ext cx="2835089" cy="369094"/>
        </a:xfrm>
        <a:prstGeom prst="wedgeRectCallout">
          <a:avLst>
            <a:gd name="adj1" fmla="val -42513"/>
            <a:gd name="adj2" fmla="val 8527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様式第</a:t>
          </a:r>
          <a:r>
            <a:rPr kumimoji="1" lang="en-US" altLang="ja-JP" sz="1050">
              <a:solidFill>
                <a:srgbClr val="FF0000"/>
              </a:solidFill>
              <a:latin typeface="メイリオ" panose="020B0604030504040204" pitchFamily="50" charset="-128"/>
              <a:ea typeface="メイリオ" panose="020B0604030504040204" pitchFamily="50" charset="-128"/>
            </a:rPr>
            <a:t>8</a:t>
          </a:r>
          <a:r>
            <a:rPr kumimoji="1" lang="ja-JP" altLang="en-US" sz="1050">
              <a:solidFill>
                <a:srgbClr val="FF0000"/>
              </a:solidFill>
              <a:latin typeface="メイリオ" panose="020B0604030504040204" pitchFamily="50" charset="-128"/>
              <a:ea typeface="メイリオ" panose="020B0604030504040204" pitchFamily="50" charset="-128"/>
            </a:rPr>
            <a:t> 完了実績報告書から自動表示</a:t>
          </a:r>
        </a:p>
      </xdr:txBody>
    </xdr:sp>
    <xdr:clientData/>
  </xdr:twoCellAnchor>
  <xdr:twoCellAnchor>
    <xdr:from>
      <xdr:col>63</xdr:col>
      <xdr:colOff>51687</xdr:colOff>
      <xdr:row>10</xdr:row>
      <xdr:rowOff>191901</xdr:rowOff>
    </xdr:from>
    <xdr:to>
      <xdr:col>63</xdr:col>
      <xdr:colOff>508887</xdr:colOff>
      <xdr:row>11</xdr:row>
      <xdr:rowOff>263339</xdr:rowOff>
    </xdr:to>
    <xdr:sp macro="" textlink="">
      <xdr:nvSpPr>
        <xdr:cNvPr id="9" name="楕円 8">
          <a:extLst>
            <a:ext uri="{FF2B5EF4-FFF2-40B4-BE49-F238E27FC236}">
              <a16:creationId xmlns:a16="http://schemas.microsoft.com/office/drawing/2014/main" id="{655A6BC6-C822-48D8-A56B-7029EA706ABF}"/>
            </a:ext>
          </a:extLst>
        </xdr:cNvPr>
        <xdr:cNvSpPr/>
      </xdr:nvSpPr>
      <xdr:spPr>
        <a:xfrm>
          <a:off x="16591569" y="2903725"/>
          <a:ext cx="457200"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mn-ea"/>
              <a:ea typeface="+mn-ea"/>
            </a:rPr>
            <a:t>印</a:t>
          </a:r>
        </a:p>
      </xdr:txBody>
    </xdr:sp>
    <xdr:clientData/>
  </xdr:twoCellAnchor>
  <xdr:twoCellAnchor>
    <xdr:from>
      <xdr:col>61</xdr:col>
      <xdr:colOff>58829</xdr:colOff>
      <xdr:row>8</xdr:row>
      <xdr:rowOff>33618</xdr:rowOff>
    </xdr:from>
    <xdr:to>
      <xdr:col>63</xdr:col>
      <xdr:colOff>484793</xdr:colOff>
      <xdr:row>9</xdr:row>
      <xdr:rowOff>21712</xdr:rowOff>
    </xdr:to>
    <xdr:sp macro="" textlink="">
      <xdr:nvSpPr>
        <xdr:cNvPr id="10" name="吹き出し: 四角形 9">
          <a:extLst>
            <a:ext uri="{FF2B5EF4-FFF2-40B4-BE49-F238E27FC236}">
              <a16:creationId xmlns:a16="http://schemas.microsoft.com/office/drawing/2014/main" id="{FCF313DC-EE59-4FE5-9575-9D6B61A23B79}"/>
            </a:ext>
          </a:extLst>
        </xdr:cNvPr>
        <xdr:cNvSpPr/>
      </xdr:nvSpPr>
      <xdr:spPr>
        <a:xfrm>
          <a:off x="15231594" y="1983442"/>
          <a:ext cx="1793081" cy="369094"/>
        </a:xfrm>
        <a:prstGeom prst="wedgeRectCallout">
          <a:avLst>
            <a:gd name="adj1" fmla="val 33293"/>
            <a:gd name="adj2" fmla="val 16401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押印すること</a:t>
          </a:r>
        </a:p>
      </xdr:txBody>
    </xdr:sp>
    <xdr:clientData/>
  </xdr:twoCellAnchor>
  <xdr:twoCellAnchor>
    <xdr:from>
      <xdr:col>63</xdr:col>
      <xdr:colOff>37399</xdr:colOff>
      <xdr:row>15</xdr:row>
      <xdr:rowOff>203808</xdr:rowOff>
    </xdr:from>
    <xdr:to>
      <xdr:col>63</xdr:col>
      <xdr:colOff>494599</xdr:colOff>
      <xdr:row>18</xdr:row>
      <xdr:rowOff>13308</xdr:rowOff>
    </xdr:to>
    <xdr:grpSp>
      <xdr:nvGrpSpPr>
        <xdr:cNvPr id="11" name="グループ化 10">
          <a:extLst>
            <a:ext uri="{FF2B5EF4-FFF2-40B4-BE49-F238E27FC236}">
              <a16:creationId xmlns:a16="http://schemas.microsoft.com/office/drawing/2014/main" id="{93E16DCA-C689-46F3-9BC6-E57E28C11724}"/>
            </a:ext>
          </a:extLst>
        </xdr:cNvPr>
        <xdr:cNvGrpSpPr/>
      </xdr:nvGrpSpPr>
      <xdr:grpSpPr>
        <a:xfrm>
          <a:off x="16534699" y="4651983"/>
          <a:ext cx="457200" cy="762000"/>
          <a:chOff x="8143875" y="5203032"/>
          <a:chExt cx="452438" cy="762000"/>
        </a:xfrm>
      </xdr:grpSpPr>
      <xdr:sp macro="" textlink="">
        <xdr:nvSpPr>
          <xdr:cNvPr id="12" name="楕円 11">
            <a:extLst>
              <a:ext uri="{FF2B5EF4-FFF2-40B4-BE49-F238E27FC236}">
                <a16:creationId xmlns:a16="http://schemas.microsoft.com/office/drawing/2014/main" id="{AC95C2EF-9434-47FB-9F63-07B50C06D483}"/>
              </a:ext>
            </a:extLst>
          </xdr:cNvPr>
          <xdr:cNvSpPr/>
        </xdr:nvSpPr>
        <xdr:spPr>
          <a:xfrm>
            <a:off x="8143875" y="5345905"/>
            <a:ext cx="452438"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900"/>
              </a:lnSpc>
            </a:pPr>
            <a:endParaRPr kumimoji="1" lang="ja-JP" altLang="en-US" sz="1050" b="1">
              <a:solidFill>
                <a:srgbClr val="FF0000"/>
              </a:solidFill>
              <a:latin typeface="+mn-ea"/>
              <a:ea typeface="+mn-ea"/>
            </a:endParaRPr>
          </a:p>
        </xdr:txBody>
      </xdr:sp>
      <xdr:sp macro="" textlink="">
        <xdr:nvSpPr>
          <xdr:cNvPr id="13" name="正方形/長方形 12">
            <a:extLst>
              <a:ext uri="{FF2B5EF4-FFF2-40B4-BE49-F238E27FC236}">
                <a16:creationId xmlns:a16="http://schemas.microsoft.com/office/drawing/2014/main" id="{78DD3691-B9FC-4C11-BE40-0A7A1FDB040E}"/>
              </a:ext>
            </a:extLst>
          </xdr:cNvPr>
          <xdr:cNvSpPr/>
        </xdr:nvSpPr>
        <xdr:spPr>
          <a:xfrm>
            <a:off x="8179594" y="5203032"/>
            <a:ext cx="392906"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800" b="1">
                <a:solidFill>
                  <a:srgbClr val="FF0000"/>
                </a:solidFill>
              </a:rPr>
              <a:t>代表者印</a:t>
            </a:r>
          </a:p>
        </xdr:txBody>
      </xdr:sp>
    </xdr:grpSp>
    <xdr:clientData/>
  </xdr:twoCellAnchor>
  <xdr:twoCellAnchor>
    <xdr:from>
      <xdr:col>59</xdr:col>
      <xdr:colOff>358588</xdr:colOff>
      <xdr:row>15</xdr:row>
      <xdr:rowOff>190500</xdr:rowOff>
    </xdr:from>
    <xdr:to>
      <xdr:col>62</xdr:col>
      <xdr:colOff>231959</xdr:colOff>
      <xdr:row>17</xdr:row>
      <xdr:rowOff>47625</xdr:rowOff>
    </xdr:to>
    <xdr:sp macro="" textlink="">
      <xdr:nvSpPr>
        <xdr:cNvPr id="14" name="吹き出し: 四角形 13">
          <a:extLst>
            <a:ext uri="{FF2B5EF4-FFF2-40B4-BE49-F238E27FC236}">
              <a16:creationId xmlns:a16="http://schemas.microsoft.com/office/drawing/2014/main" id="{9C968752-31D7-49B8-9C3A-D6B3F3A5B3A0}"/>
            </a:ext>
          </a:extLst>
        </xdr:cNvPr>
        <xdr:cNvSpPr/>
      </xdr:nvSpPr>
      <xdr:spPr>
        <a:xfrm>
          <a:off x="14164235" y="4616824"/>
          <a:ext cx="1924048" cy="619125"/>
        </a:xfrm>
        <a:prstGeom prst="wedgeRectCallout">
          <a:avLst>
            <a:gd name="adj1" fmla="val 67937"/>
            <a:gd name="adj2" fmla="val 1112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リース事業者の場合は</a:t>
          </a:r>
          <a:endParaRPr kumimoji="1" lang="en-US" altLang="ja-JP" sz="1050">
            <a:solidFill>
              <a:srgbClr val="FF0000"/>
            </a:solidFill>
            <a:latin typeface="メイリオ" panose="020B0604030504040204" pitchFamily="50" charset="-128"/>
            <a:ea typeface="メイリオ" panose="020B0604030504040204" pitchFamily="50" charset="-128"/>
          </a:endParaRPr>
        </a:p>
        <a:p>
          <a:pPr algn="ctr"/>
          <a:r>
            <a:rPr kumimoji="1" lang="ja-JP" altLang="en-US" sz="1050">
              <a:solidFill>
                <a:srgbClr val="FF0000"/>
              </a:solidFill>
              <a:latin typeface="メイリオ" panose="020B0604030504040204" pitchFamily="50" charset="-128"/>
              <a:ea typeface="メイリオ" panose="020B0604030504040204" pitchFamily="50" charset="-128"/>
            </a:rPr>
            <a:t>代表者印を押印すること</a:t>
          </a:r>
        </a:p>
      </xdr:txBody>
    </xdr:sp>
    <xdr:clientData/>
  </xdr:twoCellAnchor>
  <xdr:twoCellAnchor>
    <xdr:from>
      <xdr:col>63</xdr:col>
      <xdr:colOff>37399</xdr:colOff>
      <xdr:row>20</xdr:row>
      <xdr:rowOff>203808</xdr:rowOff>
    </xdr:from>
    <xdr:to>
      <xdr:col>63</xdr:col>
      <xdr:colOff>494599</xdr:colOff>
      <xdr:row>23</xdr:row>
      <xdr:rowOff>13308</xdr:rowOff>
    </xdr:to>
    <xdr:grpSp>
      <xdr:nvGrpSpPr>
        <xdr:cNvPr id="15" name="グループ化 14">
          <a:extLst>
            <a:ext uri="{FF2B5EF4-FFF2-40B4-BE49-F238E27FC236}">
              <a16:creationId xmlns:a16="http://schemas.microsoft.com/office/drawing/2014/main" id="{40DAD8FB-781A-465C-BD05-B94F35E9CDFB}"/>
            </a:ext>
          </a:extLst>
        </xdr:cNvPr>
        <xdr:cNvGrpSpPr/>
      </xdr:nvGrpSpPr>
      <xdr:grpSpPr>
        <a:xfrm>
          <a:off x="16534699" y="6366483"/>
          <a:ext cx="457200" cy="762000"/>
          <a:chOff x="8143875" y="5203032"/>
          <a:chExt cx="452438" cy="762000"/>
        </a:xfrm>
      </xdr:grpSpPr>
      <xdr:sp macro="" textlink="">
        <xdr:nvSpPr>
          <xdr:cNvPr id="16" name="楕円 15">
            <a:extLst>
              <a:ext uri="{FF2B5EF4-FFF2-40B4-BE49-F238E27FC236}">
                <a16:creationId xmlns:a16="http://schemas.microsoft.com/office/drawing/2014/main" id="{C4C90510-0996-4936-B04C-79051C403558}"/>
              </a:ext>
            </a:extLst>
          </xdr:cNvPr>
          <xdr:cNvSpPr/>
        </xdr:nvSpPr>
        <xdr:spPr>
          <a:xfrm>
            <a:off x="8143875" y="5345905"/>
            <a:ext cx="452438"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900"/>
              </a:lnSpc>
            </a:pPr>
            <a:endParaRPr kumimoji="1" lang="ja-JP" altLang="en-US" sz="1050" b="1">
              <a:solidFill>
                <a:srgbClr val="FF0000"/>
              </a:solidFill>
              <a:latin typeface="+mn-ea"/>
              <a:ea typeface="+mn-ea"/>
            </a:endParaRPr>
          </a:p>
        </xdr:txBody>
      </xdr:sp>
      <xdr:sp macro="" textlink="">
        <xdr:nvSpPr>
          <xdr:cNvPr id="17" name="正方形/長方形 16">
            <a:extLst>
              <a:ext uri="{FF2B5EF4-FFF2-40B4-BE49-F238E27FC236}">
                <a16:creationId xmlns:a16="http://schemas.microsoft.com/office/drawing/2014/main" id="{23EF41B1-4DD3-4CC6-8AC2-B78222B67A2C}"/>
              </a:ext>
            </a:extLst>
          </xdr:cNvPr>
          <xdr:cNvSpPr/>
        </xdr:nvSpPr>
        <xdr:spPr>
          <a:xfrm>
            <a:off x="8179594" y="5203032"/>
            <a:ext cx="392906"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800" b="1">
                <a:solidFill>
                  <a:srgbClr val="FF0000"/>
                </a:solidFill>
              </a:rPr>
              <a:t>代表者印</a:t>
            </a:r>
          </a:p>
        </xdr:txBody>
      </xdr:sp>
    </xdr:grpSp>
    <xdr:clientData/>
  </xdr:twoCellAnchor>
  <xdr:twoCellAnchor>
    <xdr:from>
      <xdr:col>59</xdr:col>
      <xdr:colOff>358588</xdr:colOff>
      <xdr:row>20</xdr:row>
      <xdr:rowOff>190500</xdr:rowOff>
    </xdr:from>
    <xdr:to>
      <xdr:col>62</xdr:col>
      <xdr:colOff>231959</xdr:colOff>
      <xdr:row>22</xdr:row>
      <xdr:rowOff>47625</xdr:rowOff>
    </xdr:to>
    <xdr:sp macro="" textlink="">
      <xdr:nvSpPr>
        <xdr:cNvPr id="18" name="吹き出し: 四角形 17">
          <a:extLst>
            <a:ext uri="{FF2B5EF4-FFF2-40B4-BE49-F238E27FC236}">
              <a16:creationId xmlns:a16="http://schemas.microsoft.com/office/drawing/2014/main" id="{4F18602A-B353-46C9-A640-E3367F462968}"/>
            </a:ext>
          </a:extLst>
        </xdr:cNvPr>
        <xdr:cNvSpPr/>
      </xdr:nvSpPr>
      <xdr:spPr>
        <a:xfrm>
          <a:off x="14164235" y="6331324"/>
          <a:ext cx="1924048" cy="619125"/>
        </a:xfrm>
        <a:prstGeom prst="wedgeRectCallout">
          <a:avLst>
            <a:gd name="adj1" fmla="val 67937"/>
            <a:gd name="adj2" fmla="val 1112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手続き代行者印は</a:t>
          </a:r>
          <a:endParaRPr kumimoji="1" lang="en-US" altLang="ja-JP" sz="1050">
            <a:solidFill>
              <a:srgbClr val="FF0000"/>
            </a:solidFill>
            <a:latin typeface="メイリオ" panose="020B0604030504040204" pitchFamily="50" charset="-128"/>
            <a:ea typeface="メイリオ" panose="020B0604030504040204" pitchFamily="50" charset="-128"/>
          </a:endParaRPr>
        </a:p>
        <a:p>
          <a:pPr algn="ctr"/>
          <a:r>
            <a:rPr kumimoji="1" lang="ja-JP" altLang="en-US" sz="1050">
              <a:solidFill>
                <a:srgbClr val="FF0000"/>
              </a:solidFill>
              <a:latin typeface="メイリオ" panose="020B0604030504040204" pitchFamily="50" charset="-128"/>
              <a:ea typeface="メイリオ" panose="020B0604030504040204" pitchFamily="50" charset="-128"/>
            </a:rPr>
            <a:t>代表者印を押印すること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135"/>
  <sheetViews>
    <sheetView showGridLines="0" showZeros="0" tabSelected="1" view="pageBreakPreview" zoomScale="85" zoomScaleNormal="70" zoomScaleSheetLayoutView="85" workbookViewId="0">
      <selection activeCell="AF5" sqref="AF5:AI5"/>
    </sheetView>
  </sheetViews>
  <sheetFormatPr defaultColWidth="3" defaultRowHeight="18" customHeight="1" x14ac:dyDescent="0.15"/>
  <cols>
    <col min="1" max="1" width="3" style="28" customWidth="1"/>
    <col min="2" max="2" width="5.25" style="28" customWidth="1"/>
    <col min="3" max="3" width="3" style="28" customWidth="1"/>
    <col min="4" max="5" width="3" style="29" customWidth="1"/>
    <col min="6" max="7" width="3" style="32" customWidth="1"/>
    <col min="8" max="43" width="3" style="28" customWidth="1"/>
    <col min="44" max="16384" width="3" style="28"/>
  </cols>
  <sheetData>
    <row r="1" spans="1:43" ht="39.950000000000003" customHeight="1" x14ac:dyDescent="0.15">
      <c r="B1" s="135" t="s">
        <v>180</v>
      </c>
    </row>
    <row r="2" spans="1:43" ht="30" customHeight="1" x14ac:dyDescent="0.15">
      <c r="A2" s="21" t="s">
        <v>66</v>
      </c>
      <c r="B2" s="22"/>
      <c r="C2" s="22"/>
      <c r="D2" s="23"/>
      <c r="E2" s="23"/>
      <c r="F2" s="24"/>
      <c r="G2" s="24"/>
      <c r="H2" s="22"/>
      <c r="I2" s="25"/>
      <c r="J2" s="26"/>
      <c r="K2" s="26"/>
      <c r="L2" s="26"/>
      <c r="M2" s="26"/>
      <c r="N2" s="27"/>
      <c r="O2" s="27"/>
      <c r="P2" s="27"/>
      <c r="Q2" s="27"/>
      <c r="R2" s="27"/>
      <c r="S2" s="27"/>
      <c r="T2" s="27"/>
      <c r="U2" s="27"/>
      <c r="V2" s="27"/>
      <c r="W2" s="27"/>
      <c r="X2" s="27"/>
      <c r="Y2" s="27"/>
      <c r="Z2" s="27"/>
      <c r="AA2" s="27"/>
      <c r="AB2" s="26"/>
      <c r="AC2" s="26"/>
      <c r="AD2" s="26"/>
      <c r="AE2" s="26"/>
      <c r="AF2" s="26"/>
      <c r="AG2" s="26"/>
      <c r="AH2" s="26"/>
      <c r="AI2" s="26"/>
      <c r="AJ2" s="26"/>
      <c r="AK2" s="26"/>
      <c r="AL2" s="26"/>
      <c r="AM2" s="26"/>
      <c r="AN2" s="26"/>
      <c r="AO2" s="26"/>
      <c r="AP2" s="26"/>
      <c r="AQ2" s="26"/>
    </row>
    <row r="3" spans="1:43" ht="30" customHeight="1" x14ac:dyDescent="0.15">
      <c r="A3" s="26"/>
      <c r="B3" s="22"/>
      <c r="C3" s="22"/>
      <c r="D3" s="23"/>
      <c r="E3" s="23"/>
      <c r="F3" s="24"/>
      <c r="G3" s="24"/>
      <c r="H3" s="22"/>
      <c r="I3" s="25"/>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t="s">
        <v>44</v>
      </c>
      <c r="AK3" s="296" t="s">
        <v>1</v>
      </c>
      <c r="AL3" s="296"/>
      <c r="AM3" s="33" t="s">
        <v>45</v>
      </c>
      <c r="AN3" s="296" t="s">
        <v>0</v>
      </c>
      <c r="AO3" s="296"/>
      <c r="AP3" s="26" t="s">
        <v>46</v>
      </c>
      <c r="AQ3" s="26" t="s">
        <v>67</v>
      </c>
    </row>
    <row r="4" spans="1:43" customFormat="1" ht="30" customHeight="1" x14ac:dyDescent="0.15">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row>
    <row r="5" spans="1:43" ht="30" customHeight="1" x14ac:dyDescent="0.15">
      <c r="A5" s="30"/>
      <c r="B5" s="22"/>
      <c r="C5" s="22"/>
      <c r="D5" s="23"/>
      <c r="E5" s="23"/>
      <c r="F5" s="24"/>
      <c r="G5" s="24"/>
      <c r="H5" s="22"/>
      <c r="I5" s="26"/>
      <c r="J5" s="26"/>
      <c r="K5" s="26"/>
      <c r="L5" s="26"/>
      <c r="M5" s="26"/>
      <c r="N5" s="26"/>
      <c r="O5" s="26"/>
      <c r="P5" s="26"/>
      <c r="Q5" s="26"/>
      <c r="R5" s="26"/>
      <c r="S5" s="26"/>
      <c r="T5" s="26"/>
      <c r="U5" s="26"/>
      <c r="V5" s="31"/>
      <c r="W5" s="31"/>
      <c r="X5" s="31"/>
      <c r="Y5" s="31"/>
      <c r="Z5" s="31"/>
      <c r="AA5" s="31"/>
      <c r="AB5" s="31"/>
      <c r="AC5" s="31"/>
      <c r="AD5"/>
      <c r="AE5" s="31"/>
      <c r="AF5" s="321"/>
      <c r="AG5" s="321"/>
      <c r="AH5" s="321"/>
      <c r="AI5" s="321"/>
      <c r="AJ5" s="26" t="s">
        <v>11</v>
      </c>
      <c r="AK5" s="322"/>
      <c r="AL5" s="322"/>
      <c r="AM5" s="26" t="s">
        <v>12</v>
      </c>
      <c r="AN5" s="322"/>
      <c r="AO5" s="322"/>
      <c r="AP5" s="26" t="s">
        <v>13</v>
      </c>
    </row>
    <row r="6" spans="1:43" ht="30" customHeight="1" x14ac:dyDescent="0.15">
      <c r="AJ6" s="26"/>
      <c r="AK6" s="296"/>
      <c r="AL6" s="296"/>
      <c r="AM6" s="33"/>
      <c r="AN6" s="296"/>
      <c r="AO6" s="296"/>
      <c r="AP6" s="26"/>
      <c r="AQ6" s="26"/>
    </row>
    <row r="7" spans="1:43" ht="30" customHeight="1" x14ac:dyDescent="0.15">
      <c r="A7" s="34" t="s">
        <v>68</v>
      </c>
      <c r="B7" s="35"/>
      <c r="C7" s="35"/>
      <c r="D7" s="35"/>
      <c r="E7" s="35"/>
      <c r="F7" s="35"/>
      <c r="G7" s="35"/>
      <c r="H7" s="35"/>
      <c r="I7" s="3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37"/>
      <c r="AL7" s="38"/>
      <c r="AM7" s="37"/>
      <c r="AN7" s="37"/>
      <c r="AO7" s="38"/>
      <c r="AP7" s="26"/>
      <c r="AQ7" s="26"/>
    </row>
    <row r="8" spans="1:43" ht="30" customHeight="1" x14ac:dyDescent="0.15">
      <c r="A8" s="328" t="s">
        <v>69</v>
      </c>
      <c r="B8" s="328"/>
      <c r="C8" s="328"/>
      <c r="D8" s="328"/>
      <c r="E8" s="328"/>
      <c r="F8" s="328"/>
      <c r="G8" s="328"/>
      <c r="H8" s="328"/>
      <c r="I8" s="328"/>
      <c r="J8" s="328"/>
      <c r="K8" s="328"/>
      <c r="L8" s="328"/>
      <c r="M8" s="328"/>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row>
    <row r="9" spans="1:43" ht="15" customHeight="1" x14ac:dyDescent="0.15">
      <c r="A9" s="34"/>
      <c r="B9" s="22"/>
      <c r="C9" s="39"/>
      <c r="D9" s="39"/>
      <c r="E9" s="39"/>
      <c r="F9" s="39"/>
      <c r="G9" s="39"/>
      <c r="H9" s="39"/>
      <c r="I9" s="39"/>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row>
    <row r="10" spans="1:43" ht="30" customHeight="1" x14ac:dyDescent="0.15">
      <c r="A10" s="40"/>
      <c r="B10" s="40"/>
      <c r="C10" s="40"/>
      <c r="H10" s="315"/>
      <c r="I10" s="315"/>
      <c r="J10" s="315"/>
      <c r="K10" s="315"/>
      <c r="L10" s="315"/>
      <c r="M10" s="315"/>
      <c r="N10" s="316"/>
      <c r="O10" s="316"/>
      <c r="P10" s="316"/>
      <c r="Q10" s="316"/>
      <c r="R10" s="316"/>
      <c r="S10" s="47" t="s">
        <v>70</v>
      </c>
      <c r="T10" s="329"/>
      <c r="U10" s="329"/>
      <c r="V10" s="329"/>
      <c r="W10" s="79" t="s">
        <v>71</v>
      </c>
      <c r="X10" s="329"/>
      <c r="Y10" s="329"/>
      <c r="Z10" s="329"/>
      <c r="AA10" s="329"/>
      <c r="AB10" s="26"/>
      <c r="AC10" s="26"/>
      <c r="AD10" s="26"/>
      <c r="AE10" s="26"/>
      <c r="AF10" s="26"/>
      <c r="AG10" s="26"/>
      <c r="AH10" s="26"/>
      <c r="AI10" s="26"/>
      <c r="AJ10" s="26"/>
      <c r="AK10" s="26"/>
      <c r="AL10" s="26"/>
      <c r="AM10" s="26"/>
      <c r="AN10" s="26"/>
      <c r="AO10" s="26"/>
      <c r="AP10" s="26"/>
      <c r="AQ10" s="41"/>
    </row>
    <row r="11" spans="1:43" ht="30" customHeight="1" x14ac:dyDescent="0.15">
      <c r="A11" s="42"/>
      <c r="B11" s="42"/>
      <c r="C11" s="42"/>
      <c r="H11" s="315" t="s">
        <v>72</v>
      </c>
      <c r="I11" s="315"/>
      <c r="J11" s="315"/>
      <c r="K11" s="315"/>
      <c r="L11" s="315"/>
      <c r="M11" s="315"/>
      <c r="N11" s="316" t="s">
        <v>40</v>
      </c>
      <c r="O11" s="316"/>
      <c r="P11" s="316"/>
      <c r="Q11" s="316"/>
      <c r="R11" s="316"/>
      <c r="S11" s="47"/>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row>
    <row r="12" spans="1:43" ht="30" customHeight="1" x14ac:dyDescent="0.15">
      <c r="A12" s="42"/>
      <c r="B12" s="42"/>
      <c r="C12" s="42"/>
      <c r="N12" s="316" t="s">
        <v>50</v>
      </c>
      <c r="O12" s="316"/>
      <c r="P12" s="316"/>
      <c r="Q12" s="316"/>
      <c r="R12" s="316"/>
      <c r="S12" s="58"/>
      <c r="T12" s="323"/>
      <c r="U12" s="323"/>
      <c r="V12" s="323"/>
      <c r="W12" s="323"/>
      <c r="X12" s="323"/>
      <c r="Y12" s="323"/>
      <c r="Z12" s="323"/>
      <c r="AA12" s="323"/>
      <c r="AB12" s="323"/>
      <c r="AC12" s="323"/>
      <c r="AD12" s="323"/>
      <c r="AE12" s="323"/>
      <c r="AF12" s="323"/>
      <c r="AG12" s="323"/>
      <c r="AH12" s="323"/>
      <c r="AI12" s="323"/>
      <c r="AJ12" s="324" t="s">
        <v>43</v>
      </c>
      <c r="AK12" s="324"/>
      <c r="AL12" s="324"/>
      <c r="AM12" s="324"/>
      <c r="AQ12" s="43"/>
    </row>
    <row r="13" spans="1:43" ht="30" customHeight="1" x14ac:dyDescent="0.15">
      <c r="A13" s="42"/>
      <c r="B13" s="42"/>
      <c r="C13" s="42"/>
      <c r="N13" s="316" t="s">
        <v>73</v>
      </c>
      <c r="O13" s="316"/>
      <c r="P13" s="316"/>
      <c r="Q13" s="316"/>
      <c r="R13" s="316"/>
      <c r="S13" s="58"/>
      <c r="T13" s="94"/>
      <c r="U13" s="94"/>
      <c r="V13" s="94"/>
      <c r="W13" s="94"/>
      <c r="X13" s="94"/>
      <c r="Y13" s="94"/>
      <c r="Z13" s="94"/>
      <c r="AA13" s="94"/>
      <c r="AB13" s="94"/>
      <c r="AC13" s="94"/>
      <c r="AD13" s="94"/>
      <c r="AE13" s="94"/>
      <c r="AF13" s="94"/>
      <c r="AG13" s="94"/>
      <c r="AH13" s="94"/>
      <c r="AI13" s="94"/>
      <c r="AJ13" s="90"/>
      <c r="AK13" s="90"/>
      <c r="AL13" s="90"/>
      <c r="AM13" s="90"/>
      <c r="AQ13" s="43"/>
    </row>
    <row r="14" spans="1:43" ht="20.100000000000001" customHeight="1" x14ac:dyDescent="0.15">
      <c r="A14"/>
      <c r="B14"/>
      <c r="C14"/>
      <c r="D14"/>
      <c r="E14"/>
      <c r="F14"/>
      <c r="G14"/>
      <c r="H14"/>
      <c r="I14"/>
      <c r="J14"/>
      <c r="K14"/>
      <c r="L14"/>
      <c r="M14"/>
      <c r="N14" s="316"/>
      <c r="O14" s="316"/>
      <c r="P14" s="316"/>
      <c r="Q14" s="316"/>
      <c r="R14" s="316"/>
      <c r="S14"/>
      <c r="T14"/>
      <c r="U14"/>
      <c r="V14"/>
      <c r="W14"/>
      <c r="X14"/>
      <c r="Y14"/>
      <c r="Z14"/>
      <c r="AA14"/>
      <c r="AB14"/>
      <c r="AC14"/>
      <c r="AD14"/>
      <c r="AE14"/>
      <c r="AF14"/>
      <c r="AG14"/>
      <c r="AH14"/>
      <c r="AI14"/>
      <c r="AJ14"/>
      <c r="AK14"/>
      <c r="AL14"/>
      <c r="AM14"/>
      <c r="AN14"/>
      <c r="AO14"/>
      <c r="AP14"/>
      <c r="AQ14"/>
    </row>
    <row r="15" spans="1:43" ht="30" customHeight="1" x14ac:dyDescent="0.15">
      <c r="A15" s="40"/>
      <c r="B15" s="40"/>
      <c r="C15" s="40"/>
      <c r="H15" s="315"/>
      <c r="I15" s="315"/>
      <c r="J15" s="315"/>
      <c r="K15" s="315"/>
      <c r="L15" s="315"/>
      <c r="M15" s="315"/>
      <c r="N15" s="316"/>
      <c r="O15" s="316"/>
      <c r="P15" s="316"/>
      <c r="Q15" s="316"/>
      <c r="R15" s="316"/>
      <c r="S15" s="47" t="s">
        <v>74</v>
      </c>
      <c r="T15" s="317"/>
      <c r="U15" s="317"/>
      <c r="V15" s="317"/>
      <c r="W15" s="127" t="s">
        <v>48</v>
      </c>
      <c r="X15" s="317"/>
      <c r="Y15" s="317"/>
      <c r="Z15" s="317"/>
      <c r="AA15" s="317"/>
      <c r="AB15" s="84"/>
      <c r="AC15" s="84"/>
      <c r="AD15" s="84"/>
      <c r="AE15" s="84"/>
      <c r="AF15" s="84"/>
      <c r="AG15" s="84"/>
      <c r="AH15" s="84"/>
      <c r="AI15" s="84"/>
      <c r="AJ15" s="84"/>
      <c r="AK15" s="84"/>
      <c r="AL15" s="84"/>
      <c r="AM15" s="84"/>
      <c r="AN15" s="84"/>
      <c r="AO15" s="84"/>
      <c r="AP15" s="84"/>
      <c r="AQ15" s="118"/>
    </row>
    <row r="16" spans="1:43" ht="30" customHeight="1" x14ac:dyDescent="0.15">
      <c r="A16" s="42"/>
      <c r="B16" s="42"/>
      <c r="C16" s="42"/>
      <c r="H16" s="315" t="s">
        <v>75</v>
      </c>
      <c r="I16" s="315"/>
      <c r="J16" s="315"/>
      <c r="K16" s="315"/>
      <c r="L16" s="315"/>
      <c r="M16" s="315"/>
      <c r="N16" s="316" t="s">
        <v>40</v>
      </c>
      <c r="O16" s="316"/>
      <c r="P16" s="316"/>
      <c r="Q16" s="316"/>
      <c r="R16" s="316"/>
      <c r="S16" s="47"/>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row>
    <row r="17" spans="1:49" ht="30" customHeight="1" x14ac:dyDescent="0.15">
      <c r="A17" s="42"/>
      <c r="B17" s="42"/>
      <c r="C17" s="42"/>
      <c r="N17" s="316" t="s">
        <v>50</v>
      </c>
      <c r="O17" s="316"/>
      <c r="P17" s="316"/>
      <c r="Q17" s="316"/>
      <c r="R17" s="316"/>
      <c r="S17" s="58"/>
      <c r="T17" s="304"/>
      <c r="U17" s="304"/>
      <c r="V17" s="304"/>
      <c r="W17" s="304"/>
      <c r="X17" s="304"/>
      <c r="Y17" s="304"/>
      <c r="Z17" s="304"/>
      <c r="AA17" s="304"/>
      <c r="AB17" s="304"/>
      <c r="AC17" s="304"/>
      <c r="AD17" s="304"/>
      <c r="AE17" s="304"/>
      <c r="AF17" s="304"/>
      <c r="AG17" s="304"/>
      <c r="AH17" s="304"/>
      <c r="AI17" s="304"/>
      <c r="AN17" s="119"/>
      <c r="AO17" s="119"/>
      <c r="AP17" s="119"/>
      <c r="AQ17" s="119"/>
    </row>
    <row r="18" spans="1:49" ht="30" customHeight="1" x14ac:dyDescent="0.15">
      <c r="A18" s="42"/>
      <c r="B18" s="42"/>
      <c r="C18" s="42"/>
      <c r="N18" s="316" t="s">
        <v>73</v>
      </c>
      <c r="O18" s="316"/>
      <c r="P18" s="316"/>
      <c r="Q18" s="316"/>
      <c r="R18" s="316"/>
      <c r="S18" s="58"/>
      <c r="T18" s="304"/>
      <c r="U18" s="304"/>
      <c r="V18" s="304"/>
      <c r="W18" s="304"/>
      <c r="X18" s="304"/>
      <c r="Y18" s="304"/>
      <c r="Z18" s="304"/>
      <c r="AA18" s="304"/>
      <c r="AB18" s="304"/>
      <c r="AC18" s="304"/>
      <c r="AD18" s="304"/>
      <c r="AE18" s="304"/>
      <c r="AF18" s="304"/>
      <c r="AG18" s="304"/>
      <c r="AH18" s="304"/>
      <c r="AI18" s="304"/>
      <c r="AJ18" s="305" t="s">
        <v>43</v>
      </c>
      <c r="AK18" s="305"/>
      <c r="AL18" s="305"/>
      <c r="AM18" s="305"/>
      <c r="AN18" s="119"/>
      <c r="AO18" s="119"/>
      <c r="AP18" s="119"/>
      <c r="AQ18" s="119"/>
    </row>
    <row r="19" spans="1:49" ht="19.5" customHeight="1" x14ac:dyDescent="0.15">
      <c r="A19" s="42"/>
      <c r="B19" s="42"/>
      <c r="C19" s="42"/>
      <c r="S19" s="91"/>
      <c r="T19" s="120"/>
      <c r="U19" s="120"/>
      <c r="V19" s="120"/>
      <c r="W19" s="121"/>
      <c r="X19" s="122"/>
      <c r="Y19" s="122"/>
      <c r="Z19" s="119"/>
      <c r="AA19" s="119"/>
      <c r="AB19" s="119"/>
      <c r="AC19" s="119"/>
      <c r="AD19" s="123"/>
      <c r="AE19" s="123"/>
      <c r="AF19" s="123"/>
      <c r="AG19" s="123"/>
      <c r="AH19" s="119"/>
      <c r="AI19" s="119"/>
      <c r="AJ19" s="123"/>
      <c r="AK19" s="123"/>
      <c r="AL19" s="124"/>
      <c r="AM19" s="124"/>
      <c r="AN19" s="119"/>
      <c r="AO19" s="119"/>
      <c r="AP19" s="119"/>
      <c r="AQ19" s="125"/>
    </row>
    <row r="20" spans="1:49" ht="30" customHeight="1" x14ac:dyDescent="0.15">
      <c r="A20" s="40"/>
      <c r="B20" s="40"/>
      <c r="C20" s="40"/>
      <c r="H20" s="315"/>
      <c r="I20" s="315"/>
      <c r="J20" s="315"/>
      <c r="K20" s="315"/>
      <c r="L20" s="315"/>
      <c r="M20" s="315"/>
      <c r="N20" s="316"/>
      <c r="O20" s="316"/>
      <c r="P20" s="316"/>
      <c r="Q20" s="316"/>
      <c r="R20" s="316"/>
      <c r="S20" s="47" t="s">
        <v>74</v>
      </c>
      <c r="T20" s="317"/>
      <c r="U20" s="317"/>
      <c r="V20" s="317"/>
      <c r="W20" s="127" t="s">
        <v>48</v>
      </c>
      <c r="X20" s="317"/>
      <c r="Y20" s="317"/>
      <c r="Z20" s="317"/>
      <c r="AA20" s="317"/>
      <c r="AB20" s="119"/>
      <c r="AC20" s="119"/>
      <c r="AD20" s="118"/>
      <c r="AE20" s="118"/>
      <c r="AF20" s="118"/>
      <c r="AG20" s="118"/>
      <c r="AH20" s="119"/>
      <c r="AI20" s="119"/>
      <c r="AJ20" s="118"/>
      <c r="AK20" s="118"/>
      <c r="AL20" s="118"/>
      <c r="AM20" s="118"/>
      <c r="AN20" s="119"/>
      <c r="AO20" s="119"/>
      <c r="AP20" s="119"/>
      <c r="AQ20" s="118"/>
    </row>
    <row r="21" spans="1:49" ht="30" customHeight="1" x14ac:dyDescent="0.15">
      <c r="A21" s="42"/>
      <c r="B21" s="42"/>
      <c r="C21" s="42"/>
      <c r="H21" s="315" t="s">
        <v>42</v>
      </c>
      <c r="I21" s="315"/>
      <c r="J21" s="315"/>
      <c r="K21" s="315"/>
      <c r="L21" s="315"/>
      <c r="M21" s="315"/>
      <c r="N21" s="316" t="s">
        <v>40</v>
      </c>
      <c r="O21" s="316"/>
      <c r="P21" s="316"/>
      <c r="Q21" s="316"/>
      <c r="R21" s="316"/>
      <c r="S21" s="47"/>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row>
    <row r="22" spans="1:49" ht="30" customHeight="1" x14ac:dyDescent="0.15">
      <c r="A22" s="42"/>
      <c r="B22" s="42"/>
      <c r="C22" s="42"/>
      <c r="N22" s="316" t="s">
        <v>50</v>
      </c>
      <c r="O22" s="316"/>
      <c r="P22" s="316"/>
      <c r="Q22" s="316"/>
      <c r="R22" s="316"/>
      <c r="S22" s="47"/>
      <c r="T22" s="304"/>
      <c r="U22" s="304"/>
      <c r="V22" s="304"/>
      <c r="W22" s="304"/>
      <c r="X22" s="304"/>
      <c r="Y22" s="304"/>
      <c r="Z22" s="304"/>
      <c r="AA22" s="304"/>
      <c r="AB22" s="304"/>
      <c r="AC22" s="304"/>
      <c r="AD22" s="304"/>
      <c r="AE22" s="304"/>
      <c r="AF22" s="304"/>
      <c r="AG22" s="304"/>
      <c r="AH22" s="304"/>
      <c r="AI22" s="304"/>
      <c r="AN22" s="126"/>
      <c r="AO22" s="126"/>
      <c r="AP22" s="126"/>
      <c r="AQ22" s="126"/>
    </row>
    <row r="23" spans="1:49" ht="30" customHeight="1" x14ac:dyDescent="0.15">
      <c r="A23" s="42"/>
      <c r="B23" s="42"/>
      <c r="C23" s="42"/>
      <c r="N23" s="316" t="s">
        <v>73</v>
      </c>
      <c r="O23" s="316"/>
      <c r="P23" s="316"/>
      <c r="Q23" s="316"/>
      <c r="R23" s="316"/>
      <c r="S23" s="47"/>
      <c r="T23" s="304"/>
      <c r="U23" s="304"/>
      <c r="V23" s="304"/>
      <c r="W23" s="304"/>
      <c r="X23" s="304"/>
      <c r="Y23" s="304"/>
      <c r="Z23" s="304"/>
      <c r="AA23" s="304"/>
      <c r="AB23" s="304"/>
      <c r="AC23" s="304"/>
      <c r="AD23" s="304"/>
      <c r="AE23" s="304"/>
      <c r="AF23" s="304"/>
      <c r="AG23" s="304"/>
      <c r="AH23" s="304"/>
      <c r="AI23" s="304"/>
      <c r="AJ23" s="305" t="s">
        <v>43</v>
      </c>
      <c r="AK23" s="305"/>
      <c r="AL23" s="305"/>
      <c r="AM23" s="305"/>
      <c r="AN23" s="119"/>
      <c r="AO23" s="119"/>
      <c r="AP23" s="119"/>
      <c r="AQ23" s="119"/>
    </row>
    <row r="24" spans="1:49" ht="30" customHeight="1" x14ac:dyDescent="0.15">
      <c r="A24" s="318"/>
      <c r="B24" s="318"/>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V24" s="43"/>
      <c r="AW24" s="43"/>
    </row>
    <row r="25" spans="1:49" ht="30" customHeight="1" x14ac:dyDescent="0.15">
      <c r="D25" s="28"/>
      <c r="E25" s="28"/>
      <c r="F25" s="28"/>
      <c r="G25" s="28"/>
    </row>
    <row r="26" spans="1:49" ht="91.5" customHeight="1" x14ac:dyDescent="0.15">
      <c r="A26" s="319" t="s">
        <v>76</v>
      </c>
      <c r="B26" s="320"/>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row>
    <row r="27" spans="1:49" ht="30" customHeight="1" x14ac:dyDescent="0.15">
      <c r="A27" s="320" t="s">
        <v>77</v>
      </c>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row>
    <row r="28" spans="1:49" ht="30" customHeight="1" x14ac:dyDescent="0.1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row>
    <row r="29" spans="1:49" ht="30" customHeight="1" x14ac:dyDescent="0.15">
      <c r="B29" s="306"/>
      <c r="C29" s="306"/>
      <c r="D29" s="306"/>
      <c r="E29" s="92" t="s">
        <v>171</v>
      </c>
      <c r="F29" s="302"/>
      <c r="G29" s="302"/>
      <c r="H29" s="49" t="s">
        <v>12</v>
      </c>
      <c r="I29" s="302"/>
      <c r="J29" s="302"/>
      <c r="K29" s="59" t="s">
        <v>172</v>
      </c>
      <c r="L29" s="59"/>
      <c r="M29" s="59"/>
      <c r="N29" s="59"/>
      <c r="O29" s="59"/>
      <c r="P29" s="59"/>
      <c r="Q29" s="59"/>
      <c r="R29" s="59"/>
      <c r="S29" s="59"/>
      <c r="T29" s="59"/>
      <c r="U29" s="59"/>
      <c r="V29" s="59"/>
      <c r="W29" s="307"/>
      <c r="X29" s="307"/>
      <c r="Y29" s="307"/>
      <c r="Z29" s="307"/>
      <c r="AA29" s="303" t="s">
        <v>78</v>
      </c>
      <c r="AB29" s="303"/>
      <c r="AC29" s="293"/>
      <c r="AD29" s="293"/>
      <c r="AE29" s="293"/>
      <c r="AF29" s="293"/>
      <c r="AG29" s="59" t="s">
        <v>79</v>
      </c>
      <c r="AH29" s="49"/>
      <c r="AI29" s="49"/>
      <c r="AJ29" s="49"/>
      <c r="AK29" s="49"/>
      <c r="AL29" s="49"/>
      <c r="AM29" s="49"/>
      <c r="AN29" s="49"/>
      <c r="AO29" s="49"/>
      <c r="AP29" s="49"/>
      <c r="AQ29" s="49"/>
      <c r="AR29" s="49"/>
    </row>
    <row r="30" spans="1:49" ht="39.950000000000003" customHeight="1" x14ac:dyDescent="0.15">
      <c r="A30" s="294" t="s">
        <v>80</v>
      </c>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row>
    <row r="31" spans="1:49" ht="39.950000000000003" customHeight="1" x14ac:dyDescent="0.15">
      <c r="A31" s="294"/>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row>
    <row r="32" spans="1:49" ht="30" customHeight="1" x14ac:dyDescent="0.1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row>
    <row r="33" spans="1:43" ht="30" customHeight="1" x14ac:dyDescent="0.15">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row>
    <row r="34" spans="1:43" ht="30" customHeight="1" x14ac:dyDescent="0.15">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row>
    <row r="35" spans="1:43" ht="30" customHeight="1" x14ac:dyDescent="0.15">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row>
    <row r="36" spans="1:43" ht="30" customHeight="1" x14ac:dyDescent="0.15">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row>
    <row r="37" spans="1:43" ht="30" customHeight="1" x14ac:dyDescent="0.15">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row>
    <row r="38" spans="1:43" ht="30" customHeight="1" x14ac:dyDescent="0.1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row>
    <row r="39" spans="1:43" ht="30" customHeight="1" x14ac:dyDescent="0.15">
      <c r="A39" s="22" t="s">
        <v>81</v>
      </c>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95" t="s">
        <v>184</v>
      </c>
    </row>
    <row r="40" spans="1:43" ht="30" customHeight="1" x14ac:dyDescent="0.15">
      <c r="A40" s="21" t="s">
        <v>82</v>
      </c>
      <c r="B40" s="51"/>
      <c r="C40" s="51"/>
      <c r="D40" s="51"/>
      <c r="E40" s="51"/>
      <c r="F40" s="51"/>
      <c r="G40" s="51"/>
      <c r="H40" s="51"/>
      <c r="I40" s="51"/>
      <c r="J40" s="51"/>
      <c r="K40" s="51"/>
      <c r="L40" s="51"/>
      <c r="M40" s="51"/>
      <c r="N40" s="27"/>
      <c r="O40" s="27"/>
      <c r="P40" s="27"/>
      <c r="Q40" s="27"/>
      <c r="R40" s="27"/>
      <c r="S40" s="27"/>
      <c r="T40" s="27"/>
      <c r="U40" s="27"/>
      <c r="V40" s="27"/>
      <c r="W40" s="27"/>
      <c r="X40" s="27"/>
      <c r="Y40" s="27"/>
      <c r="Z40" s="27"/>
      <c r="AA40" s="27"/>
      <c r="AB40" s="51"/>
      <c r="AC40" s="51"/>
      <c r="AD40" s="51"/>
      <c r="AE40" s="295"/>
      <c r="AF40" s="295"/>
      <c r="AG40" s="295"/>
      <c r="AH40" s="295"/>
      <c r="AI40" s="295"/>
      <c r="AJ40" s="295"/>
      <c r="AK40" s="295"/>
      <c r="AL40" s="295"/>
      <c r="AM40" s="295"/>
      <c r="AN40" s="295"/>
      <c r="AO40" s="295"/>
      <c r="AP40" s="295"/>
      <c r="AQ40" s="295"/>
    </row>
    <row r="41" spans="1:43" ht="17.25" x14ac:dyDescent="0.15">
      <c r="A41" s="26"/>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26"/>
      <c r="AF41" s="26"/>
      <c r="AG41" s="26"/>
      <c r="AH41" s="26"/>
      <c r="AI41" s="26"/>
      <c r="AJ41" s="26" t="s">
        <v>44</v>
      </c>
      <c r="AK41" s="296" t="s">
        <v>83</v>
      </c>
      <c r="AL41" s="296"/>
      <c r="AM41" s="33" t="s">
        <v>45</v>
      </c>
      <c r="AN41" s="296" t="s">
        <v>83</v>
      </c>
      <c r="AO41" s="296"/>
      <c r="AP41" s="26" t="s">
        <v>46</v>
      </c>
      <c r="AQ41" s="26" t="s">
        <v>38</v>
      </c>
    </row>
    <row r="42" spans="1:43" ht="18.75" x14ac:dyDescent="0.15">
      <c r="A42" s="297" t="s">
        <v>23</v>
      </c>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row>
    <row r="43" spans="1:43" x14ac:dyDescent="0.15">
      <c r="A43" s="47" t="s">
        <v>84</v>
      </c>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26"/>
      <c r="AF43" s="26"/>
      <c r="AG43" s="26"/>
      <c r="AH43" s="26"/>
      <c r="AI43" s="26"/>
      <c r="AJ43" s="26"/>
      <c r="AK43" s="26"/>
      <c r="AL43" s="26"/>
      <c r="AM43" s="26"/>
      <c r="AN43" s="26"/>
      <c r="AO43" s="26"/>
      <c r="AP43" s="26"/>
      <c r="AQ43" s="26"/>
    </row>
    <row r="44" spans="1:43" ht="27" customHeight="1" x14ac:dyDescent="0.15">
      <c r="A44" s="287" t="s">
        <v>85</v>
      </c>
      <c r="B44" s="288"/>
      <c r="C44" s="288"/>
      <c r="D44" s="288"/>
      <c r="E44" s="288"/>
      <c r="F44" s="288"/>
      <c r="G44" s="288"/>
      <c r="H44" s="288"/>
      <c r="I44" s="288"/>
      <c r="J44" s="288"/>
      <c r="K44" s="289"/>
      <c r="L44" s="308" t="str">
        <f>IF(T12="","",T12&amp;"邸　ZEH支援事業")</f>
        <v/>
      </c>
      <c r="M44" s="309"/>
      <c r="N44" s="309"/>
      <c r="O44" s="309"/>
      <c r="P44" s="309"/>
      <c r="Q44" s="309"/>
      <c r="R44" s="309"/>
      <c r="S44" s="309"/>
      <c r="T44" s="309"/>
      <c r="U44" s="309"/>
      <c r="V44" s="309"/>
      <c r="W44" s="309"/>
      <c r="X44" s="309"/>
      <c r="Y44" s="309"/>
      <c r="Z44" s="309"/>
      <c r="AA44" s="310"/>
      <c r="AB44" s="311" t="s">
        <v>86</v>
      </c>
      <c r="AC44" s="312"/>
      <c r="AD44" s="312"/>
      <c r="AE44" s="312"/>
      <c r="AF44" s="313"/>
      <c r="AG44" s="314" t="str">
        <f>IF(OR(W29="",AC29=""),"","SII-KH-"&amp;W29&amp;"-d-"&amp;AC29)</f>
        <v/>
      </c>
      <c r="AH44" s="285"/>
      <c r="AI44" s="285"/>
      <c r="AJ44" s="285"/>
      <c r="AK44" s="285"/>
      <c r="AL44" s="285"/>
      <c r="AM44" s="285"/>
      <c r="AN44" s="285"/>
      <c r="AO44" s="285"/>
      <c r="AP44" s="285"/>
      <c r="AQ44" s="286"/>
    </row>
    <row r="45" spans="1:43" ht="50.1" customHeight="1" x14ac:dyDescent="0.15">
      <c r="A45" s="287" t="s">
        <v>87</v>
      </c>
      <c r="B45" s="288"/>
      <c r="C45" s="288"/>
      <c r="D45" s="288"/>
      <c r="E45" s="288"/>
      <c r="F45" s="288"/>
      <c r="G45" s="288"/>
      <c r="H45" s="288"/>
      <c r="I45" s="288"/>
      <c r="J45" s="288"/>
      <c r="K45" s="289"/>
      <c r="L45" s="290" t="s">
        <v>144</v>
      </c>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2"/>
    </row>
    <row r="46" spans="1:43" ht="30" customHeight="1" x14ac:dyDescent="0.15">
      <c r="A46" s="274" t="s">
        <v>88</v>
      </c>
      <c r="B46" s="275"/>
      <c r="C46" s="275"/>
      <c r="D46" s="275"/>
      <c r="E46" s="275"/>
      <c r="F46" s="275"/>
      <c r="G46" s="275"/>
      <c r="H46" s="275"/>
      <c r="I46" s="275"/>
      <c r="J46" s="275"/>
      <c r="K46" s="276"/>
      <c r="L46" s="280" t="s">
        <v>89</v>
      </c>
      <c r="M46" s="281"/>
      <c r="N46" s="281"/>
      <c r="O46" s="281"/>
      <c r="P46" s="281"/>
      <c r="Q46" s="281"/>
      <c r="R46" s="281"/>
      <c r="S46" s="281"/>
      <c r="T46" s="281"/>
      <c r="U46" s="281"/>
      <c r="V46" s="281"/>
      <c r="W46" s="281"/>
      <c r="X46" s="281"/>
      <c r="Y46" s="281"/>
      <c r="Z46" s="281"/>
      <c r="AA46" s="281"/>
      <c r="AB46" s="281"/>
      <c r="AC46" s="281"/>
      <c r="AD46" s="281"/>
      <c r="AE46" s="281"/>
      <c r="AF46" s="281"/>
      <c r="AG46" s="282"/>
      <c r="AH46" s="283"/>
      <c r="AI46" s="284"/>
      <c r="AJ46" s="284"/>
      <c r="AK46" s="284"/>
      <c r="AL46" s="284"/>
      <c r="AM46" s="284"/>
      <c r="AN46" s="284"/>
      <c r="AO46" s="285" t="s">
        <v>90</v>
      </c>
      <c r="AP46" s="285"/>
      <c r="AQ46" s="286"/>
    </row>
    <row r="47" spans="1:43" ht="40.5" customHeight="1" x14ac:dyDescent="0.15">
      <c r="A47" s="277"/>
      <c r="B47" s="278"/>
      <c r="C47" s="278"/>
      <c r="D47" s="278"/>
      <c r="E47" s="278"/>
      <c r="F47" s="278"/>
      <c r="G47" s="278"/>
      <c r="H47" s="278"/>
      <c r="I47" s="278"/>
      <c r="J47" s="278"/>
      <c r="K47" s="279"/>
      <c r="L47" s="280" t="s">
        <v>140</v>
      </c>
      <c r="M47" s="281"/>
      <c r="N47" s="281"/>
      <c r="O47" s="281"/>
      <c r="P47" s="281"/>
      <c r="Q47" s="281"/>
      <c r="R47" s="281"/>
      <c r="S47" s="281"/>
      <c r="T47" s="281"/>
      <c r="U47" s="281"/>
      <c r="V47" s="281"/>
      <c r="W47" s="281"/>
      <c r="X47" s="281"/>
      <c r="Y47" s="281"/>
      <c r="Z47" s="281"/>
      <c r="AA47" s="281"/>
      <c r="AB47" s="281"/>
      <c r="AC47" s="281"/>
      <c r="AD47" s="281"/>
      <c r="AE47" s="281"/>
      <c r="AF47" s="281"/>
      <c r="AG47" s="282"/>
      <c r="AH47" s="283"/>
      <c r="AI47" s="284"/>
      <c r="AJ47" s="284"/>
      <c r="AK47" s="284"/>
      <c r="AL47" s="284"/>
      <c r="AM47" s="284"/>
      <c r="AN47" s="284"/>
      <c r="AO47" s="285" t="s">
        <v>90</v>
      </c>
      <c r="AP47" s="285"/>
      <c r="AQ47" s="286"/>
    </row>
    <row r="48" spans="1:43" ht="15" customHeight="1" x14ac:dyDescent="0.15">
      <c r="A48" s="26"/>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26"/>
      <c r="AF48" s="26"/>
      <c r="AG48" s="26"/>
      <c r="AH48" s="26"/>
      <c r="AI48" s="26"/>
      <c r="AJ48" s="26"/>
      <c r="AK48" s="26"/>
      <c r="AL48" s="26"/>
      <c r="AM48" s="26"/>
      <c r="AN48" s="26"/>
      <c r="AO48" s="26"/>
      <c r="AP48" s="26"/>
      <c r="AQ48" s="26"/>
    </row>
    <row r="49" spans="1:43" x14ac:dyDescent="0.15">
      <c r="A49" s="47" t="s">
        <v>91</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row>
    <row r="50" spans="1:43" s="43" customFormat="1" ht="30" customHeight="1" x14ac:dyDescent="0.15">
      <c r="A50" s="269" t="s">
        <v>92</v>
      </c>
      <c r="B50" s="270"/>
      <c r="C50" s="270"/>
      <c r="D50" s="270"/>
      <c r="E50" s="270"/>
      <c r="F50" s="270"/>
      <c r="G50" s="270"/>
      <c r="H50" s="270"/>
      <c r="I50" s="270"/>
      <c r="J50" s="270"/>
      <c r="K50" s="298"/>
      <c r="L50" s="271"/>
      <c r="M50" s="272"/>
      <c r="N50" s="272"/>
      <c r="O50" s="272"/>
      <c r="P50" s="272"/>
      <c r="Q50" s="272"/>
      <c r="R50" s="272"/>
      <c r="S50" s="272"/>
      <c r="T50" s="272"/>
      <c r="U50" s="272"/>
      <c r="V50" s="272"/>
      <c r="W50" s="272"/>
      <c r="X50" s="272"/>
      <c r="Y50" s="272"/>
      <c r="Z50" s="273"/>
      <c r="AA50" s="269" t="s">
        <v>93</v>
      </c>
      <c r="AB50" s="270"/>
      <c r="AC50" s="270"/>
      <c r="AD50" s="298"/>
      <c r="AE50" s="299"/>
      <c r="AF50" s="300"/>
      <c r="AG50" s="300"/>
      <c r="AH50" s="300"/>
      <c r="AI50" s="300"/>
      <c r="AJ50" s="300"/>
      <c r="AK50" s="300"/>
      <c r="AL50" s="300"/>
      <c r="AM50" s="300"/>
      <c r="AN50" s="300"/>
      <c r="AO50" s="300"/>
      <c r="AP50" s="300"/>
      <c r="AQ50" s="301"/>
    </row>
    <row r="51" spans="1:43" s="43" customFormat="1" ht="30" customHeight="1" x14ac:dyDescent="0.15">
      <c r="A51" s="269" t="s">
        <v>94</v>
      </c>
      <c r="B51" s="270"/>
      <c r="C51" s="270"/>
      <c r="D51" s="270"/>
      <c r="E51" s="270"/>
      <c r="F51" s="270"/>
      <c r="G51" s="270"/>
      <c r="H51" s="270"/>
      <c r="I51" s="270"/>
      <c r="J51" s="270"/>
      <c r="K51" s="270"/>
      <c r="L51" s="271"/>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3"/>
    </row>
    <row r="52" spans="1:43" ht="15" customHeight="1" x14ac:dyDescent="0.15">
      <c r="A52" s="97"/>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row>
    <row r="53" spans="1:43" x14ac:dyDescent="0.15">
      <c r="A53" s="47" t="s">
        <v>95</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row>
    <row r="54" spans="1:43" ht="30" customHeight="1" x14ac:dyDescent="0.15">
      <c r="A54" s="243" t="s">
        <v>14</v>
      </c>
      <c r="B54" s="243"/>
      <c r="C54" s="243"/>
      <c r="D54" s="243"/>
      <c r="E54" s="243"/>
      <c r="F54" s="263" t="s">
        <v>74</v>
      </c>
      <c r="G54" s="264"/>
      <c r="H54" s="265"/>
      <c r="I54" s="266"/>
      <c r="J54" s="267"/>
      <c r="K54" s="133" t="s">
        <v>133</v>
      </c>
      <c r="L54" s="265"/>
      <c r="M54" s="266"/>
      <c r="N54" s="266"/>
      <c r="O54" s="267"/>
      <c r="P54" s="257"/>
      <c r="Q54" s="258"/>
      <c r="R54" s="258"/>
      <c r="S54" s="258"/>
      <c r="T54" s="258"/>
      <c r="U54" s="258"/>
      <c r="V54" s="258"/>
      <c r="W54" s="258"/>
      <c r="X54" s="258"/>
      <c r="Y54" s="259" t="s">
        <v>17</v>
      </c>
      <c r="Z54" s="259"/>
      <c r="AA54" s="268"/>
      <c r="AB54" s="257"/>
      <c r="AC54" s="258"/>
      <c r="AD54" s="258"/>
      <c r="AE54" s="258"/>
      <c r="AF54" s="258"/>
      <c r="AG54" s="258"/>
      <c r="AH54" s="258"/>
      <c r="AI54" s="258"/>
      <c r="AJ54" s="258"/>
      <c r="AK54" s="258"/>
      <c r="AL54" s="258"/>
      <c r="AM54" s="258"/>
      <c r="AN54" s="259" t="s">
        <v>18</v>
      </c>
      <c r="AO54" s="259"/>
      <c r="AP54" s="259"/>
      <c r="AQ54" s="134"/>
    </row>
    <row r="55" spans="1:43" ht="30" customHeight="1" x14ac:dyDescent="0.15">
      <c r="A55" s="243"/>
      <c r="B55" s="243"/>
      <c r="C55" s="243"/>
      <c r="D55" s="243"/>
      <c r="E55" s="243"/>
      <c r="F55" s="260"/>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2"/>
    </row>
    <row r="56" spans="1:43" ht="30" customHeight="1" x14ac:dyDescent="0.15">
      <c r="A56" s="250" t="s">
        <v>16</v>
      </c>
      <c r="B56" s="250"/>
      <c r="C56" s="250"/>
      <c r="D56" s="250"/>
      <c r="E56" s="250"/>
      <c r="F56" s="260"/>
      <c r="G56" s="261"/>
      <c r="H56" s="261"/>
      <c r="I56" s="261"/>
      <c r="J56" s="261"/>
      <c r="K56" s="261"/>
      <c r="L56" s="261"/>
      <c r="M56" s="261"/>
      <c r="N56" s="261"/>
      <c r="O56" s="261"/>
      <c r="P56" s="261"/>
      <c r="Q56" s="261"/>
      <c r="R56" s="261"/>
      <c r="S56" s="261"/>
      <c r="T56" s="261"/>
      <c r="U56" s="261"/>
      <c r="V56" s="262"/>
      <c r="W56" s="251" t="s">
        <v>96</v>
      </c>
      <c r="X56" s="252"/>
      <c r="Y56" s="252"/>
      <c r="Z56" s="252"/>
      <c r="AA56" s="253"/>
      <c r="AB56" s="260"/>
      <c r="AC56" s="261"/>
      <c r="AD56" s="261"/>
      <c r="AE56" s="261"/>
      <c r="AF56" s="261"/>
      <c r="AG56" s="261"/>
      <c r="AH56" s="261"/>
      <c r="AI56" s="261"/>
      <c r="AJ56" s="261"/>
      <c r="AK56" s="261"/>
      <c r="AL56" s="261"/>
      <c r="AM56" s="261"/>
      <c r="AN56" s="261"/>
      <c r="AO56" s="261"/>
      <c r="AP56" s="261"/>
      <c r="AQ56" s="262"/>
    </row>
    <row r="57" spans="1:43" ht="15" customHeight="1" x14ac:dyDescent="0.15">
      <c r="A57" s="46"/>
      <c r="B57" s="46"/>
      <c r="C57" s="46"/>
      <c r="D57" s="46"/>
      <c r="E57" s="46"/>
      <c r="F57" s="98"/>
      <c r="G57" s="98"/>
      <c r="H57" s="98"/>
      <c r="I57" s="98"/>
      <c r="J57" s="98"/>
      <c r="K57" s="98"/>
      <c r="L57" s="98"/>
      <c r="M57" s="98"/>
      <c r="N57" s="98"/>
      <c r="O57" s="98"/>
      <c r="P57" s="98"/>
      <c r="Q57" s="98"/>
      <c r="R57" s="98"/>
      <c r="S57" s="98"/>
      <c r="T57" s="98"/>
      <c r="U57" s="98"/>
      <c r="V57" s="98"/>
      <c r="W57" s="23"/>
      <c r="X57" s="23"/>
      <c r="Y57" s="23"/>
      <c r="Z57" s="23"/>
      <c r="AA57" s="23"/>
      <c r="AB57" s="98"/>
      <c r="AC57" s="98"/>
      <c r="AD57" s="98"/>
      <c r="AE57" s="98"/>
      <c r="AF57" s="98"/>
      <c r="AG57" s="98"/>
      <c r="AH57" s="98"/>
      <c r="AI57" s="98"/>
      <c r="AJ57" s="98"/>
      <c r="AK57" s="98"/>
      <c r="AL57" s="98"/>
      <c r="AM57" s="98"/>
      <c r="AN57" s="98"/>
      <c r="AO57" s="98"/>
      <c r="AP57" s="98"/>
      <c r="AQ57" s="98"/>
    </row>
    <row r="58" spans="1:43" x14ac:dyDescent="0.15">
      <c r="A58" s="99" t="s">
        <v>97</v>
      </c>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1"/>
    </row>
    <row r="59" spans="1:43" ht="28.5" customHeight="1" x14ac:dyDescent="0.15">
      <c r="A59" s="250" t="s">
        <v>5</v>
      </c>
      <c r="B59" s="250"/>
      <c r="C59" s="250"/>
      <c r="D59" s="250"/>
      <c r="E59" s="250"/>
      <c r="F59" s="229"/>
      <c r="G59" s="230"/>
      <c r="H59" s="230"/>
      <c r="I59" s="230"/>
      <c r="J59" s="230"/>
      <c r="K59" s="230"/>
      <c r="L59" s="230"/>
      <c r="M59" s="230"/>
      <c r="N59" s="230"/>
      <c r="O59" s="230"/>
      <c r="P59" s="230"/>
      <c r="Q59" s="230"/>
      <c r="R59" s="230"/>
      <c r="S59" s="230"/>
      <c r="T59" s="230"/>
      <c r="U59" s="230"/>
      <c r="V59" s="231"/>
      <c r="W59" s="251" t="s">
        <v>6</v>
      </c>
      <c r="X59" s="252"/>
      <c r="Y59" s="252"/>
      <c r="Z59" s="252"/>
      <c r="AA59" s="253"/>
      <c r="AB59" s="229"/>
      <c r="AC59" s="230"/>
      <c r="AD59" s="230"/>
      <c r="AE59" s="230"/>
      <c r="AF59" s="230"/>
      <c r="AG59" s="230"/>
      <c r="AH59" s="230"/>
      <c r="AI59" s="230"/>
      <c r="AJ59" s="230"/>
      <c r="AK59" s="230"/>
      <c r="AL59" s="230"/>
      <c r="AM59" s="230"/>
      <c r="AN59" s="230"/>
      <c r="AO59" s="230"/>
      <c r="AP59" s="230"/>
      <c r="AQ59" s="231"/>
    </row>
    <row r="60" spans="1:43" ht="28.5" customHeight="1" x14ac:dyDescent="0.15">
      <c r="A60" s="254" t="s">
        <v>15</v>
      </c>
      <c r="B60" s="255"/>
      <c r="C60" s="255"/>
      <c r="D60" s="255"/>
      <c r="E60" s="256"/>
      <c r="F60" s="229"/>
      <c r="G60" s="230"/>
      <c r="H60" s="230"/>
      <c r="I60" s="230"/>
      <c r="J60" s="230"/>
      <c r="K60" s="230"/>
      <c r="L60" s="230"/>
      <c r="M60" s="230"/>
      <c r="N60" s="230"/>
      <c r="O60" s="230"/>
      <c r="P60" s="230"/>
      <c r="Q60" s="230"/>
      <c r="R60" s="230"/>
      <c r="S60" s="230"/>
      <c r="T60" s="230"/>
      <c r="U60" s="230"/>
      <c r="V60" s="231"/>
      <c r="W60" s="250" t="s">
        <v>7</v>
      </c>
      <c r="X60" s="250"/>
      <c r="Y60" s="250"/>
      <c r="Z60" s="250"/>
      <c r="AA60" s="250"/>
      <c r="AB60" s="229"/>
      <c r="AC60" s="230"/>
      <c r="AD60" s="230"/>
      <c r="AE60" s="230"/>
      <c r="AF60" s="230"/>
      <c r="AG60" s="230"/>
      <c r="AH60" s="230"/>
      <c r="AI60" s="230"/>
      <c r="AJ60" s="230"/>
      <c r="AK60" s="230"/>
      <c r="AL60" s="230"/>
      <c r="AM60" s="230"/>
      <c r="AN60" s="230"/>
      <c r="AO60" s="230"/>
      <c r="AP60" s="230"/>
      <c r="AQ60" s="231"/>
    </row>
    <row r="61" spans="1:43" ht="28.5" customHeight="1" x14ac:dyDescent="0.15">
      <c r="A61" s="243" t="s">
        <v>14</v>
      </c>
      <c r="B61" s="243"/>
      <c r="C61" s="243"/>
      <c r="D61" s="243"/>
      <c r="E61" s="243"/>
      <c r="F61" s="244" t="s">
        <v>74</v>
      </c>
      <c r="G61" s="245"/>
      <c r="H61" s="246"/>
      <c r="I61" s="247"/>
      <c r="J61" s="248"/>
      <c r="K61" s="115" t="s">
        <v>133</v>
      </c>
      <c r="L61" s="246"/>
      <c r="M61" s="247"/>
      <c r="N61" s="247"/>
      <c r="O61" s="248"/>
      <c r="P61" s="239"/>
      <c r="Q61" s="240"/>
      <c r="R61" s="240"/>
      <c r="S61" s="240"/>
      <c r="T61" s="240"/>
      <c r="U61" s="240"/>
      <c r="V61" s="240"/>
      <c r="W61" s="240"/>
      <c r="X61" s="240"/>
      <c r="Y61" s="241" t="s">
        <v>17</v>
      </c>
      <c r="Z61" s="242"/>
      <c r="AA61" s="249"/>
      <c r="AB61" s="239"/>
      <c r="AC61" s="240"/>
      <c r="AD61" s="240"/>
      <c r="AE61" s="240"/>
      <c r="AF61" s="240"/>
      <c r="AG61" s="240"/>
      <c r="AH61" s="240"/>
      <c r="AI61" s="240"/>
      <c r="AJ61" s="240"/>
      <c r="AK61" s="240"/>
      <c r="AL61" s="240"/>
      <c r="AM61" s="240"/>
      <c r="AN61" s="241" t="s">
        <v>18</v>
      </c>
      <c r="AO61" s="242"/>
      <c r="AP61" s="242"/>
      <c r="AQ61" s="116"/>
    </row>
    <row r="62" spans="1:43" ht="28.5" customHeight="1" x14ac:dyDescent="0.15">
      <c r="A62" s="243"/>
      <c r="B62" s="243"/>
      <c r="C62" s="243"/>
      <c r="D62" s="243"/>
      <c r="E62" s="243"/>
      <c r="F62" s="229"/>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c r="AQ62" s="231"/>
    </row>
    <row r="63" spans="1:43" ht="28.5" customHeight="1" x14ac:dyDescent="0.15">
      <c r="A63" s="164" t="s">
        <v>2</v>
      </c>
      <c r="B63" s="165"/>
      <c r="C63" s="165"/>
      <c r="D63" s="165"/>
      <c r="E63" s="165"/>
      <c r="F63" s="229"/>
      <c r="G63" s="230"/>
      <c r="H63" s="230"/>
      <c r="I63" s="230"/>
      <c r="J63" s="230"/>
      <c r="K63" s="230"/>
      <c r="L63" s="230"/>
      <c r="M63" s="230"/>
      <c r="N63" s="230"/>
      <c r="O63" s="230"/>
      <c r="P63" s="230"/>
      <c r="Q63" s="230"/>
      <c r="R63" s="230"/>
      <c r="S63" s="230"/>
      <c r="T63" s="230"/>
      <c r="U63" s="230"/>
      <c r="V63" s="231"/>
      <c r="W63" s="164" t="s">
        <v>9</v>
      </c>
      <c r="X63" s="165"/>
      <c r="Y63" s="165"/>
      <c r="Z63" s="165"/>
      <c r="AA63" s="166"/>
      <c r="AB63" s="229"/>
      <c r="AC63" s="230"/>
      <c r="AD63" s="230"/>
      <c r="AE63" s="230"/>
      <c r="AF63" s="230"/>
      <c r="AG63" s="230"/>
      <c r="AH63" s="230"/>
      <c r="AI63" s="230"/>
      <c r="AJ63" s="230"/>
      <c r="AK63" s="230"/>
      <c r="AL63" s="230"/>
      <c r="AM63" s="230"/>
      <c r="AN63" s="230"/>
      <c r="AO63" s="230"/>
      <c r="AP63" s="230"/>
      <c r="AQ63" s="231"/>
    </row>
    <row r="64" spans="1:43" ht="28.5" customHeight="1" x14ac:dyDescent="0.15">
      <c r="A64" s="164" t="s">
        <v>10</v>
      </c>
      <c r="B64" s="165"/>
      <c r="C64" s="165"/>
      <c r="D64" s="165"/>
      <c r="E64" s="165"/>
      <c r="F64" s="229"/>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1"/>
    </row>
    <row r="65" spans="1:73" ht="28.5" customHeight="1" x14ac:dyDescent="0.15">
      <c r="A65" s="232" t="s">
        <v>134</v>
      </c>
      <c r="B65" s="233"/>
      <c r="C65" s="233"/>
      <c r="D65" s="233"/>
      <c r="E65" s="233"/>
      <c r="F65" s="234"/>
      <c r="G65" s="235"/>
      <c r="H65" s="235"/>
      <c r="I65" s="235"/>
      <c r="J65" s="235"/>
      <c r="K65" s="235"/>
      <c r="L65" s="235"/>
      <c r="M65" s="235"/>
      <c r="N65" s="235"/>
      <c r="O65" s="235"/>
      <c r="P65" s="235"/>
      <c r="Q65" s="235"/>
      <c r="R65" s="235"/>
      <c r="S65" s="235"/>
      <c r="T65" s="235"/>
      <c r="U65" s="235"/>
      <c r="V65" s="235"/>
      <c r="W65" s="235"/>
      <c r="X65" s="235"/>
      <c r="Y65" s="236" t="s">
        <v>135</v>
      </c>
      <c r="Z65" s="236"/>
      <c r="AA65" s="237"/>
      <c r="AB65" s="237"/>
      <c r="AC65" s="237"/>
      <c r="AD65" s="237"/>
      <c r="AE65" s="237"/>
      <c r="AF65" s="237"/>
      <c r="AG65" s="237"/>
      <c r="AH65" s="237"/>
      <c r="AI65" s="237"/>
      <c r="AJ65" s="237"/>
      <c r="AK65" s="237"/>
      <c r="AL65" s="237"/>
      <c r="AM65" s="237"/>
      <c r="AN65" s="237"/>
      <c r="AO65" s="237"/>
      <c r="AP65" s="237"/>
      <c r="AQ65" s="238"/>
    </row>
    <row r="66" spans="1:73" ht="15" customHeight="1" x14ac:dyDescent="0.15">
      <c r="A66" s="46"/>
      <c r="B66" s="46"/>
      <c r="C66" s="46"/>
      <c r="D66" s="46"/>
      <c r="E66" s="46"/>
      <c r="F66" s="98"/>
      <c r="G66" s="98"/>
      <c r="H66" s="98"/>
      <c r="I66" s="98"/>
      <c r="J66" s="98"/>
      <c r="K66" s="98"/>
      <c r="L66" s="98"/>
      <c r="M66" s="98"/>
      <c r="N66" s="98"/>
      <c r="O66" s="98"/>
      <c r="P66" s="98"/>
      <c r="Q66" s="98"/>
      <c r="R66" s="98"/>
      <c r="S66" s="98"/>
      <c r="T66" s="98"/>
      <c r="U66" s="98"/>
      <c r="V66" s="98"/>
      <c r="W66" s="23"/>
      <c r="X66" s="23"/>
      <c r="Y66" s="23"/>
      <c r="Z66" s="23"/>
      <c r="AA66" s="23"/>
      <c r="AB66" s="98"/>
      <c r="AC66" s="98"/>
      <c r="AD66" s="98"/>
      <c r="AE66" s="98"/>
      <c r="AF66" s="98"/>
      <c r="AG66" s="98"/>
      <c r="AH66" s="98"/>
      <c r="AI66" s="98"/>
      <c r="AJ66" s="98"/>
      <c r="AK66" s="98"/>
      <c r="AL66" s="98"/>
      <c r="AM66" s="98"/>
      <c r="AN66" s="98"/>
      <c r="AO66" s="98"/>
      <c r="AP66" s="98"/>
      <c r="AQ66" s="98"/>
    </row>
    <row r="67" spans="1:73" x14ac:dyDescent="0.15">
      <c r="A67" s="47" t="s">
        <v>98</v>
      </c>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46"/>
    </row>
    <row r="68" spans="1:73" s="4" customFormat="1" ht="17.25" customHeight="1" x14ac:dyDescent="0.15">
      <c r="A68" s="9"/>
      <c r="B68" s="61" t="s">
        <v>21</v>
      </c>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6"/>
      <c r="AM68" s="5"/>
      <c r="AN68" s="5"/>
      <c r="AO68" s="7"/>
      <c r="AP68" s="7"/>
      <c r="AS68" s="8"/>
    </row>
    <row r="69" spans="1:73" ht="30" customHeight="1" x14ac:dyDescent="0.15">
      <c r="A69" s="250" t="s">
        <v>5</v>
      </c>
      <c r="B69" s="250"/>
      <c r="C69" s="250"/>
      <c r="D69" s="250"/>
      <c r="E69" s="250"/>
      <c r="F69" s="229"/>
      <c r="G69" s="230"/>
      <c r="H69" s="230"/>
      <c r="I69" s="230"/>
      <c r="J69" s="230"/>
      <c r="K69" s="230"/>
      <c r="L69" s="230"/>
      <c r="M69" s="230"/>
      <c r="N69" s="230"/>
      <c r="O69" s="230"/>
      <c r="P69" s="230"/>
      <c r="Q69" s="230"/>
      <c r="R69" s="230"/>
      <c r="S69" s="230"/>
      <c r="T69" s="230"/>
      <c r="U69" s="230"/>
      <c r="V69" s="231"/>
      <c r="W69" s="251" t="s">
        <v>6</v>
      </c>
      <c r="X69" s="252"/>
      <c r="Y69" s="252"/>
      <c r="Z69" s="252"/>
      <c r="AA69" s="253"/>
      <c r="AB69" s="229"/>
      <c r="AC69" s="230"/>
      <c r="AD69" s="230"/>
      <c r="AE69" s="230"/>
      <c r="AF69" s="230"/>
      <c r="AG69" s="230"/>
      <c r="AH69" s="230"/>
      <c r="AI69" s="230"/>
      <c r="AJ69" s="230"/>
      <c r="AK69" s="230"/>
      <c r="AL69" s="230"/>
      <c r="AM69" s="230"/>
      <c r="AN69" s="230"/>
      <c r="AO69" s="230"/>
      <c r="AP69" s="230"/>
      <c r="AQ69" s="231"/>
    </row>
    <row r="70" spans="1:73" ht="30" customHeight="1" x14ac:dyDescent="0.15">
      <c r="A70" s="254" t="s">
        <v>15</v>
      </c>
      <c r="B70" s="255"/>
      <c r="C70" s="255"/>
      <c r="D70" s="255"/>
      <c r="E70" s="256"/>
      <c r="F70" s="229"/>
      <c r="G70" s="230"/>
      <c r="H70" s="230"/>
      <c r="I70" s="230"/>
      <c r="J70" s="230"/>
      <c r="K70" s="230"/>
      <c r="L70" s="230"/>
      <c r="M70" s="230"/>
      <c r="N70" s="230"/>
      <c r="O70" s="230"/>
      <c r="P70" s="230"/>
      <c r="Q70" s="230"/>
      <c r="R70" s="230"/>
      <c r="S70" s="230"/>
      <c r="T70" s="230"/>
      <c r="U70" s="230"/>
      <c r="V70" s="231"/>
      <c r="W70" s="250" t="s">
        <v>7</v>
      </c>
      <c r="X70" s="250"/>
      <c r="Y70" s="250"/>
      <c r="Z70" s="250"/>
      <c r="AA70" s="250"/>
      <c r="AB70" s="229"/>
      <c r="AC70" s="230"/>
      <c r="AD70" s="230"/>
      <c r="AE70" s="230"/>
      <c r="AF70" s="230"/>
      <c r="AG70" s="230"/>
      <c r="AH70" s="230"/>
      <c r="AI70" s="230"/>
      <c r="AJ70" s="230"/>
      <c r="AK70" s="230"/>
      <c r="AL70" s="230"/>
      <c r="AM70" s="230"/>
      <c r="AN70" s="230"/>
      <c r="AO70" s="230"/>
      <c r="AP70" s="230"/>
      <c r="AQ70" s="231"/>
    </row>
    <row r="71" spans="1:73" ht="30" customHeight="1" x14ac:dyDescent="0.15">
      <c r="A71" s="243" t="s">
        <v>14</v>
      </c>
      <c r="B71" s="243"/>
      <c r="C71" s="243"/>
      <c r="D71" s="243"/>
      <c r="E71" s="243"/>
      <c r="F71" s="244" t="s">
        <v>74</v>
      </c>
      <c r="G71" s="245"/>
      <c r="H71" s="246"/>
      <c r="I71" s="247"/>
      <c r="J71" s="248"/>
      <c r="K71" s="115" t="s">
        <v>136</v>
      </c>
      <c r="L71" s="246"/>
      <c r="M71" s="247"/>
      <c r="N71" s="247"/>
      <c r="O71" s="248"/>
      <c r="P71" s="239"/>
      <c r="Q71" s="240"/>
      <c r="R71" s="240"/>
      <c r="S71" s="240"/>
      <c r="T71" s="240"/>
      <c r="U71" s="240"/>
      <c r="V71" s="240"/>
      <c r="W71" s="240"/>
      <c r="X71" s="240"/>
      <c r="Y71" s="241" t="s">
        <v>17</v>
      </c>
      <c r="Z71" s="242"/>
      <c r="AA71" s="249"/>
      <c r="AB71" s="239"/>
      <c r="AC71" s="240"/>
      <c r="AD71" s="240"/>
      <c r="AE71" s="240"/>
      <c r="AF71" s="240"/>
      <c r="AG71" s="240"/>
      <c r="AH71" s="240"/>
      <c r="AI71" s="240"/>
      <c r="AJ71" s="240"/>
      <c r="AK71" s="240"/>
      <c r="AL71" s="240"/>
      <c r="AM71" s="240"/>
      <c r="AN71" s="241" t="s">
        <v>18</v>
      </c>
      <c r="AO71" s="242"/>
      <c r="AP71" s="242"/>
      <c r="AQ71" s="116"/>
    </row>
    <row r="72" spans="1:73" ht="30" customHeight="1" x14ac:dyDescent="0.15">
      <c r="A72" s="243"/>
      <c r="B72" s="243"/>
      <c r="C72" s="243"/>
      <c r="D72" s="243"/>
      <c r="E72" s="243"/>
      <c r="F72" s="229"/>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0"/>
      <c r="AO72" s="230"/>
      <c r="AP72" s="230"/>
      <c r="AQ72" s="231"/>
    </row>
    <row r="73" spans="1:73" ht="30" customHeight="1" x14ac:dyDescent="0.15">
      <c r="A73" s="164" t="s">
        <v>2</v>
      </c>
      <c r="B73" s="165"/>
      <c r="C73" s="165"/>
      <c r="D73" s="165"/>
      <c r="E73" s="165"/>
      <c r="F73" s="229"/>
      <c r="G73" s="230"/>
      <c r="H73" s="230"/>
      <c r="I73" s="230"/>
      <c r="J73" s="230"/>
      <c r="K73" s="230"/>
      <c r="L73" s="230"/>
      <c r="M73" s="230"/>
      <c r="N73" s="230"/>
      <c r="O73" s="230"/>
      <c r="P73" s="230"/>
      <c r="Q73" s="230"/>
      <c r="R73" s="230"/>
      <c r="S73" s="230"/>
      <c r="T73" s="230"/>
      <c r="U73" s="230"/>
      <c r="V73" s="231"/>
      <c r="W73" s="164" t="s">
        <v>9</v>
      </c>
      <c r="X73" s="165"/>
      <c r="Y73" s="165"/>
      <c r="Z73" s="165"/>
      <c r="AA73" s="166"/>
      <c r="AB73" s="229"/>
      <c r="AC73" s="230"/>
      <c r="AD73" s="230"/>
      <c r="AE73" s="230"/>
      <c r="AF73" s="230"/>
      <c r="AG73" s="230"/>
      <c r="AH73" s="230"/>
      <c r="AI73" s="230"/>
      <c r="AJ73" s="230"/>
      <c r="AK73" s="230"/>
      <c r="AL73" s="230"/>
      <c r="AM73" s="230"/>
      <c r="AN73" s="230"/>
      <c r="AO73" s="230"/>
      <c r="AP73" s="230"/>
      <c r="AQ73" s="231"/>
    </row>
    <row r="74" spans="1:73" ht="30" customHeight="1" x14ac:dyDescent="0.15">
      <c r="A74" s="164" t="s">
        <v>10</v>
      </c>
      <c r="B74" s="165"/>
      <c r="C74" s="165"/>
      <c r="D74" s="165"/>
      <c r="E74" s="165"/>
      <c r="F74" s="229"/>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230"/>
      <c r="AP74" s="230"/>
      <c r="AQ74" s="231"/>
    </row>
    <row r="75" spans="1:73" ht="30" customHeight="1" x14ac:dyDescent="0.15">
      <c r="A75" s="232" t="s">
        <v>134</v>
      </c>
      <c r="B75" s="233"/>
      <c r="C75" s="233"/>
      <c r="D75" s="233"/>
      <c r="E75" s="233"/>
      <c r="F75" s="234"/>
      <c r="G75" s="235"/>
      <c r="H75" s="235"/>
      <c r="I75" s="235"/>
      <c r="J75" s="235"/>
      <c r="K75" s="235"/>
      <c r="L75" s="235"/>
      <c r="M75" s="235"/>
      <c r="N75" s="235"/>
      <c r="O75" s="235"/>
      <c r="P75" s="235"/>
      <c r="Q75" s="235"/>
      <c r="R75" s="235"/>
      <c r="S75" s="235"/>
      <c r="T75" s="235"/>
      <c r="U75" s="235"/>
      <c r="V75" s="235"/>
      <c r="W75" s="235"/>
      <c r="X75" s="235"/>
      <c r="Y75" s="236" t="s">
        <v>137</v>
      </c>
      <c r="Z75" s="236"/>
      <c r="AA75" s="237"/>
      <c r="AB75" s="237"/>
      <c r="AC75" s="237"/>
      <c r="AD75" s="237"/>
      <c r="AE75" s="237"/>
      <c r="AF75" s="237"/>
      <c r="AG75" s="237"/>
      <c r="AH75" s="237"/>
      <c r="AI75" s="237"/>
      <c r="AJ75" s="237"/>
      <c r="AK75" s="237"/>
      <c r="AL75" s="237"/>
      <c r="AM75" s="237"/>
      <c r="AN75" s="237"/>
      <c r="AO75" s="237"/>
      <c r="AP75" s="237"/>
      <c r="AQ75" s="238"/>
    </row>
    <row r="76" spans="1:73" ht="15" customHeight="1" x14ac:dyDescent="0.15">
      <c r="A76" s="46"/>
      <c r="B76" s="46"/>
      <c r="C76" s="46"/>
      <c r="D76" s="46"/>
      <c r="E76" s="46"/>
      <c r="F76" s="22"/>
      <c r="G76" s="22"/>
      <c r="H76" s="22"/>
      <c r="I76" s="22"/>
      <c r="J76" s="22"/>
      <c r="K76" s="22"/>
      <c r="L76" s="22"/>
      <c r="M76" s="22"/>
      <c r="N76" s="22"/>
      <c r="O76" s="22"/>
      <c r="P76" s="22"/>
      <c r="Q76" s="22"/>
      <c r="R76" s="22"/>
      <c r="S76" s="22"/>
      <c r="T76" s="22"/>
      <c r="U76" s="22"/>
      <c r="V76" s="22"/>
      <c r="W76" s="23"/>
      <c r="X76" s="23"/>
      <c r="Y76" s="23"/>
      <c r="Z76" s="23"/>
      <c r="AA76" s="23"/>
      <c r="AB76" s="22"/>
      <c r="AC76" s="22"/>
      <c r="AD76" s="22"/>
      <c r="AE76" s="22"/>
      <c r="AF76" s="22"/>
      <c r="AG76" s="22"/>
      <c r="AH76" s="22"/>
      <c r="AI76" s="22"/>
      <c r="AJ76" s="22"/>
      <c r="AK76" s="22"/>
      <c r="AL76" s="22"/>
      <c r="AM76" s="22"/>
      <c r="AN76" s="22"/>
      <c r="AO76" s="22"/>
      <c r="AP76" s="22"/>
      <c r="AQ76" s="22"/>
    </row>
    <row r="77" spans="1:73" s="43" customFormat="1" x14ac:dyDescent="0.15">
      <c r="A77" s="47" t="s">
        <v>174</v>
      </c>
      <c r="D77" s="52"/>
      <c r="E77" s="52"/>
      <c r="F77" s="53"/>
      <c r="G77" s="53"/>
      <c r="H77" s="52"/>
      <c r="I77" s="52"/>
      <c r="V77" s="46"/>
      <c r="W77" s="46"/>
    </row>
    <row r="78" spans="1:73" ht="30" customHeight="1" x14ac:dyDescent="0.15">
      <c r="A78" s="164" t="s">
        <v>3</v>
      </c>
      <c r="B78" s="165"/>
      <c r="C78" s="165"/>
      <c r="D78" s="165"/>
      <c r="E78" s="166"/>
      <c r="F78" s="228"/>
      <c r="G78" s="184"/>
      <c r="H78" s="184"/>
      <c r="I78" s="184"/>
      <c r="J78" s="184"/>
      <c r="K78" s="218" t="s">
        <v>11</v>
      </c>
      <c r="L78" s="218"/>
      <c r="M78" s="223"/>
      <c r="N78" s="223"/>
      <c r="O78" s="218" t="s">
        <v>12</v>
      </c>
      <c r="P78" s="218"/>
      <c r="Q78" s="223"/>
      <c r="R78" s="223"/>
      <c r="S78" s="218" t="s">
        <v>99</v>
      </c>
      <c r="T78" s="218"/>
      <c r="U78" s="55"/>
      <c r="V78" s="46"/>
      <c r="W78" s="164" t="s">
        <v>4</v>
      </c>
      <c r="X78" s="165"/>
      <c r="Y78" s="165"/>
      <c r="Z78" s="165"/>
      <c r="AA78" s="166"/>
      <c r="AB78" s="228"/>
      <c r="AC78" s="184"/>
      <c r="AD78" s="184"/>
      <c r="AE78" s="184"/>
      <c r="AF78" s="184"/>
      <c r="AG78" s="218" t="s">
        <v>11</v>
      </c>
      <c r="AH78" s="218"/>
      <c r="AI78" s="223"/>
      <c r="AJ78" s="223"/>
      <c r="AK78" s="218" t="s">
        <v>12</v>
      </c>
      <c r="AL78" s="218"/>
      <c r="AM78" s="223"/>
      <c r="AN78" s="223"/>
      <c r="AO78" s="218" t="s">
        <v>99</v>
      </c>
      <c r="AP78" s="218"/>
      <c r="AQ78" s="55"/>
      <c r="AR78" s="22"/>
      <c r="AS78" s="22"/>
      <c r="AT78" s="22"/>
    </row>
    <row r="79" spans="1:73" s="43" customFormat="1" ht="15" customHeight="1" x14ac:dyDescent="0.15">
      <c r="A79" s="22"/>
      <c r="D79" s="52"/>
      <c r="E79" s="52"/>
      <c r="F79" s="53"/>
      <c r="G79" s="53"/>
      <c r="H79" s="52"/>
      <c r="I79" s="52"/>
      <c r="V79" s="46"/>
      <c r="W79" s="46"/>
      <c r="X79" s="22"/>
      <c r="Y79" s="22"/>
      <c r="Z79" s="22"/>
      <c r="AA79" s="22"/>
      <c r="AB79" s="22"/>
      <c r="AC79" s="22"/>
      <c r="AD79" s="22"/>
      <c r="AE79" s="22"/>
      <c r="AF79" s="22"/>
      <c r="AG79" s="22"/>
      <c r="AH79" s="22"/>
      <c r="AI79" s="22"/>
      <c r="AJ79" s="22"/>
      <c r="AK79" s="22"/>
      <c r="AL79" s="22"/>
      <c r="AM79" s="22"/>
      <c r="AN79" s="22"/>
      <c r="AO79" s="22"/>
      <c r="AP79" s="22"/>
      <c r="AQ79" s="22"/>
      <c r="AR79" s="22"/>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row>
    <row r="80" spans="1:73" s="43" customFormat="1" x14ac:dyDescent="0.15">
      <c r="A80" s="47" t="s">
        <v>179</v>
      </c>
      <c r="D80" s="52"/>
      <c r="E80" s="52"/>
      <c r="F80" s="53"/>
      <c r="G80" s="53"/>
      <c r="H80" s="52"/>
      <c r="I80" s="52"/>
      <c r="V80" s="46"/>
      <c r="W80" s="46"/>
    </row>
    <row r="81" spans="1:73" ht="30" customHeight="1" x14ac:dyDescent="0.15">
      <c r="A81" s="164" t="s">
        <v>141</v>
      </c>
      <c r="B81" s="165"/>
      <c r="C81" s="165"/>
      <c r="D81" s="165"/>
      <c r="E81" s="166"/>
      <c r="F81" s="148"/>
      <c r="G81" s="184" t="s">
        <v>31</v>
      </c>
      <c r="H81" s="184"/>
      <c r="I81" s="185" t="s">
        <v>142</v>
      </c>
      <c r="J81" s="185"/>
      <c r="K81" s="185"/>
      <c r="L81" s="185"/>
      <c r="M81" s="185"/>
      <c r="N81" s="149"/>
      <c r="O81" s="184" t="s">
        <v>31</v>
      </c>
      <c r="P81" s="184"/>
      <c r="Q81" s="185" t="s">
        <v>143</v>
      </c>
      <c r="R81" s="185"/>
      <c r="S81" s="185"/>
      <c r="T81" s="185"/>
      <c r="U81" s="186"/>
      <c r="V81" s="46"/>
      <c r="W81" s="46"/>
      <c r="X81" s="43"/>
      <c r="Y81" s="43"/>
      <c r="Z81" s="187"/>
      <c r="AA81" s="187"/>
      <c r="AB81" s="187"/>
      <c r="AC81" s="187"/>
      <c r="AD81" s="187"/>
      <c r="AE81" s="43"/>
      <c r="AF81" s="43"/>
      <c r="AG81" s="43"/>
      <c r="AH81" s="43"/>
      <c r="AI81" s="43"/>
      <c r="AJ81" s="43"/>
      <c r="AK81" s="43"/>
      <c r="AL81" s="43"/>
      <c r="AM81" s="43"/>
      <c r="AN81" s="43"/>
      <c r="AO81" s="43"/>
      <c r="AP81" s="43"/>
      <c r="AQ81" s="43"/>
      <c r="AR81" s="22"/>
      <c r="AS81" s="22"/>
      <c r="AT81" s="22"/>
    </row>
    <row r="82" spans="1:73" s="43" customFormat="1" ht="15" customHeight="1" x14ac:dyDescent="0.15">
      <c r="A82" s="22"/>
      <c r="D82" s="52"/>
      <c r="E82" s="52"/>
      <c r="F82" s="53"/>
      <c r="G82" s="53"/>
      <c r="H82" s="52"/>
      <c r="I82" s="52"/>
      <c r="V82" s="46"/>
      <c r="W82" s="46"/>
      <c r="X82" s="22"/>
      <c r="Y82" s="22"/>
      <c r="Z82" s="22"/>
      <c r="AA82" s="22"/>
      <c r="AB82" s="22"/>
      <c r="AC82" s="22"/>
      <c r="AD82" s="22"/>
      <c r="AE82" s="22"/>
      <c r="AF82" s="22"/>
      <c r="AG82" s="22"/>
      <c r="AH82" s="22"/>
      <c r="AI82" s="22"/>
      <c r="AJ82" s="22"/>
      <c r="AK82" s="22"/>
      <c r="AL82" s="22"/>
      <c r="AM82" s="22"/>
      <c r="AN82" s="22"/>
      <c r="AO82" s="22"/>
      <c r="AP82" s="22"/>
      <c r="AQ82" s="22"/>
      <c r="AR82" s="22"/>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row>
    <row r="83" spans="1:73" s="47" customFormat="1" x14ac:dyDescent="0.15">
      <c r="A83" s="47" t="s">
        <v>100</v>
      </c>
      <c r="D83" s="102"/>
      <c r="E83" s="102"/>
      <c r="F83" s="103"/>
      <c r="G83" s="103"/>
      <c r="H83" s="102"/>
      <c r="I83" s="102"/>
      <c r="V83" s="104"/>
      <c r="W83" s="104"/>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row>
    <row r="84" spans="1:73" s="22" customFormat="1" ht="27" customHeight="1" x14ac:dyDescent="0.15">
      <c r="A84" s="164" t="s">
        <v>20</v>
      </c>
      <c r="B84" s="165"/>
      <c r="C84" s="165"/>
      <c r="D84" s="165"/>
      <c r="E84" s="166"/>
      <c r="F84" s="224">
        <v>50000</v>
      </c>
      <c r="G84" s="225"/>
      <c r="H84" s="225"/>
      <c r="I84" s="225"/>
      <c r="J84" s="225"/>
      <c r="K84" s="225"/>
      <c r="L84" s="225"/>
      <c r="M84" s="225"/>
      <c r="N84" s="225"/>
      <c r="O84" s="225"/>
      <c r="P84" s="225"/>
      <c r="Q84" s="225"/>
      <c r="R84" s="225"/>
      <c r="S84" s="218" t="s">
        <v>24</v>
      </c>
      <c r="T84" s="218"/>
      <c r="U84" s="55"/>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row>
    <row r="85" spans="1:73" s="22" customFormat="1" ht="27" customHeight="1" x14ac:dyDescent="0.15">
      <c r="A85" s="164" t="s">
        <v>19</v>
      </c>
      <c r="B85" s="165"/>
      <c r="C85" s="165"/>
      <c r="D85" s="165"/>
      <c r="E85" s="166"/>
      <c r="F85" s="226">
        <f>B29</f>
        <v>0</v>
      </c>
      <c r="G85" s="227"/>
      <c r="H85" s="227"/>
      <c r="I85" s="227"/>
      <c r="J85" s="227"/>
      <c r="K85" s="218" t="s">
        <v>11</v>
      </c>
      <c r="L85" s="218"/>
      <c r="M85" s="217">
        <f>F29</f>
        <v>0</v>
      </c>
      <c r="N85" s="217"/>
      <c r="O85" s="218" t="s">
        <v>12</v>
      </c>
      <c r="P85" s="218"/>
      <c r="Q85" s="217">
        <f>I29</f>
        <v>0</v>
      </c>
      <c r="R85" s="217"/>
      <c r="S85" s="218" t="s">
        <v>99</v>
      </c>
      <c r="T85" s="218"/>
      <c r="U85" s="55"/>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row>
    <row r="86" spans="1:73" s="93" customFormat="1" ht="15" customHeight="1" x14ac:dyDescent="0.15"/>
    <row r="87" spans="1:73" s="93" customFormat="1" ht="18" customHeight="1" x14ac:dyDescent="0.15">
      <c r="A87" s="47" t="s">
        <v>101</v>
      </c>
    </row>
    <row r="88" spans="1:73" s="93" customFormat="1" ht="15" customHeight="1" x14ac:dyDescent="0.15"/>
    <row r="89" spans="1:73" x14ac:dyDescent="0.15">
      <c r="A89" s="47" t="s">
        <v>102</v>
      </c>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46"/>
    </row>
    <row r="90" spans="1:73" s="4" customFormat="1" ht="17.25" customHeight="1" x14ac:dyDescent="0.15">
      <c r="A90" s="60" t="s">
        <v>138</v>
      </c>
      <c r="B90" s="10"/>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6"/>
      <c r="AM90" s="5"/>
      <c r="AN90" s="5"/>
      <c r="AO90" s="7"/>
      <c r="AP90" s="7"/>
      <c r="AS90" s="8"/>
    </row>
    <row r="91" spans="1:73" s="93" customFormat="1" ht="27" customHeight="1" x14ac:dyDescent="0.15">
      <c r="A91" s="219" t="s">
        <v>31</v>
      </c>
      <c r="B91" s="219"/>
      <c r="C91" s="220" t="s">
        <v>103</v>
      </c>
      <c r="D91" s="220"/>
      <c r="E91" s="220"/>
      <c r="F91" s="220"/>
      <c r="G91" s="220"/>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row>
    <row r="92" spans="1:73" s="93" customFormat="1" ht="27" customHeight="1" x14ac:dyDescent="0.15">
      <c r="A92" s="219"/>
      <c r="B92" s="219"/>
      <c r="C92" s="220"/>
      <c r="D92" s="220"/>
      <c r="E92" s="220"/>
      <c r="F92" s="220"/>
      <c r="G92" s="220"/>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row>
    <row r="93" spans="1:73" ht="30" customHeight="1" x14ac:dyDescent="0.15">
      <c r="A93" s="22" t="s">
        <v>139</v>
      </c>
      <c r="B93" s="46"/>
      <c r="C93" s="46"/>
      <c r="D93" s="46"/>
      <c r="E93" s="46"/>
      <c r="F93" s="98"/>
      <c r="G93" s="98"/>
      <c r="H93" s="98"/>
      <c r="I93" s="98"/>
      <c r="J93" s="98"/>
      <c r="K93" s="98"/>
      <c r="L93" s="98"/>
      <c r="M93" s="98"/>
      <c r="N93" s="98"/>
      <c r="O93" s="98"/>
      <c r="P93" s="98"/>
      <c r="Q93" s="98"/>
      <c r="R93" s="98"/>
      <c r="S93" s="98"/>
      <c r="T93" s="98"/>
      <c r="U93" s="98"/>
      <c r="V93" s="98"/>
      <c r="W93" s="23"/>
      <c r="X93" s="23"/>
      <c r="Y93" s="23"/>
      <c r="Z93" s="23"/>
      <c r="AA93" s="23"/>
      <c r="AB93" s="98"/>
      <c r="AC93" s="98"/>
      <c r="AD93" s="98"/>
      <c r="AE93" s="98"/>
      <c r="AF93" s="98"/>
      <c r="AG93" s="98"/>
      <c r="AH93" s="98"/>
      <c r="AI93" s="98"/>
      <c r="AJ93" s="98"/>
      <c r="AK93" s="98"/>
      <c r="AL93" s="98"/>
      <c r="AM93" s="98"/>
      <c r="AN93" s="98"/>
      <c r="AO93" s="98"/>
      <c r="AP93" s="98"/>
      <c r="AQ93" s="95" t="s">
        <v>184</v>
      </c>
    </row>
    <row r="94" spans="1:73" s="105" customFormat="1" ht="30" customHeight="1" x14ac:dyDescent="0.15">
      <c r="A94" s="221" t="s">
        <v>104</v>
      </c>
      <c r="B94" s="221"/>
      <c r="C94" s="221"/>
      <c r="D94" s="221"/>
      <c r="E94" s="221"/>
      <c r="F94" s="221"/>
      <c r="G94" s="221"/>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2" t="str">
        <f>IF(OR(T12="",AG44=""),"",T12&amp;"邸 "&amp;AG44)</f>
        <v/>
      </c>
      <c r="AF94" s="222"/>
      <c r="AG94" s="222"/>
      <c r="AH94" s="222"/>
      <c r="AI94" s="222"/>
      <c r="AJ94" s="222"/>
      <c r="AK94" s="222"/>
      <c r="AL94" s="222"/>
      <c r="AM94" s="222"/>
      <c r="AN94" s="222"/>
      <c r="AO94" s="222"/>
      <c r="AP94" s="222"/>
      <c r="AQ94" s="222"/>
    </row>
    <row r="95" spans="1:73" s="105" customFormat="1" ht="30" customHeight="1" x14ac:dyDescent="0.15">
      <c r="A95" s="106"/>
      <c r="B95" s="106"/>
      <c r="C95" s="106"/>
      <c r="D95" s="107"/>
      <c r="E95" s="107"/>
      <c r="F95" s="108"/>
      <c r="G95" s="108"/>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9"/>
      <c r="AK95" s="207"/>
      <c r="AL95" s="207"/>
      <c r="AM95" s="110"/>
      <c r="AN95" s="208"/>
      <c r="AO95" s="208"/>
      <c r="AP95" s="109"/>
      <c r="AQ95" s="109"/>
    </row>
    <row r="96" spans="1:73" s="105" customFormat="1" ht="30" customHeight="1" x14ac:dyDescent="0.15">
      <c r="A96" s="209" t="s">
        <v>105</v>
      </c>
      <c r="B96" s="209"/>
      <c r="C96" s="209"/>
      <c r="D96" s="209"/>
      <c r="E96" s="209"/>
      <c r="F96" s="209"/>
      <c r="G96" s="209"/>
      <c r="H96" s="209"/>
      <c r="I96" s="209"/>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209"/>
      <c r="AJ96" s="209"/>
      <c r="AK96" s="209"/>
      <c r="AL96" s="209"/>
      <c r="AM96" s="209"/>
      <c r="AN96" s="209"/>
      <c r="AO96" s="209"/>
      <c r="AP96" s="209"/>
      <c r="AQ96" s="209"/>
    </row>
    <row r="97" spans="1:43" s="105" customFormat="1" ht="30" customHeight="1" x14ac:dyDescent="0.15">
      <c r="A97" s="209"/>
      <c r="B97" s="209"/>
      <c r="C97" s="209"/>
      <c r="D97" s="209"/>
      <c r="E97" s="209"/>
      <c r="F97" s="209"/>
      <c r="G97" s="209"/>
      <c r="H97" s="209"/>
      <c r="I97" s="209"/>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c r="AI97" s="209"/>
      <c r="AJ97" s="209"/>
      <c r="AK97" s="209"/>
      <c r="AL97" s="209"/>
      <c r="AM97" s="209"/>
      <c r="AN97" s="209"/>
      <c r="AO97" s="209"/>
      <c r="AP97" s="209"/>
      <c r="AQ97" s="209"/>
    </row>
    <row r="98" spans="1:43" s="105" customFormat="1" ht="30" customHeight="1" x14ac:dyDescent="0.15">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row>
    <row r="99" spans="1:43" s="105" customFormat="1" ht="30" customHeight="1" x14ac:dyDescent="0.15">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2" t="s">
        <v>106</v>
      </c>
      <c r="AM99" s="111"/>
      <c r="AN99" s="111"/>
      <c r="AO99" s="111"/>
      <c r="AP99" s="112"/>
      <c r="AQ99" s="111"/>
    </row>
    <row r="100" spans="1:43" s="81" customFormat="1" ht="30" customHeight="1" x14ac:dyDescent="0.15">
      <c r="D100" s="77"/>
      <c r="E100" s="77"/>
      <c r="F100" s="210"/>
      <c r="G100" s="210"/>
      <c r="H100" s="210"/>
      <c r="I100" s="210"/>
      <c r="J100" s="210"/>
      <c r="K100" s="210"/>
      <c r="L100" s="210"/>
      <c r="M100" s="210"/>
      <c r="N100" s="210"/>
      <c r="O100" s="211" t="s">
        <v>107</v>
      </c>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3"/>
    </row>
    <row r="101" spans="1:43" s="81" customFormat="1" ht="30" customHeight="1" x14ac:dyDescent="0.15">
      <c r="D101" s="77"/>
      <c r="E101" s="77"/>
      <c r="F101" s="210"/>
      <c r="G101" s="210"/>
      <c r="H101" s="210"/>
      <c r="I101" s="210"/>
      <c r="J101" s="210"/>
      <c r="K101" s="210"/>
      <c r="L101" s="210"/>
      <c r="M101" s="210"/>
      <c r="N101" s="210"/>
      <c r="O101" s="214"/>
      <c r="P101" s="215"/>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6"/>
    </row>
    <row r="102" spans="1:43" s="81" customFormat="1" ht="30" customHeight="1" x14ac:dyDescent="0.15">
      <c r="D102" s="77"/>
      <c r="E102" s="77"/>
      <c r="F102" s="210"/>
      <c r="G102" s="210"/>
      <c r="H102" s="210"/>
      <c r="I102" s="210"/>
      <c r="J102" s="210"/>
      <c r="K102" s="210"/>
      <c r="L102" s="210"/>
      <c r="M102" s="210"/>
      <c r="N102" s="210"/>
      <c r="O102" s="188" t="s">
        <v>107</v>
      </c>
      <c r="P102" s="188"/>
      <c r="Q102" s="188"/>
      <c r="R102" s="188"/>
      <c r="S102" s="188"/>
      <c r="T102" s="188"/>
      <c r="U102" s="188"/>
      <c r="V102" s="188"/>
      <c r="W102" s="188" t="s">
        <v>108</v>
      </c>
      <c r="X102" s="188"/>
      <c r="Y102" s="188"/>
      <c r="Z102" s="188"/>
      <c r="AA102" s="188"/>
      <c r="AB102" s="188"/>
      <c r="AC102" s="188"/>
      <c r="AD102" s="188"/>
      <c r="AE102" s="188" t="s">
        <v>109</v>
      </c>
      <c r="AF102" s="188"/>
      <c r="AG102" s="188"/>
      <c r="AH102" s="188"/>
      <c r="AI102" s="188"/>
      <c r="AJ102" s="188"/>
      <c r="AK102" s="188"/>
      <c r="AL102" s="188"/>
    </row>
    <row r="103" spans="1:43" s="81" customFormat="1" ht="30" customHeight="1" x14ac:dyDescent="0.15">
      <c r="D103" s="77"/>
      <c r="E103" s="77"/>
      <c r="F103" s="210"/>
      <c r="G103" s="210"/>
      <c r="H103" s="210"/>
      <c r="I103" s="210"/>
      <c r="J103" s="210"/>
      <c r="K103" s="210"/>
      <c r="L103" s="210"/>
      <c r="M103" s="210"/>
      <c r="N103" s="210"/>
      <c r="O103" s="189" t="s">
        <v>110</v>
      </c>
      <c r="P103" s="212"/>
      <c r="Q103" s="212"/>
      <c r="R103" s="213"/>
      <c r="S103" s="189" t="s">
        <v>111</v>
      </c>
      <c r="T103" s="212"/>
      <c r="U103" s="212"/>
      <c r="V103" s="213"/>
      <c r="W103" s="189" t="s">
        <v>110</v>
      </c>
      <c r="X103" s="212"/>
      <c r="Y103" s="212"/>
      <c r="Z103" s="213"/>
      <c r="AA103" s="189" t="s">
        <v>111</v>
      </c>
      <c r="AB103" s="212"/>
      <c r="AC103" s="212"/>
      <c r="AD103" s="213"/>
      <c r="AE103" s="189" t="s">
        <v>110</v>
      </c>
      <c r="AF103" s="212"/>
      <c r="AG103" s="212"/>
      <c r="AH103" s="213"/>
      <c r="AI103" s="189" t="s">
        <v>111</v>
      </c>
      <c r="AJ103" s="212"/>
      <c r="AK103" s="212"/>
      <c r="AL103" s="213"/>
    </row>
    <row r="104" spans="1:43" s="81" customFormat="1" ht="30" customHeight="1" x14ac:dyDescent="0.15">
      <c r="D104" s="77"/>
      <c r="E104" s="77"/>
      <c r="F104" s="210"/>
      <c r="G104" s="210"/>
      <c r="H104" s="210"/>
      <c r="I104" s="210"/>
      <c r="J104" s="210"/>
      <c r="K104" s="210"/>
      <c r="L104" s="210"/>
      <c r="M104" s="210"/>
      <c r="N104" s="210"/>
      <c r="O104" s="214"/>
      <c r="P104" s="215"/>
      <c r="Q104" s="215"/>
      <c r="R104" s="216"/>
      <c r="S104" s="214"/>
      <c r="T104" s="215"/>
      <c r="U104" s="215"/>
      <c r="V104" s="216"/>
      <c r="W104" s="214"/>
      <c r="X104" s="215"/>
      <c r="Y104" s="215"/>
      <c r="Z104" s="216"/>
      <c r="AA104" s="214"/>
      <c r="AB104" s="215"/>
      <c r="AC104" s="215"/>
      <c r="AD104" s="216"/>
      <c r="AE104" s="214"/>
      <c r="AF104" s="215"/>
      <c r="AG104" s="215"/>
      <c r="AH104" s="216"/>
      <c r="AI104" s="214"/>
      <c r="AJ104" s="215"/>
      <c r="AK104" s="215"/>
      <c r="AL104" s="216"/>
    </row>
    <row r="105" spans="1:43" s="81" customFormat="1" ht="30" customHeight="1" x14ac:dyDescent="0.15">
      <c r="D105" s="77"/>
      <c r="E105" s="77"/>
      <c r="F105" s="201" t="s">
        <v>189</v>
      </c>
      <c r="G105" s="202"/>
      <c r="H105" s="202"/>
      <c r="I105" s="202"/>
      <c r="J105" s="202"/>
      <c r="K105" s="202"/>
      <c r="L105" s="202"/>
      <c r="M105" s="202"/>
      <c r="N105" s="203"/>
      <c r="O105" s="171" t="s">
        <v>191</v>
      </c>
      <c r="P105" s="172"/>
      <c r="Q105" s="172"/>
      <c r="R105" s="173"/>
      <c r="S105" s="171">
        <v>50000</v>
      </c>
      <c r="T105" s="172"/>
      <c r="U105" s="172"/>
      <c r="V105" s="173"/>
      <c r="W105" s="171" t="s">
        <v>191</v>
      </c>
      <c r="X105" s="172"/>
      <c r="Y105" s="172"/>
      <c r="Z105" s="173"/>
      <c r="AA105" s="171" t="s">
        <v>191</v>
      </c>
      <c r="AB105" s="172"/>
      <c r="AC105" s="172"/>
      <c r="AD105" s="173"/>
      <c r="AE105" s="171" t="s">
        <v>191</v>
      </c>
      <c r="AF105" s="172"/>
      <c r="AG105" s="172"/>
      <c r="AH105" s="173"/>
      <c r="AI105" s="171">
        <v>50000</v>
      </c>
      <c r="AJ105" s="172"/>
      <c r="AK105" s="172"/>
      <c r="AL105" s="173"/>
    </row>
    <row r="106" spans="1:43" s="81" customFormat="1" ht="30" customHeight="1" x14ac:dyDescent="0.15">
      <c r="D106" s="77"/>
      <c r="E106" s="77"/>
      <c r="F106" s="204"/>
      <c r="G106" s="205"/>
      <c r="H106" s="205"/>
      <c r="I106" s="205"/>
      <c r="J106" s="205"/>
      <c r="K106" s="205"/>
      <c r="L106" s="205"/>
      <c r="M106" s="205"/>
      <c r="N106" s="206"/>
      <c r="O106" s="174"/>
      <c r="P106" s="175"/>
      <c r="Q106" s="175"/>
      <c r="R106" s="176"/>
      <c r="S106" s="174"/>
      <c r="T106" s="175"/>
      <c r="U106" s="175"/>
      <c r="V106" s="176"/>
      <c r="W106" s="174"/>
      <c r="X106" s="175"/>
      <c r="Y106" s="175"/>
      <c r="Z106" s="176"/>
      <c r="AA106" s="174"/>
      <c r="AB106" s="175"/>
      <c r="AC106" s="175"/>
      <c r="AD106" s="176"/>
      <c r="AE106" s="174"/>
      <c r="AF106" s="175"/>
      <c r="AG106" s="175"/>
      <c r="AH106" s="176"/>
      <c r="AI106" s="174"/>
      <c r="AJ106" s="175"/>
      <c r="AK106" s="175"/>
      <c r="AL106" s="176"/>
    </row>
    <row r="107" spans="1:43" s="81" customFormat="1" ht="30" customHeight="1" x14ac:dyDescent="0.15">
      <c r="D107" s="77"/>
      <c r="E107" s="77"/>
      <c r="F107" s="201" t="s">
        <v>190</v>
      </c>
      <c r="G107" s="202"/>
      <c r="H107" s="202"/>
      <c r="I107" s="202"/>
      <c r="J107" s="202"/>
      <c r="K107" s="202"/>
      <c r="L107" s="202"/>
      <c r="M107" s="202"/>
      <c r="N107" s="203"/>
      <c r="O107" s="171" t="s">
        <v>191</v>
      </c>
      <c r="P107" s="172"/>
      <c r="Q107" s="172"/>
      <c r="R107" s="173"/>
      <c r="S107" s="183" t="s">
        <v>192</v>
      </c>
      <c r="T107" s="172"/>
      <c r="U107" s="172"/>
      <c r="V107" s="173"/>
      <c r="W107" s="171" t="s">
        <v>191</v>
      </c>
      <c r="X107" s="172"/>
      <c r="Y107" s="172"/>
      <c r="Z107" s="173"/>
      <c r="AA107" s="171" t="s">
        <v>191</v>
      </c>
      <c r="AB107" s="172"/>
      <c r="AC107" s="172"/>
      <c r="AD107" s="173"/>
      <c r="AE107" s="171" t="s">
        <v>191</v>
      </c>
      <c r="AF107" s="172"/>
      <c r="AG107" s="172"/>
      <c r="AH107" s="173"/>
      <c r="AI107" s="183" t="s">
        <v>192</v>
      </c>
      <c r="AJ107" s="172"/>
      <c r="AK107" s="172"/>
      <c r="AL107" s="173"/>
    </row>
    <row r="108" spans="1:43" s="81" customFormat="1" ht="30" customHeight="1" x14ac:dyDescent="0.15">
      <c r="D108" s="77"/>
      <c r="E108" s="77"/>
      <c r="F108" s="204"/>
      <c r="G108" s="205"/>
      <c r="H108" s="205"/>
      <c r="I108" s="205"/>
      <c r="J108" s="205"/>
      <c r="K108" s="205"/>
      <c r="L108" s="205"/>
      <c r="M108" s="205"/>
      <c r="N108" s="206"/>
      <c r="O108" s="174"/>
      <c r="P108" s="175"/>
      <c r="Q108" s="175"/>
      <c r="R108" s="176"/>
      <c r="S108" s="174"/>
      <c r="T108" s="175"/>
      <c r="U108" s="175"/>
      <c r="V108" s="176"/>
      <c r="W108" s="174"/>
      <c r="X108" s="175"/>
      <c r="Y108" s="175"/>
      <c r="Z108" s="176"/>
      <c r="AA108" s="174"/>
      <c r="AB108" s="175"/>
      <c r="AC108" s="175"/>
      <c r="AD108" s="176"/>
      <c r="AE108" s="174"/>
      <c r="AF108" s="175"/>
      <c r="AG108" s="175"/>
      <c r="AH108" s="176"/>
      <c r="AI108" s="174"/>
      <c r="AJ108" s="175"/>
      <c r="AK108" s="175"/>
      <c r="AL108" s="176"/>
    </row>
    <row r="109" spans="1:43" s="81" customFormat="1" ht="30" customHeight="1" x14ac:dyDescent="0.15">
      <c r="D109" s="77"/>
      <c r="E109" s="77"/>
      <c r="F109" s="201" t="s">
        <v>194</v>
      </c>
      <c r="G109" s="202"/>
      <c r="H109" s="202"/>
      <c r="I109" s="202"/>
      <c r="J109" s="202"/>
      <c r="K109" s="202"/>
      <c r="L109" s="202"/>
      <c r="M109" s="202"/>
      <c r="N109" s="203"/>
      <c r="O109" s="171" t="s">
        <v>191</v>
      </c>
      <c r="P109" s="172"/>
      <c r="Q109" s="172"/>
      <c r="R109" s="173"/>
      <c r="S109" s="183" t="s">
        <v>192</v>
      </c>
      <c r="T109" s="172"/>
      <c r="U109" s="172"/>
      <c r="V109" s="173"/>
      <c r="W109" s="171" t="s">
        <v>191</v>
      </c>
      <c r="X109" s="172"/>
      <c r="Y109" s="172"/>
      <c r="Z109" s="173"/>
      <c r="AA109" s="171" t="s">
        <v>191</v>
      </c>
      <c r="AB109" s="172"/>
      <c r="AC109" s="172"/>
      <c r="AD109" s="173"/>
      <c r="AE109" s="171" t="s">
        <v>191</v>
      </c>
      <c r="AF109" s="172"/>
      <c r="AG109" s="172"/>
      <c r="AH109" s="173"/>
      <c r="AI109" s="183" t="s">
        <v>192</v>
      </c>
      <c r="AJ109" s="172"/>
      <c r="AK109" s="172"/>
      <c r="AL109" s="173"/>
    </row>
    <row r="110" spans="1:43" s="81" customFormat="1" ht="30" customHeight="1" x14ac:dyDescent="0.15">
      <c r="D110" s="77"/>
      <c r="E110" s="77"/>
      <c r="F110" s="204"/>
      <c r="G110" s="205"/>
      <c r="H110" s="205"/>
      <c r="I110" s="205"/>
      <c r="J110" s="205"/>
      <c r="K110" s="205"/>
      <c r="L110" s="205"/>
      <c r="M110" s="205"/>
      <c r="N110" s="206"/>
      <c r="O110" s="174"/>
      <c r="P110" s="175"/>
      <c r="Q110" s="175"/>
      <c r="R110" s="176"/>
      <c r="S110" s="174"/>
      <c r="T110" s="175"/>
      <c r="U110" s="175"/>
      <c r="V110" s="176"/>
      <c r="W110" s="174"/>
      <c r="X110" s="175"/>
      <c r="Y110" s="175"/>
      <c r="Z110" s="176"/>
      <c r="AA110" s="174"/>
      <c r="AB110" s="175"/>
      <c r="AC110" s="175"/>
      <c r="AD110" s="176"/>
      <c r="AE110" s="174"/>
      <c r="AF110" s="175"/>
      <c r="AG110" s="175"/>
      <c r="AH110" s="176"/>
      <c r="AI110" s="174"/>
      <c r="AJ110" s="175"/>
      <c r="AK110" s="175"/>
      <c r="AL110" s="176"/>
    </row>
    <row r="111" spans="1:43" s="81" customFormat="1" ht="30" customHeight="1" x14ac:dyDescent="0.15">
      <c r="D111" s="77"/>
      <c r="E111" s="77"/>
      <c r="F111" s="200" t="s">
        <v>112</v>
      </c>
      <c r="G111" s="200"/>
      <c r="H111" s="200"/>
      <c r="I111" s="200"/>
      <c r="J111" s="200"/>
      <c r="K111" s="200"/>
      <c r="L111" s="200"/>
      <c r="M111" s="200"/>
      <c r="N111" s="200"/>
      <c r="O111" s="169" t="s">
        <v>191</v>
      </c>
      <c r="P111" s="169"/>
      <c r="Q111" s="169"/>
      <c r="R111" s="169"/>
      <c r="S111" s="169">
        <v>50000</v>
      </c>
      <c r="T111" s="169"/>
      <c r="U111" s="169"/>
      <c r="V111" s="169"/>
      <c r="W111" s="169" t="s">
        <v>191</v>
      </c>
      <c r="X111" s="169"/>
      <c r="Y111" s="169"/>
      <c r="Z111" s="169"/>
      <c r="AA111" s="169" t="s">
        <v>191</v>
      </c>
      <c r="AB111" s="169"/>
      <c r="AC111" s="169"/>
      <c r="AD111" s="169"/>
      <c r="AE111" s="169" t="s">
        <v>191</v>
      </c>
      <c r="AF111" s="169"/>
      <c r="AG111" s="169"/>
      <c r="AH111" s="169"/>
      <c r="AI111" s="169">
        <v>50000</v>
      </c>
      <c r="AJ111" s="169"/>
      <c r="AK111" s="169"/>
      <c r="AL111" s="169"/>
    </row>
    <row r="112" spans="1:43" s="81" customFormat="1" ht="30" customHeight="1" x14ac:dyDescent="0.15">
      <c r="D112" s="77"/>
      <c r="E112" s="77"/>
      <c r="F112" s="113"/>
      <c r="G112" s="113"/>
    </row>
    <row r="113" spans="4:38" s="81" customFormat="1" ht="30" customHeight="1" x14ac:dyDescent="0.15">
      <c r="D113" s="77"/>
      <c r="E113" s="77"/>
      <c r="F113" s="113"/>
      <c r="G113" s="113"/>
      <c r="AL113" s="112" t="s">
        <v>113</v>
      </c>
    </row>
    <row r="114" spans="4:38" s="81" customFormat="1" ht="30" customHeight="1" x14ac:dyDescent="0.15">
      <c r="D114" s="77"/>
      <c r="E114" s="77"/>
      <c r="F114" s="188" t="s">
        <v>114</v>
      </c>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9" t="s">
        <v>115</v>
      </c>
      <c r="AF114" s="190"/>
      <c r="AG114" s="190"/>
      <c r="AH114" s="191"/>
      <c r="AI114" s="189" t="s">
        <v>116</v>
      </c>
      <c r="AJ114" s="190"/>
      <c r="AK114" s="190"/>
      <c r="AL114" s="191"/>
    </row>
    <row r="115" spans="4:38" s="81" customFormat="1" ht="30" customHeight="1" x14ac:dyDescent="0.15">
      <c r="D115" s="77"/>
      <c r="E115" s="77"/>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92"/>
      <c r="AF115" s="193"/>
      <c r="AG115" s="193"/>
      <c r="AH115" s="194"/>
      <c r="AI115" s="192"/>
      <c r="AJ115" s="193"/>
      <c r="AK115" s="193"/>
      <c r="AL115" s="194"/>
    </row>
    <row r="116" spans="4:38" s="81" customFormat="1" ht="30" customHeight="1" x14ac:dyDescent="0.15">
      <c r="D116" s="77"/>
      <c r="E116" s="77"/>
      <c r="F116" s="188" t="s">
        <v>117</v>
      </c>
      <c r="G116" s="188"/>
      <c r="H116" s="188"/>
      <c r="I116" s="188"/>
      <c r="J116" s="188"/>
      <c r="K116" s="188"/>
      <c r="L116" s="188"/>
      <c r="M116" s="188"/>
      <c r="N116" s="188"/>
      <c r="O116" s="198" t="s">
        <v>118</v>
      </c>
      <c r="P116" s="198"/>
      <c r="Q116" s="198"/>
      <c r="R116" s="198"/>
      <c r="S116" s="198"/>
      <c r="T116" s="198"/>
      <c r="U116" s="198"/>
      <c r="V116" s="198"/>
      <c r="W116" s="198"/>
      <c r="X116" s="198"/>
      <c r="Y116" s="198"/>
      <c r="Z116" s="198"/>
      <c r="AA116" s="198"/>
      <c r="AB116" s="198"/>
      <c r="AC116" s="198"/>
      <c r="AD116" s="198"/>
      <c r="AE116" s="192"/>
      <c r="AF116" s="193"/>
      <c r="AG116" s="193"/>
      <c r="AH116" s="194"/>
      <c r="AI116" s="192"/>
      <c r="AJ116" s="193"/>
      <c r="AK116" s="193"/>
      <c r="AL116" s="194"/>
    </row>
    <row r="117" spans="4:38" s="81" customFormat="1" ht="30" customHeight="1" x14ac:dyDescent="0.15">
      <c r="D117" s="77"/>
      <c r="E117" s="77"/>
      <c r="F117" s="199" t="s">
        <v>119</v>
      </c>
      <c r="G117" s="199"/>
      <c r="H117" s="199"/>
      <c r="I117" s="199"/>
      <c r="J117" s="199"/>
      <c r="K117" s="199"/>
      <c r="L117" s="199"/>
      <c r="M117" s="199"/>
      <c r="N117" s="199"/>
      <c r="O117" s="199" t="s">
        <v>120</v>
      </c>
      <c r="P117" s="188"/>
      <c r="Q117" s="188"/>
      <c r="R117" s="188"/>
      <c r="S117" s="199" t="s">
        <v>121</v>
      </c>
      <c r="T117" s="188"/>
      <c r="U117" s="188"/>
      <c r="V117" s="188"/>
      <c r="W117" s="199" t="s">
        <v>122</v>
      </c>
      <c r="X117" s="188"/>
      <c r="Y117" s="188"/>
      <c r="Z117" s="188"/>
      <c r="AA117" s="199" t="s">
        <v>123</v>
      </c>
      <c r="AB117" s="188"/>
      <c r="AC117" s="188"/>
      <c r="AD117" s="188"/>
      <c r="AE117" s="192"/>
      <c r="AF117" s="193"/>
      <c r="AG117" s="193"/>
      <c r="AH117" s="194"/>
      <c r="AI117" s="192"/>
      <c r="AJ117" s="193"/>
      <c r="AK117" s="193"/>
      <c r="AL117" s="194"/>
    </row>
    <row r="118" spans="4:38" s="81" customFormat="1" ht="30" customHeight="1" x14ac:dyDescent="0.15">
      <c r="D118" s="77"/>
      <c r="E118" s="77"/>
      <c r="F118" s="199"/>
      <c r="G118" s="199"/>
      <c r="H118" s="199"/>
      <c r="I118" s="199"/>
      <c r="J118" s="199"/>
      <c r="K118" s="199"/>
      <c r="L118" s="199"/>
      <c r="M118" s="199"/>
      <c r="N118" s="199"/>
      <c r="O118" s="188"/>
      <c r="P118" s="188"/>
      <c r="Q118" s="188"/>
      <c r="R118" s="188"/>
      <c r="S118" s="188"/>
      <c r="T118" s="188"/>
      <c r="U118" s="188"/>
      <c r="V118" s="188"/>
      <c r="W118" s="188"/>
      <c r="X118" s="188"/>
      <c r="Y118" s="188"/>
      <c r="Z118" s="188"/>
      <c r="AA118" s="188"/>
      <c r="AB118" s="188"/>
      <c r="AC118" s="188"/>
      <c r="AD118" s="188"/>
      <c r="AE118" s="195"/>
      <c r="AF118" s="196"/>
      <c r="AG118" s="196"/>
      <c r="AH118" s="197"/>
      <c r="AI118" s="195"/>
      <c r="AJ118" s="196"/>
      <c r="AK118" s="196"/>
      <c r="AL118" s="197"/>
    </row>
    <row r="119" spans="4:38" s="81" customFormat="1" ht="30" customHeight="1" x14ac:dyDescent="0.15">
      <c r="D119" s="77"/>
      <c r="E119" s="77"/>
      <c r="F119" s="177" t="s">
        <v>192</v>
      </c>
      <c r="G119" s="178"/>
      <c r="H119" s="178"/>
      <c r="I119" s="178"/>
      <c r="J119" s="178"/>
      <c r="K119" s="178"/>
      <c r="L119" s="178"/>
      <c r="M119" s="178"/>
      <c r="N119" s="179"/>
      <c r="O119" s="171" t="s">
        <v>191</v>
      </c>
      <c r="P119" s="172"/>
      <c r="Q119" s="172"/>
      <c r="R119" s="173"/>
      <c r="S119" s="171" t="s">
        <v>191</v>
      </c>
      <c r="T119" s="172"/>
      <c r="U119" s="172"/>
      <c r="V119" s="173"/>
      <c r="W119" s="171" t="s">
        <v>193</v>
      </c>
      <c r="X119" s="172"/>
      <c r="Y119" s="172"/>
      <c r="Z119" s="173"/>
      <c r="AA119" s="171">
        <v>50000</v>
      </c>
      <c r="AB119" s="172"/>
      <c r="AC119" s="172"/>
      <c r="AD119" s="173"/>
      <c r="AE119" s="183" t="s">
        <v>192</v>
      </c>
      <c r="AF119" s="172"/>
      <c r="AG119" s="172"/>
      <c r="AH119" s="173"/>
      <c r="AI119" s="171"/>
      <c r="AJ119" s="172"/>
      <c r="AK119" s="172"/>
      <c r="AL119" s="173"/>
    </row>
    <row r="120" spans="4:38" s="81" customFormat="1" ht="30" customHeight="1" x14ac:dyDescent="0.15">
      <c r="D120" s="77"/>
      <c r="E120" s="77"/>
      <c r="F120" s="180"/>
      <c r="G120" s="181"/>
      <c r="H120" s="181"/>
      <c r="I120" s="181"/>
      <c r="J120" s="181"/>
      <c r="K120" s="181"/>
      <c r="L120" s="181"/>
      <c r="M120" s="181"/>
      <c r="N120" s="182"/>
      <c r="O120" s="174"/>
      <c r="P120" s="175"/>
      <c r="Q120" s="175"/>
      <c r="R120" s="176"/>
      <c r="S120" s="174"/>
      <c r="T120" s="175"/>
      <c r="U120" s="175"/>
      <c r="V120" s="176"/>
      <c r="W120" s="325"/>
      <c r="X120" s="326"/>
      <c r="Y120" s="326"/>
      <c r="Z120" s="327"/>
      <c r="AA120" s="174"/>
      <c r="AB120" s="175"/>
      <c r="AC120" s="175"/>
      <c r="AD120" s="176"/>
      <c r="AE120" s="174"/>
      <c r="AF120" s="175"/>
      <c r="AG120" s="175"/>
      <c r="AH120" s="176"/>
      <c r="AI120" s="174"/>
      <c r="AJ120" s="175"/>
      <c r="AK120" s="175"/>
      <c r="AL120" s="176"/>
    </row>
    <row r="121" spans="4:38" s="81" customFormat="1" ht="30" customHeight="1" x14ac:dyDescent="0.15">
      <c r="D121" s="77"/>
      <c r="E121" s="77"/>
      <c r="F121" s="177" t="s">
        <v>192</v>
      </c>
      <c r="G121" s="178"/>
      <c r="H121" s="178"/>
      <c r="I121" s="178"/>
      <c r="J121" s="178"/>
      <c r="K121" s="178"/>
      <c r="L121" s="178"/>
      <c r="M121" s="178"/>
      <c r="N121" s="179"/>
      <c r="O121" s="171" t="s">
        <v>191</v>
      </c>
      <c r="P121" s="172"/>
      <c r="Q121" s="172"/>
      <c r="R121" s="173"/>
      <c r="S121" s="171" t="s">
        <v>191</v>
      </c>
      <c r="T121" s="172"/>
      <c r="U121" s="172"/>
      <c r="V121" s="173"/>
      <c r="W121" s="325"/>
      <c r="X121" s="326"/>
      <c r="Y121" s="326"/>
      <c r="Z121" s="327"/>
      <c r="AA121" s="183" t="s">
        <v>192</v>
      </c>
      <c r="AB121" s="172"/>
      <c r="AC121" s="172"/>
      <c r="AD121" s="173"/>
      <c r="AE121" s="183" t="s">
        <v>192</v>
      </c>
      <c r="AF121" s="172"/>
      <c r="AG121" s="172"/>
      <c r="AH121" s="173"/>
      <c r="AI121" s="171"/>
      <c r="AJ121" s="172"/>
      <c r="AK121" s="172"/>
      <c r="AL121" s="173"/>
    </row>
    <row r="122" spans="4:38" s="81" customFormat="1" ht="30" customHeight="1" x14ac:dyDescent="0.15">
      <c r="D122" s="77"/>
      <c r="E122" s="77"/>
      <c r="F122" s="180"/>
      <c r="G122" s="181"/>
      <c r="H122" s="181"/>
      <c r="I122" s="181"/>
      <c r="J122" s="181"/>
      <c r="K122" s="181"/>
      <c r="L122" s="181"/>
      <c r="M122" s="181"/>
      <c r="N122" s="182"/>
      <c r="O122" s="174"/>
      <c r="P122" s="175"/>
      <c r="Q122" s="175"/>
      <c r="R122" s="176"/>
      <c r="S122" s="174"/>
      <c r="T122" s="175"/>
      <c r="U122" s="175"/>
      <c r="V122" s="176"/>
      <c r="W122" s="325"/>
      <c r="X122" s="326"/>
      <c r="Y122" s="326"/>
      <c r="Z122" s="327"/>
      <c r="AA122" s="174"/>
      <c r="AB122" s="175"/>
      <c r="AC122" s="175"/>
      <c r="AD122" s="176"/>
      <c r="AE122" s="174"/>
      <c r="AF122" s="175"/>
      <c r="AG122" s="175"/>
      <c r="AH122" s="176"/>
      <c r="AI122" s="174"/>
      <c r="AJ122" s="175"/>
      <c r="AK122" s="175"/>
      <c r="AL122" s="176"/>
    </row>
    <row r="123" spans="4:38" s="81" customFormat="1" ht="30" customHeight="1" x14ac:dyDescent="0.15">
      <c r="D123" s="77"/>
      <c r="E123" s="77"/>
      <c r="F123" s="177" t="s">
        <v>192</v>
      </c>
      <c r="G123" s="178"/>
      <c r="H123" s="178"/>
      <c r="I123" s="178"/>
      <c r="J123" s="178"/>
      <c r="K123" s="178"/>
      <c r="L123" s="178"/>
      <c r="M123" s="178"/>
      <c r="N123" s="179"/>
      <c r="O123" s="171" t="s">
        <v>191</v>
      </c>
      <c r="P123" s="172"/>
      <c r="Q123" s="172"/>
      <c r="R123" s="173"/>
      <c r="S123" s="171" t="s">
        <v>191</v>
      </c>
      <c r="T123" s="172"/>
      <c r="U123" s="172"/>
      <c r="V123" s="173"/>
      <c r="W123" s="325"/>
      <c r="X123" s="326"/>
      <c r="Y123" s="326"/>
      <c r="Z123" s="327"/>
      <c r="AA123" s="183" t="s">
        <v>192</v>
      </c>
      <c r="AB123" s="172"/>
      <c r="AC123" s="172"/>
      <c r="AD123" s="173"/>
      <c r="AE123" s="183" t="s">
        <v>192</v>
      </c>
      <c r="AF123" s="172"/>
      <c r="AG123" s="172"/>
      <c r="AH123" s="173"/>
      <c r="AI123" s="171"/>
      <c r="AJ123" s="172"/>
      <c r="AK123" s="172"/>
      <c r="AL123" s="173"/>
    </row>
    <row r="124" spans="4:38" s="81" customFormat="1" ht="30" customHeight="1" x14ac:dyDescent="0.15">
      <c r="D124" s="77"/>
      <c r="E124" s="77"/>
      <c r="F124" s="180"/>
      <c r="G124" s="181"/>
      <c r="H124" s="181"/>
      <c r="I124" s="181"/>
      <c r="J124" s="181"/>
      <c r="K124" s="181"/>
      <c r="L124" s="181"/>
      <c r="M124" s="181"/>
      <c r="N124" s="182"/>
      <c r="O124" s="174"/>
      <c r="P124" s="175"/>
      <c r="Q124" s="175"/>
      <c r="R124" s="176"/>
      <c r="S124" s="174"/>
      <c r="T124" s="175"/>
      <c r="U124" s="175"/>
      <c r="V124" s="176"/>
      <c r="W124" s="174"/>
      <c r="X124" s="175"/>
      <c r="Y124" s="175"/>
      <c r="Z124" s="176"/>
      <c r="AA124" s="174"/>
      <c r="AB124" s="175"/>
      <c r="AC124" s="175"/>
      <c r="AD124" s="176"/>
      <c r="AE124" s="174"/>
      <c r="AF124" s="175"/>
      <c r="AG124" s="175"/>
      <c r="AH124" s="176"/>
      <c r="AI124" s="174"/>
      <c r="AJ124" s="175"/>
      <c r="AK124" s="175"/>
      <c r="AL124" s="176"/>
    </row>
    <row r="125" spans="4:38" s="81" customFormat="1" ht="30" customHeight="1" x14ac:dyDescent="0.15">
      <c r="D125" s="77"/>
      <c r="E125" s="77"/>
      <c r="F125" s="167" t="s">
        <v>192</v>
      </c>
      <c r="G125" s="168"/>
      <c r="H125" s="168"/>
      <c r="I125" s="168"/>
      <c r="J125" s="168"/>
      <c r="K125" s="168"/>
      <c r="L125" s="168"/>
      <c r="M125" s="168"/>
      <c r="N125" s="168"/>
      <c r="O125" s="169" t="s">
        <v>191</v>
      </c>
      <c r="P125" s="169"/>
      <c r="Q125" s="169"/>
      <c r="R125" s="169"/>
      <c r="S125" s="169" t="s">
        <v>191</v>
      </c>
      <c r="T125" s="169"/>
      <c r="U125" s="169"/>
      <c r="V125" s="169"/>
      <c r="W125" s="169"/>
      <c r="X125" s="169"/>
      <c r="Y125" s="169"/>
      <c r="Z125" s="169"/>
      <c r="AA125" s="169">
        <v>50000</v>
      </c>
      <c r="AB125" s="169"/>
      <c r="AC125" s="169"/>
      <c r="AD125" s="169"/>
      <c r="AE125" s="170" t="s">
        <v>192</v>
      </c>
      <c r="AF125" s="169"/>
      <c r="AG125" s="169"/>
      <c r="AH125" s="169"/>
      <c r="AI125" s="169"/>
      <c r="AJ125" s="169"/>
      <c r="AK125" s="169"/>
      <c r="AL125" s="169"/>
    </row>
    <row r="126" spans="4:38" s="81" customFormat="1" ht="18" customHeight="1" x14ac:dyDescent="0.15">
      <c r="D126" s="77"/>
      <c r="E126" s="77"/>
      <c r="F126" s="113"/>
      <c r="G126" s="113"/>
    </row>
    <row r="127" spans="4:38" s="81" customFormat="1" ht="18" customHeight="1" x14ac:dyDescent="0.15">
      <c r="D127" s="77"/>
      <c r="E127" s="77"/>
      <c r="F127" s="114" t="s">
        <v>124</v>
      </c>
      <c r="G127" s="113"/>
    </row>
    <row r="128" spans="4:38" s="81" customFormat="1" ht="18" customHeight="1" x14ac:dyDescent="0.15">
      <c r="D128" s="77"/>
      <c r="E128" s="77"/>
      <c r="F128" s="113"/>
      <c r="G128" s="113"/>
    </row>
    <row r="129" spans="4:43" s="81" customFormat="1" ht="18" customHeight="1" x14ac:dyDescent="0.15">
      <c r="D129" s="77"/>
      <c r="E129" s="77"/>
      <c r="F129" s="113"/>
      <c r="G129" s="113"/>
    </row>
    <row r="130" spans="4:43" s="81" customFormat="1" ht="18" customHeight="1" x14ac:dyDescent="0.15">
      <c r="D130" s="77"/>
      <c r="E130" s="77"/>
      <c r="F130" s="113"/>
      <c r="G130" s="113"/>
    </row>
    <row r="131" spans="4:43" s="81" customFormat="1" ht="18" customHeight="1" x14ac:dyDescent="0.15">
      <c r="D131" s="77"/>
      <c r="E131" s="77"/>
      <c r="F131" s="113"/>
      <c r="G131" s="113"/>
    </row>
    <row r="132" spans="4:43" s="81" customFormat="1" ht="18" customHeight="1" x14ac:dyDescent="0.15">
      <c r="D132" s="77"/>
      <c r="E132" s="77"/>
      <c r="F132" s="113"/>
      <c r="G132" s="113"/>
    </row>
    <row r="133" spans="4:43" s="81" customFormat="1" ht="18" customHeight="1" x14ac:dyDescent="0.15">
      <c r="D133" s="77"/>
      <c r="E133" s="77"/>
      <c r="F133" s="113"/>
      <c r="G133" s="113"/>
    </row>
    <row r="134" spans="4:43" s="81" customFormat="1" ht="18" customHeight="1" x14ac:dyDescent="0.15">
      <c r="D134" s="77"/>
      <c r="E134" s="77"/>
      <c r="F134" s="114" t="s">
        <v>125</v>
      </c>
      <c r="G134" s="113"/>
      <c r="AQ134" s="95" t="s">
        <v>184</v>
      </c>
    </row>
    <row r="135" spans="4:43" s="81" customFormat="1" ht="18" customHeight="1" x14ac:dyDescent="0.15">
      <c r="D135" s="77"/>
      <c r="E135" s="77"/>
      <c r="F135" s="113"/>
      <c r="G135" s="113"/>
    </row>
  </sheetData>
  <sheetProtection algorithmName="SHA-512" hashValue="xLbHyISqdMHPos0GPso2ByAcqDetLE08OY+/Tcrnt+vUrSrrjFZhOjd0qm3jfYa4XX+Y/QmOB8XLVzkSdMlj5g==" saltValue="ng4+c9bV1XFpbTgsRV0gPg==" spinCount="100000" sheet="1" objects="1" scenarios="1" selectLockedCells="1"/>
  <dataConsolidate/>
  <mergeCells count="256">
    <mergeCell ref="F123:N124"/>
    <mergeCell ref="O123:R124"/>
    <mergeCell ref="S123:V124"/>
    <mergeCell ref="AA123:AD124"/>
    <mergeCell ref="AE123:AH124"/>
    <mergeCell ref="AI123:AL124"/>
    <mergeCell ref="W119:Z124"/>
    <mergeCell ref="A8:M8"/>
    <mergeCell ref="H10:M10"/>
    <mergeCell ref="N10:R10"/>
    <mergeCell ref="T10:V10"/>
    <mergeCell ref="X10:AA10"/>
    <mergeCell ref="H11:M11"/>
    <mergeCell ref="N11:R11"/>
    <mergeCell ref="T11:AQ11"/>
    <mergeCell ref="N17:R17"/>
    <mergeCell ref="T17:AI17"/>
    <mergeCell ref="AJ18:AM18"/>
    <mergeCell ref="H21:M21"/>
    <mergeCell ref="N21:R21"/>
    <mergeCell ref="T21:AQ21"/>
    <mergeCell ref="N22:R22"/>
    <mergeCell ref="T22:AI22"/>
    <mergeCell ref="N18:R18"/>
    <mergeCell ref="T18:AI18"/>
    <mergeCell ref="N23:R23"/>
    <mergeCell ref="A24:AQ24"/>
    <mergeCell ref="A26:AQ26"/>
    <mergeCell ref="A27:AQ27"/>
    <mergeCell ref="AK3:AL3"/>
    <mergeCell ref="AN3:AO3"/>
    <mergeCell ref="AF5:AI5"/>
    <mergeCell ref="AK5:AL5"/>
    <mergeCell ref="AN5:AO5"/>
    <mergeCell ref="AK6:AL6"/>
    <mergeCell ref="AN6:AO6"/>
    <mergeCell ref="H16:M16"/>
    <mergeCell ref="N16:R16"/>
    <mergeCell ref="T16:AQ16"/>
    <mergeCell ref="N12:R12"/>
    <mergeCell ref="T12:AI12"/>
    <mergeCell ref="AJ12:AM12"/>
    <mergeCell ref="N13:R13"/>
    <mergeCell ref="N14:R14"/>
    <mergeCell ref="H15:M15"/>
    <mergeCell ref="N15:R15"/>
    <mergeCell ref="T15:V15"/>
    <mergeCell ref="X15:AA15"/>
    <mergeCell ref="T23:AI23"/>
    <mergeCell ref="AJ23:AM23"/>
    <mergeCell ref="B29:D29"/>
    <mergeCell ref="W29:Z29"/>
    <mergeCell ref="A44:K44"/>
    <mergeCell ref="L44:AA44"/>
    <mergeCell ref="AB44:AF44"/>
    <mergeCell ref="AG44:AQ44"/>
    <mergeCell ref="H20:M20"/>
    <mergeCell ref="N20:R20"/>
    <mergeCell ref="T20:V20"/>
    <mergeCell ref="X20:AA20"/>
    <mergeCell ref="A45:K45"/>
    <mergeCell ref="L45:AQ45"/>
    <mergeCell ref="AC29:AF29"/>
    <mergeCell ref="A30:AQ31"/>
    <mergeCell ref="AE40:AQ40"/>
    <mergeCell ref="AK41:AL41"/>
    <mergeCell ref="AN41:AO41"/>
    <mergeCell ref="A42:AQ42"/>
    <mergeCell ref="A50:K50"/>
    <mergeCell ref="L50:Z50"/>
    <mergeCell ref="AA50:AD50"/>
    <mergeCell ref="AE50:AQ50"/>
    <mergeCell ref="F29:G29"/>
    <mergeCell ref="I29:J29"/>
    <mergeCell ref="AA29:AB29"/>
    <mergeCell ref="A51:K51"/>
    <mergeCell ref="L51:AQ51"/>
    <mergeCell ref="A46:K47"/>
    <mergeCell ref="L46:AG46"/>
    <mergeCell ref="AH46:AN46"/>
    <mergeCell ref="AO46:AQ46"/>
    <mergeCell ref="L47:AG47"/>
    <mergeCell ref="AH47:AN47"/>
    <mergeCell ref="AO47:AQ47"/>
    <mergeCell ref="A59:E59"/>
    <mergeCell ref="F59:V59"/>
    <mergeCell ref="W59:AA59"/>
    <mergeCell ref="AB59:AQ59"/>
    <mergeCell ref="A60:E60"/>
    <mergeCell ref="F60:V60"/>
    <mergeCell ref="W60:AA60"/>
    <mergeCell ref="AB60:AQ60"/>
    <mergeCell ref="AB54:AM54"/>
    <mergeCell ref="AN54:AP54"/>
    <mergeCell ref="F55:AQ55"/>
    <mergeCell ref="A56:E56"/>
    <mergeCell ref="F56:V56"/>
    <mergeCell ref="W56:AA56"/>
    <mergeCell ref="AB56:AQ56"/>
    <mergeCell ref="A54:E55"/>
    <mergeCell ref="F54:G54"/>
    <mergeCell ref="H54:J54"/>
    <mergeCell ref="L54:O54"/>
    <mergeCell ref="P54:X54"/>
    <mergeCell ref="Y54:AA54"/>
    <mergeCell ref="AB61:AM61"/>
    <mergeCell ref="AN61:AP61"/>
    <mergeCell ref="F62:AQ62"/>
    <mergeCell ref="A63:E63"/>
    <mergeCell ref="F63:V63"/>
    <mergeCell ref="W63:AA63"/>
    <mergeCell ref="AB63:AQ63"/>
    <mergeCell ref="A61:E62"/>
    <mergeCell ref="F61:G61"/>
    <mergeCell ref="H61:J61"/>
    <mergeCell ref="L61:O61"/>
    <mergeCell ref="P61:X61"/>
    <mergeCell ref="Y61:AA61"/>
    <mergeCell ref="A69:E69"/>
    <mergeCell ref="F69:V69"/>
    <mergeCell ref="W69:AA69"/>
    <mergeCell ref="AB69:AQ69"/>
    <mergeCell ref="A70:E70"/>
    <mergeCell ref="F70:V70"/>
    <mergeCell ref="W70:AA70"/>
    <mergeCell ref="AB70:AQ70"/>
    <mergeCell ref="A64:E64"/>
    <mergeCell ref="F64:AQ64"/>
    <mergeCell ref="A65:E65"/>
    <mergeCell ref="F65:X65"/>
    <mergeCell ref="Y65:Z65"/>
    <mergeCell ref="AA65:AQ65"/>
    <mergeCell ref="AB71:AM71"/>
    <mergeCell ref="AN71:AP71"/>
    <mergeCell ref="F72:AQ72"/>
    <mergeCell ref="A73:E73"/>
    <mergeCell ref="F73:V73"/>
    <mergeCell ref="W73:AA73"/>
    <mergeCell ref="AB73:AQ73"/>
    <mergeCell ref="A71:E72"/>
    <mergeCell ref="F71:G71"/>
    <mergeCell ref="H71:J71"/>
    <mergeCell ref="L71:O71"/>
    <mergeCell ref="P71:X71"/>
    <mergeCell ref="Y71:AA71"/>
    <mergeCell ref="K78:L78"/>
    <mergeCell ref="M78:N78"/>
    <mergeCell ref="O78:P78"/>
    <mergeCell ref="Q78:R78"/>
    <mergeCell ref="A74:E74"/>
    <mergeCell ref="F74:AQ74"/>
    <mergeCell ref="A75:E75"/>
    <mergeCell ref="F75:X75"/>
    <mergeCell ref="Y75:Z75"/>
    <mergeCell ref="AA75:AQ75"/>
    <mergeCell ref="Q85:R85"/>
    <mergeCell ref="S85:T85"/>
    <mergeCell ref="A91:B92"/>
    <mergeCell ref="C91:AQ92"/>
    <mergeCell ref="A94:AD94"/>
    <mergeCell ref="AE94:AQ94"/>
    <mergeCell ref="AM78:AN78"/>
    <mergeCell ref="AO78:AP78"/>
    <mergeCell ref="A84:E84"/>
    <mergeCell ref="F84:R84"/>
    <mergeCell ref="S84:T84"/>
    <mergeCell ref="A85:E85"/>
    <mergeCell ref="F85:J85"/>
    <mergeCell ref="K85:L85"/>
    <mergeCell ref="M85:N85"/>
    <mergeCell ref="O85:P85"/>
    <mergeCell ref="S78:T78"/>
    <mergeCell ref="W78:AA78"/>
    <mergeCell ref="AB78:AF78"/>
    <mergeCell ref="AG78:AH78"/>
    <mergeCell ref="AI78:AJ78"/>
    <mergeCell ref="AK78:AL78"/>
    <mergeCell ref="A78:E78"/>
    <mergeCell ref="F78:J78"/>
    <mergeCell ref="AK95:AL95"/>
    <mergeCell ref="AN95:AO95"/>
    <mergeCell ref="A96:AQ97"/>
    <mergeCell ref="F100:N104"/>
    <mergeCell ref="O100:AL101"/>
    <mergeCell ref="O102:V102"/>
    <mergeCell ref="W102:AD102"/>
    <mergeCell ref="AE102:AL102"/>
    <mergeCell ref="O103:R104"/>
    <mergeCell ref="S103:V104"/>
    <mergeCell ref="W103:Z104"/>
    <mergeCell ref="AA103:AD104"/>
    <mergeCell ref="AE103:AH104"/>
    <mergeCell ref="AI103:AL104"/>
    <mergeCell ref="F105:N106"/>
    <mergeCell ref="O105:R106"/>
    <mergeCell ref="S105:V106"/>
    <mergeCell ref="W105:Z106"/>
    <mergeCell ref="AA105:AD106"/>
    <mergeCell ref="AE105:AH106"/>
    <mergeCell ref="AE109:AH110"/>
    <mergeCell ref="AI105:AL106"/>
    <mergeCell ref="F107:N108"/>
    <mergeCell ref="O107:R108"/>
    <mergeCell ref="S107:V108"/>
    <mergeCell ref="W107:Z108"/>
    <mergeCell ref="AA107:AD108"/>
    <mergeCell ref="AE107:AH108"/>
    <mergeCell ref="AI107:AL108"/>
    <mergeCell ref="Z81:AD81"/>
    <mergeCell ref="F114:AD115"/>
    <mergeCell ref="AE114:AH118"/>
    <mergeCell ref="AI114:AL118"/>
    <mergeCell ref="F116:N116"/>
    <mergeCell ref="O116:AD116"/>
    <mergeCell ref="F117:N118"/>
    <mergeCell ref="O117:R118"/>
    <mergeCell ref="S117:V118"/>
    <mergeCell ref="W117:Z118"/>
    <mergeCell ref="AA117:AD118"/>
    <mergeCell ref="AI109:AL110"/>
    <mergeCell ref="F111:N111"/>
    <mergeCell ref="O111:R111"/>
    <mergeCell ref="S111:V111"/>
    <mergeCell ref="W111:Z111"/>
    <mergeCell ref="AA111:AD111"/>
    <mergeCell ref="AE111:AH111"/>
    <mergeCell ref="AI111:AL111"/>
    <mergeCell ref="F109:N110"/>
    <mergeCell ref="O109:R110"/>
    <mergeCell ref="S109:V110"/>
    <mergeCell ref="W109:Z110"/>
    <mergeCell ref="AA109:AD110"/>
    <mergeCell ref="A81:E81"/>
    <mergeCell ref="F125:N125"/>
    <mergeCell ref="O125:R125"/>
    <mergeCell ref="S125:V125"/>
    <mergeCell ref="W125:Z125"/>
    <mergeCell ref="AA125:AD125"/>
    <mergeCell ref="AE125:AH125"/>
    <mergeCell ref="AI125:AL125"/>
    <mergeCell ref="AI119:AL120"/>
    <mergeCell ref="F121:N122"/>
    <mergeCell ref="O121:R122"/>
    <mergeCell ref="S121:V122"/>
    <mergeCell ref="AA121:AD122"/>
    <mergeCell ref="AE121:AH122"/>
    <mergeCell ref="AI121:AL122"/>
    <mergeCell ref="F119:N120"/>
    <mergeCell ref="O119:R120"/>
    <mergeCell ref="S119:V120"/>
    <mergeCell ref="AA119:AD120"/>
    <mergeCell ref="AE119:AH120"/>
    <mergeCell ref="G81:H81"/>
    <mergeCell ref="I81:M81"/>
    <mergeCell ref="O81:P81"/>
    <mergeCell ref="Q81:U81"/>
  </mergeCells>
  <phoneticPr fontId="32"/>
  <conditionalFormatting sqref="AK5 AN5 T10:T12">
    <cfRule type="expression" dxfId="53" priority="133" stopIfTrue="1">
      <formula>T5=""</formula>
    </cfRule>
  </conditionalFormatting>
  <conditionalFormatting sqref="AF5:AI5">
    <cfRule type="expression" dxfId="52" priority="132">
      <formula>$AF$5=""</formula>
    </cfRule>
  </conditionalFormatting>
  <conditionalFormatting sqref="X10:AA10">
    <cfRule type="expression" dxfId="51" priority="131">
      <formula>$X$10=""</formula>
    </cfRule>
  </conditionalFormatting>
  <conditionalFormatting sqref="F29:G29">
    <cfRule type="expression" dxfId="50" priority="130">
      <formula>$F$29=""</formula>
    </cfRule>
  </conditionalFormatting>
  <conditionalFormatting sqref="I29:J29">
    <cfRule type="expression" dxfId="49" priority="129">
      <formula>$I$29=""</formula>
    </cfRule>
  </conditionalFormatting>
  <conditionalFormatting sqref="AC29:AF29">
    <cfRule type="expression" dxfId="48" priority="127">
      <formula>$AC$29=""</formula>
    </cfRule>
  </conditionalFormatting>
  <conditionalFormatting sqref="A96:AR97">
    <cfRule type="expression" priority="108">
      <formula>CELL("protect",A96)=0</formula>
    </cfRule>
  </conditionalFormatting>
  <conditionalFormatting sqref="A94:AR94 A95:AM95 AP95:AR95">
    <cfRule type="expression" priority="107">
      <formula>CELL("protect",A94)=0</formula>
    </cfRule>
  </conditionalFormatting>
  <conditionalFormatting sqref="A98:AR99">
    <cfRule type="expression" priority="106">
      <formula>CELL("protect",A98)=0</formula>
    </cfRule>
  </conditionalFormatting>
  <conditionalFormatting sqref="F100">
    <cfRule type="expression" priority="105">
      <formula>CELL("protect",F100)=0</formula>
    </cfRule>
  </conditionalFormatting>
  <conditionalFormatting sqref="AL113">
    <cfRule type="expression" priority="104">
      <formula>CELL("protect",AL113)=0</formula>
    </cfRule>
  </conditionalFormatting>
  <conditionalFormatting sqref="T20">
    <cfRule type="expression" dxfId="47" priority="89" stopIfTrue="1">
      <formula>AND(T20="",OR(X20&lt;&gt;"",T21&lt;&gt;"",T22&lt;&gt;"",T23&lt;&gt;""))</formula>
    </cfRule>
  </conditionalFormatting>
  <conditionalFormatting sqref="T21">
    <cfRule type="expression" dxfId="46" priority="88" stopIfTrue="1">
      <formula>AND(T21="",OR(T20&lt;&gt;"",X20&lt;&gt;"",T22&lt;&gt;"",T23&lt;&gt;""))</formula>
    </cfRule>
  </conditionalFormatting>
  <conditionalFormatting sqref="X20">
    <cfRule type="expression" dxfId="45" priority="85">
      <formula>AND(X20="",OR(T20&lt;&gt;"",T21&lt;&gt;"",T22&lt;&gt;"",T23&lt;&gt;""))</formula>
    </cfRule>
  </conditionalFormatting>
  <conditionalFormatting sqref="T15:V15">
    <cfRule type="expression" dxfId="44" priority="84">
      <formula>AND(T15="",OR(X15&lt;&gt;"",T16&lt;&gt;"",T17&lt;&gt;"",T18&lt;&gt;""))</formula>
    </cfRule>
  </conditionalFormatting>
  <conditionalFormatting sqref="X15:AA15">
    <cfRule type="expression" dxfId="43" priority="83">
      <formula>AND(X15="",OR(T15&lt;&gt;"",T16&lt;&gt;"",T17&lt;&gt;"",T18&lt;&gt;""))</formula>
    </cfRule>
  </conditionalFormatting>
  <conditionalFormatting sqref="T16:AI16 AN16:AQ16">
    <cfRule type="expression" dxfId="42" priority="82">
      <formula>AND(T16="",OR(X15&lt;&gt;"",T15&lt;&gt;"",T17&lt;&gt;"",T18&lt;&gt;""))</formula>
    </cfRule>
  </conditionalFormatting>
  <conditionalFormatting sqref="T17">
    <cfRule type="expression" dxfId="41" priority="81">
      <formula>AND(T17="",OR(T15&lt;&gt;"",X15&lt;&gt;"",T16&lt;&gt;"",T18&lt;&gt;""))</formula>
    </cfRule>
  </conditionalFormatting>
  <conditionalFormatting sqref="AJ16:AM16">
    <cfRule type="expression" dxfId="40" priority="137">
      <formula>AND(AJ16="",OR(AN15&lt;&gt;"",AJ15&lt;&gt;"",AJ18&lt;&gt;"",#REF!&lt;&gt;""))</formula>
    </cfRule>
  </conditionalFormatting>
  <conditionalFormatting sqref="T22">
    <cfRule type="expression" dxfId="39" priority="55">
      <formula>AND(T22="",OR(T20&lt;&gt;"",X20&lt;&gt;"",T21&lt;&gt;"",T23&lt;&gt;""))</formula>
    </cfRule>
  </conditionalFormatting>
  <conditionalFormatting sqref="AB78 AI78 AM78 F84">
    <cfRule type="expression" dxfId="38" priority="38" stopIfTrue="1">
      <formula>F78=""</formula>
    </cfRule>
  </conditionalFormatting>
  <conditionalFormatting sqref="A91">
    <cfRule type="expression" dxfId="37" priority="41">
      <formula>$A$91="□"</formula>
    </cfRule>
  </conditionalFormatting>
  <conditionalFormatting sqref="AH46:AN46">
    <cfRule type="expression" dxfId="36" priority="37">
      <formula>$AH$46=""</formula>
    </cfRule>
  </conditionalFormatting>
  <conditionalFormatting sqref="AH47:AN47">
    <cfRule type="expression" dxfId="35" priority="36">
      <formula>$AH$47=""</formula>
    </cfRule>
  </conditionalFormatting>
  <conditionalFormatting sqref="AB60">
    <cfRule type="expression" dxfId="34" priority="28" stopIfTrue="1">
      <formula>AND(F59&amp;AB59&amp;F60&amp;F65&amp;H61&amp;L61&amp;P61&amp;AB61&amp;F62&amp;AB63&amp;F64&amp;F63&amp;AA65&lt;&gt;"",AB60="")</formula>
    </cfRule>
  </conditionalFormatting>
  <conditionalFormatting sqref="H61:J61">
    <cfRule type="expression" dxfId="33" priority="29" stopIfTrue="1">
      <formula>AND(F59&amp;AB59&amp;F60&amp;AB60&amp;F65&amp;L61&amp;P61&amp;AB61&amp;F62&amp;AB63&amp;F64&amp;F63&amp;AA65&lt;&gt;"",H61="")</formula>
    </cfRule>
  </conditionalFormatting>
  <conditionalFormatting sqref="L61:O61">
    <cfRule type="expression" dxfId="32" priority="30" stopIfTrue="1">
      <formula>AND(F59&amp;AB59&amp;F60&amp;AB60&amp;H61&amp;F65&amp;P61&amp;AB61&amp;F62&amp;AB63&amp;F64&amp;F63&amp;AA65&lt;&gt;"",L61="")</formula>
    </cfRule>
  </conditionalFormatting>
  <conditionalFormatting sqref="P61:X61">
    <cfRule type="expression" dxfId="31" priority="31" stopIfTrue="1">
      <formula>AND(F59&amp;AB59&amp;F60&amp;AB60&amp;H61&amp;L61&amp;F65&amp;AB61&amp;F62&amp;AB63&amp;F64&amp;F63&amp;AA65&lt;&gt;"",P61="")</formula>
    </cfRule>
  </conditionalFormatting>
  <conditionalFormatting sqref="Y61:AA61">
    <cfRule type="expression" dxfId="30" priority="32" stopIfTrue="1">
      <formula>AND(F59&amp;AB59&amp;F60&amp;AB60&amp;H61&amp;L61&amp;P61&amp;AB61&amp;F62&amp;AB63&amp;F64&amp;F63&amp;AA65&amp;F65&lt;&gt;"",LEFT(Y61,2)="都道")</formula>
    </cfRule>
  </conditionalFormatting>
  <conditionalFormatting sqref="AN61:AP61">
    <cfRule type="expression" dxfId="29" priority="33" stopIfTrue="1">
      <formula>AND(F59&amp;AB59&amp;F60&amp;AB60&amp;H61&amp;L61&amp;P61&amp;AB61&amp;F62&amp;AB63&amp;F64&amp;F63&amp;AA65&amp;F65&lt;&gt;"",LEFT(AN61,2)="市区")</formula>
    </cfRule>
  </conditionalFormatting>
  <conditionalFormatting sqref="AB61:AM61">
    <cfRule type="expression" dxfId="28" priority="34" stopIfTrue="1">
      <formula>AND(F59&amp;AB59&amp;F60&amp;AB60&amp;H61&amp;L61&amp;P61&amp;F62&amp;AB63&amp;F64&amp;F63&amp;AA65&amp;F65&lt;&gt;"",AB61="")</formula>
    </cfRule>
  </conditionalFormatting>
  <conditionalFormatting sqref="F62:AQ62">
    <cfRule type="expression" dxfId="27" priority="35" stopIfTrue="1">
      <formula>AND(F59&amp;AB59&amp;F60&amp;AB60&amp;H61&amp;L61&amp;P61&amp;AB61&amp;AB63&amp;F64&amp;F63&amp;AA65&amp;F65&lt;&gt;"",F62="")</formula>
    </cfRule>
  </conditionalFormatting>
  <conditionalFormatting sqref="F59:V59">
    <cfRule type="expression" dxfId="26" priority="27" stopIfTrue="1">
      <formula>AND(F65&amp;AB59&amp;F60&amp;AB60&amp;H61&amp;L61&amp;P61&amp;AB61&amp;F62&amp;AB63&amp;F64&amp;F63&amp;AA65&lt;&gt;"",F59="")</formula>
    </cfRule>
  </conditionalFormatting>
  <conditionalFormatting sqref="F63:V63">
    <cfRule type="expression" dxfId="25" priority="26">
      <formula>AND(F59&amp;AB59&amp;F60&amp;AB60&amp;H61&amp;L61&amp;P61&amp;AB61&amp;F62&amp;AB63&amp;F64&amp;F65&amp;AA65&lt;&gt;"",F63="")</formula>
    </cfRule>
  </conditionalFormatting>
  <conditionalFormatting sqref="F64:AQ64">
    <cfRule type="expression" dxfId="24" priority="25">
      <formula>AND(F59&amp;AB59&amp;F60&amp;AB60&amp;H61&amp;L61&amp;P61&amp;AB61&amp;F62&amp;AB63&amp;F63&amp;F65&amp;AA65&lt;&gt;"",F64="")</formula>
    </cfRule>
  </conditionalFormatting>
  <conditionalFormatting sqref="F65:X65">
    <cfRule type="expression" dxfId="23" priority="24">
      <formula>AND(F59&amp;AB59&amp;F60&amp;AB60&amp;H61&amp;L61&amp;P61&amp;AB61&amp;F62&amp;AB63&amp;F64&amp;F63&amp;AA65&lt;&gt;"",F65="")</formula>
    </cfRule>
  </conditionalFormatting>
  <conditionalFormatting sqref="AA65:AQ65">
    <cfRule type="expression" dxfId="22" priority="23">
      <formula>AND(F59&amp;AB59&amp;F60&amp;AB60&amp;H61&amp;L61&amp;P61&amp;AB61&amp;F62&amp;AB63&amp;F64&amp;F65&amp;F63&lt;&gt;"",AA65="")</formula>
    </cfRule>
  </conditionalFormatting>
  <conditionalFormatting sqref="AB70">
    <cfRule type="expression" dxfId="21" priority="15" stopIfTrue="1">
      <formula>AND(F69&amp;AB70&amp;H71&amp;L71&amp;P71&amp;AB71&amp;F72&lt;&gt;"",AB70="")</formula>
    </cfRule>
  </conditionalFormatting>
  <conditionalFormatting sqref="H71:J71">
    <cfRule type="expression" dxfId="20" priority="16" stopIfTrue="1">
      <formula>AND(F69&amp;AB70&amp;H71&amp;L71&amp;P71&amp;AB71&amp;F72&lt;&gt;"",H71="")</formula>
    </cfRule>
  </conditionalFormatting>
  <conditionalFormatting sqref="L71:O71">
    <cfRule type="expression" dxfId="19" priority="17" stopIfTrue="1">
      <formula>AND(F69&amp;AB70&amp;H71&amp;L71&amp;P71&amp;AB71&amp;F72&lt;&gt;"",L71="")</formula>
    </cfRule>
  </conditionalFormatting>
  <conditionalFormatting sqref="P71:X71">
    <cfRule type="expression" dxfId="18" priority="18" stopIfTrue="1">
      <formula>AND(F69&amp;AB70&amp;H71&amp;L71&amp;P71&amp;AB71&amp;F72&lt;&gt;"",P71="")</formula>
    </cfRule>
  </conditionalFormatting>
  <conditionalFormatting sqref="Y71:AA71">
    <cfRule type="expression" dxfId="17" priority="19" stopIfTrue="1">
      <formula>AND(F69&amp;AB70&amp;H71&amp;L71&amp;P71&amp;AB71&amp;F72&lt;&gt;"",LEFT(Y71,2)="都道")</formula>
    </cfRule>
  </conditionalFormatting>
  <conditionalFormatting sqref="AN71:AP71">
    <cfRule type="expression" dxfId="16" priority="20" stopIfTrue="1">
      <formula>AND(F69&amp;AB70&amp;H71&amp;L71&amp;P71&amp;AB71&amp;F72&lt;&gt;"",LEFT(AN71,2)="市区")</formula>
    </cfRule>
  </conditionalFormatting>
  <conditionalFormatting sqref="AB71:AM71">
    <cfRule type="expression" dxfId="15" priority="21" stopIfTrue="1">
      <formula>AND(F69&amp;AB70&amp;H71&amp;L71&amp;P71&amp;AB71&amp;F72&lt;&gt;"",AB71="")</formula>
    </cfRule>
  </conditionalFormatting>
  <conditionalFormatting sqref="F72:AQ72">
    <cfRule type="expression" dxfId="14" priority="22" stopIfTrue="1">
      <formula>AND(F69&amp;AB70&amp;H71&amp;L71&amp;P71&amp;AB71&amp;F72&lt;&gt;"",F72="")</formula>
    </cfRule>
  </conditionalFormatting>
  <conditionalFormatting sqref="F69:V69">
    <cfRule type="expression" dxfId="13" priority="14" stopIfTrue="1">
      <formula>AND(F69&amp;AB70&amp;H71&amp;L71&amp;P71&amp;AB71&amp;F72&lt;&gt;"",F69="")</formula>
    </cfRule>
  </conditionalFormatting>
  <conditionalFormatting sqref="F73:V73 F74:AQ74 F75:X75 AA75:AQ75">
    <cfRule type="containsBlanks" dxfId="12" priority="13">
      <formula>LEN(TRIM(F73))=0</formula>
    </cfRule>
  </conditionalFormatting>
  <conditionalFormatting sqref="T18:AI18">
    <cfRule type="expression" dxfId="11" priority="12">
      <formula>AND(T18="",OR(T15&lt;&gt;"",X15&lt;&gt;"",T16&lt;&gt;"",T17&lt;&gt;""))</formula>
    </cfRule>
  </conditionalFormatting>
  <conditionalFormatting sqref="T23:AI23">
    <cfRule type="expression" dxfId="10" priority="11">
      <formula>AND(T23="",OR(T20&lt;&gt;"",X20&lt;&gt;"",T21&lt;&gt;"",T22&lt;&gt;""))</formula>
    </cfRule>
  </conditionalFormatting>
  <conditionalFormatting sqref="G81:H81 O81:P81">
    <cfRule type="expression" dxfId="9" priority="7">
      <formula>IF(COUNTIF(G81:XFC81,"■")=1,FALSE,TRUE)</formula>
    </cfRule>
  </conditionalFormatting>
  <conditionalFormatting sqref="L50:Z50 L51:AQ51">
    <cfRule type="containsBlanks" dxfId="8" priority="6">
      <formula>LEN(TRIM(L50))=0</formula>
    </cfRule>
  </conditionalFormatting>
  <conditionalFormatting sqref="B29:D29">
    <cfRule type="containsBlanks" dxfId="7" priority="4">
      <formula>LEN(TRIM(B29))=0</formula>
    </cfRule>
  </conditionalFormatting>
  <conditionalFormatting sqref="W29:Z29">
    <cfRule type="containsBlanks" dxfId="6" priority="3">
      <formula>LEN(TRIM(W29))=0</formula>
    </cfRule>
  </conditionalFormatting>
  <conditionalFormatting sqref="F78:J78 M78:N78 Q78:R78">
    <cfRule type="containsBlanks" dxfId="5" priority="2">
      <formula>LEN(TRIM(F78))=0</formula>
    </cfRule>
  </conditionalFormatting>
  <dataValidations count="22">
    <dataValidation imeMode="on" allowBlank="1" showInputMessage="1" showErrorMessage="1" sqref="P54:X54 AB54:AM54 F59:V59 AB59:AQ59" xr:uid="{00000000-0002-0000-0000-000000000000}"/>
    <dataValidation type="whole" imeMode="disabled" operator="greaterThanOrEqual" allowBlank="1" showInputMessage="1" showErrorMessage="1" error="20以上の整数を記入してください" sqref="AH46:AN47" xr:uid="{00000000-0002-0000-0000-000001000000}">
      <formula1>20</formula1>
    </dataValidation>
    <dataValidation type="whole" allowBlank="1" showInputMessage="1" showErrorMessage="1" error="2019～2020年で入力してください" sqref="F85:J85" xr:uid="{00000000-0002-0000-0000-000002000000}">
      <formula1>2019</formula1>
      <formula2>2020</formula2>
    </dataValidation>
    <dataValidation type="textLength" imeMode="disabled" operator="equal" allowBlank="1" showInputMessage="1" showErrorMessage="1" error="4桁の数字で入力してください" sqref="X15:AA15 X10:AA10 X20:AA20" xr:uid="{00000000-0002-0000-0000-000003000000}">
      <formula1>4</formula1>
    </dataValidation>
    <dataValidation type="textLength" imeMode="disabled" operator="equal" allowBlank="1" showInputMessage="1" showErrorMessage="1" error="3桁の数字で入力してください" sqref="T15:V15 T20:V20 T10:V10" xr:uid="{00000000-0002-0000-0000-000004000000}">
      <formula1>3</formula1>
    </dataValidation>
    <dataValidation type="whole" imeMode="disabled" allowBlank="1" showInputMessage="1" showErrorMessage="1" error="2020～2021年で入力してください" sqref="AF5:AI5 F78:J78 AB78:AF78 B29:D29" xr:uid="{00000000-0002-0000-0000-000005000000}">
      <formula1>2020</formula1>
      <formula2>2021</formula2>
    </dataValidation>
    <dataValidation type="textLength" imeMode="disabled" operator="equal" allowBlank="1" showInputMessage="1" showErrorMessage="1" error="5桁の数字で入力してください" sqref="AC29:AF29" xr:uid="{00000000-0002-0000-0000-000006000000}">
      <formula1>5</formula1>
    </dataValidation>
    <dataValidation type="list" allowBlank="1" showInputMessage="1" showErrorMessage="1" sqref="A91" xr:uid="{00000000-0002-0000-0000-000007000000}">
      <formula1>"□,■"</formula1>
    </dataValidation>
    <dataValidation type="custom" imeMode="disabled" allowBlank="1" showInputMessage="1" showErrorMessage="1" error="「ZEH」または「Z20」から始まるZEHビルダー/プランナー登録番号を入力してください" sqref="L50:Z50" xr:uid="{00000000-0002-0000-0000-000008000000}">
      <formula1>OR(LEFT(L50,3)="ZEH",LEFT(L50,3)="Z20")</formula1>
    </dataValidation>
    <dataValidation type="textLength" imeMode="disabled" allowBlank="1" showInputMessage="1" showErrorMessage="1" error="桁数を確認してください" sqref="F64:AQ64 F74:AQ74" xr:uid="{00000000-0002-0000-0000-000009000000}">
      <formula1>11</formula1>
      <formula2>13</formula2>
    </dataValidation>
    <dataValidation type="textLength" imeMode="disabled" allowBlank="1" showInputMessage="1" showErrorMessage="1" error="桁数を確認してください" sqref="F73:V73 AB63:AQ63 AB73:AQ73 F63:V63" xr:uid="{00000000-0002-0000-0000-00000A000000}">
      <formula1>10</formula1>
      <formula2>13</formula2>
    </dataValidation>
    <dataValidation type="list" allowBlank="1" showInputMessage="1" showErrorMessage="1" error="プルダウンから選択してください" sqref="AN54:AP54 AN61:AP61 AN71:AP71" xr:uid="{00000000-0002-0000-0000-00000B000000}">
      <formula1>"市,区,町,村"</formula1>
    </dataValidation>
    <dataValidation type="list" allowBlank="1" showInputMessage="1" showErrorMessage="1" error="プルダウンから選択してください" sqref="Y54:AA54 Y61:AA61 Y71:AA71" xr:uid="{00000000-0002-0000-0000-00000C000000}">
      <formula1>"都,道,府,県"</formula1>
    </dataValidation>
    <dataValidation type="textLength" imeMode="disabled" allowBlank="1" showInputMessage="1" showErrorMessage="1" error="4桁の数字で入力してください" sqref="L54:O54 L61:O61 L71:O71" xr:uid="{00000000-0002-0000-0000-00000D000000}">
      <formula1>4</formula1>
      <formula2>4</formula2>
    </dataValidation>
    <dataValidation type="textLength" imeMode="disabled" allowBlank="1" showInputMessage="1" showErrorMessage="1" error="3桁の数字で入力してください" sqref="H54:J54 H61:J61 H71:J71" xr:uid="{00000000-0002-0000-0000-00000E000000}">
      <formula1>3</formula1>
      <formula2>3</formula2>
    </dataValidation>
    <dataValidation imeMode="hiragana" allowBlank="1" showInputMessage="1" showErrorMessage="1" sqref="T21:AI23 T11:AQ11 T12:AI13 AN21:AQ22 AJ21:AM21 T17:AI18 T16:AQ16 L51:AQ51 AB93:AP93 F55:AQ55 F93:V93 F56:V57 AB56:AQ57 F62:AQ62 F60:V60 AB60:AQ60 P61:X61 AB61:AM61 AB66:AQ66 F66:V66 F69:V70 P71:X71 AB71:AM71 F72:AQ72 AB69:AQ70" xr:uid="{00000000-0002-0000-0000-00000F000000}"/>
    <dataValidation type="whole" imeMode="disabled" allowBlank="1" showInputMessage="1" showErrorMessage="1" error="3桁の数字で入力してください" sqref="AE50:AQ50" xr:uid="{00000000-0002-0000-0000-000010000000}">
      <formula1>1</formula1>
      <formula2>999</formula2>
    </dataValidation>
    <dataValidation type="whole" imeMode="disabled" allowBlank="1" showInputMessage="1" showErrorMessage="1" error="1～31日で入力してください" sqref="AN5:AO5 I29:J29 AM78:AN78 Q78:R78" xr:uid="{00000000-0002-0000-0000-000011000000}">
      <formula1>1</formula1>
      <formula2>31</formula2>
    </dataValidation>
    <dataValidation type="whole" imeMode="disabled" allowBlank="1" showInputMessage="1" showErrorMessage="1" error="1～12月で入力してください" sqref="AK5:AL5 F29:G29 M78:N78 AI78:AJ78 N81" xr:uid="{00000000-0002-0000-0000-000012000000}">
      <formula1>1</formula1>
      <formula2>12</formula2>
    </dataValidation>
    <dataValidation imeMode="disabled" allowBlank="1" showInputMessage="1" showErrorMessage="1" sqref="AA65:AQ65 F65:X65 F75:X75 AA75:AQ75 F84:R84" xr:uid="{00000000-0002-0000-0000-000013000000}"/>
    <dataValidation type="list" imeMode="disabled" allowBlank="1" showInputMessage="1" showErrorMessage="1" error="2020～2021年で入力してください" sqref="F81:G81 O81" xr:uid="{00000000-0002-0000-0000-000014000000}">
      <formula1>"□,■"</formula1>
    </dataValidation>
    <dataValidation type="textLength" imeMode="disabled" operator="equal" allowBlank="1" showInputMessage="1" showErrorMessage="1" error="8桁の数字で入力してください" sqref="W29:Z29" xr:uid="{00000000-0002-0000-0000-000015000000}">
      <formula1>8</formula1>
    </dataValidation>
  </dataValidations>
  <printOptions horizontalCentered="1"/>
  <pageMargins left="0.62992125984251968" right="0.62992125984251968" top="0.39370078740157483" bottom="0.39370078740157483" header="0.39370078740157483" footer="0.31496062992125984"/>
  <pageSetup paperSize="9" scale="64" fitToHeight="2" orientation="portrait" r:id="rId1"/>
  <headerFooter alignWithMargins="0"/>
  <rowBreaks count="2" manualBreakCount="2">
    <brk id="39" max="42" man="1"/>
    <brk id="93" max="42" man="1"/>
  </rowBreaks>
  <ignoredErrors>
    <ignoredError sqref="AI107 AI109 S109 S107 AE119 AE121 AE123 AE125 AA121 AA123 F121 F123 F125 F11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76"/>
  <sheetViews>
    <sheetView showGridLines="0" view="pageBreakPreview" zoomScale="85" zoomScaleNormal="75" zoomScaleSheetLayoutView="85" workbookViewId="0">
      <selection activeCell="A59" sqref="A59:C59"/>
    </sheetView>
  </sheetViews>
  <sheetFormatPr defaultColWidth="3" defaultRowHeight="18" customHeight="1" x14ac:dyDescent="0.15"/>
  <cols>
    <col min="1" max="3" width="3" style="28" customWidth="1"/>
    <col min="4" max="5" width="3" style="29" customWidth="1"/>
    <col min="6" max="7" width="3" style="32" customWidth="1"/>
    <col min="8" max="43" width="3" style="28" customWidth="1"/>
    <col min="44" max="16384" width="3" style="28"/>
  </cols>
  <sheetData>
    <row r="1" spans="1:44" ht="39.75" customHeight="1" x14ac:dyDescent="0.15">
      <c r="B1" s="135" t="s">
        <v>181</v>
      </c>
    </row>
    <row r="2" spans="1:44" ht="30" customHeight="1" x14ac:dyDescent="0.15">
      <c r="A2" s="21" t="s">
        <v>65</v>
      </c>
      <c r="B2" s="22"/>
      <c r="C2" s="22"/>
      <c r="D2" s="23"/>
      <c r="E2" s="23"/>
      <c r="F2" s="24"/>
      <c r="G2" s="24"/>
      <c r="H2" s="22"/>
      <c r="I2" s="25"/>
      <c r="J2" s="26"/>
      <c r="K2" s="26"/>
      <c r="L2" s="26"/>
      <c r="M2" s="26"/>
      <c r="N2" s="27"/>
      <c r="O2" s="27"/>
      <c r="P2" s="27"/>
      <c r="Q2" s="27"/>
      <c r="R2" s="27"/>
      <c r="S2" s="27"/>
      <c r="T2" s="27"/>
      <c r="U2" s="27"/>
      <c r="V2" s="27"/>
      <c r="W2" s="27"/>
      <c r="X2" s="27"/>
      <c r="Y2" s="27"/>
      <c r="Z2" s="27"/>
      <c r="AA2" s="27"/>
      <c r="AB2" s="26"/>
      <c r="AC2" s="26"/>
      <c r="AD2" s="26"/>
      <c r="AE2" s="26"/>
      <c r="AF2" s="26"/>
      <c r="AG2" s="26"/>
      <c r="AH2" s="26"/>
      <c r="AI2" s="26"/>
      <c r="AJ2" s="26"/>
      <c r="AK2" s="26"/>
      <c r="AL2" s="26"/>
      <c r="AM2" s="26"/>
      <c r="AN2" s="26"/>
      <c r="AO2" s="26"/>
      <c r="AP2" s="26"/>
      <c r="AQ2" s="26"/>
      <c r="AR2" s="26"/>
    </row>
    <row r="3" spans="1:44" ht="30" customHeight="1" x14ac:dyDescent="0.15">
      <c r="A3" s="26"/>
      <c r="B3" s="22"/>
      <c r="C3" s="22"/>
      <c r="D3" s="23"/>
      <c r="E3" s="23"/>
      <c r="F3" s="24"/>
      <c r="G3" s="24"/>
      <c r="H3" s="22"/>
      <c r="I3" s="25"/>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row>
    <row r="4" spans="1:44" s="66" customFormat="1" ht="30" customHeight="1" x14ac:dyDescent="0.15">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74" t="s">
        <v>44</v>
      </c>
      <c r="AK4" s="383" t="s">
        <v>1</v>
      </c>
      <c r="AL4" s="383"/>
      <c r="AM4" s="75" t="s">
        <v>45</v>
      </c>
      <c r="AN4" s="383" t="s">
        <v>0</v>
      </c>
      <c r="AO4" s="383"/>
      <c r="AP4" s="74" t="s">
        <v>46</v>
      </c>
      <c r="AQ4" s="74" t="s">
        <v>38</v>
      </c>
    </row>
    <row r="5" spans="1:44" ht="30" customHeight="1" x14ac:dyDescent="0.15">
      <c r="A5" s="30"/>
      <c r="B5" s="22"/>
      <c r="C5" s="22"/>
      <c r="D5" s="23"/>
      <c r="E5" s="23"/>
      <c r="F5" s="24"/>
      <c r="G5" s="24"/>
      <c r="H5" s="22"/>
      <c r="I5" s="26"/>
      <c r="J5" s="26"/>
      <c r="K5" s="26"/>
      <c r="L5" s="26"/>
      <c r="M5" s="26"/>
      <c r="N5" s="26"/>
      <c r="O5" s="26"/>
      <c r="P5" s="26"/>
      <c r="Q5" s="26"/>
      <c r="R5" s="26"/>
      <c r="S5" s="26"/>
      <c r="T5" s="26"/>
      <c r="U5" s="26"/>
      <c r="V5" s="31"/>
      <c r="W5" s="31"/>
      <c r="X5" s="31"/>
      <c r="Y5" s="31"/>
      <c r="Z5" s="31"/>
      <c r="AA5" s="31"/>
      <c r="AB5" s="31"/>
      <c r="AC5" s="31"/>
      <c r="AD5" s="31"/>
      <c r="AE5" s="31"/>
      <c r="AF5" s="369"/>
      <c r="AG5" s="369"/>
      <c r="AH5" s="369"/>
      <c r="AI5" s="369"/>
      <c r="AJ5" s="26" t="s">
        <v>11</v>
      </c>
      <c r="AK5" s="368"/>
      <c r="AL5" s="368"/>
      <c r="AM5" s="26" t="s">
        <v>12</v>
      </c>
      <c r="AN5" s="368"/>
      <c r="AO5" s="368"/>
      <c r="AP5" s="26" t="s">
        <v>13</v>
      </c>
    </row>
    <row r="6" spans="1:44" ht="30" customHeight="1" x14ac:dyDescent="0.15">
      <c r="AJ6" s="26"/>
      <c r="AK6" s="296"/>
      <c r="AL6" s="296"/>
      <c r="AM6" s="33"/>
      <c r="AN6" s="296"/>
      <c r="AO6" s="296"/>
      <c r="AP6" s="26"/>
      <c r="AQ6" s="26"/>
    </row>
    <row r="7" spans="1:44" ht="30" customHeight="1" x14ac:dyDescent="0.15">
      <c r="A7" s="34" t="s">
        <v>35</v>
      </c>
      <c r="B7" s="35"/>
      <c r="C7" s="35"/>
      <c r="D7" s="35"/>
      <c r="E7" s="35"/>
      <c r="F7" s="35"/>
      <c r="G7" s="35"/>
      <c r="H7" s="35"/>
      <c r="I7" s="3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37"/>
      <c r="AL7" s="38"/>
      <c r="AM7" s="37"/>
      <c r="AN7" s="37"/>
      <c r="AO7" s="38"/>
      <c r="AP7" s="26"/>
      <c r="AQ7" s="26"/>
    </row>
    <row r="8" spans="1:44" ht="30" customHeight="1" x14ac:dyDescent="0.15">
      <c r="A8" s="366" t="s">
        <v>64</v>
      </c>
      <c r="B8" s="366"/>
      <c r="C8" s="366"/>
      <c r="D8" s="366"/>
      <c r="E8" s="366"/>
      <c r="F8" s="366"/>
      <c r="G8" s="366"/>
      <c r="H8" s="366"/>
      <c r="I8" s="366"/>
      <c r="J8" s="366"/>
      <c r="K8" s="366"/>
      <c r="L8" s="366"/>
      <c r="M8" s="366"/>
      <c r="N8" s="366"/>
      <c r="O8" s="36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row>
    <row r="9" spans="1:44" ht="15" customHeight="1" x14ac:dyDescent="0.15">
      <c r="A9" s="34"/>
      <c r="B9" s="22"/>
      <c r="C9" s="39"/>
      <c r="D9" s="39"/>
      <c r="E9" s="39"/>
      <c r="F9" s="39"/>
      <c r="G9" s="39"/>
      <c r="H9" s="39"/>
      <c r="I9" s="39"/>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row>
    <row r="10" spans="1:44" ht="30" customHeight="1" x14ac:dyDescent="0.15">
      <c r="A10" s="40"/>
      <c r="B10" s="40"/>
      <c r="C10" s="40"/>
      <c r="H10" s="315"/>
      <c r="I10" s="315"/>
      <c r="J10" s="315"/>
      <c r="K10" s="315"/>
      <c r="L10" s="315"/>
      <c r="M10" s="315"/>
      <c r="N10" s="363"/>
      <c r="O10" s="363"/>
      <c r="P10" s="363"/>
      <c r="Q10" s="363"/>
      <c r="R10" s="363"/>
      <c r="S10" s="14" t="s">
        <v>39</v>
      </c>
      <c r="T10" s="367" t="str">
        <f>IF(様式第8完了実績報告書!T10="","",様式第8完了実績報告書!T10)</f>
        <v/>
      </c>
      <c r="U10" s="367"/>
      <c r="V10" s="367"/>
      <c r="W10" s="67" t="s">
        <v>41</v>
      </c>
      <c r="X10" s="367" t="str">
        <f>IF(様式第8完了実績報告書!X10="","",様式第8完了実績報告書!X10)</f>
        <v/>
      </c>
      <c r="Y10" s="367"/>
      <c r="Z10" s="367"/>
      <c r="AA10" s="367"/>
      <c r="AB10" s="41"/>
      <c r="AC10" s="41"/>
      <c r="AD10" s="41"/>
      <c r="AE10" s="41"/>
      <c r="AF10" s="41"/>
      <c r="AG10" s="41"/>
      <c r="AH10" s="41"/>
      <c r="AI10" s="41"/>
      <c r="AJ10" s="41"/>
      <c r="AK10" s="41"/>
      <c r="AL10" s="41"/>
      <c r="AM10" s="41"/>
      <c r="AN10" s="41"/>
      <c r="AO10" s="41"/>
      <c r="AP10" s="41"/>
      <c r="AQ10" s="41"/>
    </row>
    <row r="11" spans="1:44" ht="30" customHeight="1" x14ac:dyDescent="0.15">
      <c r="A11" s="42"/>
      <c r="B11" s="42"/>
      <c r="C11" s="42"/>
      <c r="H11" s="315" t="s">
        <v>47</v>
      </c>
      <c r="I11" s="315"/>
      <c r="J11" s="315"/>
      <c r="K11" s="315"/>
      <c r="L11" s="315"/>
      <c r="M11" s="315"/>
      <c r="N11" s="364" t="s">
        <v>40</v>
      </c>
      <c r="O11" s="364"/>
      <c r="P11" s="364"/>
      <c r="Q11" s="364"/>
      <c r="R11" s="364"/>
      <c r="S11" s="365" t="str">
        <f>IF(様式第8完了実績報告書!T11="","",様式第8完了実績報告書!T11)</f>
        <v/>
      </c>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row>
    <row r="12" spans="1:44" ht="30" customHeight="1" x14ac:dyDescent="0.15">
      <c r="A12" s="42"/>
      <c r="B12" s="42"/>
      <c r="C12" s="42"/>
      <c r="M12" s="58"/>
      <c r="N12" s="370" t="s">
        <v>50</v>
      </c>
      <c r="O12" s="370"/>
      <c r="P12" s="370"/>
      <c r="Q12" s="370"/>
      <c r="R12" s="370"/>
      <c r="S12" s="365" t="str">
        <f>IF(様式第8完了実績報告書!T12="","",様式第8完了実績報告書!T12)</f>
        <v/>
      </c>
      <c r="T12" s="365"/>
      <c r="U12" s="365"/>
      <c r="V12" s="365"/>
      <c r="W12" s="365"/>
      <c r="X12" s="365"/>
      <c r="Y12" s="365"/>
      <c r="Z12" s="365"/>
      <c r="AA12" s="365"/>
      <c r="AB12" s="365"/>
      <c r="AC12" s="365"/>
      <c r="AD12" s="365"/>
      <c r="AE12" s="365"/>
      <c r="AF12" s="365"/>
      <c r="AG12" s="365"/>
      <c r="AH12" s="365"/>
      <c r="AI12" s="365"/>
      <c r="AJ12" s="324" t="s">
        <v>43</v>
      </c>
      <c r="AK12" s="324"/>
      <c r="AL12" s="324"/>
      <c r="AM12" s="324"/>
      <c r="AQ12" s="43"/>
    </row>
    <row r="13" spans="1:44" ht="30" customHeight="1" x14ac:dyDescent="0.15">
      <c r="A13" s="42"/>
      <c r="B13" s="42"/>
      <c r="C13" s="42"/>
      <c r="M13" s="58"/>
      <c r="N13" s="364" t="s">
        <v>130</v>
      </c>
      <c r="O13" s="364"/>
      <c r="P13" s="364"/>
      <c r="Q13" s="364"/>
      <c r="R13" s="364"/>
      <c r="S13" s="365"/>
      <c r="T13" s="365"/>
      <c r="U13" s="365"/>
      <c r="V13" s="365"/>
      <c r="W13" s="365"/>
      <c r="X13" s="365"/>
      <c r="Y13" s="365"/>
      <c r="Z13" s="365"/>
      <c r="AA13" s="365"/>
      <c r="AB13" s="365"/>
      <c r="AC13" s="365"/>
      <c r="AD13" s="365"/>
      <c r="AE13" s="365"/>
      <c r="AF13" s="365"/>
      <c r="AG13" s="365"/>
      <c r="AH13" s="365"/>
      <c r="AI13" s="365"/>
      <c r="AQ13" s="43"/>
    </row>
    <row r="14" spans="1:44" ht="30" customHeight="1" x14ac:dyDescent="0.15">
      <c r="A14" s="42"/>
      <c r="B14" s="42"/>
      <c r="C14" s="42"/>
      <c r="M14" s="58"/>
      <c r="N14" s="73"/>
      <c r="O14" s="73"/>
      <c r="P14" s="73"/>
      <c r="Q14" s="73"/>
      <c r="R14" s="73"/>
      <c r="S14" s="72"/>
      <c r="T14" s="72"/>
      <c r="U14" s="72"/>
      <c r="V14" s="72"/>
      <c r="W14" s="72"/>
      <c r="X14" s="72"/>
      <c r="Y14" s="72"/>
      <c r="Z14" s="72"/>
      <c r="AA14" s="72"/>
      <c r="AB14" s="72"/>
      <c r="AC14" s="72"/>
      <c r="AD14" s="72"/>
      <c r="AE14" s="72"/>
      <c r="AF14" s="72"/>
      <c r="AG14" s="72"/>
      <c r="AH14" s="72"/>
      <c r="AI14" s="72"/>
      <c r="AJ14" s="71"/>
      <c r="AK14" s="71"/>
      <c r="AL14" s="71"/>
      <c r="AM14" s="71"/>
      <c r="AQ14" s="43"/>
    </row>
    <row r="15" spans="1:44" s="81" customFormat="1" ht="30" customHeight="1" x14ac:dyDescent="0.15">
      <c r="A15" s="76"/>
      <c r="B15" s="76"/>
      <c r="C15" s="76"/>
      <c r="D15" s="77"/>
      <c r="E15" s="77"/>
      <c r="F15" s="32"/>
      <c r="G15" s="32"/>
      <c r="H15" s="373"/>
      <c r="I15" s="373"/>
      <c r="J15" s="373"/>
      <c r="K15" s="373"/>
      <c r="L15" s="373"/>
      <c r="M15" s="373"/>
      <c r="N15" s="401"/>
      <c r="O15" s="401"/>
      <c r="P15" s="401"/>
      <c r="Q15" s="401"/>
      <c r="R15" s="401"/>
      <c r="S15" s="78" t="s">
        <v>8</v>
      </c>
      <c r="T15" s="402" t="str">
        <f>IF(様式第8完了実績報告書!T15="","",様式第8完了実績報告書!T15)</f>
        <v/>
      </c>
      <c r="U15" s="402"/>
      <c r="V15" s="402"/>
      <c r="W15" s="79" t="s">
        <v>48</v>
      </c>
      <c r="X15" s="402" t="str">
        <f>IF(様式第8完了実績報告書!X15="","",様式第8完了実績報告書!X15)</f>
        <v/>
      </c>
      <c r="Y15" s="402"/>
      <c r="Z15" s="402"/>
      <c r="AA15" s="402"/>
      <c r="AB15" s="80"/>
      <c r="AC15" s="80"/>
      <c r="AD15" s="80"/>
      <c r="AE15" s="80"/>
      <c r="AF15" s="80"/>
      <c r="AG15" s="80"/>
      <c r="AH15" s="80"/>
      <c r="AI15" s="80"/>
      <c r="AJ15" s="80"/>
      <c r="AK15" s="80"/>
      <c r="AL15" s="80"/>
      <c r="AM15" s="80"/>
      <c r="AN15" s="80"/>
      <c r="AO15" s="80"/>
      <c r="AP15" s="80"/>
      <c r="AQ15" s="80"/>
    </row>
    <row r="16" spans="1:44" s="81" customFormat="1" ht="30" customHeight="1" x14ac:dyDescent="0.15">
      <c r="A16" s="82"/>
      <c r="B16" s="82"/>
      <c r="C16" s="82"/>
      <c r="D16" s="77"/>
      <c r="E16" s="77"/>
      <c r="F16" s="32"/>
      <c r="G16" s="32"/>
      <c r="H16" s="373" t="s">
        <v>49</v>
      </c>
      <c r="I16" s="373"/>
      <c r="J16" s="373"/>
      <c r="K16" s="373"/>
      <c r="L16" s="373"/>
      <c r="M16" s="373"/>
      <c r="N16" s="370" t="s">
        <v>40</v>
      </c>
      <c r="O16" s="370"/>
      <c r="P16" s="370"/>
      <c r="Q16" s="370"/>
      <c r="R16" s="370"/>
      <c r="S16" s="374" t="str">
        <f>IF(様式第8完了実績報告書!T16="","",様式第8完了実績報告書!T16)</f>
        <v/>
      </c>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row>
    <row r="17" spans="1:64" s="81" customFormat="1" ht="30" customHeight="1" x14ac:dyDescent="0.15">
      <c r="A17" s="82"/>
      <c r="B17" s="82"/>
      <c r="C17" s="82"/>
      <c r="D17" s="77"/>
      <c r="E17" s="77"/>
      <c r="F17" s="32"/>
      <c r="G17" s="32"/>
      <c r="H17" s="83"/>
      <c r="I17" s="83"/>
      <c r="J17" s="83"/>
      <c r="K17" s="83"/>
      <c r="L17" s="83"/>
      <c r="M17" s="83"/>
      <c r="N17" s="370" t="s">
        <v>50</v>
      </c>
      <c r="O17" s="370"/>
      <c r="P17" s="370"/>
      <c r="Q17" s="370"/>
      <c r="R17" s="370"/>
      <c r="S17" s="374" t="str">
        <f>IF(様式第8完了実績報告書!T17="","",様式第8完了実績報告書!T17)</f>
        <v/>
      </c>
      <c r="T17" s="374"/>
      <c r="U17" s="374"/>
      <c r="V17" s="374"/>
      <c r="W17" s="374"/>
      <c r="X17" s="374"/>
      <c r="Y17" s="374"/>
      <c r="Z17" s="374"/>
      <c r="AA17" s="374"/>
      <c r="AB17" s="374"/>
      <c r="AC17" s="374"/>
      <c r="AD17" s="374"/>
      <c r="AE17" s="374"/>
      <c r="AF17" s="374"/>
      <c r="AG17" s="374"/>
      <c r="AH17" s="374"/>
      <c r="AI17" s="374"/>
      <c r="AJ17" s="117"/>
      <c r="AK17" s="117"/>
      <c r="AL17" s="117"/>
      <c r="AM17" s="117"/>
      <c r="AN17" s="117"/>
      <c r="AO17" s="117"/>
      <c r="AP17" s="117"/>
      <c r="AQ17" s="117"/>
    </row>
    <row r="18" spans="1:64" s="81" customFormat="1" ht="30" customHeight="1" x14ac:dyDescent="0.15">
      <c r="A18" s="82"/>
      <c r="B18" s="82"/>
      <c r="C18" s="82"/>
      <c r="D18" s="77"/>
      <c r="E18" s="77"/>
      <c r="F18" s="32"/>
      <c r="G18" s="32"/>
      <c r="M18" s="84"/>
      <c r="N18" s="370" t="s">
        <v>51</v>
      </c>
      <c r="O18" s="370"/>
      <c r="P18" s="370"/>
      <c r="Q18" s="370"/>
      <c r="R18" s="370"/>
      <c r="S18" s="374" t="str">
        <f>IF(様式第8完了実績報告書!T18="","",様式第8完了実績報告書!T18)</f>
        <v/>
      </c>
      <c r="T18" s="374"/>
      <c r="U18" s="374"/>
      <c r="V18" s="374"/>
      <c r="W18" s="374"/>
      <c r="X18" s="374"/>
      <c r="Y18" s="374"/>
      <c r="Z18" s="374"/>
      <c r="AA18" s="374"/>
      <c r="AB18" s="374"/>
      <c r="AC18" s="374"/>
      <c r="AD18" s="374"/>
      <c r="AE18" s="374"/>
      <c r="AF18" s="374"/>
      <c r="AG18" s="374"/>
      <c r="AH18" s="374"/>
      <c r="AI18" s="374"/>
      <c r="AJ18" s="375" t="s">
        <v>43</v>
      </c>
      <c r="AK18" s="375"/>
      <c r="AL18" s="375"/>
      <c r="AM18" s="375"/>
    </row>
    <row r="19" spans="1:64" ht="30" customHeight="1" x14ac:dyDescent="0.15">
      <c r="A19" s="42"/>
      <c r="B19" s="42"/>
      <c r="C19" s="42"/>
      <c r="N19" s="379"/>
      <c r="O19" s="379"/>
      <c r="P19" s="379"/>
      <c r="Q19" s="379"/>
      <c r="R19" s="379"/>
      <c r="S19" s="1"/>
      <c r="T19" s="371"/>
      <c r="U19" s="372"/>
      <c r="V19" s="372"/>
      <c r="W19" s="372"/>
      <c r="X19" s="2"/>
      <c r="Y19" s="371"/>
      <c r="Z19" s="372"/>
      <c r="AA19" s="372"/>
      <c r="AB19" s="372"/>
      <c r="AC19" s="372"/>
      <c r="AD19" s="3"/>
      <c r="AE19" s="372"/>
      <c r="AF19" s="372"/>
      <c r="AG19" s="372"/>
      <c r="AH19" s="372"/>
      <c r="AI19" s="372"/>
      <c r="AJ19" s="16"/>
      <c r="AK19" s="16"/>
      <c r="AL19" s="16"/>
      <c r="AM19" s="16"/>
      <c r="AN19" s="16"/>
      <c r="AO19" s="16"/>
      <c r="AP19" s="16"/>
      <c r="AQ19" s="16"/>
    </row>
    <row r="20" spans="1:64" ht="20.100000000000001" customHeight="1" x14ac:dyDescent="0.15">
      <c r="A20" s="42"/>
      <c r="B20" s="42"/>
      <c r="C20" s="42"/>
      <c r="S20" s="44"/>
      <c r="T20" s="45"/>
      <c r="U20" s="45"/>
      <c r="V20" s="45"/>
      <c r="W20" s="40"/>
      <c r="X20" s="64"/>
      <c r="Y20" s="64"/>
      <c r="AD20" s="44"/>
      <c r="AE20" s="44"/>
      <c r="AF20" s="44"/>
      <c r="AG20" s="44"/>
      <c r="AJ20" s="44"/>
      <c r="AK20" s="44"/>
      <c r="AL20" s="46"/>
      <c r="AM20" s="46"/>
      <c r="AQ20" s="23"/>
    </row>
    <row r="21" spans="1:64" ht="30" customHeight="1" x14ac:dyDescent="0.15">
      <c r="A21" s="319" t="s">
        <v>52</v>
      </c>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row>
    <row r="22" spans="1:64" ht="30" customHeight="1" x14ac:dyDescent="0.15">
      <c r="A22" s="319"/>
      <c r="B22" s="319"/>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row>
    <row r="23" spans="1:64" ht="30" customHeight="1" x14ac:dyDescent="0.15">
      <c r="A23" s="319"/>
      <c r="B23" s="319"/>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row>
    <row r="24" spans="1:64" ht="30" customHeight="1" x14ac:dyDescent="0.15">
      <c r="A24" s="319"/>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row>
    <row r="25" spans="1:64" ht="19.5" customHeight="1" x14ac:dyDescent="0.15">
      <c r="A25" s="320" t="s">
        <v>22</v>
      </c>
      <c r="B25" s="320"/>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row>
    <row r="26" spans="1:64" ht="30" customHeight="1" x14ac:dyDescent="0.15">
      <c r="A26" s="40"/>
      <c r="B26" s="40"/>
      <c r="C26" s="40"/>
      <c r="H26" s="315"/>
      <c r="I26" s="315"/>
      <c r="J26" s="315"/>
      <c r="K26" s="315"/>
      <c r="L26" s="315"/>
      <c r="M26" s="315"/>
      <c r="N26" s="363"/>
      <c r="O26" s="363"/>
      <c r="P26" s="363"/>
      <c r="Q26" s="363"/>
      <c r="R26" s="363"/>
      <c r="S26" s="47"/>
      <c r="T26" s="41"/>
      <c r="U26" s="41"/>
      <c r="V26" s="41"/>
      <c r="W26" s="41"/>
      <c r="X26" s="41"/>
      <c r="Y26" s="41"/>
      <c r="AD26" s="41"/>
      <c r="AE26" s="41"/>
      <c r="AF26" s="41"/>
      <c r="AG26" s="41"/>
      <c r="AJ26" s="41"/>
      <c r="AK26" s="41"/>
      <c r="AL26" s="41"/>
      <c r="AM26" s="41"/>
      <c r="AQ26" s="41"/>
      <c r="BL26" s="70"/>
    </row>
    <row r="27" spans="1:64" ht="30" customHeight="1" x14ac:dyDescent="0.15">
      <c r="A27" s="42"/>
      <c r="B27" s="378" t="str">
        <f>IF(様式第8完了実績報告書!B29="","",様式第8完了実績報告書!B29)</f>
        <v/>
      </c>
      <c r="C27" s="378"/>
      <c r="D27" s="378"/>
      <c r="E27" s="378"/>
      <c r="F27" s="92" t="s">
        <v>60</v>
      </c>
      <c r="G27" s="377" t="str">
        <f>IF(様式第8完了実績報告書!F29="","",様式第8完了実績報告書!F29)</f>
        <v/>
      </c>
      <c r="H27" s="377"/>
      <c r="I27" s="49" t="s">
        <v>12</v>
      </c>
      <c r="J27" s="377" t="str">
        <f>IF(様式第8完了実績報告書!I29="","",様式第8完了実績報告書!I29)</f>
        <v/>
      </c>
      <c r="K27" s="377"/>
      <c r="L27" s="128" t="s">
        <v>132</v>
      </c>
      <c r="M27" s="128"/>
      <c r="N27" s="128"/>
      <c r="O27" s="128"/>
      <c r="P27" s="128"/>
      <c r="Q27" s="128"/>
      <c r="R27" s="128"/>
      <c r="S27" s="128"/>
      <c r="U27" s="380" t="str">
        <f>IF(様式第8完了実績報告書!AG44="","",様式第8完了実績報告書!AG44)</f>
        <v/>
      </c>
      <c r="V27" s="380"/>
      <c r="W27" s="380"/>
      <c r="X27" s="380"/>
      <c r="Y27" s="380"/>
      <c r="Z27" s="380"/>
      <c r="AA27" s="380"/>
      <c r="AB27" s="380"/>
      <c r="AC27" s="380"/>
      <c r="AD27" s="380"/>
      <c r="AE27" s="380"/>
      <c r="AF27" s="380"/>
      <c r="AG27" s="59" t="s">
        <v>128</v>
      </c>
      <c r="AH27" s="49"/>
      <c r="AI27" s="49"/>
      <c r="AJ27" s="49"/>
      <c r="AK27" s="49"/>
      <c r="AL27" s="49"/>
      <c r="AM27" s="49"/>
      <c r="AN27" s="49"/>
      <c r="AO27" s="49"/>
      <c r="AQ27" s="41"/>
    </row>
    <row r="28" spans="1:64" ht="30" customHeight="1" x14ac:dyDescent="0.15">
      <c r="A28" s="294" t="s">
        <v>61</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row>
    <row r="29" spans="1:64" ht="30" customHeight="1" x14ac:dyDescent="0.15">
      <c r="A29" s="294"/>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row>
    <row r="30" spans="1:64" ht="30" customHeight="1" x14ac:dyDescent="0.15">
      <c r="A30" s="376"/>
      <c r="B30" s="376"/>
      <c r="C30" s="376"/>
      <c r="D30" s="376"/>
      <c r="E30" s="376"/>
      <c r="F30" s="376"/>
      <c r="G30" s="376"/>
      <c r="H30" s="376"/>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V30" s="43"/>
      <c r="AW30" s="43"/>
    </row>
    <row r="31" spans="1:64" ht="30" customHeight="1" x14ac:dyDescent="0.15">
      <c r="A31" s="381"/>
      <c r="B31" s="382"/>
      <c r="C31" s="294"/>
      <c r="D31" s="294"/>
      <c r="E31" s="294"/>
      <c r="F31" s="294"/>
      <c r="G31" s="294"/>
      <c r="H31" s="294"/>
      <c r="I31" s="294"/>
      <c r="J31" s="294"/>
      <c r="K31" s="294"/>
      <c r="L31" s="294"/>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row>
    <row r="32" spans="1:64" ht="30" customHeight="1" x14ac:dyDescent="0.15">
      <c r="A32" s="381"/>
      <c r="B32" s="382"/>
      <c r="C32" s="294"/>
      <c r="D32" s="294"/>
      <c r="E32" s="294"/>
      <c r="F32" s="294"/>
      <c r="G32" s="294"/>
      <c r="H32" s="294"/>
      <c r="I32" s="294"/>
      <c r="J32" s="294"/>
      <c r="K32" s="294"/>
      <c r="L32" s="294"/>
    </row>
    <row r="33" spans="1:44" ht="30" customHeight="1" x14ac:dyDescent="0.15">
      <c r="A33" s="381"/>
      <c r="B33" s="382"/>
      <c r="C33" s="294"/>
      <c r="D33" s="294"/>
      <c r="E33" s="294"/>
      <c r="F33" s="294"/>
      <c r="G33" s="294"/>
      <c r="H33" s="294"/>
      <c r="I33" s="294"/>
      <c r="J33" s="294"/>
      <c r="K33" s="294"/>
      <c r="L33" s="294"/>
    </row>
    <row r="34" spans="1:44" ht="30" customHeight="1" x14ac:dyDescent="0.15">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row>
    <row r="35" spans="1:44" s="13" customFormat="1" ht="30" customHeight="1" x14ac:dyDescent="0.15">
      <c r="AP35" s="49"/>
      <c r="AQ35" s="49"/>
      <c r="AR35" s="49"/>
    </row>
    <row r="36" spans="1:44" ht="30" customHeight="1" x14ac:dyDescent="0.15">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row>
    <row r="37" spans="1:44" ht="30" customHeight="1" x14ac:dyDescent="0.15">
      <c r="A37" s="22" t="s">
        <v>36</v>
      </c>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68" t="s">
        <v>184</v>
      </c>
    </row>
    <row r="38" spans="1:44" ht="30" customHeight="1" x14ac:dyDescent="0.15">
      <c r="A38" s="21" t="s">
        <v>131</v>
      </c>
      <c r="B38" s="51"/>
      <c r="C38" s="51"/>
      <c r="D38" s="51"/>
      <c r="E38" s="51"/>
      <c r="F38" s="51"/>
      <c r="G38" s="51"/>
      <c r="H38" s="51"/>
      <c r="I38" s="51"/>
      <c r="J38" s="51"/>
      <c r="K38" s="51"/>
      <c r="L38" s="51"/>
      <c r="M38" s="51"/>
      <c r="N38" s="27"/>
      <c r="O38" s="27"/>
      <c r="P38" s="27"/>
      <c r="Q38" s="27"/>
      <c r="R38" s="27"/>
      <c r="S38" s="27"/>
      <c r="T38" s="27"/>
      <c r="U38" s="27"/>
      <c r="V38" s="27"/>
      <c r="W38" s="27"/>
      <c r="X38" s="27"/>
      <c r="Y38" s="27"/>
      <c r="Z38" s="27"/>
      <c r="AA38" s="27"/>
      <c r="AB38" s="51"/>
      <c r="AC38" s="51"/>
      <c r="AD38" s="51"/>
      <c r="AE38" s="26"/>
      <c r="AF38" s="26"/>
      <c r="AG38" s="26"/>
      <c r="AH38" s="26"/>
      <c r="AI38" s="26"/>
      <c r="AJ38" s="74" t="s">
        <v>44</v>
      </c>
      <c r="AK38" s="383" t="s">
        <v>0</v>
      </c>
      <c r="AL38" s="383"/>
      <c r="AM38" s="75" t="s">
        <v>45</v>
      </c>
      <c r="AN38" s="383" t="s">
        <v>0</v>
      </c>
      <c r="AO38" s="383"/>
      <c r="AP38" s="74" t="s">
        <v>46</v>
      </c>
      <c r="AQ38" s="74" t="s">
        <v>38</v>
      </c>
    </row>
    <row r="39" spans="1:44" ht="30" customHeight="1" x14ac:dyDescent="0.15">
      <c r="A39" s="26"/>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26"/>
      <c r="AF39" s="26"/>
      <c r="AG39" s="26"/>
      <c r="AH39" s="26"/>
      <c r="AI39" s="26"/>
      <c r="AJ39" s="26"/>
      <c r="AK39" s="296"/>
      <c r="AL39" s="296"/>
      <c r="AM39" s="33"/>
      <c r="AN39" s="296"/>
      <c r="AO39" s="296"/>
      <c r="AP39" s="26"/>
      <c r="AQ39" s="26"/>
    </row>
    <row r="40" spans="1:44" ht="30" customHeight="1" x14ac:dyDescent="0.15">
      <c r="A40" s="369" t="s">
        <v>23</v>
      </c>
      <c r="B40" s="369"/>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69"/>
      <c r="AO40" s="369"/>
      <c r="AP40" s="369"/>
      <c r="AQ40" s="369"/>
    </row>
    <row r="41" spans="1:44" s="13" customFormat="1" ht="30" customHeight="1" x14ac:dyDescent="0.15">
      <c r="A41" s="14" t="s">
        <v>127</v>
      </c>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2"/>
      <c r="AF41" s="12"/>
      <c r="AG41" s="12"/>
      <c r="AH41" s="12"/>
      <c r="AI41" s="12"/>
      <c r="AJ41" s="12"/>
      <c r="AK41" s="12"/>
      <c r="AL41" s="12"/>
      <c r="AM41" s="12"/>
      <c r="AN41" s="12"/>
      <c r="AO41" s="12"/>
      <c r="AP41" s="12"/>
      <c r="AQ41" s="12"/>
    </row>
    <row r="42" spans="1:44" s="13" customFormat="1" ht="27" customHeight="1" x14ac:dyDescent="0.15">
      <c r="A42" s="384" t="s">
        <v>62</v>
      </c>
      <c r="B42" s="385"/>
      <c r="C42" s="385"/>
      <c r="D42" s="385"/>
      <c r="E42" s="385"/>
      <c r="F42" s="385"/>
      <c r="G42" s="385"/>
      <c r="H42" s="385"/>
      <c r="I42" s="385"/>
      <c r="J42" s="385"/>
      <c r="K42" s="386"/>
      <c r="L42" s="308" t="str">
        <f>IF(様式第8完了実績報告書!L44="","",様式第8完了実績報告書!L44)</f>
        <v/>
      </c>
      <c r="M42" s="309"/>
      <c r="N42" s="309"/>
      <c r="O42" s="309"/>
      <c r="P42" s="309"/>
      <c r="Q42" s="309"/>
      <c r="R42" s="309"/>
      <c r="S42" s="309"/>
      <c r="T42" s="309"/>
      <c r="U42" s="309"/>
      <c r="V42" s="309"/>
      <c r="W42" s="309"/>
      <c r="X42" s="309"/>
      <c r="Y42" s="309"/>
      <c r="Z42" s="309"/>
      <c r="AA42" s="310"/>
      <c r="AB42" s="311" t="s">
        <v>63</v>
      </c>
      <c r="AC42" s="312"/>
      <c r="AD42" s="312"/>
      <c r="AE42" s="312"/>
      <c r="AF42" s="313"/>
      <c r="AG42" s="314" t="str">
        <f>IF(様式第8完了実績報告書!AG44="","",様式第8完了実績報告書!AG44)</f>
        <v/>
      </c>
      <c r="AH42" s="285"/>
      <c r="AI42" s="285"/>
      <c r="AJ42" s="285"/>
      <c r="AK42" s="285"/>
      <c r="AL42" s="285"/>
      <c r="AM42" s="285"/>
      <c r="AN42" s="285"/>
      <c r="AO42" s="285"/>
      <c r="AP42" s="285"/>
      <c r="AQ42" s="286"/>
    </row>
    <row r="43" spans="1:44" ht="27" customHeight="1" x14ac:dyDescent="0.15">
      <c r="A43" s="384" t="s">
        <v>47</v>
      </c>
      <c r="B43" s="385"/>
      <c r="C43" s="385"/>
      <c r="D43" s="385"/>
      <c r="E43" s="385"/>
      <c r="F43" s="385"/>
      <c r="G43" s="385"/>
      <c r="H43" s="385"/>
      <c r="I43" s="385"/>
      <c r="J43" s="385"/>
      <c r="K43" s="386"/>
      <c r="L43" s="387" t="str">
        <f>IF(様式第8完了実績報告書!T12="","",様式第8完了実績報告書!T12)</f>
        <v/>
      </c>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9"/>
    </row>
    <row r="44" spans="1:44" ht="27" customHeight="1" x14ac:dyDescent="0.15">
      <c r="A44" s="384" t="s">
        <v>49</v>
      </c>
      <c r="B44" s="385"/>
      <c r="C44" s="385"/>
      <c r="D44" s="385"/>
      <c r="E44" s="385"/>
      <c r="F44" s="385"/>
      <c r="G44" s="385"/>
      <c r="H44" s="385"/>
      <c r="I44" s="385"/>
      <c r="J44" s="385"/>
      <c r="K44" s="386"/>
      <c r="L44" s="387" t="str">
        <f>IF(様式第8完了実績報告書!T17="","",様式第8完了実績報告書!T17&amp;" "&amp;様式第8完了実績報告書!T18)</f>
        <v/>
      </c>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8"/>
      <c r="AP44" s="388"/>
      <c r="AQ44" s="389"/>
    </row>
    <row r="45" spans="1:44" s="13" customFormat="1" ht="11.25" customHeight="1" x14ac:dyDescent="0.1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row>
    <row r="46" spans="1:44" s="43" customFormat="1" ht="30" customHeight="1" x14ac:dyDescent="0.15">
      <c r="A46" s="47" t="s">
        <v>126</v>
      </c>
      <c r="D46" s="52"/>
      <c r="E46" s="52"/>
      <c r="F46" s="53"/>
      <c r="G46" s="53"/>
      <c r="H46" s="52"/>
      <c r="I46" s="52"/>
      <c r="V46" s="46"/>
      <c r="W46" s="46"/>
      <c r="AN46" s="332" t="s">
        <v>59</v>
      </c>
      <c r="AO46" s="333"/>
      <c r="AP46" s="333"/>
      <c r="AQ46" s="334"/>
    </row>
    <row r="47" spans="1:44" ht="30" customHeight="1" x14ac:dyDescent="0.15">
      <c r="A47" s="390" t="s">
        <v>173</v>
      </c>
      <c r="B47" s="390"/>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47">
        <v>50000</v>
      </c>
      <c r="AB47" s="348"/>
      <c r="AC47" s="348"/>
      <c r="AD47" s="348"/>
      <c r="AE47" s="348"/>
      <c r="AF47" s="348"/>
      <c r="AG47" s="348"/>
      <c r="AH47" s="348"/>
      <c r="AI47" s="348"/>
      <c r="AJ47" s="348"/>
      <c r="AK47" s="348"/>
      <c r="AL47" s="348"/>
      <c r="AM47" s="86" t="s">
        <v>55</v>
      </c>
      <c r="AN47" s="335" t="s">
        <v>48</v>
      </c>
      <c r="AO47" s="336"/>
      <c r="AP47" s="336"/>
      <c r="AQ47" s="337"/>
    </row>
    <row r="48" spans="1:44" ht="30" customHeight="1" x14ac:dyDescent="0.15">
      <c r="A48" s="390" t="s">
        <v>178</v>
      </c>
      <c r="B48" s="390"/>
      <c r="C48" s="390"/>
      <c r="D48" s="390"/>
      <c r="E48" s="390"/>
      <c r="F48" s="390"/>
      <c r="G48" s="390"/>
      <c r="H48" s="390"/>
      <c r="I48" s="390"/>
      <c r="J48" s="390"/>
      <c r="K48" s="390"/>
      <c r="L48" s="390"/>
      <c r="M48" s="390"/>
      <c r="N48" s="390"/>
      <c r="O48" s="390"/>
      <c r="P48" s="390"/>
      <c r="Q48" s="390"/>
      <c r="R48" s="390"/>
      <c r="S48" s="390"/>
      <c r="T48" s="390"/>
      <c r="U48" s="390"/>
      <c r="V48" s="390"/>
      <c r="W48" s="390"/>
      <c r="X48" s="390"/>
      <c r="Y48" s="390"/>
      <c r="Z48" s="390"/>
      <c r="AA48" s="330">
        <v>0</v>
      </c>
      <c r="AB48" s="391"/>
      <c r="AC48" s="391"/>
      <c r="AD48" s="391"/>
      <c r="AE48" s="391"/>
      <c r="AF48" s="391"/>
      <c r="AG48" s="391"/>
      <c r="AH48" s="391"/>
      <c r="AI48" s="391"/>
      <c r="AJ48" s="391"/>
      <c r="AK48" s="391"/>
      <c r="AL48" s="391"/>
      <c r="AM48" s="130" t="s">
        <v>55</v>
      </c>
      <c r="AN48" s="338" t="s">
        <v>48</v>
      </c>
      <c r="AO48" s="339"/>
      <c r="AP48" s="339"/>
      <c r="AQ48" s="340"/>
    </row>
    <row r="49" spans="1:73" ht="30" customHeight="1" x14ac:dyDescent="0.15">
      <c r="A49" s="390" t="s">
        <v>175</v>
      </c>
      <c r="B49" s="390"/>
      <c r="C49" s="390"/>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30">
        <v>0</v>
      </c>
      <c r="AB49" s="391"/>
      <c r="AC49" s="391"/>
      <c r="AD49" s="391"/>
      <c r="AE49" s="391"/>
      <c r="AF49" s="391"/>
      <c r="AG49" s="391"/>
      <c r="AH49" s="391"/>
      <c r="AI49" s="391"/>
      <c r="AJ49" s="391"/>
      <c r="AK49" s="391"/>
      <c r="AL49" s="391"/>
      <c r="AM49" s="129" t="s">
        <v>55</v>
      </c>
      <c r="AN49" s="338" t="s">
        <v>31</v>
      </c>
      <c r="AO49" s="339"/>
      <c r="AP49" s="339"/>
      <c r="AQ49" s="340"/>
    </row>
    <row r="50" spans="1:73" ht="30" customHeight="1" x14ac:dyDescent="0.15">
      <c r="A50" s="390" t="s">
        <v>176</v>
      </c>
      <c r="B50" s="390"/>
      <c r="C50" s="390"/>
      <c r="D50" s="390"/>
      <c r="E50" s="390"/>
      <c r="F50" s="390"/>
      <c r="G50" s="390"/>
      <c r="H50" s="390"/>
      <c r="I50" s="390"/>
      <c r="J50" s="390"/>
      <c r="K50" s="390"/>
      <c r="L50" s="390"/>
      <c r="M50" s="390"/>
      <c r="N50" s="390"/>
      <c r="O50" s="390"/>
      <c r="P50" s="390"/>
      <c r="Q50" s="390"/>
      <c r="R50" s="390"/>
      <c r="S50" s="390"/>
      <c r="T50" s="390"/>
      <c r="U50" s="390"/>
      <c r="V50" s="390"/>
      <c r="W50" s="390"/>
      <c r="X50" s="390"/>
      <c r="Y50" s="390"/>
      <c r="Z50" s="390"/>
      <c r="AA50" s="330">
        <f>SUMIF(AN49,"■",AA49)</f>
        <v>0</v>
      </c>
      <c r="AB50" s="391"/>
      <c r="AC50" s="391"/>
      <c r="AD50" s="391"/>
      <c r="AE50" s="391"/>
      <c r="AF50" s="391"/>
      <c r="AG50" s="391"/>
      <c r="AH50" s="391"/>
      <c r="AI50" s="391"/>
      <c r="AJ50" s="391"/>
      <c r="AK50" s="391"/>
      <c r="AL50" s="391"/>
      <c r="AM50" s="129" t="s">
        <v>55</v>
      </c>
      <c r="AN50" s="338" t="s">
        <v>48</v>
      </c>
      <c r="AO50" s="339"/>
      <c r="AP50" s="339"/>
      <c r="AQ50" s="340"/>
    </row>
    <row r="51" spans="1:73" ht="30" customHeight="1" x14ac:dyDescent="0.15">
      <c r="A51" s="403" t="s">
        <v>177</v>
      </c>
      <c r="B51" s="404"/>
      <c r="C51" s="404"/>
      <c r="D51" s="404"/>
      <c r="E51" s="404"/>
      <c r="F51" s="404"/>
      <c r="G51" s="404"/>
      <c r="H51" s="404"/>
      <c r="I51" s="404"/>
      <c r="J51" s="404"/>
      <c r="K51" s="404"/>
      <c r="L51" s="404"/>
      <c r="M51" s="404"/>
      <c r="N51" s="404"/>
      <c r="O51" s="404"/>
      <c r="P51" s="404"/>
      <c r="Q51" s="404"/>
      <c r="R51" s="404"/>
      <c r="S51" s="404"/>
      <c r="T51" s="404"/>
      <c r="U51" s="404"/>
      <c r="V51" s="404"/>
      <c r="W51" s="404"/>
      <c r="X51" s="404"/>
      <c r="Y51" s="404"/>
      <c r="Z51" s="405"/>
      <c r="AA51" s="347">
        <f>SUM(AA47:AM49)</f>
        <v>50000</v>
      </c>
      <c r="AB51" s="348"/>
      <c r="AC51" s="348"/>
      <c r="AD51" s="348"/>
      <c r="AE51" s="348"/>
      <c r="AF51" s="348"/>
      <c r="AG51" s="348"/>
      <c r="AH51" s="348"/>
      <c r="AI51" s="348"/>
      <c r="AJ51" s="348"/>
      <c r="AK51" s="348"/>
      <c r="AL51" s="348"/>
      <c r="AM51" s="86" t="s">
        <v>55</v>
      </c>
      <c r="AN51" s="335" t="s">
        <v>48</v>
      </c>
      <c r="AO51" s="336"/>
      <c r="AP51" s="336"/>
      <c r="AQ51" s="337"/>
    </row>
    <row r="52" spans="1:73" s="15" customFormat="1" ht="22.5" customHeight="1" x14ac:dyDescent="0.15">
      <c r="A52" s="87" t="s">
        <v>56</v>
      </c>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9"/>
      <c r="AB52" s="89"/>
      <c r="AC52" s="89"/>
      <c r="AD52" s="89"/>
      <c r="AE52" s="89"/>
      <c r="AF52" s="89"/>
      <c r="AG52" s="89"/>
      <c r="AH52" s="89"/>
      <c r="AI52" s="89"/>
      <c r="AJ52" s="89"/>
      <c r="AK52" s="89"/>
      <c r="AL52" s="89"/>
      <c r="AM52" s="89"/>
      <c r="AN52" s="336"/>
      <c r="AO52" s="336"/>
      <c r="AP52" s="336"/>
      <c r="AQ52" s="336"/>
      <c r="AR52" s="11"/>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row>
    <row r="53" spans="1:73" s="26" customFormat="1" ht="30" customHeight="1" x14ac:dyDescent="0.15">
      <c r="A53" s="349" t="s">
        <v>57</v>
      </c>
      <c r="B53" s="350"/>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1"/>
      <c r="AA53" s="347">
        <f>AA51-AA50</f>
        <v>50000</v>
      </c>
      <c r="AB53" s="352"/>
      <c r="AC53" s="352"/>
      <c r="AD53" s="352"/>
      <c r="AE53" s="352"/>
      <c r="AF53" s="352"/>
      <c r="AG53" s="352"/>
      <c r="AH53" s="352"/>
      <c r="AI53" s="352"/>
      <c r="AJ53" s="352"/>
      <c r="AK53" s="352"/>
      <c r="AL53" s="352"/>
      <c r="AM53" s="85" t="s">
        <v>24</v>
      </c>
      <c r="AN53" s="336"/>
      <c r="AO53" s="336"/>
      <c r="AP53" s="336"/>
      <c r="AQ53" s="337"/>
    </row>
    <row r="54" spans="1:73" s="26" customFormat="1" ht="30" customHeight="1" x14ac:dyDescent="0.15">
      <c r="A54" s="349" t="s">
        <v>58</v>
      </c>
      <c r="B54" s="350"/>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1"/>
      <c r="AA54" s="330">
        <f>AA50</f>
        <v>0</v>
      </c>
      <c r="AB54" s="331"/>
      <c r="AC54" s="331"/>
      <c r="AD54" s="331"/>
      <c r="AE54" s="331"/>
      <c r="AF54" s="331"/>
      <c r="AG54" s="331"/>
      <c r="AH54" s="331"/>
      <c r="AI54" s="331"/>
      <c r="AJ54" s="331"/>
      <c r="AK54" s="331"/>
      <c r="AL54" s="331"/>
      <c r="AM54" s="146" t="s">
        <v>24</v>
      </c>
      <c r="AN54" s="130"/>
      <c r="AO54" s="130"/>
      <c r="AP54" s="146"/>
      <c r="AQ54" s="147"/>
    </row>
    <row r="55" spans="1:73" s="26" customFormat="1" ht="24.95" customHeight="1" x14ac:dyDescent="0.15">
      <c r="A55" s="11"/>
      <c r="B55" s="15"/>
      <c r="C55" s="15"/>
      <c r="D55" s="19"/>
      <c r="E55" s="19"/>
      <c r="F55" s="20"/>
      <c r="G55" s="20"/>
      <c r="H55" s="19"/>
      <c r="I55" s="19"/>
      <c r="J55" s="15"/>
      <c r="K55" s="15"/>
      <c r="L55" s="15"/>
      <c r="M55" s="15"/>
      <c r="N55" s="15"/>
      <c r="O55" s="15"/>
      <c r="P55" s="15"/>
      <c r="Q55" s="15"/>
      <c r="R55" s="15"/>
      <c r="S55" s="15"/>
      <c r="T55" s="15"/>
      <c r="U55" s="15"/>
      <c r="V55" s="17"/>
      <c r="W55" s="17"/>
      <c r="X55" s="11"/>
      <c r="Y55" s="11"/>
      <c r="Z55" s="11"/>
      <c r="AA55" s="11"/>
      <c r="AB55" s="11"/>
      <c r="AC55" s="11"/>
      <c r="AD55" s="11"/>
      <c r="AE55" s="11"/>
      <c r="AF55" s="11"/>
      <c r="AG55" s="11"/>
      <c r="AH55" s="11"/>
      <c r="AI55" s="11"/>
      <c r="AJ55" s="11"/>
      <c r="AK55" s="11"/>
      <c r="AL55" s="11"/>
      <c r="AM55" s="11"/>
      <c r="AN55" s="11"/>
      <c r="AO55" s="11"/>
      <c r="AP55" s="11"/>
      <c r="AQ55" s="11"/>
    </row>
    <row r="56" spans="1:73" s="26" customFormat="1" ht="30" customHeight="1" x14ac:dyDescent="0.15">
      <c r="A56" s="47" t="s">
        <v>129</v>
      </c>
      <c r="D56" s="63"/>
      <c r="E56" s="63"/>
      <c r="F56" s="56"/>
      <c r="G56" s="56"/>
    </row>
    <row r="57" spans="1:73" s="26" customFormat="1" ht="24.95" customHeight="1" x14ac:dyDescent="0.15">
      <c r="A57" s="47" t="s">
        <v>53</v>
      </c>
      <c r="D57" s="63"/>
      <c r="E57" s="63"/>
      <c r="F57" s="56"/>
      <c r="G57" s="56"/>
    </row>
    <row r="58" spans="1:73" s="26" customFormat="1" ht="30" customHeight="1" x14ac:dyDescent="0.15">
      <c r="A58" s="251" t="s">
        <v>25</v>
      </c>
      <c r="B58" s="252"/>
      <c r="C58" s="252"/>
      <c r="D58" s="252"/>
      <c r="E58" s="252"/>
      <c r="F58" s="252"/>
      <c r="G58" s="252"/>
      <c r="H58" s="252"/>
      <c r="I58" s="252"/>
      <c r="J58" s="252"/>
      <c r="K58" s="252"/>
      <c r="L58" s="253"/>
      <c r="M58" s="251" t="s">
        <v>26</v>
      </c>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3"/>
    </row>
    <row r="59" spans="1:73" s="26" customFormat="1" ht="30" customHeight="1" x14ac:dyDescent="0.15">
      <c r="A59" s="344"/>
      <c r="B59" s="345"/>
      <c r="C59" s="346"/>
      <c r="D59" s="344"/>
      <c r="E59" s="345"/>
      <c r="F59" s="346"/>
      <c r="G59" s="344"/>
      <c r="H59" s="345"/>
      <c r="I59" s="346"/>
      <c r="J59" s="344"/>
      <c r="K59" s="345"/>
      <c r="L59" s="346"/>
      <c r="M59" s="271"/>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3"/>
    </row>
    <row r="60" spans="1:73" s="26" customFormat="1" ht="24.95" customHeight="1" x14ac:dyDescent="0.15">
      <c r="A60" s="251" t="s">
        <v>27</v>
      </c>
      <c r="B60" s="252"/>
      <c r="C60" s="252"/>
      <c r="D60" s="252"/>
      <c r="E60" s="252"/>
      <c r="F60" s="252"/>
      <c r="G60" s="252"/>
      <c r="H60" s="252"/>
      <c r="I60" s="252"/>
      <c r="J60" s="252"/>
      <c r="K60" s="252"/>
      <c r="L60" s="253"/>
      <c r="M60" s="251" t="s">
        <v>6</v>
      </c>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c r="AP60" s="252"/>
      <c r="AQ60" s="253"/>
    </row>
    <row r="61" spans="1:73" s="26" customFormat="1" ht="30" customHeight="1" x14ac:dyDescent="0.15">
      <c r="A61" s="341"/>
      <c r="B61" s="342"/>
      <c r="C61" s="343"/>
      <c r="D61" s="344"/>
      <c r="E61" s="345"/>
      <c r="F61" s="346"/>
      <c r="G61" s="344"/>
      <c r="H61" s="345"/>
      <c r="I61" s="346"/>
      <c r="J61" s="344"/>
      <c r="K61" s="345"/>
      <c r="L61" s="346"/>
      <c r="M61" s="271"/>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272"/>
      <c r="AP61" s="272"/>
      <c r="AQ61" s="273"/>
    </row>
    <row r="62" spans="1:73" ht="30" customHeight="1" x14ac:dyDescent="0.15">
      <c r="A62" s="251" t="s">
        <v>28</v>
      </c>
      <c r="B62" s="252"/>
      <c r="C62" s="252"/>
      <c r="D62" s="252"/>
      <c r="E62" s="252"/>
      <c r="F62" s="252"/>
      <c r="G62" s="252"/>
      <c r="H62" s="252"/>
      <c r="I62" s="252"/>
      <c r="J62" s="252"/>
      <c r="K62" s="252"/>
      <c r="L62" s="253"/>
      <c r="M62" s="344"/>
      <c r="N62" s="345"/>
      <c r="O62" s="345"/>
      <c r="P62" s="346"/>
      <c r="Q62" s="344"/>
      <c r="R62" s="345"/>
      <c r="S62" s="345"/>
      <c r="T62" s="346"/>
      <c r="U62" s="344"/>
      <c r="V62" s="345"/>
      <c r="W62" s="345"/>
      <c r="X62" s="346"/>
      <c r="Y62" s="344"/>
      <c r="Z62" s="345"/>
      <c r="AA62" s="345"/>
      <c r="AB62" s="346"/>
      <c r="AC62" s="344"/>
      <c r="AD62" s="345"/>
      <c r="AE62" s="345"/>
      <c r="AF62" s="346"/>
      <c r="AG62" s="344"/>
      <c r="AH62" s="345"/>
      <c r="AI62" s="345"/>
      <c r="AJ62" s="346"/>
      <c r="AK62" s="344"/>
      <c r="AL62" s="345"/>
      <c r="AM62" s="345"/>
      <c r="AN62" s="346"/>
      <c r="AO62" s="394"/>
      <c r="AP62" s="395"/>
      <c r="AQ62" s="396"/>
    </row>
    <row r="63" spans="1:73" ht="30" customHeight="1" x14ac:dyDescent="0.15">
      <c r="A63" s="251" t="s">
        <v>29</v>
      </c>
      <c r="B63" s="252"/>
      <c r="C63" s="252"/>
      <c r="D63" s="252"/>
      <c r="E63" s="252"/>
      <c r="F63" s="252"/>
      <c r="G63" s="252"/>
      <c r="H63" s="252"/>
      <c r="I63" s="252"/>
      <c r="J63" s="252"/>
      <c r="K63" s="252"/>
      <c r="L63" s="252"/>
      <c r="M63" s="252"/>
      <c r="N63" s="252"/>
      <c r="O63" s="252"/>
      <c r="P63" s="252"/>
      <c r="Q63" s="252"/>
      <c r="R63" s="252"/>
      <c r="S63" s="252"/>
      <c r="T63" s="252"/>
      <c r="U63" s="252"/>
      <c r="V63" s="252"/>
      <c r="W63" s="252"/>
      <c r="X63" s="253"/>
      <c r="Y63" s="251" t="s">
        <v>30</v>
      </c>
      <c r="Z63" s="252"/>
      <c r="AA63" s="252"/>
      <c r="AB63" s="252"/>
      <c r="AC63" s="252"/>
      <c r="AD63" s="252"/>
      <c r="AE63" s="252"/>
      <c r="AF63" s="252"/>
      <c r="AG63" s="252"/>
      <c r="AH63" s="252"/>
      <c r="AI63" s="252"/>
      <c r="AJ63" s="252"/>
      <c r="AK63" s="252"/>
      <c r="AL63" s="252"/>
      <c r="AM63" s="252"/>
      <c r="AN63" s="252"/>
      <c r="AO63" s="252"/>
      <c r="AP63" s="252"/>
      <c r="AQ63" s="253"/>
    </row>
    <row r="64" spans="1:73" ht="30" customHeight="1" x14ac:dyDescent="0.15">
      <c r="A64" s="398" t="s">
        <v>31</v>
      </c>
      <c r="B64" s="399"/>
      <c r="C64" s="218" t="s">
        <v>32</v>
      </c>
      <c r="D64" s="218"/>
      <c r="E64" s="218"/>
      <c r="F64" s="218"/>
      <c r="G64" s="399" t="s">
        <v>31</v>
      </c>
      <c r="H64" s="399"/>
      <c r="I64" s="218" t="s">
        <v>33</v>
      </c>
      <c r="J64" s="218"/>
      <c r="K64" s="218"/>
      <c r="L64" s="218"/>
      <c r="M64" s="399" t="s">
        <v>31</v>
      </c>
      <c r="N64" s="399"/>
      <c r="O64" s="218" t="s">
        <v>34</v>
      </c>
      <c r="P64" s="218"/>
      <c r="Q64" s="218"/>
      <c r="R64" s="54" t="s">
        <v>37</v>
      </c>
      <c r="S64" s="400"/>
      <c r="T64" s="400"/>
      <c r="U64" s="400"/>
      <c r="V64" s="400"/>
      <c r="W64" s="400"/>
      <c r="X64" s="55" t="s">
        <v>38</v>
      </c>
      <c r="Y64" s="271"/>
      <c r="Z64" s="272"/>
      <c r="AA64" s="272"/>
      <c r="AB64" s="272"/>
      <c r="AC64" s="272"/>
      <c r="AD64" s="272"/>
      <c r="AE64" s="272"/>
      <c r="AF64" s="272"/>
      <c r="AG64" s="272"/>
      <c r="AH64" s="272"/>
      <c r="AI64" s="272"/>
      <c r="AJ64" s="272"/>
      <c r="AK64" s="272"/>
      <c r="AL64" s="272"/>
      <c r="AM64" s="272"/>
      <c r="AN64" s="272"/>
      <c r="AO64" s="272"/>
      <c r="AP64" s="272"/>
      <c r="AQ64" s="273"/>
    </row>
    <row r="65" spans="1:43" ht="30" customHeight="1" x14ac:dyDescent="0.15">
      <c r="A65" s="78" t="s">
        <v>54</v>
      </c>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row>
    <row r="66" spans="1:43" ht="30" customHeight="1" x14ac:dyDescent="0.15">
      <c r="A66" s="251" t="s">
        <v>25</v>
      </c>
      <c r="B66" s="252"/>
      <c r="C66" s="252"/>
      <c r="D66" s="252"/>
      <c r="E66" s="252"/>
      <c r="F66" s="252"/>
      <c r="G66" s="252"/>
      <c r="H66" s="252"/>
      <c r="I66" s="252"/>
      <c r="J66" s="252"/>
      <c r="K66" s="252"/>
      <c r="L66" s="253"/>
      <c r="M66" s="251" t="s">
        <v>26</v>
      </c>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3"/>
    </row>
    <row r="67" spans="1:43" ht="30" customHeight="1" x14ac:dyDescent="0.15">
      <c r="A67" s="265"/>
      <c r="B67" s="266"/>
      <c r="C67" s="267"/>
      <c r="D67" s="265"/>
      <c r="E67" s="266"/>
      <c r="F67" s="267"/>
      <c r="G67" s="265"/>
      <c r="H67" s="266"/>
      <c r="I67" s="267"/>
      <c r="J67" s="265"/>
      <c r="K67" s="266"/>
      <c r="L67" s="267"/>
      <c r="M67" s="260"/>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2"/>
    </row>
    <row r="68" spans="1:43" ht="30" customHeight="1" x14ac:dyDescent="0.15">
      <c r="A68" s="251" t="s">
        <v>27</v>
      </c>
      <c r="B68" s="252"/>
      <c r="C68" s="252"/>
      <c r="D68" s="252"/>
      <c r="E68" s="252"/>
      <c r="F68" s="252"/>
      <c r="G68" s="252"/>
      <c r="H68" s="252"/>
      <c r="I68" s="252"/>
      <c r="J68" s="252"/>
      <c r="K68" s="252"/>
      <c r="L68" s="253"/>
      <c r="M68" s="251" t="s">
        <v>6</v>
      </c>
      <c r="N68" s="252"/>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2"/>
      <c r="AN68" s="252"/>
      <c r="AO68" s="252"/>
      <c r="AP68" s="252"/>
      <c r="AQ68" s="253"/>
    </row>
    <row r="69" spans="1:43" ht="30" customHeight="1" x14ac:dyDescent="0.15">
      <c r="A69" s="357"/>
      <c r="B69" s="358"/>
      <c r="C69" s="359"/>
      <c r="D69" s="265"/>
      <c r="E69" s="266"/>
      <c r="F69" s="267"/>
      <c r="G69" s="265"/>
      <c r="H69" s="266"/>
      <c r="I69" s="267"/>
      <c r="J69" s="265"/>
      <c r="K69" s="266"/>
      <c r="L69" s="267"/>
      <c r="M69" s="260"/>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2"/>
    </row>
    <row r="70" spans="1:43" ht="29.45" customHeight="1" x14ac:dyDescent="0.15">
      <c r="A70" s="251" t="s">
        <v>28</v>
      </c>
      <c r="B70" s="252"/>
      <c r="C70" s="252"/>
      <c r="D70" s="252"/>
      <c r="E70" s="252"/>
      <c r="F70" s="252"/>
      <c r="G70" s="252"/>
      <c r="H70" s="252"/>
      <c r="I70" s="252"/>
      <c r="J70" s="252"/>
      <c r="K70" s="252"/>
      <c r="L70" s="253"/>
      <c r="M70" s="265"/>
      <c r="N70" s="266"/>
      <c r="O70" s="266"/>
      <c r="P70" s="267"/>
      <c r="Q70" s="265"/>
      <c r="R70" s="266"/>
      <c r="S70" s="266"/>
      <c r="T70" s="267"/>
      <c r="U70" s="265"/>
      <c r="V70" s="266"/>
      <c r="W70" s="266"/>
      <c r="X70" s="267"/>
      <c r="Y70" s="265"/>
      <c r="Z70" s="266"/>
      <c r="AA70" s="266"/>
      <c r="AB70" s="267"/>
      <c r="AC70" s="265"/>
      <c r="AD70" s="266"/>
      <c r="AE70" s="266"/>
      <c r="AF70" s="267"/>
      <c r="AG70" s="265"/>
      <c r="AH70" s="266"/>
      <c r="AI70" s="266"/>
      <c r="AJ70" s="267"/>
      <c r="AK70" s="265"/>
      <c r="AL70" s="266"/>
      <c r="AM70" s="266"/>
      <c r="AN70" s="267"/>
      <c r="AO70" s="360"/>
      <c r="AP70" s="361"/>
      <c r="AQ70" s="362"/>
    </row>
    <row r="71" spans="1:43" ht="35.1" customHeight="1" x14ac:dyDescent="0.15">
      <c r="A71" s="251" t="s">
        <v>29</v>
      </c>
      <c r="B71" s="252"/>
      <c r="C71" s="252"/>
      <c r="D71" s="252"/>
      <c r="E71" s="252"/>
      <c r="F71" s="252"/>
      <c r="G71" s="252"/>
      <c r="H71" s="252"/>
      <c r="I71" s="252"/>
      <c r="J71" s="252"/>
      <c r="K71" s="252"/>
      <c r="L71" s="252"/>
      <c r="M71" s="252"/>
      <c r="N71" s="252"/>
      <c r="O71" s="252"/>
      <c r="P71" s="252"/>
      <c r="Q71" s="252"/>
      <c r="R71" s="252"/>
      <c r="S71" s="252"/>
      <c r="T71" s="252"/>
      <c r="U71" s="252"/>
      <c r="V71" s="252"/>
      <c r="W71" s="252"/>
      <c r="X71" s="253"/>
      <c r="Y71" s="251" t="s">
        <v>30</v>
      </c>
      <c r="Z71" s="252"/>
      <c r="AA71" s="252"/>
      <c r="AB71" s="252"/>
      <c r="AC71" s="252"/>
      <c r="AD71" s="252"/>
      <c r="AE71" s="252"/>
      <c r="AF71" s="252"/>
      <c r="AG71" s="252"/>
      <c r="AH71" s="252"/>
      <c r="AI71" s="252"/>
      <c r="AJ71" s="252"/>
      <c r="AK71" s="252"/>
      <c r="AL71" s="252"/>
      <c r="AM71" s="252"/>
      <c r="AN71" s="252"/>
      <c r="AO71" s="252"/>
      <c r="AP71" s="252"/>
      <c r="AQ71" s="253"/>
    </row>
    <row r="72" spans="1:43" ht="30" customHeight="1" x14ac:dyDescent="0.15">
      <c r="A72" s="353" t="s">
        <v>31</v>
      </c>
      <c r="B72" s="354"/>
      <c r="C72" s="355" t="s">
        <v>32</v>
      </c>
      <c r="D72" s="355"/>
      <c r="E72" s="355"/>
      <c r="F72" s="355"/>
      <c r="G72" s="354" t="s">
        <v>31</v>
      </c>
      <c r="H72" s="354"/>
      <c r="I72" s="355" t="s">
        <v>33</v>
      </c>
      <c r="J72" s="355"/>
      <c r="K72" s="355"/>
      <c r="L72" s="355"/>
      <c r="M72" s="354" t="s">
        <v>31</v>
      </c>
      <c r="N72" s="354"/>
      <c r="O72" s="355" t="s">
        <v>34</v>
      </c>
      <c r="P72" s="355"/>
      <c r="Q72" s="355"/>
      <c r="R72" s="131" t="s">
        <v>37</v>
      </c>
      <c r="S72" s="356"/>
      <c r="T72" s="356"/>
      <c r="U72" s="356"/>
      <c r="V72" s="356"/>
      <c r="W72" s="356"/>
      <c r="X72" s="132" t="s">
        <v>38</v>
      </c>
      <c r="Y72" s="260"/>
      <c r="Z72" s="261"/>
      <c r="AA72" s="261"/>
      <c r="AB72" s="261"/>
      <c r="AC72" s="261"/>
      <c r="AD72" s="261"/>
      <c r="AE72" s="261"/>
      <c r="AF72" s="261"/>
      <c r="AG72" s="261"/>
      <c r="AH72" s="261"/>
      <c r="AI72" s="261"/>
      <c r="AJ72" s="261"/>
      <c r="AK72" s="261"/>
      <c r="AL72" s="261"/>
      <c r="AM72" s="261"/>
      <c r="AN72" s="261"/>
      <c r="AO72" s="261"/>
      <c r="AP72" s="261"/>
      <c r="AQ72" s="262"/>
    </row>
    <row r="73" spans="1:43" ht="30" customHeight="1" x14ac:dyDescent="0.2">
      <c r="A73" s="397" t="s">
        <v>185</v>
      </c>
      <c r="B73" s="397"/>
      <c r="C73" s="397"/>
      <c r="D73" s="397"/>
      <c r="E73" s="397"/>
      <c r="F73" s="397"/>
      <c r="G73" s="397"/>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397"/>
      <c r="AK73" s="397"/>
      <c r="AL73" s="397"/>
      <c r="AM73" s="397"/>
      <c r="AN73" s="397"/>
      <c r="AO73" s="397"/>
      <c r="AP73" s="397"/>
      <c r="AQ73" s="397"/>
    </row>
    <row r="74" spans="1:43" ht="18" customHeight="1" x14ac:dyDescent="0.15">
      <c r="A74" s="392"/>
      <c r="B74" s="392"/>
      <c r="C74" s="392"/>
      <c r="D74" s="392"/>
      <c r="E74" s="392"/>
      <c r="F74" s="392"/>
      <c r="G74" s="392"/>
      <c r="H74" s="392"/>
      <c r="I74" s="392"/>
      <c r="J74" s="392"/>
      <c r="K74" s="392"/>
      <c r="L74" s="392"/>
      <c r="M74" s="392"/>
      <c r="N74" s="392"/>
      <c r="O74" s="392"/>
      <c r="P74" s="392"/>
      <c r="Q74" s="392"/>
      <c r="R74" s="392"/>
      <c r="S74" s="392"/>
      <c r="T74" s="392"/>
      <c r="U74" s="392"/>
      <c r="V74" s="392"/>
      <c r="W74" s="392"/>
      <c r="X74" s="392"/>
      <c r="Y74" s="392"/>
      <c r="Z74" s="392"/>
      <c r="AA74" s="392"/>
      <c r="AB74" s="392"/>
      <c r="AC74" s="392"/>
      <c r="AD74" s="392"/>
      <c r="AE74" s="392"/>
      <c r="AF74" s="392"/>
      <c r="AG74" s="392"/>
      <c r="AH74" s="392"/>
      <c r="AI74" s="392"/>
      <c r="AJ74" s="392"/>
      <c r="AK74" s="392"/>
      <c r="AL74" s="392"/>
      <c r="AM74" s="392"/>
      <c r="AN74" s="392"/>
      <c r="AO74" s="392"/>
      <c r="AP74" s="392"/>
      <c r="AQ74" s="392"/>
    </row>
    <row r="75" spans="1:43" ht="18" customHeight="1" x14ac:dyDescent="0.15">
      <c r="A75" s="57"/>
      <c r="B75" s="57"/>
      <c r="C75" s="57"/>
      <c r="D75" s="57"/>
      <c r="E75" s="57"/>
      <c r="F75" s="22"/>
      <c r="G75" s="22"/>
      <c r="H75" s="22"/>
      <c r="I75" s="22"/>
      <c r="J75" s="22"/>
      <c r="K75" s="22"/>
      <c r="L75" s="22"/>
      <c r="M75" s="22"/>
      <c r="N75" s="22"/>
      <c r="O75" s="22"/>
      <c r="P75" s="22"/>
      <c r="Q75" s="22"/>
      <c r="R75" s="22"/>
      <c r="S75" s="22"/>
      <c r="T75" s="22"/>
      <c r="U75" s="22"/>
      <c r="V75" s="22"/>
      <c r="W75" s="22"/>
      <c r="X75" s="22"/>
      <c r="Y75" s="23"/>
      <c r="Z75" s="23"/>
      <c r="AA75" s="22"/>
      <c r="AB75" s="22"/>
      <c r="AC75" s="22"/>
      <c r="AD75" s="22"/>
      <c r="AE75" s="22"/>
      <c r="AF75" s="22"/>
      <c r="AG75" s="22"/>
      <c r="AH75" s="22"/>
      <c r="AI75" s="22"/>
      <c r="AJ75" s="22"/>
      <c r="AK75" s="22"/>
      <c r="AL75" s="22"/>
      <c r="AM75" s="22"/>
      <c r="AN75" s="22"/>
      <c r="AO75" s="22"/>
      <c r="AP75" s="22"/>
      <c r="AQ75" s="22"/>
    </row>
    <row r="76" spans="1:43" ht="18" customHeight="1" x14ac:dyDescent="0.15">
      <c r="A76" s="393"/>
      <c r="B76" s="393"/>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c r="AH76" s="393"/>
      <c r="AI76" s="393"/>
      <c r="AJ76" s="393"/>
      <c r="AK76" s="393"/>
      <c r="AL76" s="393"/>
      <c r="AM76" s="393"/>
      <c r="AN76" s="393"/>
      <c r="AO76" s="393"/>
      <c r="AP76" s="393"/>
      <c r="AQ76" s="393"/>
    </row>
  </sheetData>
  <sheetProtection algorithmName="SHA-512" hashValue="5vwZeFcoM04VstFhxQqt/yydm/Oax5TuRqqdVY13iOPcmW/dO5YkdNMiWSzIonX7Pcd9vq9qTELKQ3Uxn/LC2Q==" saltValue="7RvngvdtX4aSKbPwfklmOA==" spinCount="100000" sheet="1" objects="1" scenarios="1" selectLockedCells="1"/>
  <mergeCells count="156">
    <mergeCell ref="AK4:AL4"/>
    <mergeCell ref="AN4:AO4"/>
    <mergeCell ref="H15:M15"/>
    <mergeCell ref="N15:R15"/>
    <mergeCell ref="T15:V15"/>
    <mergeCell ref="X15:AA15"/>
    <mergeCell ref="AK62:AN62"/>
    <mergeCell ref="Q62:T62"/>
    <mergeCell ref="U62:X62"/>
    <mergeCell ref="Y62:AB62"/>
    <mergeCell ref="AC62:AF62"/>
    <mergeCell ref="AG62:AJ62"/>
    <mergeCell ref="A58:L58"/>
    <mergeCell ref="M58:AQ58"/>
    <mergeCell ref="A59:C59"/>
    <mergeCell ref="D59:F59"/>
    <mergeCell ref="G59:I59"/>
    <mergeCell ref="J59:L59"/>
    <mergeCell ref="M59:AQ59"/>
    <mergeCell ref="A47:Z47"/>
    <mergeCell ref="A49:Z49"/>
    <mergeCell ref="A51:Z51"/>
    <mergeCell ref="A40:AQ40"/>
    <mergeCell ref="A44:K44"/>
    <mergeCell ref="A74:AQ74"/>
    <mergeCell ref="A76:AQ76"/>
    <mergeCell ref="AO62:AQ62"/>
    <mergeCell ref="A73:AQ73"/>
    <mergeCell ref="A63:X63"/>
    <mergeCell ref="Y63:AQ63"/>
    <mergeCell ref="A64:B64"/>
    <mergeCell ref="C64:F64"/>
    <mergeCell ref="G64:H64"/>
    <mergeCell ref="I64:L64"/>
    <mergeCell ref="M64:N64"/>
    <mergeCell ref="O64:Q64"/>
    <mergeCell ref="S64:W64"/>
    <mergeCell ref="Y64:AQ64"/>
    <mergeCell ref="A62:L62"/>
    <mergeCell ref="M62:P62"/>
    <mergeCell ref="A66:L66"/>
    <mergeCell ref="M66:AQ66"/>
    <mergeCell ref="A67:C67"/>
    <mergeCell ref="D67:F67"/>
    <mergeCell ref="G67:I67"/>
    <mergeCell ref="J67:L67"/>
    <mergeCell ref="M67:AQ67"/>
    <mergeCell ref="A68:L68"/>
    <mergeCell ref="A42:K42"/>
    <mergeCell ref="L44:AQ44"/>
    <mergeCell ref="A43:K43"/>
    <mergeCell ref="A50:Z50"/>
    <mergeCell ref="AA47:AL47"/>
    <mergeCell ref="AA49:AL49"/>
    <mergeCell ref="AA50:AL50"/>
    <mergeCell ref="L43:AQ43"/>
    <mergeCell ref="L42:AA42"/>
    <mergeCell ref="AB42:AF42"/>
    <mergeCell ref="AG42:AQ42"/>
    <mergeCell ref="A48:Z48"/>
    <mergeCell ref="AA48:AL48"/>
    <mergeCell ref="AN48:AQ48"/>
    <mergeCell ref="A31:B31"/>
    <mergeCell ref="C31:L31"/>
    <mergeCell ref="A28:AQ29"/>
    <mergeCell ref="AK39:AL39"/>
    <mergeCell ref="AN39:AO39"/>
    <mergeCell ref="A32:B32"/>
    <mergeCell ref="A33:B33"/>
    <mergeCell ref="C32:L32"/>
    <mergeCell ref="C33:L33"/>
    <mergeCell ref="AK38:AL38"/>
    <mergeCell ref="AN38:AO38"/>
    <mergeCell ref="A21:AQ24"/>
    <mergeCell ref="A30:AQ30"/>
    <mergeCell ref="A25:AQ25"/>
    <mergeCell ref="H26:M26"/>
    <mergeCell ref="N26:R26"/>
    <mergeCell ref="G27:H27"/>
    <mergeCell ref="J27:K27"/>
    <mergeCell ref="B27:E27"/>
    <mergeCell ref="N19:R19"/>
    <mergeCell ref="Y19:AC19"/>
    <mergeCell ref="U27:AF27"/>
    <mergeCell ref="N12:R12"/>
    <mergeCell ref="T19:W19"/>
    <mergeCell ref="H11:M11"/>
    <mergeCell ref="S12:AI12"/>
    <mergeCell ref="AE19:AI19"/>
    <mergeCell ref="N13:R13"/>
    <mergeCell ref="S13:AI13"/>
    <mergeCell ref="H16:M16"/>
    <mergeCell ref="N16:R16"/>
    <mergeCell ref="S16:AQ16"/>
    <mergeCell ref="N17:R17"/>
    <mergeCell ref="N18:R18"/>
    <mergeCell ref="S18:AI18"/>
    <mergeCell ref="AJ18:AM18"/>
    <mergeCell ref="AJ12:AM12"/>
    <mergeCell ref="S17:AI17"/>
    <mergeCell ref="H10:M10"/>
    <mergeCell ref="N10:R10"/>
    <mergeCell ref="N11:R11"/>
    <mergeCell ref="S11:AQ11"/>
    <mergeCell ref="A8:O8"/>
    <mergeCell ref="T10:V10"/>
    <mergeCell ref="X10:AA10"/>
    <mergeCell ref="AK5:AL5"/>
    <mergeCell ref="AN5:AO5"/>
    <mergeCell ref="AF5:AI5"/>
    <mergeCell ref="AK6:AL6"/>
    <mergeCell ref="AN6:AO6"/>
    <mergeCell ref="A72:B72"/>
    <mergeCell ref="C72:F72"/>
    <mergeCell ref="G72:H72"/>
    <mergeCell ref="I72:L72"/>
    <mergeCell ref="M72:N72"/>
    <mergeCell ref="O72:Q72"/>
    <mergeCell ref="S72:W72"/>
    <mergeCell ref="Y72:AQ72"/>
    <mergeCell ref="M68:AQ68"/>
    <mergeCell ref="A69:C69"/>
    <mergeCell ref="D69:F69"/>
    <mergeCell ref="G69:I69"/>
    <mergeCell ref="J69:L69"/>
    <mergeCell ref="M69:AQ69"/>
    <mergeCell ref="A70:L70"/>
    <mergeCell ref="M70:P70"/>
    <mergeCell ref="Q70:T70"/>
    <mergeCell ref="U70:X70"/>
    <mergeCell ref="Y70:AB70"/>
    <mergeCell ref="AC70:AF70"/>
    <mergeCell ref="AG70:AJ70"/>
    <mergeCell ref="AK70:AN70"/>
    <mergeCell ref="AO70:AQ70"/>
    <mergeCell ref="AA54:AL54"/>
    <mergeCell ref="AN46:AQ46"/>
    <mergeCell ref="AN47:AQ47"/>
    <mergeCell ref="AN49:AQ49"/>
    <mergeCell ref="AN50:AQ50"/>
    <mergeCell ref="AN51:AQ51"/>
    <mergeCell ref="AN52:AQ52"/>
    <mergeCell ref="AN53:AQ53"/>
    <mergeCell ref="A71:X71"/>
    <mergeCell ref="Y71:AQ71"/>
    <mergeCell ref="A60:L60"/>
    <mergeCell ref="M60:AQ60"/>
    <mergeCell ref="A61:C61"/>
    <mergeCell ref="D61:F61"/>
    <mergeCell ref="G61:I61"/>
    <mergeCell ref="J61:L61"/>
    <mergeCell ref="M61:AQ61"/>
    <mergeCell ref="AA51:AL51"/>
    <mergeCell ref="A53:Z53"/>
    <mergeCell ref="AA53:AL53"/>
    <mergeCell ref="A54:Z54"/>
  </mergeCells>
  <phoneticPr fontId="26"/>
  <conditionalFormatting sqref="A59 D59 G59 J59 M59 D61 G61 J61 M61:M62 Q62 U62 Y62 AC62 AG62 AK62 Y64">
    <cfRule type="expression" dxfId="4" priority="53" stopIfTrue="1">
      <formula>A59=""</formula>
    </cfRule>
  </conditionalFormatting>
  <conditionalFormatting sqref="A64:B64 G64:H64 M64:N64">
    <cfRule type="expression" dxfId="3" priority="52" stopIfTrue="1">
      <formula>AND($A$64&lt;&gt;"■",$G$64&lt;&gt;"■",$M$64&lt;&gt;"■")</formula>
    </cfRule>
  </conditionalFormatting>
  <conditionalFormatting sqref="S64:W64">
    <cfRule type="expression" dxfId="2" priority="51" stopIfTrue="1">
      <formula>AND($M$64="■",$S$64="")</formula>
    </cfRule>
  </conditionalFormatting>
  <conditionalFormatting sqref="AA50">
    <cfRule type="containsBlanks" dxfId="1" priority="14">
      <formula>LEN(TRIM(AA50))=0</formula>
    </cfRule>
  </conditionalFormatting>
  <conditionalFormatting sqref="AA50">
    <cfRule type="expression" dxfId="0" priority="15">
      <formula>AND(#REF!&gt;700000,AA50="")</formula>
    </cfRule>
  </conditionalFormatting>
  <dataValidations count="11">
    <dataValidation imeMode="disabled" allowBlank="1" showInputMessage="1" showErrorMessage="1" sqref="AD5 Y19:AC19 AE19:AI19 T19:W19" xr:uid="{00000000-0002-0000-0100-000000000000}"/>
    <dataValidation type="list" imeMode="disabled" allowBlank="1" showInputMessage="1" showErrorMessage="1" error="プルダウンから選択してください" sqref="A64:B64 G64:H64 M64:N64 A72:B72 G72:H72 M72:N72" xr:uid="{00000000-0002-0000-0100-000001000000}">
      <formula1>"□,■"</formula1>
    </dataValidation>
    <dataValidation imeMode="hiragana" allowBlank="1" showInputMessage="1" showErrorMessage="1" sqref="M59:AQ59 M61:AQ61 S64:W64 M67:AQ67 M69:AQ69 S72:W72" xr:uid="{00000000-0002-0000-0100-000002000000}"/>
    <dataValidation imeMode="fullKatakana" allowBlank="1" showInputMessage="1" showErrorMessage="1" sqref="Y64:AQ64 Y72:AQ72" xr:uid="{00000000-0002-0000-0100-000003000000}"/>
    <dataValidation type="custom" imeMode="disabled" allowBlank="1" showDropDown="1" showInputMessage="1" showErrorMessage="1" error="1桁ずつ数字で入力してください" sqref="A59:L59 D61:L61 M62:AN62 A67:L67 D69:L69 M70:AN70" xr:uid="{00000000-0002-0000-0100-000004000000}">
      <formula1>IF(AND(LEN(A59)=1,VALUE(A59)&gt;=0),1,0)</formula1>
    </dataValidation>
    <dataValidation type="whole" imeMode="disabled" allowBlank="1" showInputMessage="1" showErrorMessage="1" error="1～31日で入力してください" sqref="AN5:AO5" xr:uid="{00000000-0002-0000-0100-000005000000}">
      <formula1>1</formula1>
      <formula2>31</formula2>
    </dataValidation>
    <dataValidation type="whole" imeMode="disabled" allowBlank="1" showInputMessage="1" showErrorMessage="1" error="1～12月で入力してください" sqref="AK5:AL5" xr:uid="{00000000-0002-0000-0100-000006000000}">
      <formula1>1</formula1>
      <formula2>12</formula2>
    </dataValidation>
    <dataValidation type="whole" imeMode="disabled" allowBlank="1" showInputMessage="1" showErrorMessage="1" error="2020～2021年で入力してください" sqref="AF5:AI5" xr:uid="{00000000-0002-0000-0100-000007000000}">
      <formula1>2020</formula1>
      <formula2>2021</formula2>
    </dataValidation>
    <dataValidation allowBlank="1" showInputMessage="1" showErrorMessage="1" error="桁数を確認してください" sqref="T10:V10" xr:uid="{00000000-0002-0000-0100-000008000000}"/>
    <dataValidation type="whole" imeMode="disabled" allowBlank="1" showInputMessage="1" showErrorMessage="1" error="交付決定通知書に記載された金額を入力してください" sqref="AA49:AA50" xr:uid="{00000000-0002-0000-0100-000009000000}">
      <formula1>0</formula1>
      <formula2>200000</formula2>
    </dataValidation>
    <dataValidation type="list" allowBlank="1" showInputMessage="1" showErrorMessage="1" sqref="AN49:AQ49" xr:uid="{00000000-0002-0000-0100-00000A000000}">
      <formula1>"□,■"</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1" manualBreakCount="1">
    <brk id="37" max="42" man="1"/>
  </rowBreaks>
  <ignoredErrors>
    <ignoredError sqref="AA5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P71"/>
  <sheetViews>
    <sheetView showGridLines="0" view="pageBreakPreview" zoomScaleNormal="70" zoomScaleSheetLayoutView="100" workbookViewId="0"/>
  </sheetViews>
  <sheetFormatPr defaultRowHeight="13.5" x14ac:dyDescent="0.15"/>
  <cols>
    <col min="1" max="1" width="3.875" style="136" customWidth="1"/>
    <col min="2" max="2" width="2.875" style="136" customWidth="1"/>
    <col min="3" max="3" width="4.25" style="136" customWidth="1"/>
    <col min="4" max="16" width="2.875" style="136" customWidth="1"/>
    <col min="17" max="17" width="3.75" style="136" customWidth="1"/>
    <col min="18" max="22" width="2.875" style="136" customWidth="1"/>
    <col min="23" max="23" width="2" style="136" customWidth="1"/>
    <col min="24" max="42" width="2.875" style="136" customWidth="1"/>
    <col min="43" max="57" width="2.625" style="136" customWidth="1"/>
    <col min="58" max="16384" width="9" style="136"/>
  </cols>
  <sheetData>
    <row r="1" spans="1:38" ht="39.75" customHeight="1" x14ac:dyDescent="0.15">
      <c r="B1" s="144" t="s">
        <v>182</v>
      </c>
    </row>
    <row r="2" spans="1:38" x14ac:dyDescent="0.15">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50" t="s">
        <v>145</v>
      </c>
    </row>
    <row r="3" spans="1:38" ht="12" customHeight="1" x14ac:dyDescent="0.15">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row>
    <row r="4" spans="1:38" ht="18" customHeight="1" x14ac:dyDescent="0.15">
      <c r="A4" s="138"/>
      <c r="B4" s="138"/>
      <c r="C4" s="138"/>
      <c r="D4" s="138"/>
      <c r="E4" s="138"/>
      <c r="F4" s="138"/>
      <c r="G4" s="138"/>
      <c r="H4" s="138"/>
      <c r="I4" s="138"/>
      <c r="J4" s="138"/>
      <c r="K4" s="138"/>
      <c r="L4" s="138"/>
      <c r="M4" s="138"/>
      <c r="N4" s="138"/>
      <c r="O4" s="138"/>
      <c r="P4" s="138"/>
      <c r="Q4" s="138"/>
      <c r="R4" s="138"/>
      <c r="S4" s="138"/>
      <c r="T4" s="138"/>
      <c r="U4" s="138"/>
      <c r="V4" s="93"/>
      <c r="W4" s="93"/>
      <c r="X4" s="93"/>
      <c r="Y4" s="93"/>
      <c r="Z4" s="93"/>
      <c r="AA4" s="369" t="str">
        <f>IF(様式第8完了実績報告書!AF5="","",様式第8完了実績報告書!AF5)</f>
        <v/>
      </c>
      <c r="AB4" s="369"/>
      <c r="AC4" s="369"/>
      <c r="AD4" s="369"/>
      <c r="AE4" s="26" t="s">
        <v>11</v>
      </c>
      <c r="AF4" s="368" t="str">
        <f>IF(様式第8完了実績報告書!AK5="","",様式第8完了実績報告書!AK5)</f>
        <v/>
      </c>
      <c r="AG4" s="368"/>
      <c r="AH4" s="26" t="s">
        <v>12</v>
      </c>
      <c r="AI4" s="368" t="str">
        <f>IF(様式第8完了実績報告書!AN5="","",様式第8完了実績報告書!AN5)</f>
        <v/>
      </c>
      <c r="AJ4" s="368"/>
      <c r="AK4" s="26" t="s">
        <v>13</v>
      </c>
      <c r="AL4" s="28"/>
    </row>
    <row r="5" spans="1:38" ht="18" customHeight="1" x14ac:dyDescent="0.15">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row>
    <row r="6" spans="1:38" ht="18" customHeight="1" x14ac:dyDescent="0.15">
      <c r="A6" s="138"/>
      <c r="B6" s="138" t="s">
        <v>146</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row>
    <row r="7" spans="1:38" ht="18" customHeight="1" x14ac:dyDescent="0.15">
      <c r="A7" s="138"/>
      <c r="B7" s="138" t="s">
        <v>186</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row>
    <row r="8" spans="1:38" ht="18" customHeight="1" x14ac:dyDescent="0.15">
      <c r="A8" s="138"/>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row>
    <row r="9" spans="1:38" ht="30" customHeight="1" x14ac:dyDescent="0.15">
      <c r="A9" s="138"/>
      <c r="B9" s="138"/>
      <c r="C9" s="138"/>
      <c r="D9" s="138"/>
      <c r="E9" s="138"/>
      <c r="F9" s="138"/>
      <c r="G9" s="138"/>
      <c r="H9" s="138"/>
      <c r="I9" s="138"/>
      <c r="J9" s="138"/>
      <c r="K9" s="138"/>
      <c r="L9" s="138"/>
      <c r="M9" s="138"/>
      <c r="N9" s="138"/>
      <c r="O9" s="138"/>
      <c r="P9" s="138"/>
      <c r="Q9" s="138"/>
      <c r="R9" s="151" t="s">
        <v>147</v>
      </c>
      <c r="S9" s="408" t="str">
        <f>IF(様式第8完了実績報告書!T10="","",様式第8完了実績報告書!T10)</f>
        <v/>
      </c>
      <c r="T9" s="408"/>
      <c r="U9" s="152" t="s">
        <v>148</v>
      </c>
      <c r="V9" s="408" t="str">
        <f>IF(様式第8完了実績報告書!X10="","",様式第8完了実績報告書!X10)</f>
        <v/>
      </c>
      <c r="W9" s="408"/>
      <c r="X9" s="408"/>
      <c r="Y9" s="151"/>
      <c r="Z9" s="151"/>
      <c r="AA9" s="151"/>
      <c r="AB9" s="151"/>
      <c r="AC9" s="151"/>
      <c r="AD9" s="151"/>
      <c r="AE9" s="151"/>
      <c r="AF9" s="151"/>
      <c r="AG9" s="151"/>
      <c r="AH9" s="151"/>
      <c r="AI9" s="151"/>
      <c r="AJ9" s="151"/>
      <c r="AK9" s="151"/>
      <c r="AL9" s="151"/>
    </row>
    <row r="10" spans="1:38" ht="30" customHeight="1" x14ac:dyDescent="0.15">
      <c r="A10" s="138"/>
      <c r="B10" s="138"/>
      <c r="C10" s="138"/>
      <c r="D10" s="138"/>
      <c r="E10" s="138"/>
      <c r="F10" s="139"/>
      <c r="G10" s="138" t="s">
        <v>149</v>
      </c>
      <c r="H10" s="138"/>
      <c r="I10" s="138"/>
      <c r="J10" s="138"/>
      <c r="K10" s="138"/>
      <c r="L10" s="406" t="s">
        <v>150</v>
      </c>
      <c r="M10" s="406"/>
      <c r="N10" s="406"/>
      <c r="O10" s="406"/>
      <c r="P10" s="138"/>
      <c r="Q10" s="139"/>
      <c r="R10" s="407" t="str">
        <f>IF(様式第8完了実績報告書!T11="","",様式第8完了実績報告書!T11)</f>
        <v/>
      </c>
      <c r="S10" s="407"/>
      <c r="T10" s="407"/>
      <c r="U10" s="407"/>
      <c r="V10" s="407"/>
      <c r="W10" s="407"/>
      <c r="X10" s="407"/>
      <c r="Y10" s="407"/>
      <c r="Z10" s="407"/>
      <c r="AA10" s="407"/>
      <c r="AB10" s="407"/>
      <c r="AC10" s="407"/>
      <c r="AD10" s="407"/>
      <c r="AE10" s="407"/>
      <c r="AF10" s="407"/>
      <c r="AG10" s="407"/>
      <c r="AH10" s="407"/>
      <c r="AI10" s="407"/>
      <c r="AJ10" s="407"/>
      <c r="AK10" s="407"/>
      <c r="AL10" s="151"/>
    </row>
    <row r="11" spans="1:38" ht="30" customHeight="1" x14ac:dyDescent="0.15">
      <c r="A11" s="138"/>
      <c r="B11" s="138"/>
      <c r="C11" s="138"/>
      <c r="D11" s="138"/>
      <c r="E11" s="138"/>
      <c r="F11" s="139"/>
      <c r="G11" s="138"/>
      <c r="H11" s="138"/>
      <c r="I11" s="138"/>
      <c r="J11" s="138"/>
      <c r="K11" s="138"/>
      <c r="L11" s="406" t="s">
        <v>151</v>
      </c>
      <c r="M11" s="406"/>
      <c r="N11" s="406"/>
      <c r="O11" s="406"/>
      <c r="P11" s="138"/>
      <c r="Q11" s="139"/>
      <c r="R11" s="407" t="str">
        <f>IF(様式第8完了実績報告書!T12="","",様式第8完了実績報告書!T12)</f>
        <v/>
      </c>
      <c r="S11" s="407"/>
      <c r="T11" s="407"/>
      <c r="U11" s="407"/>
      <c r="V11" s="407"/>
      <c r="W11" s="407"/>
      <c r="X11" s="407"/>
      <c r="Y11" s="407"/>
      <c r="Z11" s="407"/>
      <c r="AA11" s="407"/>
      <c r="AB11" s="407"/>
      <c r="AC11" s="407"/>
      <c r="AD11" s="407"/>
      <c r="AE11" s="407"/>
      <c r="AF11" s="407"/>
      <c r="AG11" s="407"/>
      <c r="AH11" s="407"/>
      <c r="AI11" s="407"/>
      <c r="AJ11" s="407"/>
      <c r="AK11" s="407"/>
      <c r="AL11" s="151"/>
    </row>
    <row r="12" spans="1:38" ht="30" customHeight="1" x14ac:dyDescent="0.15">
      <c r="A12" s="138"/>
      <c r="B12" s="138"/>
      <c r="C12" s="138"/>
      <c r="D12" s="138"/>
      <c r="E12" s="138"/>
      <c r="F12" s="139"/>
      <c r="G12" s="138"/>
      <c r="H12" s="138"/>
      <c r="I12" s="138"/>
      <c r="J12" s="138"/>
      <c r="K12" s="138"/>
      <c r="L12" s="406" t="s">
        <v>152</v>
      </c>
      <c r="M12" s="406"/>
      <c r="N12" s="406"/>
      <c r="O12" s="406"/>
      <c r="P12" s="138"/>
      <c r="Q12" s="139"/>
      <c r="R12" s="145"/>
      <c r="S12" s="145"/>
      <c r="T12" s="145"/>
      <c r="U12" s="145"/>
      <c r="V12" s="145"/>
      <c r="W12" s="145"/>
      <c r="X12" s="145"/>
      <c r="Y12" s="145"/>
      <c r="Z12" s="145"/>
      <c r="AA12" s="145"/>
      <c r="AB12" s="145"/>
      <c r="AC12" s="145"/>
      <c r="AD12" s="145"/>
      <c r="AE12" s="145"/>
      <c r="AF12" s="145"/>
      <c r="AG12" s="145"/>
      <c r="AH12" s="145"/>
      <c r="AI12" s="145"/>
      <c r="AJ12" s="145"/>
      <c r="AK12" s="145"/>
      <c r="AL12" s="151" t="s">
        <v>153</v>
      </c>
    </row>
    <row r="13" spans="1:38" ht="15" customHeight="1" x14ac:dyDescent="0.15">
      <c r="A13" s="138"/>
      <c r="B13" s="138"/>
      <c r="C13" s="138"/>
      <c r="D13" s="138"/>
      <c r="E13" s="138"/>
      <c r="F13" s="139"/>
      <c r="G13" s="138"/>
      <c r="H13" s="138"/>
      <c r="I13" s="138"/>
      <c r="J13" s="138"/>
      <c r="K13" s="138"/>
      <c r="L13" s="138"/>
      <c r="M13" s="138"/>
      <c r="N13" s="138"/>
      <c r="O13" s="138"/>
      <c r="P13" s="138"/>
      <c r="Q13" s="139"/>
      <c r="R13" s="151"/>
      <c r="S13" s="151"/>
      <c r="T13" s="151"/>
      <c r="U13" s="151"/>
      <c r="V13" s="151"/>
      <c r="W13" s="151"/>
      <c r="X13" s="151"/>
      <c r="Y13" s="151"/>
      <c r="Z13" s="151"/>
      <c r="AA13" s="151"/>
      <c r="AB13" s="151"/>
      <c r="AC13" s="151"/>
      <c r="AD13" s="151"/>
      <c r="AE13" s="151"/>
      <c r="AF13" s="151"/>
      <c r="AG13" s="151"/>
      <c r="AH13" s="151"/>
      <c r="AI13" s="151"/>
      <c r="AJ13" s="151"/>
      <c r="AK13" s="151"/>
      <c r="AL13" s="151"/>
    </row>
    <row r="14" spans="1:38" ht="30" customHeight="1" x14ac:dyDescent="0.15">
      <c r="A14" s="138"/>
      <c r="B14" s="138"/>
      <c r="C14" s="138"/>
      <c r="D14" s="138"/>
      <c r="E14" s="138"/>
      <c r="F14" s="138"/>
      <c r="G14" s="138"/>
      <c r="H14" s="138"/>
      <c r="I14" s="138"/>
      <c r="J14" s="138"/>
      <c r="K14" s="138"/>
      <c r="L14" s="138"/>
      <c r="M14" s="138"/>
      <c r="N14" s="138"/>
      <c r="O14" s="138"/>
      <c r="P14" s="138"/>
      <c r="Q14" s="138"/>
      <c r="R14" s="151" t="s">
        <v>147</v>
      </c>
      <c r="S14" s="408" t="str">
        <f>IF(様式第8完了実績報告書!T15="","",様式第8完了実績報告書!T15)</f>
        <v/>
      </c>
      <c r="T14" s="408"/>
      <c r="U14" s="152" t="s">
        <v>148</v>
      </c>
      <c r="V14" s="408" t="str">
        <f>IF(様式第8完了実績報告書!X15="","",様式第8完了実績報告書!X15)</f>
        <v/>
      </c>
      <c r="W14" s="408"/>
      <c r="X14" s="408"/>
      <c r="Y14" s="151"/>
      <c r="Z14" s="151"/>
      <c r="AA14" s="151"/>
      <c r="AB14" s="151"/>
      <c r="AC14" s="151"/>
      <c r="AD14" s="151"/>
      <c r="AE14" s="151"/>
      <c r="AF14" s="151"/>
      <c r="AG14" s="151"/>
      <c r="AH14" s="151"/>
      <c r="AI14" s="151"/>
      <c r="AJ14" s="151"/>
      <c r="AK14" s="151"/>
      <c r="AL14" s="151"/>
    </row>
    <row r="15" spans="1:38" ht="30" customHeight="1" x14ac:dyDescent="0.15">
      <c r="A15" s="138"/>
      <c r="B15" s="138"/>
      <c r="C15" s="138"/>
      <c r="D15" s="138"/>
      <c r="E15" s="138"/>
      <c r="F15" s="139"/>
      <c r="G15" s="138" t="s">
        <v>154</v>
      </c>
      <c r="H15" s="138"/>
      <c r="I15" s="138"/>
      <c r="J15" s="138"/>
      <c r="K15" s="138"/>
      <c r="L15" s="406" t="s">
        <v>150</v>
      </c>
      <c r="M15" s="406"/>
      <c r="N15" s="406"/>
      <c r="O15" s="406"/>
      <c r="P15" s="138"/>
      <c r="Q15" s="139"/>
      <c r="R15" s="407" t="str">
        <f>IF(様式第8完了実績報告書!T16="","",様式第8完了実績報告書!T16)</f>
        <v/>
      </c>
      <c r="S15" s="407"/>
      <c r="T15" s="407"/>
      <c r="U15" s="407"/>
      <c r="V15" s="407"/>
      <c r="W15" s="407"/>
      <c r="X15" s="407"/>
      <c r="Y15" s="407"/>
      <c r="Z15" s="407"/>
      <c r="AA15" s="407"/>
      <c r="AB15" s="407"/>
      <c r="AC15" s="407"/>
      <c r="AD15" s="407"/>
      <c r="AE15" s="407"/>
      <c r="AF15" s="407"/>
      <c r="AG15" s="407"/>
      <c r="AH15" s="407"/>
      <c r="AI15" s="407"/>
      <c r="AJ15" s="407"/>
      <c r="AK15" s="407"/>
      <c r="AL15" s="151"/>
    </row>
    <row r="16" spans="1:38" ht="30" customHeight="1" x14ac:dyDescent="0.15">
      <c r="A16" s="138"/>
      <c r="B16" s="138"/>
      <c r="C16" s="138"/>
      <c r="D16" s="138"/>
      <c r="E16" s="138"/>
      <c r="F16" s="139"/>
      <c r="G16" s="138"/>
      <c r="H16" s="138"/>
      <c r="I16" s="138"/>
      <c r="J16" s="138"/>
      <c r="K16" s="138"/>
      <c r="L16" s="406" t="s">
        <v>151</v>
      </c>
      <c r="M16" s="406"/>
      <c r="N16" s="406"/>
      <c r="O16" s="406"/>
      <c r="P16" s="138"/>
      <c r="Q16" s="139"/>
      <c r="R16" s="407" t="str">
        <f>IF(様式第8完了実績報告書!T17="","",様式第8完了実績報告書!T17)</f>
        <v/>
      </c>
      <c r="S16" s="407"/>
      <c r="T16" s="407"/>
      <c r="U16" s="407"/>
      <c r="V16" s="407"/>
      <c r="W16" s="407"/>
      <c r="X16" s="407"/>
      <c r="Y16" s="407"/>
      <c r="Z16" s="407"/>
      <c r="AA16" s="407"/>
      <c r="AB16" s="407"/>
      <c r="AC16" s="407"/>
      <c r="AD16" s="407"/>
      <c r="AE16" s="407"/>
      <c r="AF16" s="407"/>
      <c r="AG16" s="407"/>
      <c r="AH16" s="407"/>
      <c r="AI16" s="407"/>
      <c r="AJ16" s="407"/>
      <c r="AK16" s="407"/>
      <c r="AL16" s="151"/>
    </row>
    <row r="17" spans="1:94" ht="30" customHeight="1" x14ac:dyDescent="0.15">
      <c r="A17" s="138"/>
      <c r="B17" s="138"/>
      <c r="C17" s="138"/>
      <c r="D17" s="138"/>
      <c r="E17" s="138"/>
      <c r="F17" s="139"/>
      <c r="G17" s="138"/>
      <c r="H17" s="138"/>
      <c r="I17" s="138"/>
      <c r="J17" s="138"/>
      <c r="K17" s="138"/>
      <c r="L17" s="406" t="s">
        <v>152</v>
      </c>
      <c r="M17" s="406"/>
      <c r="N17" s="406"/>
      <c r="O17" s="406"/>
      <c r="P17" s="138"/>
      <c r="Q17" s="139"/>
      <c r="R17" s="407" t="str">
        <f>IF(様式第8完了実績報告書!T18="","",様式第8完了実績報告書!T18)</f>
        <v/>
      </c>
      <c r="S17" s="407"/>
      <c r="T17" s="407"/>
      <c r="U17" s="407"/>
      <c r="V17" s="407"/>
      <c r="W17" s="407"/>
      <c r="X17" s="407"/>
      <c r="Y17" s="407"/>
      <c r="Z17" s="407"/>
      <c r="AA17" s="407"/>
      <c r="AB17" s="407"/>
      <c r="AC17" s="407"/>
      <c r="AD17" s="407"/>
      <c r="AE17" s="407"/>
      <c r="AF17" s="407"/>
      <c r="AG17" s="407"/>
      <c r="AH17" s="407"/>
      <c r="AI17" s="407"/>
      <c r="AJ17" s="407"/>
      <c r="AK17" s="407"/>
      <c r="AL17" s="151" t="s">
        <v>153</v>
      </c>
    </row>
    <row r="18" spans="1:94" ht="15" customHeight="1" x14ac:dyDescent="0.15">
      <c r="A18" s="138"/>
      <c r="B18" s="138"/>
      <c r="C18" s="138"/>
      <c r="D18" s="138"/>
      <c r="E18" s="138"/>
      <c r="F18" s="139"/>
      <c r="G18" s="138"/>
      <c r="H18" s="138"/>
      <c r="I18" s="138"/>
      <c r="J18" s="138"/>
      <c r="K18" s="138"/>
      <c r="L18" s="138"/>
      <c r="M18" s="138"/>
      <c r="N18" s="138"/>
      <c r="O18" s="138"/>
      <c r="P18" s="138"/>
      <c r="Q18" s="139"/>
      <c r="R18" s="151"/>
      <c r="S18" s="151"/>
      <c r="T18" s="151"/>
      <c r="U18" s="151"/>
      <c r="V18" s="151"/>
      <c r="W18" s="151"/>
      <c r="X18" s="151"/>
      <c r="Y18" s="151"/>
      <c r="Z18" s="151"/>
      <c r="AA18" s="151"/>
      <c r="AB18" s="151"/>
      <c r="AC18" s="151"/>
      <c r="AD18" s="151"/>
      <c r="AE18" s="151"/>
      <c r="AF18" s="151"/>
      <c r="AG18" s="151"/>
      <c r="AH18" s="151"/>
      <c r="AI18" s="151"/>
      <c r="AJ18" s="151"/>
      <c r="AK18" s="151"/>
      <c r="AL18" s="151"/>
    </row>
    <row r="19" spans="1:94" ht="30" customHeight="1" x14ac:dyDescent="0.15">
      <c r="A19" s="138"/>
      <c r="B19" s="138"/>
      <c r="C19" s="138"/>
      <c r="D19" s="138"/>
      <c r="E19" s="138"/>
      <c r="F19" s="138"/>
      <c r="G19" s="138"/>
      <c r="H19" s="138"/>
      <c r="I19" s="138"/>
      <c r="J19" s="138"/>
      <c r="K19" s="138"/>
      <c r="L19" s="138"/>
      <c r="M19" s="138"/>
      <c r="N19" s="138"/>
      <c r="O19" s="138"/>
      <c r="P19" s="138"/>
      <c r="Q19" s="138"/>
      <c r="R19" s="151" t="s">
        <v>147</v>
      </c>
      <c r="S19" s="408" t="str">
        <f>IF(様式第8完了実績報告書!T20="","",様式第8完了実績報告書!T20)</f>
        <v/>
      </c>
      <c r="T19" s="408"/>
      <c r="U19" s="152" t="s">
        <v>148</v>
      </c>
      <c r="V19" s="408" t="str">
        <f>IF(様式第8完了実績報告書!X20="","",様式第8完了実績報告書!X20)</f>
        <v/>
      </c>
      <c r="W19" s="408"/>
      <c r="X19" s="408"/>
      <c r="Y19" s="151"/>
      <c r="Z19" s="151"/>
      <c r="AA19" s="151"/>
      <c r="AB19" s="151"/>
      <c r="AC19" s="151"/>
      <c r="AD19" s="151"/>
      <c r="AE19" s="151"/>
      <c r="AF19" s="151"/>
      <c r="AG19" s="151"/>
      <c r="AH19" s="151"/>
      <c r="AI19" s="151"/>
      <c r="AJ19" s="151"/>
      <c r="AK19" s="151"/>
      <c r="AL19" s="151"/>
    </row>
    <row r="20" spans="1:94" ht="30" customHeight="1" x14ac:dyDescent="0.15">
      <c r="A20" s="138"/>
      <c r="B20" s="138"/>
      <c r="C20" s="138"/>
      <c r="D20" s="138"/>
      <c r="E20" s="138"/>
      <c r="F20" s="139"/>
      <c r="G20" s="138" t="s">
        <v>155</v>
      </c>
      <c r="H20" s="138"/>
      <c r="I20" s="138"/>
      <c r="J20" s="138"/>
      <c r="K20" s="138"/>
      <c r="L20" s="406" t="s">
        <v>150</v>
      </c>
      <c r="M20" s="406"/>
      <c r="N20" s="406"/>
      <c r="O20" s="406"/>
      <c r="P20" s="138"/>
      <c r="Q20" s="139"/>
      <c r="R20" s="407" t="str">
        <f>IF(様式第8完了実績報告書!T21="","",様式第8完了実績報告書!T21)</f>
        <v/>
      </c>
      <c r="S20" s="407"/>
      <c r="T20" s="407"/>
      <c r="U20" s="407"/>
      <c r="V20" s="407"/>
      <c r="W20" s="407"/>
      <c r="X20" s="407"/>
      <c r="Y20" s="407"/>
      <c r="Z20" s="407"/>
      <c r="AA20" s="407"/>
      <c r="AB20" s="407"/>
      <c r="AC20" s="407"/>
      <c r="AD20" s="407"/>
      <c r="AE20" s="407"/>
      <c r="AF20" s="407"/>
      <c r="AG20" s="407"/>
      <c r="AH20" s="407"/>
      <c r="AI20" s="407"/>
      <c r="AJ20" s="407"/>
      <c r="AK20" s="407"/>
      <c r="AL20" s="151"/>
    </row>
    <row r="21" spans="1:94" ht="30" customHeight="1" x14ac:dyDescent="0.15">
      <c r="A21" s="138"/>
      <c r="B21" s="138"/>
      <c r="C21" s="138"/>
      <c r="D21" s="138"/>
      <c r="E21" s="138"/>
      <c r="F21" s="139"/>
      <c r="G21" s="138"/>
      <c r="H21" s="138"/>
      <c r="I21" s="138"/>
      <c r="J21" s="138"/>
      <c r="K21" s="138"/>
      <c r="L21" s="406" t="s">
        <v>151</v>
      </c>
      <c r="M21" s="406"/>
      <c r="N21" s="406"/>
      <c r="O21" s="406"/>
      <c r="P21" s="138"/>
      <c r="Q21" s="139"/>
      <c r="R21" s="407" t="str">
        <f>IF(様式第8完了実績報告書!T22="","",様式第8完了実績報告書!T22)</f>
        <v/>
      </c>
      <c r="S21" s="407"/>
      <c r="T21" s="407"/>
      <c r="U21" s="407"/>
      <c r="V21" s="407"/>
      <c r="W21" s="407"/>
      <c r="X21" s="407"/>
      <c r="Y21" s="407"/>
      <c r="Z21" s="407"/>
      <c r="AA21" s="407"/>
      <c r="AB21" s="407"/>
      <c r="AC21" s="407"/>
      <c r="AD21" s="407"/>
      <c r="AE21" s="407"/>
      <c r="AF21" s="407"/>
      <c r="AG21" s="407"/>
      <c r="AH21" s="407"/>
      <c r="AI21" s="407"/>
      <c r="AJ21" s="407"/>
      <c r="AK21" s="407"/>
      <c r="AL21" s="151"/>
    </row>
    <row r="22" spans="1:94" ht="30" customHeight="1" x14ac:dyDescent="0.15">
      <c r="A22" s="138"/>
      <c r="B22" s="138"/>
      <c r="C22" s="138"/>
      <c r="D22" s="138"/>
      <c r="E22" s="138"/>
      <c r="F22" s="139"/>
      <c r="G22" s="138"/>
      <c r="H22" s="138"/>
      <c r="I22" s="138"/>
      <c r="J22" s="138"/>
      <c r="K22" s="138"/>
      <c r="L22" s="406" t="s">
        <v>152</v>
      </c>
      <c r="M22" s="406"/>
      <c r="N22" s="406"/>
      <c r="O22" s="406"/>
      <c r="P22" s="138"/>
      <c r="Q22" s="139"/>
      <c r="R22" s="407" t="str">
        <f>IF(様式第8完了実績報告書!T23="","",様式第8完了実績報告書!T23)</f>
        <v/>
      </c>
      <c r="S22" s="407"/>
      <c r="T22" s="407"/>
      <c r="U22" s="407"/>
      <c r="V22" s="407"/>
      <c r="W22" s="407"/>
      <c r="X22" s="407"/>
      <c r="Y22" s="407"/>
      <c r="Z22" s="407"/>
      <c r="AA22" s="407"/>
      <c r="AB22" s="407"/>
      <c r="AC22" s="407"/>
      <c r="AD22" s="407"/>
      <c r="AE22" s="407"/>
      <c r="AF22" s="407"/>
      <c r="AG22" s="407"/>
      <c r="AH22" s="407"/>
      <c r="AI22" s="407"/>
      <c r="AJ22" s="407"/>
      <c r="AK22" s="407"/>
      <c r="AL22" s="151" t="s">
        <v>153</v>
      </c>
    </row>
    <row r="23" spans="1:94" ht="15" customHeight="1" x14ac:dyDescent="0.15">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row>
    <row r="24" spans="1:94" ht="61.5" customHeight="1" x14ac:dyDescent="0.15">
      <c r="A24" s="442" t="s">
        <v>156</v>
      </c>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BK24" s="137"/>
    </row>
    <row r="25" spans="1:94" ht="30" customHeight="1" x14ac:dyDescent="0.15">
      <c r="A25" s="443" t="s">
        <v>157</v>
      </c>
      <c r="B25" s="443"/>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row>
    <row r="26" spans="1:94" ht="18" customHeight="1" x14ac:dyDescent="0.15">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row>
    <row r="27" spans="1:94" ht="24" customHeight="1" x14ac:dyDescent="0.15">
      <c r="A27" s="444" t="str">
        <f>IF(様式第8完了実績報告書!B29="","",様式第8完了実績報告書!B29)</f>
        <v/>
      </c>
      <c r="B27" s="444"/>
      <c r="C27" s="444"/>
      <c r="D27" s="153" t="s">
        <v>158</v>
      </c>
      <c r="E27" s="445" t="str">
        <f>IF(様式第8完了実績報告書!F29="","",様式第8完了実績報告書!F29)</f>
        <v/>
      </c>
      <c r="F27" s="445"/>
      <c r="G27" s="154" t="s">
        <v>159</v>
      </c>
      <c r="H27" s="445" t="str">
        <f>IF(様式第8完了実績報告書!I29="","",様式第8完了実績報告書!I29)</f>
        <v/>
      </c>
      <c r="I27" s="445"/>
      <c r="J27" s="162" t="s">
        <v>183</v>
      </c>
      <c r="K27" s="162"/>
      <c r="L27" s="162"/>
      <c r="M27" s="162"/>
      <c r="N27" s="162"/>
      <c r="O27" s="162"/>
      <c r="P27" s="162"/>
      <c r="Q27" s="162"/>
      <c r="R27" s="415" t="str">
        <f>IF(様式第8完了実績報告書!AG44="","",様式第8完了実績報告書!AG44)</f>
        <v/>
      </c>
      <c r="S27" s="415"/>
      <c r="T27" s="415"/>
      <c r="U27" s="415"/>
      <c r="V27" s="415"/>
      <c r="W27" s="415"/>
      <c r="X27" s="415"/>
      <c r="Y27" s="415"/>
      <c r="Z27" s="415"/>
      <c r="AA27" s="415"/>
      <c r="AB27" s="154" t="s">
        <v>187</v>
      </c>
      <c r="AC27" s="154"/>
      <c r="AD27" s="154"/>
      <c r="AE27" s="154"/>
      <c r="AF27" s="154"/>
      <c r="AG27" s="139"/>
      <c r="AH27" s="155"/>
      <c r="AI27" s="155"/>
      <c r="AJ27" s="155"/>
      <c r="AK27" s="155"/>
      <c r="AL27" s="154"/>
    </row>
    <row r="28" spans="1:94" ht="18" customHeight="1" x14ac:dyDescent="0.15">
      <c r="A28" s="441" t="s">
        <v>188</v>
      </c>
      <c r="B28" s="441"/>
      <c r="C28" s="441"/>
      <c r="D28" s="441"/>
      <c r="E28" s="441"/>
      <c r="F28" s="441"/>
      <c r="G28" s="441"/>
      <c r="H28" s="441"/>
      <c r="I28" s="441"/>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1"/>
      <c r="AL28" s="441"/>
      <c r="BL28" s="409"/>
      <c r="BM28" s="410"/>
      <c r="BN28" s="410"/>
      <c r="BO28" s="410"/>
      <c r="BP28" s="410"/>
      <c r="BQ28" s="410"/>
      <c r="BR28" s="410"/>
      <c r="BS28" s="410"/>
      <c r="BT28" s="410"/>
      <c r="BU28" s="410"/>
      <c r="BV28" s="410"/>
      <c r="BW28" s="410"/>
      <c r="BX28" s="410"/>
      <c r="BY28" s="410"/>
      <c r="BZ28" s="410"/>
      <c r="CA28" s="410"/>
      <c r="CB28" s="410"/>
      <c r="CC28" s="410"/>
      <c r="CD28" s="410"/>
      <c r="CE28" s="410"/>
      <c r="CF28" s="410"/>
      <c r="CG28" s="410"/>
      <c r="CH28" s="410"/>
      <c r="CI28" s="410"/>
      <c r="CJ28" s="410"/>
      <c r="CK28" s="410"/>
      <c r="CL28" s="410"/>
      <c r="CM28" s="410"/>
      <c r="CN28" s="410"/>
      <c r="CO28" s="410"/>
      <c r="CP28" s="410"/>
    </row>
    <row r="29" spans="1:94" ht="18" customHeight="1" x14ac:dyDescent="0.15">
      <c r="A29" s="441"/>
      <c r="B29" s="441"/>
      <c r="C29" s="441"/>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441"/>
      <c r="BL29" s="140"/>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41"/>
      <c r="CO29" s="141"/>
      <c r="CP29" s="141"/>
    </row>
    <row r="30" spans="1:94" ht="18" customHeight="1" x14ac:dyDescent="0.15">
      <c r="A30" s="441"/>
      <c r="B30" s="441"/>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1"/>
      <c r="BL30" s="140"/>
      <c r="BM30" s="141"/>
      <c r="BN30" s="141"/>
      <c r="BO30" s="141"/>
      <c r="BP30" s="141"/>
      <c r="BQ30" s="141"/>
      <c r="BR30" s="141"/>
      <c r="BS30" s="141"/>
      <c r="BT30" s="141"/>
      <c r="BU30" s="141"/>
      <c r="BV30" s="141"/>
      <c r="BW30" s="141"/>
      <c r="BX30" s="141"/>
      <c r="BY30" s="141"/>
      <c r="BZ30" s="141"/>
      <c r="CA30" s="141"/>
      <c r="CB30" s="141"/>
      <c r="CC30" s="141"/>
      <c r="CD30" s="141"/>
      <c r="CE30" s="141"/>
      <c r="CF30" s="141"/>
      <c r="CG30" s="141"/>
      <c r="CH30" s="141"/>
      <c r="CI30" s="141"/>
      <c r="CJ30" s="141"/>
      <c r="CK30" s="141"/>
      <c r="CL30" s="141"/>
      <c r="CM30" s="141"/>
      <c r="CN30" s="141"/>
      <c r="CO30" s="141"/>
      <c r="CP30" s="141"/>
    </row>
    <row r="31" spans="1:94" ht="18" customHeight="1" x14ac:dyDescent="0.15">
      <c r="A31" s="156"/>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row>
    <row r="32" spans="1:94" ht="18" customHeight="1" x14ac:dyDescent="0.15">
      <c r="A32" s="411" t="s">
        <v>160</v>
      </c>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row>
    <row r="33" spans="1:38" ht="9.75" customHeight="1" x14ac:dyDescent="0.15">
      <c r="A33" s="157"/>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row>
    <row r="34" spans="1:38" ht="18" customHeight="1" x14ac:dyDescent="0.15">
      <c r="A34" s="138" t="s">
        <v>161</v>
      </c>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row>
    <row r="35" spans="1:38" ht="18" customHeight="1" x14ac:dyDescent="0.15">
      <c r="A35" s="138"/>
      <c r="B35" s="138" t="s">
        <v>162</v>
      </c>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row>
    <row r="36" spans="1:38" ht="30" customHeight="1" x14ac:dyDescent="0.15">
      <c r="A36" s="138"/>
      <c r="B36" s="138"/>
      <c r="C36" s="412" t="str">
        <f>IF(R11="","",R11)</f>
        <v/>
      </c>
      <c r="D36" s="413"/>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4"/>
    </row>
    <row r="37" spans="1:38" ht="9.9499999999999993" customHeight="1" x14ac:dyDescent="0.15">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row>
    <row r="38" spans="1:38" ht="18" customHeight="1" x14ac:dyDescent="0.15">
      <c r="A38" s="138"/>
      <c r="B38" s="138" t="s">
        <v>163</v>
      </c>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row>
    <row r="39" spans="1:38" ht="30" customHeight="1" x14ac:dyDescent="0.15">
      <c r="A39" s="138"/>
      <c r="B39" s="138"/>
      <c r="C39" s="412" t="str">
        <f>IF(R11="","",R11&amp;"邸 ＺＥＨ支援事業")</f>
        <v/>
      </c>
      <c r="D39" s="413"/>
      <c r="E39" s="413"/>
      <c r="F39" s="413"/>
      <c r="G39" s="413"/>
      <c r="H39" s="413"/>
      <c r="I39" s="413"/>
      <c r="J39" s="413"/>
      <c r="K39" s="413"/>
      <c r="L39" s="413"/>
      <c r="M39" s="413"/>
      <c r="N39" s="413"/>
      <c r="O39" s="413"/>
      <c r="P39" s="413"/>
      <c r="Q39" s="413"/>
      <c r="R39" s="413"/>
      <c r="S39" s="413"/>
      <c r="T39" s="413"/>
      <c r="U39" s="413"/>
      <c r="V39" s="413"/>
      <c r="W39" s="413"/>
      <c r="X39" s="413"/>
      <c r="Y39" s="413"/>
      <c r="Z39" s="413"/>
      <c r="AA39" s="413"/>
      <c r="AB39" s="413"/>
      <c r="AC39" s="413"/>
      <c r="AD39" s="413"/>
      <c r="AE39" s="413"/>
      <c r="AF39" s="413"/>
      <c r="AG39" s="413"/>
      <c r="AH39" s="413"/>
      <c r="AI39" s="413"/>
      <c r="AJ39" s="413"/>
      <c r="AK39" s="413"/>
      <c r="AL39" s="414"/>
    </row>
    <row r="40" spans="1:38" ht="9.9499999999999993" customHeight="1" x14ac:dyDescent="0.15">
      <c r="A40" s="138"/>
      <c r="B40" s="139"/>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row>
    <row r="41" spans="1:38" ht="18" customHeight="1" x14ac:dyDescent="0.15">
      <c r="A41" s="138"/>
      <c r="B41" s="138" t="s">
        <v>164</v>
      </c>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row>
    <row r="42" spans="1:38" ht="18" customHeight="1" x14ac:dyDescent="0.15">
      <c r="A42" s="138"/>
      <c r="B42" s="138"/>
      <c r="C42" s="416" t="str">
        <f>IF(R11="","","「"&amp;R11&amp;"邸」に対し、ＺＥＨに資する設計およびＺＥＨの構成要素となる高性能建材や高性能設備等を導入する事業。")</f>
        <v/>
      </c>
      <c r="D42" s="417"/>
      <c r="E42" s="417"/>
      <c r="F42" s="417"/>
      <c r="G42" s="417"/>
      <c r="H42" s="417"/>
      <c r="I42" s="417"/>
      <c r="J42" s="417"/>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8"/>
    </row>
    <row r="43" spans="1:38" ht="18" customHeight="1" x14ac:dyDescent="0.15">
      <c r="A43" s="138"/>
      <c r="B43" s="138"/>
      <c r="C43" s="419"/>
      <c r="D43" s="420"/>
      <c r="E43" s="420"/>
      <c r="F43" s="420"/>
      <c r="G43" s="420"/>
      <c r="H43" s="420"/>
      <c r="I43" s="420"/>
      <c r="J43" s="420"/>
      <c r="K43" s="420"/>
      <c r="L43" s="420"/>
      <c r="M43" s="420"/>
      <c r="N43" s="420"/>
      <c r="O43" s="420"/>
      <c r="P43" s="420"/>
      <c r="Q43" s="420"/>
      <c r="R43" s="420"/>
      <c r="S43" s="420"/>
      <c r="T43" s="420"/>
      <c r="U43" s="420"/>
      <c r="V43" s="420"/>
      <c r="W43" s="420"/>
      <c r="X43" s="420"/>
      <c r="Y43" s="420"/>
      <c r="Z43" s="420"/>
      <c r="AA43" s="420"/>
      <c r="AB43" s="420"/>
      <c r="AC43" s="420"/>
      <c r="AD43" s="420"/>
      <c r="AE43" s="420"/>
      <c r="AF43" s="420"/>
      <c r="AG43" s="420"/>
      <c r="AH43" s="420"/>
      <c r="AI43" s="420"/>
      <c r="AJ43" s="420"/>
      <c r="AK43" s="420"/>
      <c r="AL43" s="421"/>
    </row>
    <row r="44" spans="1:38" ht="18" customHeight="1" x14ac:dyDescent="0.15">
      <c r="A44" s="138"/>
      <c r="B44" s="138"/>
      <c r="C44" s="422"/>
      <c r="D44" s="423"/>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4"/>
    </row>
    <row r="45" spans="1:38" ht="9.9499999999999993" customHeight="1" x14ac:dyDescent="0.15">
      <c r="A45" s="138"/>
      <c r="B45" s="139"/>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row>
    <row r="46" spans="1:38" ht="18" customHeight="1" x14ac:dyDescent="0.15">
      <c r="A46" s="138"/>
      <c r="B46" s="138" t="s">
        <v>165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row>
    <row r="47" spans="1:38" ht="18" customHeight="1" x14ac:dyDescent="0.15">
      <c r="A47" s="138"/>
      <c r="B47" s="138"/>
      <c r="C47" s="425" t="s">
        <v>166</v>
      </c>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6"/>
      <c r="AG47" s="426"/>
      <c r="AH47" s="426"/>
      <c r="AI47" s="426"/>
      <c r="AJ47" s="426"/>
      <c r="AK47" s="426"/>
      <c r="AL47" s="427"/>
    </row>
    <row r="48" spans="1:38" ht="18" customHeight="1" x14ac:dyDescent="0.15">
      <c r="A48" s="138"/>
      <c r="B48" s="138"/>
      <c r="C48" s="428"/>
      <c r="D48" s="429"/>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429"/>
      <c r="AH48" s="429"/>
      <c r="AI48" s="429"/>
      <c r="AJ48" s="429"/>
      <c r="AK48" s="429"/>
      <c r="AL48" s="430"/>
    </row>
    <row r="49" spans="1:38" ht="18" customHeight="1" x14ac:dyDescent="0.15">
      <c r="A49" s="138"/>
      <c r="B49" s="138"/>
      <c r="C49" s="431"/>
      <c r="D49" s="432"/>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2"/>
      <c r="AE49" s="432"/>
      <c r="AF49" s="432"/>
      <c r="AG49" s="432"/>
      <c r="AH49" s="432"/>
      <c r="AI49" s="432"/>
      <c r="AJ49" s="432"/>
      <c r="AK49" s="432"/>
      <c r="AL49" s="433"/>
    </row>
    <row r="50" spans="1:38" ht="9.9499999999999993" customHeight="1" x14ac:dyDescent="0.15">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row>
    <row r="51" spans="1:38" ht="18" customHeight="1" x14ac:dyDescent="0.15">
      <c r="A51" s="138" t="s">
        <v>167</v>
      </c>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row>
    <row r="52" spans="1:38" ht="8.25" customHeight="1" x14ac:dyDescent="0.15">
      <c r="A52" s="434" t="s">
        <v>168</v>
      </c>
      <c r="B52" s="434"/>
      <c r="C52" s="434"/>
      <c r="D52" s="434"/>
      <c r="E52" s="434"/>
      <c r="F52" s="434"/>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G52" s="434"/>
      <c r="AH52" s="434"/>
      <c r="AI52" s="434"/>
      <c r="AJ52" s="434"/>
      <c r="AK52" s="434"/>
      <c r="AL52" s="434"/>
    </row>
    <row r="53" spans="1:38" ht="18" customHeight="1" x14ac:dyDescent="0.15">
      <c r="A53" s="138"/>
      <c r="B53" s="158"/>
      <c r="C53" s="435" t="s">
        <v>169</v>
      </c>
      <c r="D53" s="436"/>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436"/>
      <c r="AG53" s="436"/>
      <c r="AH53" s="436"/>
      <c r="AI53" s="436"/>
      <c r="AJ53" s="436"/>
      <c r="AK53" s="436"/>
      <c r="AL53" s="437"/>
    </row>
    <row r="54" spans="1:38" ht="18" customHeight="1" x14ac:dyDescent="0.15">
      <c r="A54" s="138"/>
      <c r="B54" s="158"/>
      <c r="C54" s="438"/>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439"/>
      <c r="AJ54" s="439"/>
      <c r="AK54" s="439"/>
      <c r="AL54" s="440"/>
    </row>
    <row r="55" spans="1:38" ht="18" customHeight="1" x14ac:dyDescent="0.15">
      <c r="A55" s="138"/>
      <c r="B55" s="158"/>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row>
    <row r="56" spans="1:38" ht="18" customHeight="1" x14ac:dyDescent="0.15">
      <c r="A56" s="138"/>
      <c r="B56" s="158"/>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1" t="s">
        <v>170</v>
      </c>
    </row>
    <row r="57" spans="1:38" ht="8.25" customHeight="1" x14ac:dyDescent="0.15">
      <c r="A57" s="137"/>
      <c r="B57" s="142"/>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row>
    <row r="58" spans="1:38" ht="18" customHeight="1" x14ac:dyDescent="0.15">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63" t="s">
        <v>184</v>
      </c>
    </row>
    <row r="59" spans="1:38" ht="18" customHeight="1" x14ac:dyDescent="0.15"/>
    <row r="60" spans="1:38" ht="18" customHeight="1" x14ac:dyDescent="0.15"/>
    <row r="61" spans="1:38" ht="18" customHeight="1" x14ac:dyDescent="0.15"/>
    <row r="62" spans="1:38" ht="18" customHeight="1" x14ac:dyDescent="0.15"/>
    <row r="63" spans="1:38" ht="18" customHeight="1" x14ac:dyDescent="0.15"/>
    <row r="64" spans="1:38"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sheetData>
  <sheetProtection algorithmName="SHA-512" hashValue="HQW4G+tEzTaRRaICvhy/O//WrlRSNORDu0AzPxRNsRRObllxbUKilOXSO6a/VR+UmzAoJ1G6YAFU52oT16giOg==" saltValue="OorKqxWpxmjVbotKxe4xjw==" spinCount="100000" sheet="1" objects="1" scenarios="1" formatCells="0" selectLockedCells="1"/>
  <mergeCells count="41">
    <mergeCell ref="AA4:AD4"/>
    <mergeCell ref="AF4:AG4"/>
    <mergeCell ref="AI4:AJ4"/>
    <mergeCell ref="A28:AL30"/>
    <mergeCell ref="A24:AL24"/>
    <mergeCell ref="A25:AL25"/>
    <mergeCell ref="A27:C27"/>
    <mergeCell ref="E27:F27"/>
    <mergeCell ref="H27:I27"/>
    <mergeCell ref="L22:O22"/>
    <mergeCell ref="R22:AK22"/>
    <mergeCell ref="L15:O15"/>
    <mergeCell ref="R15:AK15"/>
    <mergeCell ref="S9:T9"/>
    <mergeCell ref="V9:X9"/>
    <mergeCell ref="L10:O10"/>
    <mergeCell ref="C39:AL39"/>
    <mergeCell ref="C42:AL44"/>
    <mergeCell ref="C47:AL49"/>
    <mergeCell ref="A52:AL52"/>
    <mergeCell ref="C53:AL54"/>
    <mergeCell ref="BL28:CP28"/>
    <mergeCell ref="A32:AL32"/>
    <mergeCell ref="C36:AL36"/>
    <mergeCell ref="S19:T19"/>
    <mergeCell ref="V19:X19"/>
    <mergeCell ref="L20:O20"/>
    <mergeCell ref="R20:AK20"/>
    <mergeCell ref="L21:O21"/>
    <mergeCell ref="R21:AK21"/>
    <mergeCell ref="R27:AA27"/>
    <mergeCell ref="L16:O16"/>
    <mergeCell ref="R16:AK16"/>
    <mergeCell ref="L17:O17"/>
    <mergeCell ref="R17:AK17"/>
    <mergeCell ref="R10:AK10"/>
    <mergeCell ref="L11:O11"/>
    <mergeCell ref="R11:AK11"/>
    <mergeCell ref="L12:O12"/>
    <mergeCell ref="S14:T14"/>
    <mergeCell ref="V14:X14"/>
  </mergeCells>
  <phoneticPr fontId="32"/>
  <dataValidations count="1">
    <dataValidation type="list" imeMode="off" allowBlank="1" showDropDown="1" showInputMessage="1" showErrorMessage="1" error="「2020年」、または「2021年」で入力してください。" sqref="A27:C27" xr:uid="{00000000-0002-0000-0200-000000000000}">
      <formula1>"2020,2021"</formula1>
    </dataValidation>
  </dataValidations>
  <printOptions horizontalCentered="1"/>
  <pageMargins left="0.51181102362204722" right="0.51181102362204722" top="0.55118110236220474" bottom="0.39370078740157483" header="0.31496062992125984" footer="0.31496062992125984"/>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様式第8完了実績報告書</vt:lpstr>
      <vt:lpstr>様式第１2　精算払請求書</vt:lpstr>
      <vt:lpstr>翌年度補助事業開始承認申請書</vt:lpstr>
      <vt:lpstr>'様式第１2　精算払請求書'!Print_Area</vt:lpstr>
      <vt:lpstr>様式第8完了実績報告書!Print_Area</vt:lpstr>
      <vt:lpstr>翌年度補助事業開始承認申請書!Print_Area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2020-05-27T00:41:04Z</dcterms:created>
  <dcterms:modified xsi:type="dcterms:W3CDTF">2020-12-25T02:37:02Z</dcterms:modified>
</cp:coreProperties>
</file>