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様式第1_ZEH_交付申請書 " sheetId="1" r:id="rId1"/>
    <sheet name="1-2_ZEH_補助金額算出表" sheetId="2" r:id="rId2"/>
    <sheet name="1-2_ZEH_別紙1蓄電ｼｽﾃﾑ明細" sheetId="5" r:id="rId3"/>
    <sheet name="1-3_ZEH蓄電システムリース料金計算書" sheetId="6" r:id="rId4"/>
    <sheet name="1-4_ZEH_誓約書" sheetId="8" r:id="rId5"/>
    <sheet name="1-5_ZEH_ﾁｪｯｸリスト" sheetId="7" r:id="rId6"/>
  </sheets>
  <definedNames>
    <definedName name="_xlnm.Print_Area" localSheetId="2">'1-2_ZEH_別紙1蓄電ｼｽﾃﾑ明細'!$A$2:$X$41</definedName>
    <definedName name="_xlnm.Print_Area" localSheetId="1">'1-2_ZEH_補助金額算出表'!$A$1:$V$47</definedName>
    <definedName name="_xlnm.Print_Area" localSheetId="3">'1-3_ZEH蓄電システムリース料金計算書'!$A$2:$AQ$37</definedName>
    <definedName name="_xlnm.Print_Area" localSheetId="4">'1-4_ZEH_誓約書'!$A$1:$AQ$65</definedName>
    <definedName name="_xlnm.Print_Area" localSheetId="5">'1-5_ZEH_ﾁｪｯｸリスト'!$A$1:$I$33</definedName>
    <definedName name="_xlnm.Print_Area" localSheetId="0">'様式第1_ZEH_交付申請書 '!$A$1:$AQ$181</definedName>
    <definedName name="Z_E60B6794_0F0B_4EE4_990F_9040BC60CBD7_.wvu.PrintArea" localSheetId="4" hidden="1">'1-4_ZEH_誓約書'!$A$1:$AQ$65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6" i="2" l="1"/>
  <c r="M18" i="2"/>
  <c r="S15" i="2"/>
  <c r="AJ80" i="1"/>
  <c r="P25" i="6" l="1"/>
  <c r="P29" i="6" s="1"/>
  <c r="P35" i="6" s="1"/>
  <c r="J142" i="1" l="1"/>
  <c r="C46" i="1" l="1"/>
  <c r="B14" i="6" l="1"/>
  <c r="B8" i="2"/>
  <c r="AQ2" i="8"/>
  <c r="AP4" i="6"/>
  <c r="X3" i="5"/>
  <c r="V2" i="2" l="1"/>
  <c r="AN3" i="8" l="1"/>
  <c r="AK3" i="8"/>
  <c r="AF3" i="8"/>
  <c r="AN138" i="1"/>
  <c r="AK138" i="1"/>
  <c r="AF138" i="1"/>
  <c r="E9" i="7" l="1"/>
  <c r="E8" i="7"/>
  <c r="J16" i="5" l="1"/>
  <c r="J20" i="5" s="1"/>
  <c r="J24" i="5"/>
  <c r="J26" i="5" s="1"/>
  <c r="H22" i="5"/>
  <c r="K22" i="5" l="1"/>
  <c r="J28" i="5" s="1"/>
  <c r="J36" i="5" l="1"/>
  <c r="J40" i="5" s="1"/>
  <c r="P17" i="2" s="1"/>
  <c r="P18" i="2" l="1"/>
  <c r="S17" i="2"/>
  <c r="S18" i="2" s="1"/>
  <c r="D7" i="5"/>
</calcChain>
</file>

<file path=xl/sharedStrings.xml><?xml version="1.0" encoding="utf-8"?>
<sst xmlns="http://schemas.openxmlformats.org/spreadsheetml/2006/main" count="458" uniqueCount="356">
  <si>
    <t>以上</t>
    <rPh sb="0" eb="2">
      <t>イジョウ</t>
    </rPh>
    <phoneticPr fontId="4"/>
  </si>
  <si>
    <t>年</t>
    <rPh sb="0" eb="1">
      <t>ネン</t>
    </rPh>
    <phoneticPr fontId="4"/>
  </si>
  <si>
    <t>暴力団排除に関する誓約事項について熟読し、理解の上、これに同意している。</t>
  </si>
  <si>
    <t>２.</t>
  </si>
  <si>
    <t>５.</t>
  </si>
  <si>
    <t>６.</t>
  </si>
  <si>
    <t>７.</t>
  </si>
  <si>
    <t>８.</t>
  </si>
  <si>
    <t>９.</t>
  </si>
  <si>
    <t>月</t>
    <rPh sb="0" eb="1">
      <t>ツキ</t>
    </rPh>
    <phoneticPr fontId="4"/>
  </si>
  <si>
    <t>日</t>
    <rPh sb="0" eb="1">
      <t>ニチ</t>
    </rPh>
    <phoneticPr fontId="4"/>
  </si>
  <si>
    <t>枚</t>
    <rPh sb="0" eb="1">
      <t>マイ</t>
    </rPh>
    <phoneticPr fontId="4"/>
  </si>
  <si>
    <t>生年月日</t>
    <rPh sb="0" eb="2">
      <t>セイネン</t>
    </rPh>
    <rPh sb="2" eb="4">
      <t>ガッピ</t>
    </rPh>
    <phoneticPr fontId="4"/>
  </si>
  <si>
    <t>日</t>
    <rPh sb="0" eb="1">
      <t>ヒ</t>
    </rPh>
    <phoneticPr fontId="4"/>
  </si>
  <si>
    <t>交付申請書</t>
    <rPh sb="0" eb="2">
      <t>コウフ</t>
    </rPh>
    <rPh sb="2" eb="5">
      <t>シンセイショ</t>
    </rPh>
    <phoneticPr fontId="4"/>
  </si>
  <si>
    <t>記</t>
    <rPh sb="0" eb="1">
      <t>キ</t>
    </rPh>
    <phoneticPr fontId="4"/>
  </si>
  <si>
    <t>交付申請</t>
    <rPh sb="0" eb="2">
      <t>コウフ</t>
    </rPh>
    <rPh sb="2" eb="4">
      <t>シンセイ</t>
    </rPh>
    <phoneticPr fontId="4"/>
  </si>
  <si>
    <t>暴力団排除</t>
    <rPh sb="0" eb="3">
      <t>ボウリョクダン</t>
    </rPh>
    <rPh sb="3" eb="5">
      <t>ハイジョ</t>
    </rPh>
    <phoneticPr fontId="4"/>
  </si>
  <si>
    <t>交付決定前の事業着手の禁止</t>
    <rPh sb="0" eb="2">
      <t>コウフ</t>
    </rPh>
    <rPh sb="2" eb="4">
      <t>ケッテイ</t>
    </rPh>
    <rPh sb="4" eb="5">
      <t>マエ</t>
    </rPh>
    <rPh sb="6" eb="8">
      <t>ジギョウ</t>
    </rPh>
    <rPh sb="8" eb="10">
      <t>チャクシュ</t>
    </rPh>
    <rPh sb="11" eb="13">
      <t>キンシ</t>
    </rPh>
    <phoneticPr fontId="4"/>
  </si>
  <si>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4"/>
  </si>
  <si>
    <t>重複申請の禁止</t>
    <rPh sb="0" eb="2">
      <t>ジュウフク</t>
    </rPh>
    <rPh sb="2" eb="4">
      <t>シンセイ</t>
    </rPh>
    <rPh sb="5" eb="7">
      <t>キンシ</t>
    </rPh>
    <phoneticPr fontId="4"/>
  </si>
  <si>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4"/>
  </si>
  <si>
    <t>申請の無効</t>
    <rPh sb="0" eb="2">
      <t>シンセイ</t>
    </rPh>
    <rPh sb="3" eb="5">
      <t>ムコウ</t>
    </rPh>
    <phoneticPr fontId="4"/>
  </si>
  <si>
    <t>個人情報の利用</t>
    <rPh sb="5" eb="7">
      <t>リヨウ</t>
    </rPh>
    <phoneticPr fontId="4"/>
  </si>
  <si>
    <t>申請内容の変更及び取下げ</t>
    <rPh sb="0" eb="2">
      <t>シンセイ</t>
    </rPh>
    <rPh sb="2" eb="4">
      <t>ナイヨウ</t>
    </rPh>
    <rPh sb="5" eb="7">
      <t>ヘンコウ</t>
    </rPh>
    <rPh sb="7" eb="8">
      <t>オヨ</t>
    </rPh>
    <rPh sb="9" eb="11">
      <t>トリサ</t>
    </rPh>
    <phoneticPr fontId="4"/>
  </si>
  <si>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4"/>
  </si>
  <si>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4"/>
  </si>
  <si>
    <t>現地調査等の協力</t>
    <rPh sb="0" eb="2">
      <t>ゲンチ</t>
    </rPh>
    <rPh sb="2" eb="4">
      <t>チョウサ</t>
    </rPh>
    <rPh sb="4" eb="5">
      <t>トウ</t>
    </rPh>
    <rPh sb="6" eb="8">
      <t>キョウリョク</t>
    </rPh>
    <phoneticPr fontId="4"/>
  </si>
  <si>
    <t>事業の不履行等</t>
    <rPh sb="0" eb="2">
      <t>ジギョウ</t>
    </rPh>
    <rPh sb="3" eb="6">
      <t>フリコウ</t>
    </rPh>
    <rPh sb="6" eb="7">
      <t>トウ</t>
    </rPh>
    <phoneticPr fontId="4"/>
  </si>
  <si>
    <t>申請者、手続代行者がSIIに連絡することを怠ったことにより、事業の不履行等が生じ審査が継続できないとSIIが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4"/>
  </si>
  <si>
    <t>免責</t>
    <rPh sb="0" eb="2">
      <t>メンセキ</t>
    </rPh>
    <phoneticPr fontId="4"/>
  </si>
  <si>
    <t>事業の内容変更、終了</t>
    <rPh sb="0" eb="2">
      <t>ジギョウ</t>
    </rPh>
    <rPh sb="3" eb="5">
      <t>ナイヨウ</t>
    </rPh>
    <rPh sb="5" eb="7">
      <t>ヘンコウ</t>
    </rPh>
    <rPh sb="8" eb="10">
      <t>シュウリョウ</t>
    </rPh>
    <phoneticPr fontId="4"/>
  </si>
  <si>
    <t>判断した場合は、当該申請者の申請及び登録を無効とすることができることを理解し、了承している。</t>
    <rPh sb="35" eb="37">
      <t>リカイ</t>
    </rPh>
    <rPh sb="39" eb="41">
      <t>リョウショウ</t>
    </rPh>
    <phoneticPr fontId="4"/>
  </si>
  <si>
    <t>SIIは、国との協議に基づき、本事業を終了、又はその制度内容の変更を行うことができることを承知している。</t>
    <rPh sb="31" eb="33">
      <t>ヘンコウ</t>
    </rPh>
    <rPh sb="34" eb="35">
      <t>オコナ</t>
    </rPh>
    <rPh sb="45" eb="47">
      <t>ショウチ</t>
    </rPh>
    <phoneticPr fontId="4"/>
  </si>
  <si>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4"/>
  </si>
  <si>
    <t>その場合、国が指定する外部機関に個人情報等が提供されることに同意している。</t>
    <rPh sb="20" eb="21">
      <t>ナド</t>
    </rPh>
    <phoneticPr fontId="4"/>
  </si>
  <si>
    <t>また、本情報が同一の設備等に対し、国から他の補助金を受けていないかを調査するために利用されることに同意している。</t>
    <rPh sb="3" eb="4">
      <t>ホン</t>
    </rPh>
    <rPh sb="4" eb="6">
      <t>ジョウホウ</t>
    </rPh>
    <rPh sb="49" eb="51">
      <t>ドウイ</t>
    </rPh>
    <phoneticPr fontId="4"/>
  </si>
  <si>
    <t>上記を誓約し、申請内容に間違いがないことを確認した上で署名・捺印します。</t>
    <rPh sb="3" eb="5">
      <t>セイヤク</t>
    </rPh>
    <phoneticPr fontId="4"/>
  </si>
  <si>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4"/>
  </si>
  <si>
    <t>氏名　カナ</t>
    <rPh sb="0" eb="2">
      <t>シメイ</t>
    </rPh>
    <phoneticPr fontId="4"/>
  </si>
  <si>
    <t>氏名　漢字</t>
    <rPh sb="0" eb="2">
      <t>シメイ</t>
    </rPh>
    <rPh sb="3" eb="5">
      <t>カンジ</t>
    </rPh>
    <phoneticPr fontId="4"/>
  </si>
  <si>
    <t>性別</t>
    <rPh sb="0" eb="2">
      <t>セイベツ</t>
    </rPh>
    <phoneticPr fontId="4"/>
  </si>
  <si>
    <t>役職名</t>
    <rPh sb="0" eb="3">
      <t>ヤクショクメイ</t>
    </rPh>
    <phoneticPr fontId="4"/>
  </si>
  <si>
    <t>和暦</t>
    <rPh sb="0" eb="2">
      <t>ワレキ</t>
    </rPh>
    <phoneticPr fontId="4"/>
  </si>
  <si>
    <t>(</t>
    <phoneticPr fontId="4"/>
  </si>
  <si>
    <t>）</t>
    <phoneticPr fontId="4"/>
  </si>
  <si>
    <t>円</t>
    <rPh sb="0" eb="1">
      <t>エン</t>
    </rPh>
    <phoneticPr fontId="4"/>
  </si>
  <si>
    <t>１.申請する補助事業</t>
    <rPh sb="2" eb="4">
      <t>シンセイ</t>
    </rPh>
    <rPh sb="6" eb="8">
      <t>ホジョ</t>
    </rPh>
    <rPh sb="8" eb="10">
      <t>ジギョウ</t>
    </rPh>
    <phoneticPr fontId="4"/>
  </si>
  <si>
    <t>手続代行者</t>
    <rPh sb="0" eb="2">
      <t>テツヅ</t>
    </rPh>
    <rPh sb="2" eb="4">
      <t>ダイコウ</t>
    </rPh>
    <rPh sb="4" eb="5">
      <t>シャ</t>
    </rPh>
    <phoneticPr fontId="4"/>
  </si>
  <si>
    <t>３.補助事業の実施計画</t>
    <rPh sb="2" eb="4">
      <t>ホジョ</t>
    </rPh>
    <rPh sb="4" eb="6">
      <t>ジギョウ</t>
    </rPh>
    <rPh sb="7" eb="9">
      <t>ジッシ</t>
    </rPh>
    <rPh sb="9" eb="11">
      <t>ケイカク</t>
    </rPh>
    <phoneticPr fontId="4"/>
  </si>
  <si>
    <t>(</t>
    <phoneticPr fontId="4"/>
  </si>
  <si>
    <t>／</t>
    <phoneticPr fontId="4"/>
  </si>
  <si>
    <t>）</t>
    <phoneticPr fontId="4"/>
  </si>
  <si>
    <t>一般社団法人　環境共創イニシアチブ</t>
    <phoneticPr fontId="4"/>
  </si>
  <si>
    <t>暴力団排除に関する誓約事項</t>
    <phoneticPr fontId="4"/>
  </si>
  <si>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4"/>
  </si>
  <si>
    <t>記</t>
    <phoneticPr fontId="4"/>
  </si>
  <si>
    <t xml:space="preserve"> </t>
    <phoneticPr fontId="4"/>
  </si>
  <si>
    <t>１.</t>
    <phoneticPr fontId="4"/>
  </si>
  <si>
    <t>３.</t>
    <phoneticPr fontId="4"/>
  </si>
  <si>
    <t>申請書及び添付書類一式について責任をもち、虚偽、不正の記入が一切ないことを確認している。</t>
    <phoneticPr fontId="4"/>
  </si>
  <si>
    <t>万が一、違反する行為が発生した場合の罰則等を理解し、了承している。</t>
    <phoneticPr fontId="4"/>
  </si>
  <si>
    <t>ための調査・分析、SIIが作成するパンフレット・事例集、国が行うその他調査業務等に利用されることがあり、</t>
    <phoneticPr fontId="4"/>
  </si>
  <si>
    <t>11.</t>
    <phoneticPr fontId="4"/>
  </si>
  <si>
    <t>本事業の交付規程及び公募要領の内容を全て承知の上で、申請者、手続代行者の役割及び要件等について確認し、了承している。</t>
    <rPh sb="26" eb="28">
      <t>シンセイ</t>
    </rPh>
    <rPh sb="28" eb="29">
      <t>シャ</t>
    </rPh>
    <phoneticPr fontId="4"/>
  </si>
  <si>
    <t>10.</t>
    <phoneticPr fontId="4"/>
  </si>
  <si>
    <t>住　所</t>
    <rPh sb="0" eb="1">
      <t>ジュウ</t>
    </rPh>
    <rPh sb="2" eb="3">
      <t>ショ</t>
    </rPh>
    <phoneticPr fontId="7"/>
  </si>
  <si>
    <t>印</t>
    <rPh sb="0" eb="1">
      <t>イン</t>
    </rPh>
    <phoneticPr fontId="7"/>
  </si>
  <si>
    <t>生年月日</t>
    <rPh sb="0" eb="2">
      <t>セイネン</t>
    </rPh>
    <rPh sb="2" eb="4">
      <t>ガッピ</t>
    </rPh>
    <phoneticPr fontId="7"/>
  </si>
  <si>
    <t>年</t>
    <rPh sb="0" eb="1">
      <t>ネン</t>
    </rPh>
    <phoneticPr fontId="7"/>
  </si>
  <si>
    <t>月</t>
    <rPh sb="0" eb="1">
      <t>ガツ</t>
    </rPh>
    <phoneticPr fontId="7"/>
  </si>
  <si>
    <t>日</t>
    <rPh sb="0" eb="1">
      <t>ニチ</t>
    </rPh>
    <phoneticPr fontId="7"/>
  </si>
  <si>
    <t>手続代行者</t>
    <rPh sb="0" eb="2">
      <t>テツヅ</t>
    </rPh>
    <rPh sb="2" eb="4">
      <t>ダイコウ</t>
    </rPh>
    <rPh sb="4" eb="5">
      <t>モノ</t>
    </rPh>
    <phoneticPr fontId="7"/>
  </si>
  <si>
    <t>その他の者との間に生じるトラブルや損害について、一切の関与・責任を負わないことを理解し、了承している。</t>
    <rPh sb="33" eb="34">
      <t>オ</t>
    </rPh>
    <rPh sb="40" eb="42">
      <t>リカイ</t>
    </rPh>
    <rPh sb="44" eb="46">
      <t>リョウショウ</t>
    </rPh>
    <phoneticPr fontId="4"/>
  </si>
  <si>
    <t>印</t>
    <rPh sb="0" eb="1">
      <t>イン</t>
    </rPh>
    <phoneticPr fontId="4"/>
  </si>
  <si>
    <t>1</t>
    <phoneticPr fontId="4"/>
  </si>
  <si>
    <t>〒</t>
    <phoneticPr fontId="7"/>
  </si>
  <si>
    <t>-</t>
    <phoneticPr fontId="7"/>
  </si>
  <si>
    <t>　私は、補助金の交付の申請を一般社団法人環境共創イニシアチブ（以下「SII」という。）に提出するに当たって、また、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4"/>
  </si>
  <si>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4"/>
  </si>
  <si>
    <t>SIIは、ＺＥＨビルダー/プランナー、ＺＥＨデベロッパー、手続代行者、補助事業者（補助事業を行おうとするもの）、</t>
    <rPh sb="41" eb="43">
      <t>ホジョ</t>
    </rPh>
    <rPh sb="43" eb="45">
      <t>ジギョウ</t>
    </rPh>
    <rPh sb="46" eb="47">
      <t>オコナ</t>
    </rPh>
    <phoneticPr fontId="4"/>
  </si>
  <si>
    <t>４</t>
    <phoneticPr fontId="7"/>
  </si>
  <si>
    <t>(</t>
    <phoneticPr fontId="4"/>
  </si>
  <si>
    <t>２</t>
    <phoneticPr fontId="4"/>
  </si>
  <si>
    <t>／</t>
    <phoneticPr fontId="4"/>
  </si>
  <si>
    <t>）</t>
    <phoneticPr fontId="4"/>
  </si>
  <si>
    <t>　別添による</t>
    <phoneticPr fontId="7"/>
  </si>
  <si>
    <t>４.</t>
    <phoneticPr fontId="4"/>
  </si>
  <si>
    <t>（注２）各書類の項目に応じた内容を確認し、申請する住宅に該当する項目のみ確認欄にチェックすること。</t>
    <rPh sb="1" eb="2">
      <t>チュウ</t>
    </rPh>
    <phoneticPr fontId="4"/>
  </si>
  <si>
    <t>申  請  者  名</t>
    <rPh sb="0" eb="1">
      <t>モウ</t>
    </rPh>
    <rPh sb="3" eb="4">
      <t>セイ</t>
    </rPh>
    <rPh sb="6" eb="7">
      <t>シャ</t>
    </rPh>
    <rPh sb="9" eb="10">
      <t>ナ</t>
    </rPh>
    <phoneticPr fontId="4"/>
  </si>
  <si>
    <t>No</t>
  </si>
  <si>
    <t>書　類　名</t>
  </si>
  <si>
    <t>項　　　　　目</t>
  </si>
  <si>
    <t>内　　　　　　容</t>
  </si>
  <si>
    <t>確認欄</t>
  </si>
  <si>
    <t>交付申請書
（様式第１）</t>
    <rPh sb="7" eb="9">
      <t>ヨウシキ</t>
    </rPh>
    <rPh sb="9" eb="10">
      <t>ダイ</t>
    </rPh>
    <phoneticPr fontId="4"/>
  </si>
  <si>
    <t>必要事項が記入されているか。</t>
    <rPh sb="0" eb="2">
      <t>ヒツヨウ</t>
    </rPh>
    <rPh sb="2" eb="4">
      <t>ジコウ</t>
    </rPh>
    <rPh sb="5" eb="7">
      <t>キニュウ</t>
    </rPh>
    <phoneticPr fontId="4"/>
  </si>
  <si>
    <t>交付申請書に記載のものと整合性がとれているか。</t>
    <rPh sb="0" eb="2">
      <t>コウフ</t>
    </rPh>
    <rPh sb="2" eb="5">
      <t>シンセイショ</t>
    </rPh>
    <rPh sb="6" eb="8">
      <t>キサイ</t>
    </rPh>
    <rPh sb="12" eb="15">
      <t>セイゴウセイ</t>
    </rPh>
    <phoneticPr fontId="4"/>
  </si>
  <si>
    <t>実施計画書</t>
    <rPh sb="0" eb="2">
      <t>ジッシ</t>
    </rPh>
    <rPh sb="2" eb="5">
      <t>ケイカクショ</t>
    </rPh>
    <phoneticPr fontId="4"/>
  </si>
  <si>
    <t>実施計画書全般</t>
    <rPh sb="0" eb="2">
      <t>ジッシ</t>
    </rPh>
    <rPh sb="2" eb="5">
      <t>ケイカクショ</t>
    </rPh>
    <rPh sb="5" eb="7">
      <t>ゼンパン</t>
    </rPh>
    <phoneticPr fontId="4"/>
  </si>
  <si>
    <t>合計金額は正しく表示されているか。</t>
    <rPh sb="0" eb="2">
      <t>ゴウケイ</t>
    </rPh>
    <rPh sb="2" eb="4">
      <t>キンガク</t>
    </rPh>
    <rPh sb="5" eb="6">
      <t>タダ</t>
    </rPh>
    <rPh sb="8" eb="10">
      <t>ヒョウジ</t>
    </rPh>
    <phoneticPr fontId="4"/>
  </si>
  <si>
    <t>蓄電システム明細</t>
    <rPh sb="6" eb="8">
      <t>メイサイ</t>
    </rPh>
    <phoneticPr fontId="4"/>
  </si>
  <si>
    <t>建築図面
（A3用紙で提出すること）</t>
    <phoneticPr fontId="4"/>
  </si>
  <si>
    <t>配置図</t>
    <rPh sb="0" eb="3">
      <t>ハイチズ</t>
    </rPh>
    <phoneticPr fontId="4"/>
  </si>
  <si>
    <t>真北と建物との方位角が明記されているか。
また狭小住宅で申請する場合、敷地の求積計算は記入されているか。</t>
    <rPh sb="0" eb="2">
      <t>マキタ</t>
    </rPh>
    <rPh sb="3" eb="5">
      <t>タテモノ</t>
    </rPh>
    <rPh sb="7" eb="9">
      <t>ホウイ</t>
    </rPh>
    <rPh sb="9" eb="10">
      <t>ツノ</t>
    </rPh>
    <rPh sb="11" eb="13">
      <t>メイキ</t>
    </rPh>
    <rPh sb="28" eb="30">
      <t>シンセイ</t>
    </rPh>
    <rPh sb="32" eb="34">
      <t>バアイ</t>
    </rPh>
    <rPh sb="35" eb="37">
      <t>シキチ</t>
    </rPh>
    <rPh sb="38" eb="39">
      <t>モト</t>
    </rPh>
    <rPh sb="39" eb="40">
      <t>セキ</t>
    </rPh>
    <rPh sb="40" eb="42">
      <t>ケイサン</t>
    </rPh>
    <rPh sb="43" eb="45">
      <t>キニュウ</t>
    </rPh>
    <phoneticPr fontId="4"/>
  </si>
  <si>
    <t>平面図（兼設備設置図）</t>
    <rPh sb="0" eb="3">
      <t>ヘイメンズ</t>
    </rPh>
    <rPh sb="4" eb="5">
      <t>ケン</t>
    </rPh>
    <rPh sb="5" eb="7">
      <t>セツビ</t>
    </rPh>
    <rPh sb="7" eb="9">
      <t>セッチ</t>
    </rPh>
    <rPh sb="9" eb="10">
      <t>ズ</t>
    </rPh>
    <phoneticPr fontId="4"/>
  </si>
  <si>
    <t>立面図（四面）</t>
    <rPh sb="0" eb="3">
      <t>リツメンズ</t>
    </rPh>
    <rPh sb="4" eb="6">
      <t>ヨンメン</t>
    </rPh>
    <phoneticPr fontId="4"/>
  </si>
  <si>
    <t>東西南北全てあり、屋根勾配及び階高、開口部等が確認できるよう明記されているか。</t>
    <rPh sb="0" eb="2">
      <t>トウザイ</t>
    </rPh>
    <rPh sb="2" eb="4">
      <t>ナンボク</t>
    </rPh>
    <rPh sb="4" eb="5">
      <t>スベ</t>
    </rPh>
    <rPh sb="15" eb="16">
      <t>カイ</t>
    </rPh>
    <rPh sb="16" eb="17">
      <t>タカ</t>
    </rPh>
    <rPh sb="18" eb="21">
      <t>カイコウブ</t>
    </rPh>
    <rPh sb="21" eb="22">
      <t>ナド</t>
    </rPh>
    <rPh sb="23" eb="25">
      <t>カクニン</t>
    </rPh>
    <rPh sb="30" eb="32">
      <t>メイキ</t>
    </rPh>
    <phoneticPr fontId="4"/>
  </si>
  <si>
    <t>発行日</t>
    <rPh sb="0" eb="3">
      <t>ハッコウビ</t>
    </rPh>
    <phoneticPr fontId="4"/>
  </si>
  <si>
    <t>登録者</t>
    <rPh sb="0" eb="2">
      <t>トウロク</t>
    </rPh>
    <rPh sb="2" eb="3">
      <t>シャ</t>
    </rPh>
    <phoneticPr fontId="4"/>
  </si>
  <si>
    <t>申請者本人のものであるか。</t>
    <rPh sb="0" eb="3">
      <t>シンセイシャ</t>
    </rPh>
    <rPh sb="3" eb="5">
      <t>ホンニン</t>
    </rPh>
    <phoneticPr fontId="4"/>
  </si>
  <si>
    <t>提出書類内容チェックリスト</t>
    <rPh sb="0" eb="2">
      <t>テイシュツ</t>
    </rPh>
    <rPh sb="2" eb="4">
      <t>ショルイ</t>
    </rPh>
    <rPh sb="4" eb="6">
      <t>ナイヨウ</t>
    </rPh>
    <phoneticPr fontId="4"/>
  </si>
  <si>
    <t>申請書ファイルの背表紙</t>
    <rPh sb="0" eb="2">
      <t>シンセイ</t>
    </rPh>
    <rPh sb="2" eb="3">
      <t>ショ</t>
    </rPh>
    <rPh sb="8" eb="11">
      <t>セビョウシ</t>
    </rPh>
    <phoneticPr fontId="4"/>
  </si>
  <si>
    <t>チェックの確認</t>
    <rPh sb="5" eb="7">
      <t>カクニン</t>
    </rPh>
    <phoneticPr fontId="4"/>
  </si>
  <si>
    <t>提出書類内容チェックリストに確認漏れはないか。</t>
    <rPh sb="0" eb="2">
      <t>テイシュツ</t>
    </rPh>
    <rPh sb="2" eb="4">
      <t>ショルイ</t>
    </rPh>
    <rPh sb="4" eb="6">
      <t>ナイヨウ</t>
    </rPh>
    <rPh sb="14" eb="16">
      <t>カクニン</t>
    </rPh>
    <rPh sb="16" eb="17">
      <t>モ</t>
    </rPh>
    <phoneticPr fontId="4"/>
  </si>
  <si>
    <r>
      <rPr>
        <b/>
        <sz val="11"/>
        <rFont val="ＭＳ Ｐゴシック"/>
        <family val="3"/>
        <charset val="128"/>
      </rPr>
      <t>（算出表別紙１）</t>
    </r>
    <r>
      <rPr>
        <b/>
        <sz val="14"/>
        <rFont val="ＭＳ Ｐゴシック"/>
        <family val="3"/>
        <charset val="128"/>
      </rPr>
      <t>蓄電システム明細</t>
    </r>
    <rPh sb="1" eb="3">
      <t>サンシュツ</t>
    </rPh>
    <rPh sb="3" eb="4">
      <t>ヒョウ</t>
    </rPh>
    <rPh sb="4" eb="6">
      <t>ベッシ</t>
    </rPh>
    <rPh sb="8" eb="10">
      <t>チクデン</t>
    </rPh>
    <rPh sb="14" eb="16">
      <t>メイサイ</t>
    </rPh>
    <phoneticPr fontId="4"/>
  </si>
  <si>
    <t>　[１]補助対象蓄電システム</t>
    <rPh sb="4" eb="6">
      <t>ホジョ</t>
    </rPh>
    <rPh sb="6" eb="8">
      <t>タイショウ</t>
    </rPh>
    <rPh sb="8" eb="10">
      <t>チクデン</t>
    </rPh>
    <phoneticPr fontId="4"/>
  </si>
  <si>
    <t>メーカー名</t>
    <rPh sb="4" eb="5">
      <t>メイ</t>
    </rPh>
    <phoneticPr fontId="4"/>
  </si>
  <si>
    <t>パッケージ型番</t>
    <rPh sb="5" eb="7">
      <t>カタバン</t>
    </rPh>
    <phoneticPr fontId="4"/>
  </si>
  <si>
    <t>初期実効容量</t>
    <rPh sb="0" eb="2">
      <t>ショキ</t>
    </rPh>
    <rPh sb="2" eb="4">
      <t>ジッコウ</t>
    </rPh>
    <rPh sb="4" eb="6">
      <t>ヨウリョウ</t>
    </rPh>
    <phoneticPr fontId="4"/>
  </si>
  <si>
    <t>蓄電容量</t>
    <rPh sb="0" eb="2">
      <t>チクデン</t>
    </rPh>
    <rPh sb="2" eb="4">
      <t>ヨウリョウ</t>
    </rPh>
    <phoneticPr fontId="4"/>
  </si>
  <si>
    <t>保証年数</t>
    <rPh sb="0" eb="2">
      <t>ホショウ</t>
    </rPh>
    <rPh sb="2" eb="4">
      <t>ネンスウ</t>
    </rPh>
    <phoneticPr fontId="4"/>
  </si>
  <si>
    <t>PCSの定格出力</t>
    <rPh sb="4" eb="6">
      <t>テイカク</t>
    </rPh>
    <rPh sb="6" eb="8">
      <t>シュツリョク</t>
    </rPh>
    <phoneticPr fontId="4"/>
  </si>
  <si>
    <t>申請可能な導入価格の上限額</t>
    <rPh sb="0" eb="2">
      <t>シンセイ</t>
    </rPh>
    <rPh sb="2" eb="4">
      <t>カノウ</t>
    </rPh>
    <rPh sb="5" eb="7">
      <t>ドウニュウ</t>
    </rPh>
    <rPh sb="7" eb="9">
      <t>カカク</t>
    </rPh>
    <rPh sb="10" eb="13">
      <t>ジョウゲンガク</t>
    </rPh>
    <phoneticPr fontId="4"/>
  </si>
  <si>
    <t>※1　蓄電システム１台あたりの導入価格（見積金額）を記入してください。</t>
    <rPh sb="3" eb="5">
      <t>チクデン</t>
    </rPh>
    <rPh sb="10" eb="11">
      <t>ダイ</t>
    </rPh>
    <rPh sb="15" eb="17">
      <t>ドウニュウ</t>
    </rPh>
    <rPh sb="17" eb="19">
      <t>カカク</t>
    </rPh>
    <rPh sb="20" eb="22">
      <t>ミツ</t>
    </rPh>
    <rPh sb="22" eb="24">
      <t>キンガク</t>
    </rPh>
    <rPh sb="26" eb="28">
      <t>キニュウ</t>
    </rPh>
    <phoneticPr fontId="65"/>
  </si>
  <si>
    <t>導入台数</t>
    <rPh sb="0" eb="2">
      <t>ドウニュウ</t>
    </rPh>
    <rPh sb="2" eb="4">
      <t>ダイスウ</t>
    </rPh>
    <phoneticPr fontId="4"/>
  </si>
  <si>
    <t>台</t>
    <rPh sb="0" eb="1">
      <t>ダイ</t>
    </rPh>
    <phoneticPr fontId="4"/>
  </si>
  <si>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4"/>
  </si>
  <si>
    <t>初期実効容量(合計)</t>
    <rPh sb="0" eb="2">
      <t>ショキ</t>
    </rPh>
    <rPh sb="2" eb="4">
      <t>ジッコウ</t>
    </rPh>
    <rPh sb="4" eb="6">
      <t>ヨウリョウ</t>
    </rPh>
    <rPh sb="7" eb="9">
      <t>ゴウケイ</t>
    </rPh>
    <phoneticPr fontId="4"/>
  </si>
  <si>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4"/>
  </si>
  <si>
    <t>補助対象費用の１/３</t>
    <rPh sb="0" eb="2">
      <t>ホジョ</t>
    </rPh>
    <rPh sb="2" eb="4">
      <t>タイショウ</t>
    </rPh>
    <rPh sb="4" eb="6">
      <t>ヒヨウ</t>
    </rPh>
    <phoneticPr fontId="4"/>
  </si>
  <si>
    <t>蓄電システム導入補助金申請額</t>
  </si>
  <si>
    <t xml:space="preserve"> 円</t>
    <rPh sb="1" eb="2">
      <t>エン</t>
    </rPh>
    <phoneticPr fontId="4"/>
  </si>
  <si>
    <t>印</t>
    <rPh sb="0" eb="1">
      <t>イン</t>
    </rPh>
    <phoneticPr fontId="65"/>
  </si>
  <si>
    <t xml:space="preserve">  [２]補助額上限</t>
    <rPh sb="5" eb="7">
      <t>ホジョ</t>
    </rPh>
    <rPh sb="7" eb="8">
      <t>ガク</t>
    </rPh>
    <rPh sb="8" eb="10">
      <t>ジョウゲン</t>
    </rPh>
    <phoneticPr fontId="4"/>
  </si>
  <si>
    <t>補助額上限</t>
    <rPh sb="0" eb="2">
      <t>ホジョ</t>
    </rPh>
    <rPh sb="2" eb="3">
      <t>ガク</t>
    </rPh>
    <rPh sb="3" eb="5">
      <t>ジョウゲン</t>
    </rPh>
    <phoneticPr fontId="4"/>
  </si>
  <si>
    <t>　[３]合計</t>
    <rPh sb="4" eb="6">
      <t>ゴウケイ</t>
    </rPh>
    <phoneticPr fontId="4"/>
  </si>
  <si>
    <t>蓄電システム導入補助金申請額</t>
    <rPh sb="0" eb="2">
      <t>チクデン</t>
    </rPh>
    <rPh sb="6" eb="8">
      <t>ドウニュウ</t>
    </rPh>
    <rPh sb="8" eb="10">
      <t>ホジョ</t>
    </rPh>
    <rPh sb="10" eb="11">
      <t>キン</t>
    </rPh>
    <rPh sb="11" eb="13">
      <t>シンセイ</t>
    </rPh>
    <rPh sb="13" eb="14">
      <t>ガク</t>
    </rPh>
    <phoneticPr fontId="4"/>
  </si>
  <si>
    <t>保証年数</t>
  </si>
  <si>
    <t>円</t>
    <rPh sb="0" eb="1">
      <t>エン</t>
    </rPh>
    <phoneticPr fontId="65"/>
  </si>
  <si>
    <t>定型様式１－２</t>
    <phoneticPr fontId="65"/>
  </si>
  <si>
    <t>２.補助事業の名称</t>
    <rPh sb="2" eb="4">
      <t>ホジョ</t>
    </rPh>
    <rPh sb="4" eb="6">
      <t>ジギョウ</t>
    </rPh>
    <rPh sb="7" eb="9">
      <t>メイショウ</t>
    </rPh>
    <phoneticPr fontId="4"/>
  </si>
  <si>
    <t>（注１）提出書類の並び順は当チェックリスト順にし、透明表紙の固定式クリアファイルに綴じ込み、必ず背表紙を付けて提出すること。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5" eb="57">
      <t>テイシュツ</t>
    </rPh>
    <phoneticPr fontId="4"/>
  </si>
  <si>
    <t>申請者１</t>
    <rPh sb="0" eb="1">
      <t>サル</t>
    </rPh>
    <rPh sb="1" eb="2">
      <t>ショウ</t>
    </rPh>
    <rPh sb="2" eb="3">
      <t>モノ</t>
    </rPh>
    <phoneticPr fontId="4"/>
  </si>
  <si>
    <t>名　称</t>
    <rPh sb="0" eb="1">
      <t>メイ</t>
    </rPh>
    <rPh sb="2" eb="3">
      <t>ショウ</t>
    </rPh>
    <phoneticPr fontId="7"/>
  </si>
  <si>
    <t>名称</t>
    <rPh sb="0" eb="2">
      <t>メイショウ</t>
    </rPh>
    <phoneticPr fontId="7"/>
  </si>
  <si>
    <t>代表者等名</t>
    <rPh sb="0" eb="3">
      <t>ダイヒョウシャ</t>
    </rPh>
    <rPh sb="3" eb="4">
      <t>トウ</t>
    </rPh>
    <rPh sb="4" eb="5">
      <t>メイ</t>
    </rPh>
    <phoneticPr fontId="7"/>
  </si>
  <si>
    <t>申請者２</t>
    <rPh sb="0" eb="3">
      <t>シンセイシャ</t>
    </rPh>
    <phoneticPr fontId="7"/>
  </si>
  <si>
    <t>〒</t>
    <phoneticPr fontId="7"/>
  </si>
  <si>
    <t>名　称</t>
    <rPh sb="0" eb="1">
      <t>ナ</t>
    </rPh>
    <rPh sb="2" eb="3">
      <t>ショウ</t>
    </rPh>
    <phoneticPr fontId="7"/>
  </si>
  <si>
    <t>令和２年度　ＺＥＨ支援事業</t>
    <rPh sb="0" eb="2">
      <t>レイワ</t>
    </rPh>
    <phoneticPr fontId="7"/>
  </si>
  <si>
    <t>５.補助事業に要する経費、補助対象経費及び補助金の額並びに区分ごとの配分（別紙１）</t>
    <rPh sb="2" eb="4">
      <t>ホジョ</t>
    </rPh>
    <rPh sb="4" eb="6">
      <t>ジギョウ</t>
    </rPh>
    <rPh sb="7" eb="8">
      <t>ヨウ</t>
    </rPh>
    <rPh sb="10" eb="12">
      <t>ケイヒ</t>
    </rPh>
    <rPh sb="13" eb="15">
      <t>ホジョ</t>
    </rPh>
    <rPh sb="15" eb="17">
      <t>タイショウ</t>
    </rPh>
    <rPh sb="17" eb="19">
      <t>ケイヒ</t>
    </rPh>
    <rPh sb="19" eb="20">
      <t>オヨ</t>
    </rPh>
    <rPh sb="21" eb="24">
      <t>ホジョキン</t>
    </rPh>
    <rPh sb="25" eb="26">
      <t>ガク</t>
    </rPh>
    <rPh sb="26" eb="27">
      <t>ナラ</t>
    </rPh>
    <rPh sb="29" eb="31">
      <t>クブン</t>
    </rPh>
    <rPh sb="34" eb="36">
      <t>ハイブン</t>
    </rPh>
    <rPh sb="37" eb="39">
      <t>ベッシ</t>
    </rPh>
    <phoneticPr fontId="4"/>
  </si>
  <si>
    <t>（注）この申請書には、以下の書面を添付すること。</t>
  </si>
  <si>
    <t>　　　暴力団排除に関する誓約事項（別紙２）</t>
    <rPh sb="3" eb="6">
      <t>ボウリョクダン</t>
    </rPh>
    <rPh sb="6" eb="8">
      <t>ハイジョ</t>
    </rPh>
    <rPh sb="9" eb="10">
      <t>カン</t>
    </rPh>
    <rPh sb="12" eb="14">
      <t>セイヤク</t>
    </rPh>
    <rPh sb="14" eb="16">
      <t>ジコウ</t>
    </rPh>
    <rPh sb="17" eb="19">
      <t>ベッシ</t>
    </rPh>
    <phoneticPr fontId="4"/>
  </si>
  <si>
    <t>　　　役員名簿（別紙３）</t>
    <rPh sb="3" eb="5">
      <t>ヤクイン</t>
    </rPh>
    <rPh sb="5" eb="7">
      <t>メイボ</t>
    </rPh>
    <rPh sb="8" eb="10">
      <t>ベッシ</t>
    </rPh>
    <phoneticPr fontId="82"/>
  </si>
  <si>
    <t>（別紙１）</t>
    <rPh sb="1" eb="3">
      <t>ベッシ</t>
    </rPh>
    <phoneticPr fontId="4"/>
  </si>
  <si>
    <t>３</t>
    <phoneticPr fontId="4"/>
  </si>
  <si>
    <t>）</t>
    <phoneticPr fontId="4"/>
  </si>
  <si>
    <t>補助事業に要する経費、補助対象経費及び補助金の額並びに区分ごとの配分</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4">
      <t>ガク</t>
    </rPh>
    <rPh sb="24" eb="25">
      <t>ナラ</t>
    </rPh>
    <rPh sb="27" eb="29">
      <t>クブン</t>
    </rPh>
    <rPh sb="32" eb="34">
      <t>ハイブン</t>
    </rPh>
    <phoneticPr fontId="4"/>
  </si>
  <si>
    <t>（単位：円）</t>
    <phoneticPr fontId="65"/>
  </si>
  <si>
    <t>補助率</t>
    <phoneticPr fontId="65"/>
  </si>
  <si>
    <t>経費の区分</t>
    <rPh sb="0" eb="2">
      <t>ケイヒ</t>
    </rPh>
    <rPh sb="3" eb="5">
      <t>クブン</t>
    </rPh>
    <phoneticPr fontId="65"/>
  </si>
  <si>
    <t>（参考値）</t>
    <phoneticPr fontId="65"/>
  </si>
  <si>
    <t>合計</t>
    <rPh sb="0" eb="2">
      <t>ゴウケイ</t>
    </rPh>
    <phoneticPr fontId="65"/>
  </si>
  <si>
    <t>(</t>
    <phoneticPr fontId="4"/>
  </si>
  <si>
    <t>）</t>
    <phoneticPr fontId="4"/>
  </si>
  <si>
    <t>補助対象</t>
    <phoneticPr fontId="65"/>
  </si>
  <si>
    <t>補助事業に要する経費</t>
    <phoneticPr fontId="65"/>
  </si>
  <si>
    <t>補助対象経費</t>
    <phoneticPr fontId="65"/>
  </si>
  <si>
    <t>補助金の額</t>
    <phoneticPr fontId="65"/>
  </si>
  <si>
    <t>（別紙３）</t>
    <rPh sb="1" eb="3">
      <t>ベッシ</t>
    </rPh>
    <phoneticPr fontId="4"/>
  </si>
  <si>
    <t>(</t>
    <phoneticPr fontId="4"/>
  </si>
  <si>
    <t>５</t>
    <phoneticPr fontId="4"/>
  </si>
  <si>
    <t>／</t>
    <phoneticPr fontId="4"/>
  </si>
  <si>
    <t>：</t>
    <phoneticPr fontId="4"/>
  </si>
  <si>
    <t>会社名</t>
    <rPh sb="0" eb="2">
      <t>カイシャ</t>
    </rPh>
    <rPh sb="2" eb="3">
      <t>メイ</t>
    </rPh>
    <phoneticPr fontId="4"/>
  </si>
  <si>
    <t>（注１）</t>
    <phoneticPr fontId="4"/>
  </si>
  <si>
    <t>（注2）</t>
    <phoneticPr fontId="4"/>
  </si>
  <si>
    <t>（別紙２）</t>
    <rPh sb="1" eb="3">
      <t>ベッシ</t>
    </rPh>
    <phoneticPr fontId="4"/>
  </si>
  <si>
    <t>申請者１</t>
    <rPh sb="0" eb="3">
      <t>シンセイシャ</t>
    </rPh>
    <phoneticPr fontId="4"/>
  </si>
  <si>
    <t>代表者等名</t>
    <phoneticPr fontId="7"/>
  </si>
  <si>
    <t>申請者２</t>
    <rPh sb="0" eb="3">
      <t>シンセイシャ</t>
    </rPh>
    <phoneticPr fontId="4"/>
  </si>
  <si>
    <t>会社名等</t>
    <rPh sb="0" eb="3">
      <t>カイシャメイ</t>
    </rPh>
    <rPh sb="3" eb="4">
      <t>トウ</t>
    </rPh>
    <phoneticPr fontId="7"/>
  </si>
  <si>
    <t>申請者が個人の場合は不要とする。ただし、リース事業者等との共同申請の場合は、
リース事業者等の役員名簿を提出すること。</t>
    <phoneticPr fontId="7"/>
  </si>
  <si>
    <t>算出表別紙１</t>
    <phoneticPr fontId="65"/>
  </si>
  <si>
    <t xml:space="preserve">     １．補助事業の名称</t>
    <rPh sb="7" eb="11">
      <t>ホジョジギョウ</t>
    </rPh>
    <rPh sb="12" eb="14">
      <t>メイショウ</t>
    </rPh>
    <phoneticPr fontId="4"/>
  </si>
  <si>
    <t xml:space="preserve">     ２．設備情報</t>
    <rPh sb="7" eb="9">
      <t>セツビ</t>
    </rPh>
    <rPh sb="9" eb="11">
      <t>ジョウホウ</t>
    </rPh>
    <phoneticPr fontId="4"/>
  </si>
  <si>
    <t>kWh　</t>
    <phoneticPr fontId="4"/>
  </si>
  <si>
    <t>(Ⅰ)</t>
    <phoneticPr fontId="65"/>
  </si>
  <si>
    <t>PCSのタイプ</t>
    <phoneticPr fontId="4"/>
  </si>
  <si>
    <t>kW</t>
    <phoneticPr fontId="4"/>
  </si>
  <si>
    <r>
      <rPr>
        <sz val="10"/>
        <rFont val="ＭＳ Ｐゴシック"/>
        <family val="3"/>
        <charset val="128"/>
      </rPr>
      <t>蓄電システム導入価格※1</t>
    </r>
    <r>
      <rPr>
        <sz val="11"/>
        <rFont val="ＭＳ Ｐゴシック"/>
        <family val="3"/>
        <charset val="128"/>
      </rPr>
      <t xml:space="preserve">
</t>
    </r>
    <r>
      <rPr>
        <sz val="10"/>
        <rFont val="ＭＳ Ｐゴシック"/>
        <family val="3"/>
        <charset val="128"/>
      </rPr>
      <t>（補助対象費用）</t>
    </r>
    <rPh sb="0" eb="2">
      <t>チクデン</t>
    </rPh>
    <rPh sb="6" eb="8">
      <t>ドウニュウ</t>
    </rPh>
    <rPh sb="8" eb="10">
      <t>カカク</t>
    </rPh>
    <rPh sb="14" eb="16">
      <t>ホジョ</t>
    </rPh>
    <rPh sb="16" eb="18">
      <t>タイショウ</t>
    </rPh>
    <rPh sb="18" eb="20">
      <t>ヒヨウ</t>
    </rPh>
    <phoneticPr fontId="4"/>
  </si>
  <si>
    <t>(Ⅱ)</t>
    <phoneticPr fontId="65"/>
  </si>
  <si>
    <t>(Ⅲ)</t>
    <phoneticPr fontId="65"/>
  </si>
  <si>
    <t>(Ⅳ)</t>
    <phoneticPr fontId="65"/>
  </si>
  <si>
    <t xml:space="preserve">     ３．補助金の算出</t>
    <rPh sb="9" eb="10">
      <t>キン</t>
    </rPh>
    <rPh sb="11" eb="13">
      <t>サンシュツ</t>
    </rPh>
    <phoneticPr fontId="4"/>
  </si>
  <si>
    <t>kWh</t>
    <phoneticPr fontId="4"/>
  </si>
  <si>
    <t>①=(Ⅰ)×(Ⅲ）×（Ⅳ）</t>
    <phoneticPr fontId="65"/>
  </si>
  <si>
    <t xml:space="preserve">     ４．蓄電システムの導入価格</t>
    <rPh sb="7" eb="9">
      <t>チクデン</t>
    </rPh>
    <rPh sb="14" eb="16">
      <t>ドウニュウ</t>
    </rPh>
    <rPh sb="16" eb="18">
      <t>カカク</t>
    </rPh>
    <phoneticPr fontId="4"/>
  </si>
  <si>
    <t>②=(Ⅱ)×(Ⅲ)</t>
    <phoneticPr fontId="65"/>
  </si>
  <si>
    <t xml:space="preserve">     ５．①、③のいずれか低い金額</t>
    <phoneticPr fontId="4"/>
  </si>
  <si>
    <t>④=①,③のいずれか低い金額</t>
    <phoneticPr fontId="65"/>
  </si>
  <si>
    <t xml:space="preserve">     ６．補助対象費用　算出業者名
　　　　（②の金額を算出した業者の社名、住所を記入し、社印を捺印すること）</t>
    <rPh sb="37" eb="39">
      <t>シャメイ</t>
    </rPh>
    <rPh sb="40" eb="42">
      <t>ジュウショ</t>
    </rPh>
    <phoneticPr fontId="7"/>
  </si>
  <si>
    <t xml:space="preserve">     ７．（複数種設置した場合のみ）別機種の蓄電システム補助金申請額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65"/>
  </si>
  <si>
    <r>
      <rPr>
        <sz val="10"/>
        <rFont val="ＭＳ Ｐゴシック"/>
        <family val="3"/>
        <charset val="128"/>
      </rPr>
      <t>蓄電システム導入補助金申請額</t>
    </r>
    <r>
      <rPr>
        <sz val="8"/>
        <rFont val="ＭＳ Ｐゴシック"/>
        <family val="3"/>
        <charset val="128"/>
      </rPr>
      <t>※2</t>
    </r>
    <phoneticPr fontId="65"/>
  </si>
  <si>
    <t xml:space="preserve"> 円</t>
    <phoneticPr fontId="4"/>
  </si>
  <si>
    <t>※2　蓄電システムを複数種設置した際は、このシートをコピー、[１]１．～５．まで入力し、
　　　 自動表示された④蓄電システム導入補助金申請額を当欄に記入してください。</t>
    <rPh sb="3" eb="5">
      <t>チクデン</t>
    </rPh>
    <rPh sb="10" eb="12">
      <t>フクスウ</t>
    </rPh>
    <rPh sb="12" eb="13">
      <t>シュ</t>
    </rPh>
    <rPh sb="13" eb="15">
      <t>セッチ</t>
    </rPh>
    <rPh sb="17" eb="18">
      <t>サイ</t>
    </rPh>
    <rPh sb="40" eb="42">
      <t>ニュウリョク</t>
    </rPh>
    <rPh sb="49" eb="51">
      <t>ジドウ</t>
    </rPh>
    <rPh sb="51" eb="53">
      <t>ヒョウジ</t>
    </rPh>
    <rPh sb="57" eb="59">
      <t>チクデン</t>
    </rPh>
    <rPh sb="63" eb="65">
      <t>ドウニュウ</t>
    </rPh>
    <rPh sb="65" eb="68">
      <t>ホジョキン</t>
    </rPh>
    <rPh sb="68" eb="70">
      <t>シンセイ</t>
    </rPh>
    <rPh sb="70" eb="71">
      <t>ガク</t>
    </rPh>
    <rPh sb="72" eb="73">
      <t>トウ</t>
    </rPh>
    <rPh sb="73" eb="74">
      <t>ラン</t>
    </rPh>
    <rPh sb="75" eb="77">
      <t>キニュウ</t>
    </rPh>
    <phoneticPr fontId="65"/>
  </si>
  <si>
    <t>⑥=④+⑤</t>
    <phoneticPr fontId="4"/>
  </si>
  <si>
    <t>⑦</t>
    <phoneticPr fontId="4"/>
  </si>
  <si>
    <t>=⑥,⑦のいずれか低い金額</t>
    <phoneticPr fontId="65"/>
  </si>
  <si>
    <t>目標価格（蓄電容量１ｋＷｈあたり）</t>
    <phoneticPr fontId="7"/>
  </si>
  <si>
    <t>補助金の算出額(1kWhあたり）</t>
    <phoneticPr fontId="7"/>
  </si>
  <si>
    <t>申請する様式は令和２年度　ＺＥＨ支援事業のものか。</t>
    <rPh sb="7" eb="9">
      <t>レイワ</t>
    </rPh>
    <phoneticPr fontId="4"/>
  </si>
  <si>
    <t>有効期限内のものであるか。</t>
    <rPh sb="0" eb="2">
      <t>ユウコウ</t>
    </rPh>
    <rPh sb="2" eb="4">
      <t>キゲン</t>
    </rPh>
    <rPh sb="4" eb="5">
      <t>ナイ</t>
    </rPh>
    <phoneticPr fontId="4"/>
  </si>
  <si>
    <t>□</t>
    <phoneticPr fontId="4"/>
  </si>
  <si>
    <t>様式第１</t>
    <rPh sb="0" eb="2">
      <t>ヨウシキ</t>
    </rPh>
    <rPh sb="2" eb="3">
      <t>ダイ</t>
    </rPh>
    <phoneticPr fontId="4"/>
  </si>
  <si>
    <t>③=②の1/3
千円未満切捨自動表示</t>
    <rPh sb="14" eb="16">
      <t>ジドウ</t>
    </rPh>
    <rPh sb="16" eb="18">
      <t>ヒョウジ</t>
    </rPh>
    <phoneticPr fontId="4"/>
  </si>
  <si>
    <t>⑤
千円未満切捨</t>
    <rPh sb="2" eb="4">
      <t>センエン</t>
    </rPh>
    <rPh sb="4" eb="6">
      <t>ミマン</t>
    </rPh>
    <rPh sb="6" eb="7">
      <t>キ</t>
    </rPh>
    <rPh sb="7" eb="8">
      <t>ス</t>
    </rPh>
    <phoneticPr fontId="65"/>
  </si>
  <si>
    <t>１．申請者情報（リース担当者等）</t>
    <rPh sb="2" eb="5">
      <t>シンセイシャ</t>
    </rPh>
    <rPh sb="5" eb="7">
      <t>ジョウホウ</t>
    </rPh>
    <rPh sb="11" eb="14">
      <t>タントウシャ</t>
    </rPh>
    <rPh sb="14" eb="15">
      <t>トウ</t>
    </rPh>
    <phoneticPr fontId="4"/>
  </si>
  <si>
    <t>支店名</t>
    <rPh sb="0" eb="3">
      <t>シテンメイ</t>
    </rPh>
    <phoneticPr fontId="4"/>
  </si>
  <si>
    <t>所　属</t>
    <rPh sb="0" eb="1">
      <t>ショ</t>
    </rPh>
    <rPh sb="2" eb="3">
      <t>ゾク</t>
    </rPh>
    <phoneticPr fontId="4"/>
  </si>
  <si>
    <t>担当者氏名</t>
    <rPh sb="0" eb="3">
      <t>タントウシャ</t>
    </rPh>
    <rPh sb="3" eb="5">
      <t>シメイ</t>
    </rPh>
    <phoneticPr fontId="4"/>
  </si>
  <si>
    <t>住　所</t>
    <rPh sb="0" eb="1">
      <t>スミ</t>
    </rPh>
    <rPh sb="2" eb="3">
      <t>ショ</t>
    </rPh>
    <phoneticPr fontId="4"/>
  </si>
  <si>
    <t>〒</t>
    <phoneticPr fontId="4"/>
  </si>
  <si>
    <t>－</t>
    <phoneticPr fontId="4"/>
  </si>
  <si>
    <t>都道
府県</t>
    <rPh sb="0" eb="2">
      <t>トドウ</t>
    </rPh>
    <rPh sb="3" eb="5">
      <t>フケン</t>
    </rPh>
    <phoneticPr fontId="65"/>
  </si>
  <si>
    <t>市区
町村</t>
    <rPh sb="0" eb="2">
      <t>シク</t>
    </rPh>
    <rPh sb="3" eb="5">
      <t>チョウソン</t>
    </rPh>
    <phoneticPr fontId="65"/>
  </si>
  <si>
    <t>電話番号</t>
    <rPh sb="0" eb="2">
      <t>デンワ</t>
    </rPh>
    <rPh sb="2" eb="4">
      <t>バンゴウ</t>
    </rPh>
    <phoneticPr fontId="4"/>
  </si>
  <si>
    <t>(</t>
    <phoneticPr fontId="4"/>
  </si>
  <si>
    <t>)</t>
    <phoneticPr fontId="4"/>
  </si>
  <si>
    <t>ＦＡＸ番号</t>
    <rPh sb="3" eb="5">
      <t>バンゴウ</t>
    </rPh>
    <phoneticPr fontId="4"/>
  </si>
  <si>
    <t>－</t>
    <phoneticPr fontId="4"/>
  </si>
  <si>
    <t>Ｅ-ＭＡＩＬ</t>
    <phoneticPr fontId="4"/>
  </si>
  <si>
    <t>@</t>
    <phoneticPr fontId="4"/>
  </si>
  <si>
    <t>２．補助事業の名称</t>
    <rPh sb="2" eb="4">
      <t>ホジョ</t>
    </rPh>
    <rPh sb="4" eb="6">
      <t>ジギョウ</t>
    </rPh>
    <rPh sb="7" eb="9">
      <t>メイショウ</t>
    </rPh>
    <phoneticPr fontId="4"/>
  </si>
  <si>
    <t>リース契約
予定期間</t>
    <rPh sb="3" eb="5">
      <t>ケイヤク</t>
    </rPh>
    <rPh sb="6" eb="8">
      <t>ヨテイ</t>
    </rPh>
    <rPh sb="8" eb="10">
      <t>キカン</t>
    </rPh>
    <phoneticPr fontId="4"/>
  </si>
  <si>
    <t>から</t>
    <phoneticPr fontId="4"/>
  </si>
  <si>
    <t>ヶ月</t>
    <rPh sb="1" eb="2">
      <t>ゲツ</t>
    </rPh>
    <phoneticPr fontId="4"/>
  </si>
  <si>
    <t>　</t>
    <phoneticPr fontId="4"/>
  </si>
  <si>
    <t>( A )</t>
    <phoneticPr fontId="4"/>
  </si>
  <si>
    <t>設置機器金額
[合計]　　　</t>
    <rPh sb="0" eb="2">
      <t>セッチ</t>
    </rPh>
    <rPh sb="2" eb="4">
      <t>キキ</t>
    </rPh>
    <rPh sb="4" eb="6">
      <t>キンガク</t>
    </rPh>
    <rPh sb="8" eb="10">
      <t>ゴウケイ</t>
    </rPh>
    <phoneticPr fontId="4"/>
  </si>
  <si>
    <t>円[税抜]　　　　　　</t>
    <rPh sb="0" eb="1">
      <t>エン</t>
    </rPh>
    <rPh sb="2" eb="3">
      <t>ゼイ</t>
    </rPh>
    <rPh sb="3" eb="4">
      <t>ヌ</t>
    </rPh>
    <phoneticPr fontId="4"/>
  </si>
  <si>
    <t>費用項目</t>
    <rPh sb="0" eb="2">
      <t>ヒヨウ</t>
    </rPh>
    <rPh sb="2" eb="4">
      <t>コウモク</t>
    </rPh>
    <phoneticPr fontId="4"/>
  </si>
  <si>
    <t>( B )</t>
    <phoneticPr fontId="4"/>
  </si>
  <si>
    <t>補助金交付
申請予定額</t>
    <rPh sb="0" eb="3">
      <t>ホジョキン</t>
    </rPh>
    <rPh sb="3" eb="5">
      <t>コウフ</t>
    </rPh>
    <rPh sb="6" eb="8">
      <t>シンセイ</t>
    </rPh>
    <rPh sb="8" eb="10">
      <t>ヨテイ</t>
    </rPh>
    <rPh sb="10" eb="11">
      <t>ガク</t>
    </rPh>
    <phoneticPr fontId="4"/>
  </si>
  <si>
    <t>リースする機器の補助金交付申請予定額を記入すること。</t>
    <rPh sb="5" eb="7">
      <t>キキ</t>
    </rPh>
    <rPh sb="8" eb="11">
      <t>ホジョキン</t>
    </rPh>
    <rPh sb="11" eb="13">
      <t>コウフ</t>
    </rPh>
    <rPh sb="13" eb="15">
      <t>シンセイ</t>
    </rPh>
    <rPh sb="15" eb="17">
      <t>ヨテイ</t>
    </rPh>
    <rPh sb="17" eb="18">
      <t>ガク</t>
    </rPh>
    <rPh sb="19" eb="21">
      <t>キニュウ</t>
    </rPh>
    <phoneticPr fontId="4"/>
  </si>
  <si>
    <t>( C )</t>
    <phoneticPr fontId="4"/>
  </si>
  <si>
    <t>補助金充当後の金額
[合計]
（Ａ）－（Ｂ）</t>
    <rPh sb="0" eb="3">
      <t>ホジョキン</t>
    </rPh>
    <rPh sb="3" eb="5">
      <t>ジュウトウ</t>
    </rPh>
    <rPh sb="5" eb="6">
      <t>ゴ</t>
    </rPh>
    <rPh sb="7" eb="8">
      <t>キン</t>
    </rPh>
    <rPh sb="8" eb="9">
      <t>ガク</t>
    </rPh>
    <rPh sb="11" eb="13">
      <t>ゴウケイ</t>
    </rPh>
    <phoneticPr fontId="4"/>
  </si>
  <si>
    <t>円
[税抜]　　　　　　</t>
    <rPh sb="0" eb="1">
      <t>エン</t>
    </rPh>
    <phoneticPr fontId="4"/>
  </si>
  <si>
    <t>( D )</t>
    <phoneticPr fontId="4"/>
  </si>
  <si>
    <t>保険料・諸税等</t>
    <rPh sb="0" eb="3">
      <t>ホケンリョウ</t>
    </rPh>
    <rPh sb="4" eb="6">
      <t>ショゼイ</t>
    </rPh>
    <rPh sb="6" eb="7">
      <t>トウ</t>
    </rPh>
    <phoneticPr fontId="4"/>
  </si>
  <si>
    <t>( E )</t>
    <phoneticPr fontId="4"/>
  </si>
  <si>
    <t>リース対象元本
（Ｃ）＋（Ｄ）</t>
    <rPh sb="3" eb="5">
      <t>タイショウ</t>
    </rPh>
    <rPh sb="5" eb="7">
      <t>ガンポン</t>
    </rPh>
    <phoneticPr fontId="4"/>
  </si>
  <si>
    <t>( F )</t>
    <phoneticPr fontId="4"/>
  </si>
  <si>
    <t>金　　　 　利（％）</t>
    <rPh sb="0" eb="1">
      <t>キン</t>
    </rPh>
    <rPh sb="6" eb="7">
      <t>トシ</t>
    </rPh>
    <phoneticPr fontId="4"/>
  </si>
  <si>
    <t>％</t>
    <phoneticPr fontId="4"/>
  </si>
  <si>
    <t>( G )</t>
    <phoneticPr fontId="4"/>
  </si>
  <si>
    <t>金　　　利（金額）</t>
    <rPh sb="0" eb="1">
      <t>キン</t>
    </rPh>
    <rPh sb="4" eb="5">
      <t>トシ</t>
    </rPh>
    <rPh sb="6" eb="8">
      <t>キンガク</t>
    </rPh>
    <phoneticPr fontId="4"/>
  </si>
  <si>
    <t>( H )</t>
    <phoneticPr fontId="4"/>
  </si>
  <si>
    <t>リース料等総額
（E）＋（G）　　　　　　　　　　　　　　　　　　</t>
    <rPh sb="3" eb="4">
      <t>リョウ</t>
    </rPh>
    <rPh sb="4" eb="5">
      <t>トウ</t>
    </rPh>
    <rPh sb="5" eb="7">
      <t>ソウガク</t>
    </rPh>
    <phoneticPr fontId="4"/>
  </si>
  <si>
    <t>令和2年度</t>
    <rPh sb="0" eb="2">
      <t>レイワ</t>
    </rPh>
    <rPh sb="3" eb="5">
      <t>ネンド</t>
    </rPh>
    <phoneticPr fontId="7"/>
  </si>
  <si>
    <t>手続代行者名</t>
    <phoneticPr fontId="4"/>
  </si>
  <si>
    <t>①</t>
    <phoneticPr fontId="4"/>
  </si>
  <si>
    <t>□</t>
    <phoneticPr fontId="4"/>
  </si>
  <si>
    <t xml:space="preserve"> ②</t>
    <phoneticPr fontId="7"/>
  </si>
  <si>
    <t>誓約書</t>
    <rPh sb="0" eb="3">
      <t>セイヤクショ</t>
    </rPh>
    <phoneticPr fontId="7"/>
  </si>
  <si>
    <t>　申請者</t>
    <rPh sb="1" eb="3">
      <t>シンセイ</t>
    </rPh>
    <rPh sb="3" eb="4">
      <t>シャ</t>
    </rPh>
    <phoneticPr fontId="4"/>
  </si>
  <si>
    <r>
      <rPr>
        <sz val="13.5"/>
        <rFont val="ＭＳ Ｐ明朝"/>
        <family val="1"/>
        <charset val="128"/>
      </rPr>
      <t>　共同申請者</t>
    </r>
    <r>
      <rPr>
        <sz val="14"/>
        <rFont val="ＭＳ Ｐ明朝"/>
        <family val="1"/>
        <charset val="128"/>
      </rPr>
      <t xml:space="preserve">
　</t>
    </r>
    <r>
      <rPr>
        <sz val="12"/>
        <rFont val="ＭＳ Ｐ明朝"/>
        <family val="1"/>
        <charset val="128"/>
      </rPr>
      <t>共同申請者がいる場合のみ</t>
    </r>
    <rPh sb="1" eb="3">
      <t>キョウドウ</t>
    </rPh>
    <rPh sb="3" eb="5">
      <t>シンセイ</t>
    </rPh>
    <rPh sb="5" eb="6">
      <t>シャ</t>
    </rPh>
    <phoneticPr fontId="4"/>
  </si>
  <si>
    <t>交付申請書に記載のものと整合性がとれているか。</t>
    <rPh sb="0" eb="2">
      <t>コウフ</t>
    </rPh>
    <rPh sb="2" eb="5">
      <t>シンセイショ</t>
    </rPh>
    <rPh sb="6" eb="8">
      <t>キサイ</t>
    </rPh>
    <phoneticPr fontId="4"/>
  </si>
  <si>
    <t>　手続代行者</t>
    <rPh sb="1" eb="3">
      <t>テツヅキ</t>
    </rPh>
    <rPh sb="3" eb="5">
      <t>ダイコウ</t>
    </rPh>
    <rPh sb="5" eb="6">
      <t>シャ</t>
    </rPh>
    <phoneticPr fontId="4"/>
  </si>
  <si>
    <t>交付申請書に記載のものと整合性がとれているか。</t>
    <phoneticPr fontId="4"/>
  </si>
  <si>
    <t>③</t>
    <phoneticPr fontId="4"/>
  </si>
  <si>
    <t>申請する住宅の設備仕様等、交付申請時の必要事項が全て記入されているか。</t>
    <rPh sb="0" eb="2">
      <t>シンセイ</t>
    </rPh>
    <rPh sb="4" eb="6">
      <t>ジュウタク</t>
    </rPh>
    <rPh sb="7" eb="9">
      <t>セツビ</t>
    </rPh>
    <rPh sb="9" eb="11">
      <t>シヨウ</t>
    </rPh>
    <rPh sb="11" eb="12">
      <t>ナド</t>
    </rPh>
    <rPh sb="13" eb="15">
      <t>コウフ</t>
    </rPh>
    <rPh sb="15" eb="17">
      <t>シンセイ</t>
    </rPh>
    <rPh sb="17" eb="18">
      <t>ジ</t>
    </rPh>
    <rPh sb="19" eb="21">
      <t>ヒツヨウ</t>
    </rPh>
    <rPh sb="21" eb="23">
      <t>ジコウ</t>
    </rPh>
    <rPh sb="24" eb="25">
      <t>スベ</t>
    </rPh>
    <rPh sb="26" eb="28">
      <t>キニュウ</t>
    </rPh>
    <phoneticPr fontId="4"/>
  </si>
  <si>
    <t>④</t>
    <phoneticPr fontId="4"/>
  </si>
  <si>
    <t>蓄電システム明細
蓄電システムを補助対象にする
場合のみ</t>
    <phoneticPr fontId="7"/>
  </si>
  <si>
    <t>申請する蓄電システムの設備情報、補助対象費用の算出、算出業者名の記入及び捺印等、必要事項が全て記入されているか。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8">
      <t>サンシュツ</t>
    </rPh>
    <rPh sb="28" eb="30">
      <t>ギョウシャ</t>
    </rPh>
    <rPh sb="30" eb="31">
      <t>メイ</t>
    </rPh>
    <rPh sb="32" eb="34">
      <t>キニュウ</t>
    </rPh>
    <rPh sb="34" eb="35">
      <t>オヨ</t>
    </rPh>
    <rPh sb="36" eb="38">
      <t>ナツイン</t>
    </rPh>
    <phoneticPr fontId="4"/>
  </si>
  <si>
    <t>□</t>
    <phoneticPr fontId="4"/>
  </si>
  <si>
    <t>⑥</t>
    <phoneticPr fontId="7"/>
  </si>
  <si>
    <t>⑦</t>
    <phoneticPr fontId="7"/>
  </si>
  <si>
    <t>狭小住宅関連書類
都市部狭小地で申請する場合</t>
    <rPh sb="0" eb="2">
      <t>キョウショウ</t>
    </rPh>
    <rPh sb="2" eb="4">
      <t>ジュウタク</t>
    </rPh>
    <rPh sb="4" eb="6">
      <t>カンレン</t>
    </rPh>
    <rPh sb="6" eb="8">
      <t>ショルイ</t>
    </rPh>
    <rPh sb="9" eb="12">
      <t>トシブ</t>
    </rPh>
    <rPh sb="12" eb="14">
      <t>キョウショウ</t>
    </rPh>
    <rPh sb="14" eb="15">
      <t>チ</t>
    </rPh>
    <rPh sb="16" eb="18">
      <t>シンセイ</t>
    </rPh>
    <rPh sb="20" eb="22">
      <t>バアイ</t>
    </rPh>
    <phoneticPr fontId="4"/>
  </si>
  <si>
    <t>登記事項証明書</t>
    <rPh sb="0" eb="2">
      <t>トウキ</t>
    </rPh>
    <rPh sb="2" eb="4">
      <t>ジコウ</t>
    </rPh>
    <rPh sb="4" eb="7">
      <t>ショウメイショ</t>
    </rPh>
    <phoneticPr fontId="4"/>
  </si>
  <si>
    <t>申請する住宅の敷地について取得したものであるか。</t>
    <rPh sb="0" eb="2">
      <t>シンセイ</t>
    </rPh>
    <rPh sb="4" eb="6">
      <t>ジュウタク</t>
    </rPh>
    <rPh sb="7" eb="9">
      <t>シキチ</t>
    </rPh>
    <rPh sb="13" eb="15">
      <t>シュトク</t>
    </rPh>
    <phoneticPr fontId="4"/>
  </si>
  <si>
    <t>地積測量図</t>
    <rPh sb="0" eb="1">
      <t>チ</t>
    </rPh>
    <rPh sb="1" eb="2">
      <t>セキ</t>
    </rPh>
    <rPh sb="2" eb="4">
      <t>ソクリョウ</t>
    </rPh>
    <rPh sb="4" eb="5">
      <t>ズ</t>
    </rPh>
    <phoneticPr fontId="4"/>
  </si>
  <si>
    <t>公図</t>
    <rPh sb="0" eb="2">
      <t>コウズ</t>
    </rPh>
    <phoneticPr fontId="4"/>
  </si>
  <si>
    <t>都市計画図等</t>
    <rPh sb="0" eb="2">
      <t>トシ</t>
    </rPh>
    <rPh sb="2" eb="4">
      <t>ケイカク</t>
    </rPh>
    <rPh sb="4" eb="5">
      <t>ズ</t>
    </rPh>
    <rPh sb="5" eb="6">
      <t>ナド</t>
    </rPh>
    <phoneticPr fontId="4"/>
  </si>
  <si>
    <t>建設地の用途地域、北側斜線の種別が表示されたものであるか。</t>
    <rPh sb="0" eb="3">
      <t>ケンセツチ</t>
    </rPh>
    <rPh sb="4" eb="6">
      <t>ヨウト</t>
    </rPh>
    <rPh sb="6" eb="8">
      <t>チイキ</t>
    </rPh>
    <rPh sb="9" eb="11">
      <t>キタガワ</t>
    </rPh>
    <rPh sb="11" eb="13">
      <t>シャセン</t>
    </rPh>
    <rPh sb="14" eb="16">
      <t>シュベツ</t>
    </rPh>
    <rPh sb="17" eb="19">
      <t>ヒョウジ</t>
    </rPh>
    <phoneticPr fontId="4"/>
  </si>
  <si>
    <t>敷地写真</t>
    <rPh sb="0" eb="2">
      <t>シキチ</t>
    </rPh>
    <rPh sb="2" eb="4">
      <t>シャシン</t>
    </rPh>
    <phoneticPr fontId="4"/>
  </si>
  <si>
    <t>敷地の全景が確認できる写真であるか。</t>
    <rPh sb="0" eb="2">
      <t>シキチ</t>
    </rPh>
    <rPh sb="3" eb="5">
      <t>ゼンケイ</t>
    </rPh>
    <rPh sb="6" eb="8">
      <t>カクニン</t>
    </rPh>
    <rPh sb="11" eb="13">
      <t>シャシン</t>
    </rPh>
    <phoneticPr fontId="4"/>
  </si>
  <si>
    <t>□</t>
    <phoneticPr fontId="4"/>
  </si>
  <si>
    <t>リースの場合</t>
    <rPh sb="4" eb="6">
      <t>バアイ</t>
    </rPh>
    <phoneticPr fontId="7"/>
  </si>
  <si>
    <t>リース契約書（案）</t>
    <rPh sb="3" eb="5">
      <t>ケイヤク</t>
    </rPh>
    <rPh sb="5" eb="6">
      <t>ショ</t>
    </rPh>
    <rPh sb="7" eb="8">
      <t>アン</t>
    </rPh>
    <phoneticPr fontId="7"/>
  </si>
  <si>
    <t>交付申請書の申請者の記載内容との整合性はとれているか。</t>
    <rPh sb="0" eb="2">
      <t>コウフ</t>
    </rPh>
    <rPh sb="2" eb="5">
      <t>シンセイショ</t>
    </rPh>
    <rPh sb="6" eb="9">
      <t>シンセイシャ</t>
    </rPh>
    <rPh sb="10" eb="12">
      <t>キサイ</t>
    </rPh>
    <rPh sb="12" eb="14">
      <t>ナイヨウ</t>
    </rPh>
    <rPh sb="16" eb="19">
      <t>セイゴウセイ</t>
    </rPh>
    <phoneticPr fontId="7"/>
  </si>
  <si>
    <t>リース料金計算書</t>
    <rPh sb="3" eb="8">
      <t>リョウキンケイサンショ</t>
    </rPh>
    <phoneticPr fontId="7"/>
  </si>
  <si>
    <t>契約開始日、契約終了日、契約期間、費用の全てが記入されているか。</t>
    <rPh sb="0" eb="2">
      <t>ケイヤク</t>
    </rPh>
    <rPh sb="2" eb="5">
      <t>カイシビ</t>
    </rPh>
    <rPh sb="6" eb="11">
      <t>ケイヤクシュウリョウビ</t>
    </rPh>
    <rPh sb="12" eb="14">
      <t>ケイヤク</t>
    </rPh>
    <rPh sb="14" eb="16">
      <t>キカン</t>
    </rPh>
    <rPh sb="17" eb="19">
      <t>ヒヨウ</t>
    </rPh>
    <rPh sb="20" eb="21">
      <t>スベ</t>
    </rPh>
    <rPh sb="23" eb="25">
      <t>キニュウ</t>
    </rPh>
    <phoneticPr fontId="7"/>
  </si>
  <si>
    <t>⑩</t>
    <phoneticPr fontId="4"/>
  </si>
  <si>
    <t>本人確認書類の写し</t>
    <rPh sb="0" eb="2">
      <t>ホンニン</t>
    </rPh>
    <rPh sb="2" eb="4">
      <t>カクニン</t>
    </rPh>
    <rPh sb="4" eb="6">
      <t>ショルイ</t>
    </rPh>
    <rPh sb="7" eb="8">
      <t>ウツ</t>
    </rPh>
    <phoneticPr fontId="4"/>
  </si>
  <si>
    <t>⑪</t>
    <phoneticPr fontId="4"/>
  </si>
  <si>
    <t>申請書ファイルに背表紙を付けているか。</t>
    <phoneticPr fontId="4"/>
  </si>
  <si>
    <t>６.補助事業の開始及び完了予定日</t>
    <rPh sb="2" eb="4">
      <t>ホジョ</t>
    </rPh>
    <rPh sb="4" eb="6">
      <t>ジギョウ</t>
    </rPh>
    <rPh sb="7" eb="9">
      <t>カイシ</t>
    </rPh>
    <rPh sb="9" eb="10">
      <t>オヨ</t>
    </rPh>
    <rPh sb="11" eb="13">
      <t>カンリョウ</t>
    </rPh>
    <rPh sb="13" eb="15">
      <t>ヨテイ</t>
    </rPh>
    <rPh sb="15" eb="16">
      <t>ヒ</t>
    </rPh>
    <phoneticPr fontId="4"/>
  </si>
  <si>
    <t>完了予定年月日</t>
    <rPh sb="0" eb="2">
      <t>カンリョウ</t>
    </rPh>
    <rPh sb="2" eb="4">
      <t>ヨテイ</t>
    </rPh>
    <rPh sb="4" eb="6">
      <t>ネンゲツ</t>
    </rPh>
    <rPh sb="6" eb="7">
      <t>ヒ</t>
    </rPh>
    <phoneticPr fontId="4"/>
  </si>
  <si>
    <t>（備考）用紙は日本工業規格Ａ４とし、縦位置とする。</t>
  </si>
  <si>
    <t>補助金合計申請額</t>
    <rPh sb="0" eb="2">
      <t>ホジョ</t>
    </rPh>
    <rPh sb="2" eb="3">
      <t>キン</t>
    </rPh>
    <rPh sb="3" eb="5">
      <t>ゴウケイ</t>
    </rPh>
    <rPh sb="5" eb="7">
      <t>シンセイ</t>
    </rPh>
    <rPh sb="7" eb="8">
      <t>ガク</t>
    </rPh>
    <phoneticPr fontId="4"/>
  </si>
  <si>
    <t xml:space="preserve">     ８．蓄電システム導入補助金合計申請額</t>
    <rPh sb="7" eb="9">
      <t>チクデン</t>
    </rPh>
    <rPh sb="13" eb="15">
      <t>ドウニュウ</t>
    </rPh>
    <rPh sb="15" eb="18">
      <t>ホジョキン</t>
    </rPh>
    <rPh sb="18" eb="20">
      <t>ゴウケイ</t>
    </rPh>
    <rPh sb="20" eb="22">
      <t>シンセイ</t>
    </rPh>
    <rPh sb="22" eb="23">
      <t>ガク</t>
    </rPh>
    <phoneticPr fontId="4"/>
  </si>
  <si>
    <t>３．リース契約予定期間</t>
    <rPh sb="5" eb="7">
      <t>ケイヤク</t>
    </rPh>
    <rPh sb="7" eb="9">
      <t>ヨテイ</t>
    </rPh>
    <rPh sb="9" eb="11">
      <t>キカン</t>
    </rPh>
    <phoneticPr fontId="4"/>
  </si>
  <si>
    <t>４．リース等料金計算</t>
    <rPh sb="5" eb="6">
      <t>ナド</t>
    </rPh>
    <rPh sb="6" eb="8">
      <t>リョウキン</t>
    </rPh>
    <rPh sb="8" eb="10">
      <t>ケイサン</t>
    </rPh>
    <phoneticPr fontId="4"/>
  </si>
  <si>
    <t>蓄電システムリース料金計算書</t>
    <rPh sb="0" eb="2">
      <t>チクデン</t>
    </rPh>
    <rPh sb="9" eb="11">
      <t>リョウキン</t>
    </rPh>
    <rPh sb="11" eb="14">
      <t>ケイサンショ</t>
    </rPh>
    <phoneticPr fontId="4"/>
  </si>
  <si>
    <t>代表理事　　　赤池　学　        殿</t>
    <phoneticPr fontId="4"/>
  </si>
  <si>
    <t xml:space="preserve">　二酸化炭素排出抑制対策事業費等補助金（戸建住宅におけるネット・ゼロ・エネルギー・ハウス（ＺＥＨ）化支援事業）交付規程（以下「交付規程」という。）第４条の規定に基づき、下記のとおり申請します。
　なお、補助金等に係る予算の執行の適正化に関する法律（昭和３０年法律第１７９号）、補助金等に係る予算の執行の適正化に関する法律施行令（昭和３０年政令第２５５号）、二酸化炭素排出抑制対策事業費等補助金（戸建住宅におけるネット・ゼロ・エネルギー・ハウス（ＺＥＨ）化支援事業及び建築物等の脱炭素化・レジリエンス強化促進事業（新築集合住宅・既存住宅等における省ＣＯ２化促進事業））交付要綱（平成３０年３月１９日環地温発第１８０３１９２８号）及び交付規程の定めるところに従うことを承知の上、申請します。
</t>
    <phoneticPr fontId="7"/>
  </si>
  <si>
    <t>４.補助金交付申請予定額</t>
    <rPh sb="2" eb="5">
      <t>ホジョキン</t>
    </rPh>
    <rPh sb="5" eb="7">
      <t>コウフ</t>
    </rPh>
    <rPh sb="7" eb="9">
      <t>シンセイ</t>
    </rPh>
    <rPh sb="9" eb="11">
      <t>ヨテイ</t>
    </rPh>
    <rPh sb="11" eb="12">
      <t>ガク</t>
    </rPh>
    <phoneticPr fontId="4"/>
  </si>
  <si>
    <t>補助金交付申請予定額</t>
    <rPh sb="0" eb="3">
      <t>ホジョキン</t>
    </rPh>
    <rPh sb="3" eb="5">
      <t>コウフ</t>
    </rPh>
    <rPh sb="5" eb="7">
      <t>シンセイ</t>
    </rPh>
    <rPh sb="7" eb="9">
      <t>ヨテイ</t>
    </rPh>
    <rPh sb="9" eb="10">
      <t>ガク</t>
    </rPh>
    <phoneticPr fontId="4"/>
  </si>
  <si>
    <t>最終事業完了予定日（複数年度事業）</t>
    <rPh sb="0" eb="2">
      <t>サイシュウ</t>
    </rPh>
    <rPh sb="2" eb="4">
      <t>ジギョウ</t>
    </rPh>
    <rPh sb="4" eb="6">
      <t>カンリョウ</t>
    </rPh>
    <rPh sb="6" eb="8">
      <t>ヨテイ</t>
    </rPh>
    <rPh sb="8" eb="9">
      <t>ビ</t>
    </rPh>
    <rPh sb="10" eb="12">
      <t>フクスウ</t>
    </rPh>
    <rPh sb="12" eb="14">
      <t>ネンド</t>
    </rPh>
    <rPh sb="14" eb="16">
      <t>ジギョウ</t>
    </rPh>
    <phoneticPr fontId="4"/>
  </si>
  <si>
    <t>月</t>
    <rPh sb="0" eb="1">
      <t>ゲツ</t>
    </rPh>
    <phoneticPr fontId="7"/>
  </si>
  <si>
    <t>日</t>
    <rPh sb="0" eb="1">
      <t>ニチ</t>
    </rPh>
    <phoneticPr fontId="7"/>
  </si>
  <si>
    <t>(１)　法人等（個人、法人又は団体をいう。）が、暴力団（暴力団員による不当な行為の防止に関する
　　　法律（平成３年法律第77号）第２条第２号に規定する暴力団をいう。以下同じ。）であるとき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phoneticPr fontId="4"/>
  </si>
  <si>
    <t>(２)　役員等が、自己、自社若しくは第三者の不正の利益を図る目的又は第三者に損害を加える目的を
　　  もって、暴力団又は暴力団員を利用するなどしているとき。</t>
    <phoneticPr fontId="4"/>
  </si>
  <si>
    <t>(３)　役員等が、暴力団又は暴力団員に対して、資金等を供給し、又は便宜を供与するなど直接的
　　　あるいは積極的に暴力団の維持、運営に協力し、若しくは関与しているとき。</t>
    <phoneticPr fontId="4"/>
  </si>
  <si>
    <t>(４)　役員等が、暴力団又は暴力団員であることを知りながらこれと社会的に非難されるべき関係を
　　　有しているとき。</t>
    <phoneticPr fontId="7"/>
  </si>
  <si>
    <t>役員名簿</t>
    <phoneticPr fontId="7"/>
  </si>
  <si>
    <t>法人・団体名等</t>
    <phoneticPr fontId="7"/>
  </si>
  <si>
    <t>令和２年度　
二酸化炭素排出抑制対策事業費等補助金
（戸建住宅におけるネット・ゼロ・エネルギー・ハウス（ＺＥＨ）化支援事業）
誓約書</t>
    <rPh sb="0" eb="2">
      <t>レイワ</t>
    </rPh>
    <rPh sb="63" eb="66">
      <t>セイヤクショ</t>
    </rPh>
    <phoneticPr fontId="4"/>
  </si>
  <si>
    <t>代表理事　　　赤池　学　　　　　殿</t>
    <phoneticPr fontId="4"/>
  </si>
  <si>
    <t>定型様式１－４</t>
    <phoneticPr fontId="7"/>
  </si>
  <si>
    <t>補助金交付申請予定額</t>
    <rPh sb="0" eb="3">
      <t>ホジョキン</t>
    </rPh>
    <rPh sb="3" eb="5">
      <t>コウフ</t>
    </rPh>
    <rPh sb="5" eb="7">
      <t>シンセイ</t>
    </rPh>
    <rPh sb="7" eb="9">
      <t>ヨテイ</t>
    </rPh>
    <rPh sb="9" eb="10">
      <t>テイガク</t>
    </rPh>
    <phoneticPr fontId="4"/>
  </si>
  <si>
    <t>（備考）用紙は日本工業規格Ａ４とし、縦位置とする。</t>
    <phoneticPr fontId="7"/>
  </si>
  <si>
    <t>（備考）用紙は日本工業規格Ａ４とし、縦位置とする。</t>
    <phoneticPr fontId="7"/>
  </si>
  <si>
    <t>５</t>
    <phoneticPr fontId="4"/>
  </si>
  <si>
    <t>定型様式１－３</t>
    <phoneticPr fontId="7"/>
  </si>
  <si>
    <t>令和２年度
二酸化炭素排出抑制対策事業費等補助金
（戸建住宅におけるネット・ゼロ・エネルギー・ハウス（ＺＥＨ）化支援事業）</t>
    <rPh sb="0" eb="2">
      <t>レイワ</t>
    </rPh>
    <phoneticPr fontId="4"/>
  </si>
  <si>
    <t>定型様式　１－５</t>
    <phoneticPr fontId="7"/>
  </si>
  <si>
    <t>役員名簿については、氏名カナ（全角、姓と名の間を全角で１マス空け）、氏名漢字（全角、　姓と名の間を全角で１マス空け）、生年月日（全角で大正はＴ、昭和はＳ、平成はＨ、数字は２桁全角）、性別（全角で男性はＭ、女性はＦ）、会社名及び役職名を記載する。また、外国人については、氏名漢字欄は商業登記簿に記載のとおりに記入し、氏名カナ欄はカナ読みを記入すること。</t>
    <rPh sb="117" eb="119">
      <t>キサイ</t>
    </rPh>
    <phoneticPr fontId="65"/>
  </si>
  <si>
    <t>補助金適用後の金額</t>
    <rPh sb="0" eb="3">
      <t>ホジョキン</t>
    </rPh>
    <rPh sb="3" eb="5">
      <t>テキヨウ</t>
    </rPh>
    <rPh sb="5" eb="6">
      <t>ゴ</t>
    </rPh>
    <rPh sb="7" eb="9">
      <t>キンガク</t>
    </rPh>
    <phoneticPr fontId="4"/>
  </si>
  <si>
    <t>設計費</t>
    <rPh sb="0" eb="2">
      <t>セッケイ</t>
    </rPh>
    <rPh sb="2" eb="3">
      <t>ヒ</t>
    </rPh>
    <phoneticPr fontId="65"/>
  </si>
  <si>
    <t>―</t>
    <phoneticPr fontId="65"/>
  </si>
  <si>
    <t>定額</t>
    <rPh sb="0" eb="2">
      <t>テイガク</t>
    </rPh>
    <phoneticPr fontId="65"/>
  </si>
  <si>
    <t>設備・工事費</t>
    <rPh sb="0" eb="2">
      <t>セツビ</t>
    </rPh>
    <rPh sb="3" eb="5">
      <t>コウジ</t>
    </rPh>
    <rPh sb="5" eb="6">
      <t>ヒ</t>
    </rPh>
    <phoneticPr fontId="65"/>
  </si>
  <si>
    <t>補助金の額
（補助金算出額の合計金額に１,０００円未満の端数が生じた場合は、これを切捨て）</t>
    <phoneticPr fontId="65"/>
  </si>
  <si>
    <t>0</t>
    <phoneticPr fontId="7"/>
  </si>
  <si>
    <t>補助金額算出表</t>
    <rPh sb="0" eb="2">
      <t>ホジョ</t>
    </rPh>
    <rPh sb="2" eb="4">
      <t>キンガク</t>
    </rPh>
    <rPh sb="3" eb="4">
      <t>ガク</t>
    </rPh>
    <rPh sb="4" eb="6">
      <t>サンシュツ</t>
    </rPh>
    <rPh sb="6" eb="7">
      <t>ヒョウ</t>
    </rPh>
    <phoneticPr fontId="4"/>
  </si>
  <si>
    <t>省エネルギー性能表示取得に係る費用</t>
    <rPh sb="0" eb="1">
      <t>ショウ</t>
    </rPh>
    <rPh sb="6" eb="8">
      <t>セイノウ</t>
    </rPh>
    <rPh sb="8" eb="10">
      <t>ヒョウジ</t>
    </rPh>
    <rPh sb="10" eb="12">
      <t>シュトク</t>
    </rPh>
    <rPh sb="13" eb="14">
      <t>カカ</t>
    </rPh>
    <rPh sb="15" eb="17">
      <t>ヒヨウ</t>
    </rPh>
    <phoneticPr fontId="7"/>
  </si>
  <si>
    <t>高性能断熱外皮（断熱材、窓）、高性能設備</t>
    <rPh sb="0" eb="3">
      <t>コウセイノウ</t>
    </rPh>
    <rPh sb="3" eb="5">
      <t>ダンネツ</t>
    </rPh>
    <rPh sb="5" eb="7">
      <t>ガイヒ</t>
    </rPh>
    <rPh sb="8" eb="11">
      <t>ダンネツザイ</t>
    </rPh>
    <rPh sb="12" eb="13">
      <t>マド</t>
    </rPh>
    <rPh sb="15" eb="18">
      <t>コウセイノウ</t>
    </rPh>
    <rPh sb="18" eb="20">
      <t>セツビ</t>
    </rPh>
    <phoneticPr fontId="7"/>
  </si>
  <si>
    <t>蓄電システム</t>
    <rPh sb="0" eb="2">
      <t>チクデン</t>
    </rPh>
    <phoneticPr fontId="7"/>
  </si>
  <si>
    <t>1年目</t>
    <rPh sb="1" eb="3">
      <t>ネンメ</t>
    </rPh>
    <phoneticPr fontId="7"/>
  </si>
  <si>
    <t>2年目</t>
    <rPh sb="1" eb="3">
      <t>ネンメ</t>
    </rPh>
    <phoneticPr fontId="7"/>
  </si>
  <si>
    <t>合計</t>
    <rPh sb="0" eb="2">
      <t>ゴウケイ</t>
    </rPh>
    <phoneticPr fontId="7"/>
  </si>
  <si>
    <t>補助金額算出表</t>
    <rPh sb="0" eb="2">
      <t>ホジョ</t>
    </rPh>
    <rPh sb="2" eb="4">
      <t>キンガク</t>
    </rPh>
    <phoneticPr fontId="4"/>
  </si>
  <si>
    <t>　[１]補助事業の名称</t>
    <rPh sb="4" eb="6">
      <t>ホジョ</t>
    </rPh>
    <rPh sb="6" eb="8">
      <t>ジギョウ</t>
    </rPh>
    <rPh sb="9" eb="11">
      <t>メイショウ</t>
    </rPh>
    <phoneticPr fontId="4"/>
  </si>
  <si>
    <t>　[２]年度ごとの補助金額まとめ</t>
    <rPh sb="4" eb="6">
      <t>ネンド</t>
    </rPh>
    <rPh sb="9" eb="11">
      <t>ホジョ</t>
    </rPh>
    <rPh sb="11" eb="13">
      <t>キンガク</t>
    </rPh>
    <phoneticPr fontId="4"/>
  </si>
  <si>
    <t>　[３]本年度（1年目）の補助金交付申請予定額</t>
    <rPh sb="4" eb="7">
      <t>ホンネンド</t>
    </rPh>
    <rPh sb="9" eb="11">
      <t>ネンメ</t>
    </rPh>
    <rPh sb="13" eb="16">
      <t>ホジョキン</t>
    </rPh>
    <rPh sb="16" eb="18">
      <t>コウフ</t>
    </rPh>
    <rPh sb="18" eb="20">
      <t>シンセイ</t>
    </rPh>
    <rPh sb="20" eb="22">
      <t>ヨテイ</t>
    </rPh>
    <rPh sb="22" eb="23">
      <t>ガク</t>
    </rPh>
    <phoneticPr fontId="65"/>
  </si>
  <si>
    <t>補助対象</t>
    <rPh sb="0" eb="2">
      <t>ホジョ</t>
    </rPh>
    <rPh sb="2" eb="4">
      <t>タイショウ</t>
    </rPh>
    <phoneticPr fontId="7"/>
  </si>
  <si>
    <t>⑤</t>
    <phoneticPr fontId="7"/>
  </si>
  <si>
    <t>⑧</t>
    <phoneticPr fontId="7"/>
  </si>
  <si>
    <t>⑨</t>
    <phoneticPr fontId="4"/>
  </si>
  <si>
    <t>⑫</t>
    <phoneticPr fontId="4"/>
  </si>
  <si>
    <t>補助事業開始年月日</t>
    <rPh sb="0" eb="2">
      <t>ホジョ</t>
    </rPh>
    <rPh sb="2" eb="4">
      <t>ジギョウ</t>
    </rPh>
    <rPh sb="4" eb="6">
      <t>カイシ</t>
    </rPh>
    <rPh sb="6" eb="8">
      <t>ネンゲツ</t>
    </rPh>
    <rPh sb="8" eb="9">
      <t>ヒ</t>
    </rPh>
    <phoneticPr fontId="4"/>
  </si>
  <si>
    <t>各階ごとに部屋名・寸法が明記されているか。</t>
    <rPh sb="0" eb="2">
      <t>カクカイ</t>
    </rPh>
    <rPh sb="5" eb="7">
      <t>ヘヤ</t>
    </rPh>
    <rPh sb="7" eb="8">
      <t>メイ</t>
    </rPh>
    <rPh sb="9" eb="11">
      <t>スンポウ</t>
    </rPh>
    <rPh sb="12" eb="14">
      <t>メイキ</t>
    </rPh>
    <phoneticPr fontId="4"/>
  </si>
  <si>
    <t>提出書類内容チェックリスト（令和２年度　ＺＥＨ支援事業　四次公募）</t>
    <rPh sb="0" eb="2">
      <t>テイシュツ</t>
    </rPh>
    <rPh sb="2" eb="4">
      <t>ショルイ</t>
    </rPh>
    <rPh sb="4" eb="6">
      <t>ナイヨウ</t>
    </rPh>
    <rPh sb="14" eb="16">
      <t>レイワ</t>
    </rPh>
    <rPh sb="23" eb="25">
      <t>シエン</t>
    </rPh>
    <rPh sb="28" eb="30">
      <t>ヨジ</t>
    </rPh>
    <rPh sb="30" eb="32">
      <t>コウボ</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</si>
</sst>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176" formatCode="0_);[Red]\(0\)"/>
    <numFmt numFmtId="177" formatCode="0_ "/>
    <numFmt numFmtId="178" formatCode="#,##0_ "/>
    <numFmt numFmtId="179" formatCode="yyyy/mm/dd"/>
    <numFmt numFmtId="180" formatCode="hh&quot;時&quot;mm&quot;分&quot;"/>
    <numFmt numFmtId="181" formatCode="0.0"/>
    <numFmt numFmtId="182" formatCode="#,##0.0;[Red]\-#,##0.0"/>
    <numFmt numFmtId="183" formatCode="#,##0_ ;[Red]\-#,##0\ "/>
  </numFmts>
  <fonts count="101"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4"/>
      <name val="ＭＳ 明朝"/>
      <family val="1"/>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0"/>
      <color theme="1"/>
      <name val="ＭＳ Ｐ明朝"/>
      <family val="1"/>
      <charset val="128"/>
    </font>
    <font>
      <sz val="15"/>
      <color theme="1"/>
      <name val="ＭＳ 明朝"/>
      <family val="1"/>
      <charset val="128"/>
    </font>
    <font>
      <sz val="13"/>
      <color theme="1"/>
      <name val="ＭＳ Ｐ明朝"/>
      <family val="1"/>
      <charset val="128"/>
    </font>
    <font>
      <b/>
      <sz val="15"/>
      <color theme="1"/>
      <name val="ＭＳ 明朝"/>
      <family val="1"/>
      <charset val="128"/>
    </font>
    <font>
      <sz val="15"/>
      <color theme="1"/>
      <name val="ＭＳ Ｐ明朝"/>
      <family val="1"/>
      <charset val="128"/>
    </font>
    <font>
      <sz val="12"/>
      <color theme="1"/>
      <name val="ＭＳ Ｐ明朝"/>
      <family val="1"/>
      <charset val="128"/>
    </font>
    <font>
      <sz val="20"/>
      <color theme="1"/>
      <name val="ＭＳ 明朝"/>
      <family val="1"/>
      <charset val="128"/>
    </font>
    <font>
      <sz val="12"/>
      <color theme="1"/>
      <name val="ＭＳ ゴシック"/>
      <family val="3"/>
      <charset val="128"/>
    </font>
    <font>
      <sz val="11"/>
      <color theme="1"/>
      <name val="ＭＳ 明朝"/>
      <family val="1"/>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6"/>
      <color theme="1"/>
      <name val="ＭＳ Ｐ明朝"/>
      <family val="1"/>
      <charset val="128"/>
    </font>
    <font>
      <sz val="16"/>
      <name val="ＭＳ 明朝"/>
      <family val="1"/>
      <charset val="128"/>
    </font>
    <font>
      <sz val="17"/>
      <name val="ＭＳ 明朝"/>
      <family val="1"/>
      <charset val="128"/>
    </font>
    <font>
      <sz val="12"/>
      <name val="ＭＳ 明朝"/>
      <family val="1"/>
      <charset val="128"/>
    </font>
    <font>
      <sz val="17"/>
      <color theme="0"/>
      <name val="ＭＳ 明朝"/>
      <family val="1"/>
      <charset val="128"/>
    </font>
    <font>
      <sz val="10"/>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sz val="15"/>
      <name val="ＭＳ Ｐゴシック"/>
      <family val="3"/>
      <charset val="128"/>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5"/>
      <color rgb="FFFF0000"/>
      <name val="ＭＳ Ｐゴシック"/>
      <family val="3"/>
      <charset val="128"/>
    </font>
    <font>
      <sz val="18"/>
      <color indexed="10"/>
      <name val="ＭＳ Ｐ明朝"/>
      <family val="1"/>
      <charset val="128"/>
    </font>
    <font>
      <sz val="10"/>
      <name val="ＭＳ Ｐ明朝"/>
      <family val="1"/>
      <charset val="128"/>
    </font>
    <font>
      <sz val="15"/>
      <name val="ＭＳ Ｐ明朝"/>
      <family val="1"/>
      <charset val="128"/>
    </font>
    <font>
      <sz val="13.5"/>
      <name val="ＭＳ Ｐ明朝"/>
      <family val="1"/>
      <charset val="128"/>
    </font>
    <font>
      <sz val="12.5"/>
      <name val="ＭＳ Ｐ明朝"/>
      <family val="1"/>
      <charset val="128"/>
    </font>
    <font>
      <sz val="12.5"/>
      <color theme="1"/>
      <name val="ＭＳ Ｐ明朝"/>
      <family val="1"/>
      <charset val="128"/>
    </font>
    <font>
      <sz val="10"/>
      <color theme="1"/>
      <name val="ＭＳ Ｐゴシック"/>
      <family val="2"/>
      <charset val="128"/>
      <scheme val="minor"/>
    </font>
    <font>
      <sz val="8"/>
      <name val="ＭＳ Ｐゴシック"/>
      <family val="3"/>
      <charset val="128"/>
    </font>
    <font>
      <sz val="8"/>
      <name val="ＭＳ 明朝"/>
      <family val="1"/>
      <charset val="128"/>
    </font>
    <font>
      <sz val="9"/>
      <name val="ＭＳ Ｐ明朝"/>
      <family val="1"/>
      <charset val="128"/>
    </font>
    <font>
      <sz val="6"/>
      <name val="ＭＳ Ｐゴシック"/>
      <family val="2"/>
      <charset val="128"/>
      <scheme val="minor"/>
    </font>
    <font>
      <b/>
      <sz val="14"/>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13"/>
      <name val="ＭＳ Ｐゴシック"/>
      <family val="3"/>
      <charset val="128"/>
    </font>
    <font>
      <sz val="9"/>
      <name val="ＭＳ Ｐゴシック"/>
      <family val="3"/>
      <charset val="128"/>
    </font>
    <font>
      <b/>
      <sz val="10"/>
      <name val="ＭＳ Ｐゴシック"/>
      <family val="3"/>
      <charset val="128"/>
    </font>
    <font>
      <sz val="10"/>
      <color theme="1"/>
      <name val="ＭＳ Ｐゴシック"/>
      <family val="3"/>
      <charset val="128"/>
      <scheme val="minor"/>
    </font>
    <font>
      <b/>
      <sz val="16"/>
      <name val="ＭＳ Ｐゴシック"/>
      <family val="3"/>
      <charset val="128"/>
    </font>
    <font>
      <sz val="7"/>
      <color rgb="FF000000"/>
      <name val="ＭＳ Ｐ明朝"/>
      <family val="1"/>
      <charset val="128"/>
    </font>
    <font>
      <sz val="6"/>
      <color rgb="FF000000"/>
      <name val="ＭＳ Ｐ明朝"/>
      <family val="1"/>
      <charset val="128"/>
    </font>
    <font>
      <sz val="14"/>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6"/>
      <color theme="1"/>
      <name val="ＭＳ 明朝"/>
      <family val="1"/>
      <charset val="128"/>
    </font>
    <font>
      <sz val="10"/>
      <color theme="1"/>
      <name val="HG丸ｺﾞｼｯｸM-PRO"/>
      <family val="3"/>
      <charset val="128"/>
    </font>
    <font>
      <b/>
      <sz val="17"/>
      <color theme="1"/>
      <name val="ＭＳ 明朝"/>
      <family val="1"/>
      <charset val="128"/>
    </font>
    <font>
      <sz val="11"/>
      <name val="ＭＳ Ｐゴシック"/>
      <family val="3"/>
      <charset val="128"/>
      <scheme val="minor"/>
    </font>
    <font>
      <sz val="8"/>
      <color rgb="FFFF0000"/>
      <name val="ＭＳ Ｐゴシック"/>
      <family val="3"/>
      <charset val="128"/>
    </font>
    <font>
      <sz val="10"/>
      <color rgb="FFFF0000"/>
      <name val="ＭＳ Ｐゴシック"/>
      <family val="3"/>
      <charset val="128"/>
    </font>
    <font>
      <sz val="11"/>
      <name val="ＭＳ Ｐ明朝"/>
      <family val="1"/>
      <charset val="128"/>
    </font>
    <font>
      <sz val="11"/>
      <color indexed="8"/>
      <name val="ＭＳ Ｐ明朝"/>
      <family val="1"/>
      <charset val="128"/>
    </font>
    <font>
      <sz val="13"/>
      <name val="ＭＳ Ｐ明朝"/>
      <family val="1"/>
      <charset val="128"/>
    </font>
    <font>
      <sz val="12"/>
      <name val="ＭＳ Ｐ明朝"/>
      <family val="1"/>
      <charset val="128"/>
    </font>
    <font>
      <sz val="14"/>
      <color indexed="8"/>
      <name val="ＭＳ Ｐ明朝"/>
      <family val="1"/>
      <charset val="128"/>
    </font>
    <font>
      <sz val="15"/>
      <name val="Meiryo UI"/>
      <family val="3"/>
      <charset val="128"/>
    </font>
    <font>
      <sz val="14"/>
      <color indexed="8"/>
      <name val="ＭＳ Ｐゴシック"/>
      <family val="3"/>
      <charset val="128"/>
    </font>
    <font>
      <sz val="13"/>
      <color indexed="9"/>
      <name val="ＭＳ Ｐゴシック"/>
      <family val="3"/>
      <charset val="128"/>
    </font>
    <font>
      <sz val="12"/>
      <color indexed="9"/>
      <name val="ＭＳ Ｐゴシック"/>
      <family val="3"/>
      <charset val="128"/>
    </font>
    <font>
      <sz val="11"/>
      <color indexed="8"/>
      <name val="ＭＳ 明朝"/>
      <family val="1"/>
      <charset val="128"/>
    </font>
    <font>
      <sz val="22"/>
      <name val="ＭＳ Ｐゴシック"/>
      <family val="3"/>
      <charset val="128"/>
    </font>
    <font>
      <sz val="8"/>
      <color theme="1"/>
      <name val="ＭＳ Ｐゴシック"/>
      <family val="3"/>
      <charset val="128"/>
    </font>
    <font>
      <sz val="9"/>
      <color theme="1"/>
      <name val="ＭＳ Ｐゴシック"/>
      <family val="3"/>
      <charset val="128"/>
    </font>
    <font>
      <b/>
      <sz val="12"/>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D9D9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45">
    <xf numFmtId="0" fontId="0" fillId="0" borderId="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2" fillId="0" borderId="0">
      <alignment vertical="center"/>
    </xf>
    <xf numFmtId="9" fontId="8"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8"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8" fillId="0" borderId="0"/>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2" fillId="0" borderId="0">
      <alignment vertical="center"/>
    </xf>
    <xf numFmtId="0" fontId="8" fillId="0" borderId="0"/>
    <xf numFmtId="0" fontId="2" fillId="0" borderId="0">
      <alignment vertical="center"/>
    </xf>
    <xf numFmtId="0" fontId="6" fillId="0" borderId="0">
      <alignment vertical="center"/>
    </xf>
    <xf numFmtId="0" fontId="2" fillId="0" borderId="0">
      <alignment vertical="center"/>
    </xf>
    <xf numFmtId="0" fontId="6" fillId="0" borderId="0"/>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0" fontId="6" fillId="0" borderId="0">
      <alignment vertical="center"/>
    </xf>
    <xf numFmtId="38" fontId="61" fillId="0" borderId="0" applyFont="0" applyFill="0" applyBorder="0" applyAlignment="0" applyProtection="0">
      <alignment vertical="center"/>
    </xf>
    <xf numFmtId="0" fontId="61" fillId="0" borderId="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674">
    <xf numFmtId="0" fontId="0" fillId="0" borderId="0" xfId="0">
      <alignment vertical="center"/>
    </xf>
    <xf numFmtId="0" fontId="10" fillId="4" borderId="0" xfId="12" applyFont="1" applyFill="1" applyBorder="1" applyAlignment="1" applyProtection="1">
      <alignment vertical="center" shrinkToFit="1"/>
      <protection hidden="1"/>
    </xf>
    <xf numFmtId="0" fontId="12" fillId="0" borderId="0" xfId="12" applyFont="1" applyFill="1" applyAlignment="1" applyProtection="1">
      <alignment vertical="center"/>
      <protection hidden="1"/>
    </xf>
    <xf numFmtId="179" fontId="12" fillId="0" borderId="0" xfId="12" applyNumberFormat="1" applyFont="1" applyFill="1" applyAlignment="1" applyProtection="1">
      <alignment vertical="center"/>
      <protection hidden="1"/>
    </xf>
    <xf numFmtId="180" fontId="12" fillId="0" borderId="0" xfId="12" applyNumberFormat="1" applyFont="1" applyFill="1" applyAlignment="1" applyProtection="1">
      <alignment horizontal="center" vertical="center"/>
      <protection hidden="1"/>
    </xf>
    <xf numFmtId="0" fontId="13" fillId="4" borderId="0" xfId="12" applyFont="1" applyFill="1" applyBorder="1" applyAlignment="1" applyProtection="1">
      <alignment vertical="center"/>
      <protection hidden="1"/>
    </xf>
    <xf numFmtId="0" fontId="14" fillId="4" borderId="0" xfId="12" applyFont="1" applyFill="1" applyBorder="1" applyAlignment="1" applyProtection="1">
      <alignment vertical="center"/>
      <protection hidden="1"/>
    </xf>
    <xf numFmtId="0" fontId="14" fillId="4" borderId="0" xfId="12" applyFont="1" applyFill="1" applyBorder="1" applyAlignment="1" applyProtection="1">
      <alignment horizontal="center" vertical="center"/>
      <protection hidden="1"/>
    </xf>
    <xf numFmtId="38" fontId="14" fillId="4" borderId="0" xfId="3" applyFont="1" applyFill="1" applyBorder="1" applyAlignment="1" applyProtection="1">
      <alignment vertical="center"/>
      <protection hidden="1"/>
    </xf>
    <xf numFmtId="0" fontId="14" fillId="4" borderId="0" xfId="12" applyFont="1" applyFill="1" applyAlignment="1" applyProtection="1">
      <alignment vertical="center"/>
      <protection hidden="1"/>
    </xf>
    <xf numFmtId="0" fontId="11" fillId="4" borderId="0" xfId="12" applyFont="1" applyFill="1" applyAlignment="1" applyProtection="1">
      <alignment vertical="center"/>
      <protection hidden="1"/>
    </xf>
    <xf numFmtId="0" fontId="14" fillId="0" borderId="0" xfId="12" applyFont="1" applyFill="1" applyAlignment="1" applyProtection="1">
      <alignment vertical="center"/>
      <protection hidden="1"/>
    </xf>
    <xf numFmtId="0" fontId="15" fillId="4" borderId="0" xfId="12" applyFont="1" applyFill="1" applyAlignment="1" applyProtection="1">
      <alignment vertical="center"/>
      <protection hidden="1"/>
    </xf>
    <xf numFmtId="177" fontId="15" fillId="4" borderId="0" xfId="12" applyNumberFormat="1" applyFont="1" applyFill="1" applyAlignment="1" applyProtection="1">
      <alignment vertical="center"/>
      <protection hidden="1"/>
    </xf>
    <xf numFmtId="0" fontId="12" fillId="4" borderId="0" xfId="12" applyFont="1" applyFill="1" applyAlignment="1" applyProtection="1">
      <alignment vertical="center"/>
      <protection hidden="1"/>
    </xf>
    <xf numFmtId="0" fontId="12" fillId="4" borderId="0" xfId="12" applyFont="1" applyFill="1" applyAlignment="1" applyProtection="1">
      <alignment horizontal="center" vertical="center"/>
      <protection hidden="1"/>
    </xf>
    <xf numFmtId="38" fontId="12" fillId="4" borderId="0" xfId="3" applyFont="1" applyFill="1" applyAlignment="1" applyProtection="1">
      <alignment vertical="center"/>
      <protection hidden="1"/>
    </xf>
    <xf numFmtId="0" fontId="15" fillId="0" borderId="0" xfId="12" applyFont="1" applyFill="1" applyAlignment="1" applyProtection="1">
      <alignment horizontal="right" vertical="center"/>
      <protection hidden="1"/>
    </xf>
    <xf numFmtId="49" fontId="14" fillId="4" borderId="0" xfId="12" applyNumberFormat="1" applyFont="1" applyFill="1" applyAlignment="1" applyProtection="1">
      <alignment vertical="center"/>
      <protection hidden="1"/>
    </xf>
    <xf numFmtId="0" fontId="16" fillId="4" borderId="0" xfId="12" applyFont="1" applyFill="1" applyBorder="1" applyAlignment="1" applyProtection="1">
      <alignment vertical="center"/>
      <protection hidden="1"/>
    </xf>
    <xf numFmtId="0" fontId="17" fillId="4" borderId="0" xfId="12" applyFont="1" applyFill="1" applyBorder="1" applyAlignment="1" applyProtection="1">
      <alignment vertical="center"/>
      <protection hidden="1"/>
    </xf>
    <xf numFmtId="0" fontId="17" fillId="4" borderId="0" xfId="12" applyFont="1" applyFill="1" applyBorder="1" applyAlignment="1" applyProtection="1">
      <alignment horizontal="right" vertical="center"/>
      <protection hidden="1"/>
    </xf>
    <xf numFmtId="0" fontId="14" fillId="4" borderId="0" xfId="12" applyNumberFormat="1" applyFont="1" applyFill="1" applyAlignment="1" applyProtection="1">
      <alignment vertical="center"/>
      <protection hidden="1"/>
    </xf>
    <xf numFmtId="176" fontId="14" fillId="4" borderId="0" xfId="12" applyNumberFormat="1" applyFont="1" applyFill="1" applyAlignment="1" applyProtection="1">
      <alignment vertical="center"/>
      <protection hidden="1"/>
    </xf>
    <xf numFmtId="0" fontId="16" fillId="4" borderId="0" xfId="12" applyFont="1" applyFill="1" applyBorder="1" applyAlignment="1" applyProtection="1">
      <alignment horizontal="left" vertical="center"/>
      <protection hidden="1"/>
    </xf>
    <xf numFmtId="0" fontId="16" fillId="4" borderId="0" xfId="12" applyFont="1" applyFill="1" applyBorder="1" applyAlignment="1" applyProtection="1">
      <alignment horizontal="right" vertical="center"/>
      <protection hidden="1"/>
    </xf>
    <xf numFmtId="0" fontId="17" fillId="4" borderId="0" xfId="12" applyFont="1" applyFill="1" applyBorder="1" applyAlignment="1" applyProtection="1">
      <alignment horizontal="center" vertical="center"/>
      <protection hidden="1"/>
    </xf>
    <xf numFmtId="49" fontId="15" fillId="4" borderId="0" xfId="12" applyNumberFormat="1" applyFont="1" applyFill="1" applyBorder="1" applyAlignment="1" applyProtection="1">
      <alignment vertical="center"/>
      <protection hidden="1"/>
    </xf>
    <xf numFmtId="49" fontId="15" fillId="4" borderId="0" xfId="12" applyNumberFormat="1" applyFont="1" applyFill="1" applyBorder="1" applyAlignment="1" applyProtection="1">
      <alignment horizontal="center" vertical="center"/>
      <protection hidden="1"/>
    </xf>
    <xf numFmtId="0" fontId="14" fillId="4" borderId="0" xfId="12" applyFont="1" applyFill="1" applyBorder="1" applyAlignment="1" applyProtection="1">
      <alignment horizontal="left" vertical="center" wrapText="1"/>
      <protection hidden="1"/>
    </xf>
    <xf numFmtId="0" fontId="18" fillId="4" borderId="0" xfId="12" applyFont="1" applyFill="1" applyBorder="1" applyAlignment="1" applyProtection="1">
      <alignment vertical="center" shrinkToFit="1"/>
      <protection hidden="1"/>
    </xf>
    <xf numFmtId="49" fontId="14" fillId="4" borderId="0" xfId="12" applyNumberFormat="1" applyFont="1" applyFill="1" applyBorder="1" applyAlignment="1" applyProtection="1">
      <alignment vertical="center"/>
      <protection hidden="1"/>
    </xf>
    <xf numFmtId="0" fontId="14" fillId="4" borderId="0" xfId="12" applyFont="1" applyFill="1" applyBorder="1" applyAlignment="1" applyProtection="1">
      <alignment horizontal="left" vertical="center"/>
      <protection hidden="1"/>
    </xf>
    <xf numFmtId="0" fontId="15" fillId="4" borderId="0" xfId="12" applyFont="1" applyFill="1" applyBorder="1" applyAlignment="1" applyProtection="1">
      <alignment vertical="center" shrinkToFit="1"/>
      <protection hidden="1"/>
    </xf>
    <xf numFmtId="0" fontId="14" fillId="4" borderId="0" xfId="12" applyFont="1" applyFill="1" applyBorder="1" applyAlignment="1" applyProtection="1">
      <alignment vertical="center" shrinkToFit="1"/>
      <protection hidden="1"/>
    </xf>
    <xf numFmtId="0" fontId="12" fillId="4" borderId="0" xfId="12" applyFont="1" applyFill="1" applyBorder="1" applyAlignment="1" applyProtection="1">
      <alignment vertical="center"/>
      <protection hidden="1"/>
    </xf>
    <xf numFmtId="0" fontId="11" fillId="4" borderId="0" xfId="12" applyFont="1" applyFill="1" applyBorder="1" applyAlignment="1" applyProtection="1">
      <alignment vertical="center"/>
      <protection hidden="1"/>
    </xf>
    <xf numFmtId="0" fontId="14" fillId="4" borderId="0" xfId="12" applyFont="1" applyFill="1" applyBorder="1" applyAlignment="1" applyProtection="1">
      <alignment horizontal="center" vertical="center" wrapText="1"/>
      <protection hidden="1"/>
    </xf>
    <xf numFmtId="49" fontId="20" fillId="4" borderId="0" xfId="12" applyNumberFormat="1" applyFont="1" applyFill="1" applyAlignment="1" applyProtection="1">
      <alignment horizontal="center" vertical="center" shrinkToFit="1"/>
      <protection hidden="1"/>
    </xf>
    <xf numFmtId="0" fontId="18" fillId="4" borderId="0" xfId="12" applyFont="1" applyFill="1" applyBorder="1" applyAlignment="1" applyProtection="1">
      <alignment vertical="center"/>
      <protection hidden="1"/>
    </xf>
    <xf numFmtId="0" fontId="14" fillId="4" borderId="0" xfId="12" applyFont="1" applyFill="1" applyBorder="1" applyAlignment="1" applyProtection="1">
      <alignment vertical="center" wrapText="1"/>
      <protection hidden="1"/>
    </xf>
    <xf numFmtId="0" fontId="15" fillId="4" borderId="0" xfId="12" applyFont="1" applyFill="1" applyBorder="1" applyAlignment="1" applyProtection="1">
      <alignment horizontal="left" vertical="center" shrinkToFit="1"/>
      <protection hidden="1"/>
    </xf>
    <xf numFmtId="0" fontId="21" fillId="4" borderId="0" xfId="0" applyFont="1" applyFill="1" applyBorder="1" applyAlignment="1" applyProtection="1">
      <alignment vertical="center" textRotation="255"/>
      <protection hidden="1"/>
    </xf>
    <xf numFmtId="0" fontId="19" fillId="4" borderId="0" xfId="0" applyFont="1" applyFill="1" applyBorder="1" applyAlignment="1" applyProtection="1">
      <alignment vertical="center" textRotation="255"/>
      <protection hidden="1"/>
    </xf>
    <xf numFmtId="0" fontId="11" fillId="4" borderId="0" xfId="12" applyFont="1" applyFill="1" applyBorder="1" applyAlignment="1" applyProtection="1">
      <alignment horizontal="center" vertical="center"/>
      <protection hidden="1"/>
    </xf>
    <xf numFmtId="0" fontId="22" fillId="0" borderId="0" xfId="12" applyFont="1" applyFill="1" applyBorder="1" applyAlignment="1" applyProtection="1">
      <alignment vertical="center"/>
      <protection hidden="1"/>
    </xf>
    <xf numFmtId="0" fontId="12" fillId="0" borderId="0" xfId="12" applyFont="1" applyFill="1" applyBorder="1" applyAlignment="1" applyProtection="1">
      <alignment vertical="center"/>
      <protection hidden="1"/>
    </xf>
    <xf numFmtId="0" fontId="14" fillId="4" borderId="0" xfId="12" applyFont="1" applyFill="1" applyBorder="1" applyAlignment="1" applyProtection="1">
      <alignment horizontal="left" vertical="distributed" wrapText="1"/>
      <protection hidden="1"/>
    </xf>
    <xf numFmtId="0" fontId="14" fillId="0" borderId="0" xfId="12" applyFont="1" applyFill="1" applyBorder="1" applyAlignment="1" applyProtection="1">
      <alignment vertical="center"/>
      <protection hidden="1"/>
    </xf>
    <xf numFmtId="0" fontId="20" fillId="4" borderId="0" xfId="12" applyFont="1" applyFill="1" applyAlignment="1" applyProtection="1">
      <alignment vertical="center"/>
      <protection hidden="1"/>
    </xf>
    <xf numFmtId="0" fontId="18" fillId="4" borderId="0" xfId="12" applyFont="1" applyFill="1" applyAlignment="1" applyProtection="1">
      <alignment vertical="center"/>
      <protection hidden="1"/>
    </xf>
    <xf numFmtId="0" fontId="18" fillId="4" borderId="0" xfId="12" applyFont="1" applyFill="1" applyAlignment="1" applyProtection="1">
      <alignment horizontal="center" vertical="center"/>
      <protection hidden="1"/>
    </xf>
    <xf numFmtId="38" fontId="18" fillId="4" borderId="0" xfId="3" applyFont="1" applyFill="1" applyAlignment="1" applyProtection="1">
      <alignment vertical="center"/>
      <protection hidden="1"/>
    </xf>
    <xf numFmtId="0" fontId="16" fillId="4" borderId="0" xfId="12" applyFont="1" applyFill="1" applyBorder="1" applyAlignment="1" applyProtection="1">
      <alignment horizontal="center" vertical="center"/>
      <protection hidden="1"/>
    </xf>
    <xf numFmtId="49" fontId="18" fillId="4" borderId="0" xfId="0" applyNumberFormat="1" applyFont="1" applyFill="1" applyBorder="1" applyAlignment="1" applyProtection="1">
      <alignment vertical="center" wrapText="1"/>
      <protection hidden="1"/>
    </xf>
    <xf numFmtId="49" fontId="14" fillId="4" borderId="0" xfId="0" applyNumberFormat="1" applyFont="1" applyFill="1" applyBorder="1" applyAlignment="1" applyProtection="1">
      <alignment vertical="top"/>
      <protection hidden="1"/>
    </xf>
    <xf numFmtId="49" fontId="26" fillId="4" borderId="0" xfId="0" applyNumberFormat="1" applyFont="1" applyFill="1" applyBorder="1" applyAlignment="1" applyProtection="1">
      <alignment vertical="top"/>
      <protection hidden="1"/>
    </xf>
    <xf numFmtId="49" fontId="27" fillId="4" borderId="0" xfId="0" applyNumberFormat="1" applyFont="1" applyFill="1" applyBorder="1" applyAlignment="1" applyProtection="1">
      <alignment vertical="top"/>
      <protection hidden="1"/>
    </xf>
    <xf numFmtId="0" fontId="27" fillId="0" borderId="0" xfId="12" applyFont="1" applyFill="1" applyAlignment="1" applyProtection="1">
      <alignment vertical="center"/>
      <protection hidden="1"/>
    </xf>
    <xf numFmtId="179" fontId="27" fillId="0" borderId="0" xfId="12" applyNumberFormat="1" applyFont="1" applyFill="1" applyAlignment="1" applyProtection="1">
      <alignment vertical="center"/>
      <protection hidden="1"/>
    </xf>
    <xf numFmtId="180" fontId="27" fillId="0" borderId="0" xfId="12" applyNumberFormat="1" applyFont="1" applyFill="1" applyAlignment="1" applyProtection="1">
      <alignment horizontal="center" vertical="center"/>
      <protection hidden="1"/>
    </xf>
    <xf numFmtId="49" fontId="12" fillId="4" borderId="0" xfId="0" applyNumberFormat="1" applyFont="1" applyFill="1" applyBorder="1" applyProtection="1">
      <alignment vertical="center"/>
      <protection hidden="1"/>
    </xf>
    <xf numFmtId="49" fontId="28" fillId="4" borderId="0" xfId="0" applyNumberFormat="1" applyFont="1" applyFill="1" applyBorder="1" applyAlignment="1" applyProtection="1">
      <alignment vertical="center" wrapText="1"/>
      <protection hidden="1"/>
    </xf>
    <xf numFmtId="49" fontId="28" fillId="4" borderId="0" xfId="0" applyNumberFormat="1" applyFont="1" applyFill="1" applyBorder="1" applyAlignment="1" applyProtection="1">
      <alignment vertical="center"/>
      <protection hidden="1"/>
    </xf>
    <xf numFmtId="0" fontId="29" fillId="4" borderId="0" xfId="12" applyFont="1" applyFill="1" applyBorder="1" applyAlignment="1" applyProtection="1">
      <alignment vertical="center"/>
      <protection hidden="1"/>
    </xf>
    <xf numFmtId="0" fontId="12" fillId="0" borderId="0" xfId="12" applyFont="1" applyFill="1" applyAlignment="1" applyProtection="1">
      <alignment horizontal="center" vertical="center"/>
      <protection hidden="1"/>
    </xf>
    <xf numFmtId="38" fontId="12" fillId="0" borderId="0" xfId="3" applyFont="1" applyFill="1" applyAlignment="1" applyProtection="1">
      <alignment vertical="center"/>
      <protection hidden="1"/>
    </xf>
    <xf numFmtId="0" fontId="39" fillId="4" borderId="0" xfId="12" applyFont="1" applyFill="1" applyBorder="1" applyAlignment="1" applyProtection="1">
      <alignment horizontal="left" vertical="distributed" wrapText="1"/>
      <protection hidden="1"/>
    </xf>
    <xf numFmtId="0" fontId="41" fillId="0" borderId="0" xfId="12" applyFont="1" applyFill="1" applyBorder="1" applyAlignment="1" applyProtection="1">
      <alignment vertical="center"/>
      <protection hidden="1"/>
    </xf>
    <xf numFmtId="179" fontId="41" fillId="0" borderId="0" xfId="12" applyNumberFormat="1" applyFont="1" applyFill="1" applyAlignment="1" applyProtection="1">
      <alignment vertical="center"/>
      <protection hidden="1"/>
    </xf>
    <xf numFmtId="180" fontId="41" fillId="0" borderId="0" xfId="12" applyNumberFormat="1" applyFont="1" applyFill="1" applyAlignment="1" applyProtection="1">
      <alignment horizontal="center" vertical="center"/>
      <protection hidden="1"/>
    </xf>
    <xf numFmtId="0" fontId="42" fillId="0" borderId="0" xfId="12" applyFont="1" applyFill="1" applyAlignment="1" applyProtection="1">
      <alignment vertical="center"/>
      <protection hidden="1"/>
    </xf>
    <xf numFmtId="0" fontId="41" fillId="4" borderId="0" xfId="12" applyFont="1" applyFill="1" applyAlignment="1" applyProtection="1">
      <alignment vertical="center"/>
      <protection hidden="1"/>
    </xf>
    <xf numFmtId="0" fontId="41" fillId="4" borderId="0" xfId="12" applyFont="1" applyFill="1" applyAlignment="1" applyProtection="1">
      <alignment horizontal="center" vertical="center"/>
      <protection hidden="1"/>
    </xf>
    <xf numFmtId="38" fontId="41" fillId="4" borderId="0" xfId="3" applyFont="1" applyFill="1" applyAlignment="1" applyProtection="1">
      <alignment vertical="center"/>
      <protection hidden="1"/>
    </xf>
    <xf numFmtId="0" fontId="39" fillId="4" borderId="0" xfId="12" applyFont="1" applyFill="1" applyAlignment="1" applyProtection="1">
      <alignment vertical="center"/>
      <protection hidden="1"/>
    </xf>
    <xf numFmtId="49" fontId="39" fillId="4" borderId="0" xfId="12" applyNumberFormat="1" applyFont="1" applyFill="1" applyAlignment="1" applyProtection="1">
      <alignment vertical="center"/>
      <protection hidden="1"/>
    </xf>
    <xf numFmtId="179" fontId="42" fillId="0" borderId="0" xfId="12" applyNumberFormat="1" applyFont="1" applyFill="1" applyAlignment="1" applyProtection="1">
      <alignment vertical="center"/>
      <protection hidden="1"/>
    </xf>
    <xf numFmtId="180" fontId="42" fillId="0" borderId="0" xfId="12" applyNumberFormat="1" applyFont="1" applyFill="1" applyAlignment="1" applyProtection="1">
      <alignment horizontal="center" vertical="center"/>
      <protection hidden="1"/>
    </xf>
    <xf numFmtId="0" fontId="43" fillId="4" borderId="0" xfId="12" applyFont="1" applyFill="1" applyBorder="1" applyAlignment="1" applyProtection="1">
      <alignment horizontal="center" vertical="center" wrapText="1" shrinkToFit="1"/>
      <protection hidden="1"/>
    </xf>
    <xf numFmtId="0" fontId="41" fillId="0" borderId="0" xfId="12" applyFont="1" applyFill="1" applyAlignment="1" applyProtection="1">
      <alignment vertical="center"/>
      <protection hidden="1"/>
    </xf>
    <xf numFmtId="0" fontId="5" fillId="0" borderId="0" xfId="12" applyFont="1" applyFill="1" applyBorder="1" applyAlignment="1" applyProtection="1">
      <alignment vertical="center"/>
      <protection hidden="1"/>
    </xf>
    <xf numFmtId="0" fontId="44" fillId="4" borderId="0" xfId="12" applyFont="1" applyFill="1" applyBorder="1" applyAlignment="1" applyProtection="1">
      <alignment vertical="center"/>
      <protection hidden="1"/>
    </xf>
    <xf numFmtId="0" fontId="5" fillId="4" borderId="0" xfId="12" applyFont="1" applyFill="1" applyBorder="1" applyAlignment="1" applyProtection="1">
      <alignment vertical="center"/>
      <protection hidden="1"/>
    </xf>
    <xf numFmtId="0" fontId="5" fillId="4" borderId="0" xfId="12" applyFont="1" applyFill="1" applyBorder="1" applyAlignment="1" applyProtection="1">
      <alignment horizontal="left" vertical="center" wrapText="1"/>
      <protection hidden="1"/>
    </xf>
    <xf numFmtId="0" fontId="45" fillId="4" borderId="0" xfId="12" applyFont="1" applyFill="1" applyBorder="1" applyAlignment="1" applyProtection="1">
      <alignment horizontal="center" vertical="center"/>
      <protection hidden="1"/>
    </xf>
    <xf numFmtId="0" fontId="44" fillId="4" borderId="0" xfId="12" applyFont="1" applyFill="1" applyBorder="1" applyAlignment="1" applyProtection="1">
      <alignment horizontal="left" vertical="center" wrapText="1"/>
      <protection hidden="1"/>
    </xf>
    <xf numFmtId="0" fontId="37" fillId="4" borderId="0" xfId="12" applyFont="1" applyFill="1" applyBorder="1" applyAlignment="1" applyProtection="1">
      <alignment vertical="center" wrapText="1"/>
      <protection hidden="1"/>
    </xf>
    <xf numFmtId="0" fontId="46" fillId="4" borderId="0" xfId="12" applyFont="1" applyFill="1" applyBorder="1" applyAlignment="1" applyProtection="1">
      <alignment vertical="center" wrapText="1"/>
      <protection hidden="1"/>
    </xf>
    <xf numFmtId="0" fontId="5" fillId="4" borderId="0" xfId="12" applyFont="1" applyFill="1" applyBorder="1" applyAlignment="1" applyProtection="1">
      <alignment horizontal="left" vertical="center" wrapText="1" shrinkToFit="1"/>
      <protection hidden="1"/>
    </xf>
    <xf numFmtId="0" fontId="5" fillId="4" borderId="0" xfId="12" applyFont="1" applyFill="1" applyBorder="1" applyAlignment="1" applyProtection="1">
      <alignment vertical="center" wrapText="1" shrinkToFit="1"/>
      <protection hidden="1"/>
    </xf>
    <xf numFmtId="0" fontId="44" fillId="0" borderId="0" xfId="12" applyFont="1" applyFill="1" applyBorder="1" applyAlignment="1" applyProtection="1">
      <alignment vertical="center"/>
      <protection hidden="1"/>
    </xf>
    <xf numFmtId="0" fontId="43" fillId="0" borderId="0" xfId="12" applyFont="1" applyFill="1" applyBorder="1" applyAlignment="1" applyProtection="1">
      <alignment vertical="center"/>
      <protection hidden="1"/>
    </xf>
    <xf numFmtId="0" fontId="38" fillId="0" borderId="0" xfId="12" applyFont="1" applyFill="1" applyBorder="1" applyAlignment="1" applyProtection="1">
      <alignment vertical="center" shrinkToFit="1"/>
      <protection hidden="1"/>
    </xf>
    <xf numFmtId="0" fontId="45" fillId="4" borderId="0" xfId="12" applyFont="1" applyFill="1" applyBorder="1" applyAlignment="1" applyProtection="1">
      <alignment horizontal="left" vertical="center" wrapText="1"/>
      <protection hidden="1"/>
    </xf>
    <xf numFmtId="0" fontId="41" fillId="0" borderId="0" xfId="12" applyFont="1" applyFill="1" applyBorder="1" applyAlignment="1" applyProtection="1">
      <alignment horizontal="center" vertical="center"/>
      <protection hidden="1"/>
    </xf>
    <xf numFmtId="38" fontId="41" fillId="0" borderId="0" xfId="3" applyFont="1" applyFill="1" applyBorder="1" applyAlignment="1" applyProtection="1">
      <alignment vertical="center"/>
      <protection hidden="1"/>
    </xf>
    <xf numFmtId="0" fontId="39" fillId="0" borderId="0" xfId="12" applyFont="1" applyFill="1" applyBorder="1" applyAlignment="1" applyProtection="1">
      <alignment horizontal="center" vertical="center" shrinkToFit="1"/>
      <protection hidden="1"/>
    </xf>
    <xf numFmtId="179" fontId="42" fillId="0" borderId="0" xfId="12" applyNumberFormat="1" applyFont="1" applyFill="1" applyBorder="1" applyAlignment="1" applyProtection="1">
      <alignment vertical="center"/>
      <protection hidden="1"/>
    </xf>
    <xf numFmtId="180" fontId="42" fillId="0" borderId="0" xfId="12" applyNumberFormat="1" applyFont="1" applyFill="1" applyBorder="1" applyAlignment="1" applyProtection="1">
      <alignment horizontal="center" vertical="center"/>
      <protection hidden="1"/>
    </xf>
    <xf numFmtId="0" fontId="42" fillId="0" borderId="0" xfId="12" applyFont="1" applyFill="1" applyBorder="1" applyAlignment="1" applyProtection="1">
      <alignment vertical="center"/>
      <protection hidden="1"/>
    </xf>
    <xf numFmtId="0" fontId="5" fillId="0" borderId="7" xfId="12" applyFont="1" applyFill="1" applyBorder="1" applyAlignment="1" applyProtection="1">
      <alignment vertical="center"/>
      <protection hidden="1"/>
    </xf>
    <xf numFmtId="0" fontId="41" fillId="0" borderId="4" xfId="12" applyFont="1" applyFill="1" applyBorder="1" applyAlignment="1" applyProtection="1">
      <alignment vertical="center"/>
      <protection hidden="1"/>
    </xf>
    <xf numFmtId="0" fontId="41" fillId="0" borderId="5" xfId="12" applyFont="1" applyFill="1" applyBorder="1" applyAlignment="1" applyProtection="1">
      <alignment vertical="center"/>
      <protection hidden="1"/>
    </xf>
    <xf numFmtId="0" fontId="46" fillId="0" borderId="0" xfId="12" applyFont="1" applyFill="1" applyBorder="1" applyAlignment="1" applyProtection="1">
      <alignment horizontal="center" vertical="center"/>
      <protection hidden="1"/>
    </xf>
    <xf numFmtId="178" fontId="47" fillId="0" borderId="0" xfId="12" applyNumberFormat="1" applyFont="1" applyFill="1" applyBorder="1" applyAlignment="1" applyProtection="1">
      <alignment horizontal="center" vertical="center"/>
      <protection hidden="1"/>
    </xf>
    <xf numFmtId="0" fontId="5" fillId="0" borderId="7" xfId="12" applyFont="1" applyFill="1" applyBorder="1" applyAlignment="1" applyProtection="1">
      <alignment vertical="center" shrinkToFit="1"/>
      <protection hidden="1"/>
    </xf>
    <xf numFmtId="0" fontId="5" fillId="0" borderId="3" xfId="12" applyFont="1" applyFill="1" applyBorder="1" applyAlignment="1" applyProtection="1">
      <alignment horizontal="center" vertical="center" shrinkToFit="1"/>
      <protection hidden="1"/>
    </xf>
    <xf numFmtId="0" fontId="39" fillId="0" borderId="4" xfId="12" applyFont="1" applyFill="1" applyBorder="1" applyAlignment="1" applyProtection="1">
      <alignment vertical="center"/>
      <protection hidden="1"/>
    </xf>
    <xf numFmtId="0" fontId="42" fillId="0" borderId="4" xfId="12" applyFont="1" applyFill="1" applyBorder="1" applyAlignment="1" applyProtection="1">
      <alignment vertical="center"/>
      <protection hidden="1"/>
    </xf>
    <xf numFmtId="0" fontId="42" fillId="0" borderId="5" xfId="12" applyFont="1" applyFill="1" applyBorder="1" applyAlignment="1" applyProtection="1">
      <alignment vertical="center"/>
      <protection hidden="1"/>
    </xf>
    <xf numFmtId="0" fontId="41" fillId="4" borderId="0" xfId="12" applyFont="1" applyFill="1" applyBorder="1" applyAlignment="1" applyProtection="1">
      <alignment vertical="center"/>
      <protection hidden="1"/>
    </xf>
    <xf numFmtId="0" fontId="41" fillId="4" borderId="0" xfId="12" applyFont="1" applyFill="1" applyBorder="1" applyAlignment="1" applyProtection="1">
      <alignment horizontal="center" vertical="center"/>
      <protection hidden="1"/>
    </xf>
    <xf numFmtId="38" fontId="41" fillId="4" borderId="0" xfId="3" applyFont="1" applyFill="1" applyBorder="1" applyAlignment="1" applyProtection="1">
      <alignment vertical="center"/>
      <protection hidden="1"/>
    </xf>
    <xf numFmtId="0" fontId="39" fillId="4" borderId="0" xfId="12" applyFont="1" applyFill="1" applyBorder="1" applyAlignment="1" applyProtection="1">
      <alignment horizontal="center" vertical="center" shrinkToFit="1"/>
      <protection hidden="1"/>
    </xf>
    <xf numFmtId="0" fontId="8" fillId="2" borderId="0" xfId="6" applyFont="1" applyFill="1" applyProtection="1">
      <alignment vertical="center"/>
      <protection hidden="1"/>
    </xf>
    <xf numFmtId="0" fontId="48" fillId="2" borderId="0" xfId="6" applyFont="1" applyFill="1" applyProtection="1">
      <alignment vertical="center"/>
      <protection hidden="1"/>
    </xf>
    <xf numFmtId="0" fontId="49" fillId="4" borderId="0" xfId="6" applyFont="1" applyFill="1" applyAlignment="1" applyProtection="1">
      <alignment vertical="center"/>
      <protection hidden="1"/>
    </xf>
    <xf numFmtId="0" fontId="50" fillId="2" borderId="0" xfId="6" applyFont="1" applyFill="1" applyBorder="1" applyAlignment="1" applyProtection="1">
      <alignment vertical="center"/>
      <protection hidden="1"/>
    </xf>
    <xf numFmtId="0" fontId="8" fillId="2" borderId="0" xfId="6" applyFont="1" applyFill="1" applyBorder="1" applyProtection="1">
      <alignment vertical="center"/>
      <protection hidden="1"/>
    </xf>
    <xf numFmtId="0" fontId="45" fillId="2" borderId="0" xfId="6" applyFont="1" applyFill="1" applyBorder="1" applyAlignment="1" applyProtection="1">
      <alignment horizontal="center" vertical="top"/>
      <protection hidden="1"/>
    </xf>
    <xf numFmtId="0" fontId="51" fillId="2" borderId="0" xfId="6" applyFont="1" applyFill="1" applyBorder="1" applyAlignment="1" applyProtection="1">
      <alignment horizontal="right" vertical="center"/>
      <protection hidden="1"/>
    </xf>
    <xf numFmtId="0" fontId="52" fillId="2" borderId="0" xfId="6" applyFont="1" applyFill="1" applyBorder="1" applyAlignment="1" applyProtection="1">
      <alignment horizontal="center" vertical="center"/>
      <protection hidden="1"/>
    </xf>
    <xf numFmtId="0" fontId="53" fillId="2" borderId="0" xfId="6" applyFont="1" applyFill="1" applyBorder="1" applyAlignment="1" applyProtection="1">
      <alignment vertical="center"/>
      <protection hidden="1"/>
    </xf>
    <xf numFmtId="0" fontId="51" fillId="2" borderId="0" xfId="6" applyFont="1" applyFill="1" applyBorder="1" applyAlignment="1" applyProtection="1">
      <alignment horizontal="center" vertical="center"/>
      <protection hidden="1"/>
    </xf>
    <xf numFmtId="0" fontId="54" fillId="2" borderId="0" xfId="6" applyFont="1" applyFill="1" applyProtection="1">
      <alignment vertical="center"/>
      <protection hidden="1"/>
    </xf>
    <xf numFmtId="0" fontId="50" fillId="2" borderId="2" xfId="6" applyFont="1" applyFill="1" applyBorder="1" applyAlignment="1" applyProtection="1">
      <alignment vertical="center"/>
      <protection hidden="1"/>
    </xf>
    <xf numFmtId="0" fontId="55" fillId="2" borderId="2" xfId="6" applyFont="1" applyFill="1" applyBorder="1" applyAlignment="1" applyProtection="1">
      <alignment vertical="center"/>
      <protection hidden="1"/>
    </xf>
    <xf numFmtId="0" fontId="51" fillId="2" borderId="2" xfId="6" applyFont="1" applyFill="1" applyBorder="1" applyAlignment="1" applyProtection="1">
      <alignment horizontal="center" vertical="center"/>
      <protection hidden="1"/>
    </xf>
    <xf numFmtId="0" fontId="56" fillId="2" borderId="0" xfId="6" applyFont="1" applyFill="1" applyBorder="1" applyAlignment="1" applyProtection="1">
      <alignment horizontal="center" vertical="center"/>
      <protection hidden="1"/>
    </xf>
    <xf numFmtId="0" fontId="51" fillId="3" borderId="1" xfId="6" applyFont="1" applyFill="1" applyBorder="1" applyAlignment="1" applyProtection="1">
      <alignment horizontal="center" vertical="center"/>
      <protection hidden="1"/>
    </xf>
    <xf numFmtId="0" fontId="57" fillId="2" borderId="1" xfId="6" applyFont="1" applyFill="1" applyBorder="1" applyAlignment="1" applyProtection="1">
      <alignment horizontal="center" vertical="center"/>
      <protection hidden="1"/>
    </xf>
    <xf numFmtId="0" fontId="51" fillId="2" borderId="1" xfId="6" applyFont="1" applyFill="1" applyBorder="1" applyAlignment="1" applyProtection="1">
      <alignment horizontal="center" vertical="center"/>
      <protection hidden="1"/>
    </xf>
    <xf numFmtId="0" fontId="23" fillId="2" borderId="1" xfId="6" applyFont="1" applyFill="1" applyBorder="1" applyAlignment="1" applyProtection="1">
      <alignment horizontal="center" vertical="center"/>
      <protection hidden="1"/>
    </xf>
    <xf numFmtId="0" fontId="56" fillId="2" borderId="0" xfId="6" applyFont="1" applyFill="1" applyBorder="1" applyAlignment="1" applyProtection="1">
      <alignment horizontal="left" vertical="center"/>
      <protection hidden="1"/>
    </xf>
    <xf numFmtId="0" fontId="59" fillId="2" borderId="1" xfId="6" applyFont="1" applyFill="1" applyBorder="1" applyAlignment="1" applyProtection="1">
      <alignment horizontal="left" vertical="center" wrapText="1"/>
      <protection hidden="1"/>
    </xf>
    <xf numFmtId="0" fontId="59" fillId="0" borderId="3" xfId="6" applyFont="1" applyFill="1" applyBorder="1" applyAlignment="1" applyProtection="1">
      <alignment vertical="center" wrapText="1"/>
      <protection hidden="1"/>
    </xf>
    <xf numFmtId="0" fontId="60" fillId="0" borderId="3" xfId="6" applyFont="1" applyFill="1" applyBorder="1" applyAlignment="1" applyProtection="1">
      <alignment vertical="center" wrapText="1"/>
      <protection hidden="1"/>
    </xf>
    <xf numFmtId="0" fontId="60" fillId="2" borderId="3" xfId="6" applyFont="1" applyFill="1" applyBorder="1" applyAlignment="1" applyProtection="1">
      <alignment vertical="center" shrinkToFit="1"/>
      <protection hidden="1"/>
    </xf>
    <xf numFmtId="0" fontId="59" fillId="2" borderId="3" xfId="6" applyFont="1" applyFill="1" applyBorder="1" applyAlignment="1" applyProtection="1">
      <alignment vertical="center" wrapText="1" shrinkToFit="1"/>
      <protection hidden="1"/>
    </xf>
    <xf numFmtId="0" fontId="59" fillId="2" borderId="4" xfId="6" applyFont="1" applyFill="1" applyBorder="1" applyAlignment="1" applyProtection="1">
      <alignment vertical="center" wrapText="1"/>
      <protection hidden="1"/>
    </xf>
    <xf numFmtId="0" fontId="62" fillId="0" borderId="0" xfId="6" applyFont="1" applyProtection="1">
      <alignment vertical="center"/>
      <protection hidden="1"/>
    </xf>
    <xf numFmtId="0" fontId="63" fillId="0" borderId="0" xfId="12" applyFont="1" applyFill="1" applyBorder="1" applyAlignment="1" applyProtection="1">
      <alignment vertical="center" shrinkToFit="1"/>
      <protection hidden="1"/>
    </xf>
    <xf numFmtId="0" fontId="64" fillId="0" borderId="0" xfId="12" applyFont="1" applyFill="1" applyBorder="1" applyAlignment="1" applyProtection="1">
      <alignment horizontal="right" vertical="center"/>
      <protection hidden="1"/>
    </xf>
    <xf numFmtId="0" fontId="62" fillId="0" borderId="0" xfId="6" applyFont="1">
      <alignment vertical="center"/>
    </xf>
    <xf numFmtId="0" fontId="62" fillId="4" borderId="0" xfId="6" applyFont="1" applyFill="1" applyAlignment="1" applyProtection="1">
      <alignment vertical="center"/>
      <protection hidden="1"/>
    </xf>
    <xf numFmtId="0" fontId="62" fillId="4" borderId="0" xfId="6" applyFont="1" applyFill="1" applyBorder="1" applyAlignment="1" applyProtection="1">
      <alignment horizontal="center" vertical="center"/>
      <protection hidden="1"/>
    </xf>
    <xf numFmtId="0" fontId="62" fillId="4" borderId="0" xfId="6" applyFont="1" applyFill="1" applyProtection="1">
      <alignment vertical="center"/>
      <protection hidden="1"/>
    </xf>
    <xf numFmtId="0" fontId="62" fillId="4" borderId="0" xfId="6" applyFont="1" applyFill="1" applyBorder="1" applyAlignment="1" applyProtection="1">
      <alignment vertical="center"/>
      <protection hidden="1"/>
    </xf>
    <xf numFmtId="0" fontId="68" fillId="4" borderId="0" xfId="6" applyFont="1" applyFill="1" applyProtection="1">
      <alignment vertical="center"/>
      <protection hidden="1"/>
    </xf>
    <xf numFmtId="0" fontId="69" fillId="4" borderId="0" xfId="6" applyFont="1" applyFill="1" applyAlignment="1" applyProtection="1">
      <protection hidden="1"/>
    </xf>
    <xf numFmtId="0" fontId="70" fillId="4" borderId="0" xfId="6" applyFont="1" applyFill="1" applyProtection="1">
      <alignment vertical="center"/>
      <protection hidden="1"/>
    </xf>
    <xf numFmtId="0" fontId="70" fillId="4" borderId="0" xfId="6" applyFont="1" applyFill="1" applyAlignment="1" applyProtection="1">
      <alignment horizontal="left" vertical="center" indent="1"/>
      <protection hidden="1"/>
    </xf>
    <xf numFmtId="0" fontId="8" fillId="4" borderId="0" xfId="6" applyFont="1" applyFill="1" applyProtection="1">
      <alignment vertical="center"/>
      <protection hidden="1"/>
    </xf>
    <xf numFmtId="0" fontId="8" fillId="4" borderId="0" xfId="6" applyFont="1" applyFill="1" applyBorder="1" applyAlignment="1" applyProtection="1">
      <alignment vertical="center"/>
      <protection hidden="1"/>
    </xf>
    <xf numFmtId="0" fontId="8" fillId="0" borderId="12" xfId="6" applyFont="1" applyFill="1" applyBorder="1" applyAlignment="1" applyProtection="1">
      <alignment vertical="center"/>
      <protection hidden="1"/>
    </xf>
    <xf numFmtId="0" fontId="8" fillId="0" borderId="0" xfId="6" applyFont="1" applyFill="1" applyAlignment="1" applyProtection="1">
      <alignment vertical="center"/>
      <protection hidden="1"/>
    </xf>
    <xf numFmtId="0" fontId="8" fillId="4" borderId="0" xfId="6" applyFont="1" applyFill="1" applyAlignment="1" applyProtection="1">
      <alignment horizontal="left" vertical="center" indent="1"/>
      <protection hidden="1"/>
    </xf>
    <xf numFmtId="0" fontId="8" fillId="0" borderId="12" xfId="6" applyFont="1" applyFill="1" applyBorder="1" applyAlignment="1" applyProtection="1">
      <alignment horizontal="center" vertical="center"/>
      <protection hidden="1"/>
    </xf>
    <xf numFmtId="0" fontId="8" fillId="0" borderId="0" xfId="6" applyFont="1" applyAlignment="1" applyProtection="1">
      <alignment horizontal="center" vertical="center"/>
      <protection hidden="1"/>
    </xf>
    <xf numFmtId="0" fontId="8" fillId="0" borderId="0" xfId="39" applyNumberFormat="1" applyFont="1" applyFill="1" applyBorder="1" applyAlignment="1" applyProtection="1">
      <alignment vertical="center"/>
      <protection hidden="1"/>
    </xf>
    <xf numFmtId="0" fontId="8" fillId="4" borderId="0" xfId="6" applyFont="1" applyFill="1" applyAlignment="1" applyProtection="1">
      <alignment vertical="center"/>
      <protection hidden="1"/>
    </xf>
    <xf numFmtId="0" fontId="8" fillId="0" borderId="0" xfId="6" applyFont="1" applyFill="1" applyBorder="1" applyAlignment="1" applyProtection="1">
      <alignment horizontal="center" vertical="center"/>
      <protection hidden="1"/>
    </xf>
    <xf numFmtId="0" fontId="68" fillId="4" borderId="0" xfId="6" applyFont="1" applyFill="1" applyBorder="1" applyAlignment="1" applyProtection="1">
      <alignment vertical="center"/>
      <protection hidden="1"/>
    </xf>
    <xf numFmtId="0" fontId="8" fillId="4" borderId="0" xfId="6" applyFont="1" applyFill="1" applyAlignment="1" applyProtection="1">
      <alignment horizontal="center" vertical="center"/>
      <protection hidden="1"/>
    </xf>
    <xf numFmtId="0" fontId="68" fillId="4" borderId="0" xfId="6" applyFont="1" applyFill="1" applyAlignment="1" applyProtection="1">
      <alignment horizontal="left" vertical="center" indent="1"/>
      <protection hidden="1"/>
    </xf>
    <xf numFmtId="0" fontId="8" fillId="4" borderId="0" xfId="6" applyFont="1" applyFill="1" applyBorder="1" applyAlignment="1" applyProtection="1">
      <protection hidden="1"/>
    </xf>
    <xf numFmtId="0" fontId="8" fillId="4" borderId="0" xfId="6" applyFont="1" applyFill="1" applyBorder="1" applyAlignment="1" applyProtection="1">
      <alignment horizontal="center" vertical="center"/>
      <protection hidden="1"/>
    </xf>
    <xf numFmtId="0" fontId="8" fillId="0" borderId="0" xfId="6" applyFont="1" applyFill="1" applyProtection="1">
      <alignment vertical="center"/>
      <protection hidden="1"/>
    </xf>
    <xf numFmtId="0" fontId="8" fillId="0" borderId="0" xfId="6" applyFont="1" applyFill="1" applyBorder="1" applyAlignment="1" applyProtection="1">
      <alignment vertical="center"/>
      <protection hidden="1"/>
    </xf>
    <xf numFmtId="0" fontId="68" fillId="0" borderId="0" xfId="6" applyFont="1" applyFill="1" applyProtection="1">
      <alignment vertical="center"/>
      <protection hidden="1"/>
    </xf>
    <xf numFmtId="0" fontId="8" fillId="4" borderId="0" xfId="6" applyFont="1" applyFill="1" applyBorder="1" applyAlignment="1" applyProtection="1">
      <alignment horizontal="right" vertical="center"/>
      <protection hidden="1"/>
    </xf>
    <xf numFmtId="0" fontId="71" fillId="4" borderId="0" xfId="6" applyFont="1" applyFill="1" applyBorder="1" applyAlignment="1" applyProtection="1">
      <alignment horizontal="left" vertical="top"/>
      <protection hidden="1"/>
    </xf>
    <xf numFmtId="0" fontId="68" fillId="4" borderId="0" xfId="6" applyFont="1" applyFill="1" applyBorder="1" applyAlignment="1" applyProtection="1">
      <alignment horizontal="right" vertical="center"/>
      <protection hidden="1"/>
    </xf>
    <xf numFmtId="0" fontId="56" fillId="4" borderId="0" xfId="6" applyFont="1" applyFill="1" applyBorder="1" applyAlignment="1" applyProtection="1">
      <alignment vertical="top" wrapText="1"/>
      <protection hidden="1"/>
    </xf>
    <xf numFmtId="0" fontId="68" fillId="4" borderId="0" xfId="6" applyFont="1" applyFill="1" applyAlignment="1" applyProtection="1">
      <alignment horizontal="center" vertical="center"/>
      <protection hidden="1"/>
    </xf>
    <xf numFmtId="0" fontId="67" fillId="4" borderId="0" xfId="6" applyFont="1" applyFill="1" applyBorder="1" applyAlignment="1" applyProtection="1">
      <alignment vertical="center"/>
      <protection hidden="1"/>
    </xf>
    <xf numFmtId="0" fontId="8" fillId="0" borderId="0" xfId="6" applyFont="1" applyProtection="1">
      <alignment vertical="center"/>
      <protection hidden="1"/>
    </xf>
    <xf numFmtId="0" fontId="8" fillId="4" borderId="19" xfId="6" applyFont="1" applyFill="1" applyBorder="1" applyAlignment="1" applyProtection="1">
      <alignment vertical="center" wrapText="1"/>
      <protection hidden="1"/>
    </xf>
    <xf numFmtId="0" fontId="8" fillId="4" borderId="0" xfId="6" applyFont="1" applyFill="1" applyAlignment="1" applyProtection="1">
      <alignment horizontal="left" vertical="top"/>
      <protection hidden="1"/>
    </xf>
    <xf numFmtId="0" fontId="6" fillId="0" borderId="0" xfId="42" applyFont="1" applyAlignment="1" applyProtection="1">
      <alignment wrapText="1"/>
      <protection hidden="1"/>
    </xf>
    <xf numFmtId="0" fontId="8" fillId="4" borderId="0" xfId="6" applyFont="1" applyFill="1" applyAlignment="1" applyProtection="1">
      <alignment horizontal="left" vertical="center" wrapText="1"/>
      <protection hidden="1"/>
    </xf>
    <xf numFmtId="0" fontId="68" fillId="0" borderId="0" xfId="6" applyFont="1" applyAlignment="1" applyProtection="1">
      <protection hidden="1"/>
    </xf>
    <xf numFmtId="0" fontId="66" fillId="4" borderId="0" xfId="6" applyFont="1" applyFill="1" applyProtection="1">
      <alignment vertical="center"/>
      <protection hidden="1"/>
    </xf>
    <xf numFmtId="0" fontId="77" fillId="4" borderId="0" xfId="6" applyFont="1" applyFill="1" applyProtection="1">
      <alignment vertical="center"/>
      <protection hidden="1"/>
    </xf>
    <xf numFmtId="0" fontId="77" fillId="4" borderId="0" xfId="6" applyFont="1" applyFill="1" applyAlignment="1" applyProtection="1">
      <alignment horizontal="center" vertical="center"/>
      <protection hidden="1"/>
    </xf>
    <xf numFmtId="0" fontId="77" fillId="4" borderId="0" xfId="6" applyFont="1" applyFill="1" applyAlignment="1" applyProtection="1">
      <alignment horizontal="left" vertical="center" indent="1"/>
      <protection hidden="1"/>
    </xf>
    <xf numFmtId="0" fontId="78" fillId="0" borderId="0" xfId="42" applyFont="1" applyProtection="1">
      <alignment vertical="center"/>
      <protection hidden="1"/>
    </xf>
    <xf numFmtId="0" fontId="62" fillId="4" borderId="0" xfId="6" applyFont="1" applyFill="1" applyBorder="1" applyProtection="1">
      <alignment vertical="center"/>
      <protection hidden="1"/>
    </xf>
    <xf numFmtId="0" fontId="61" fillId="4" borderId="0" xfId="42" applyFill="1" applyBorder="1" applyProtection="1">
      <alignment vertical="center"/>
      <protection hidden="1"/>
    </xf>
    <xf numFmtId="0" fontId="61" fillId="4" borderId="0" xfId="42" applyFill="1" applyProtection="1">
      <alignment vertical="center"/>
      <protection hidden="1"/>
    </xf>
    <xf numFmtId="0" fontId="79" fillId="4" borderId="0" xfId="42" applyFont="1" applyFill="1" applyAlignment="1" applyProtection="1">
      <alignment vertical="center"/>
      <protection hidden="1"/>
    </xf>
    <xf numFmtId="0" fontId="79" fillId="0" borderId="0" xfId="42" applyFont="1" applyAlignment="1" applyProtection="1">
      <alignment vertical="center"/>
      <protection hidden="1"/>
    </xf>
    <xf numFmtId="0" fontId="80" fillId="4" borderId="0" xfId="42" applyFont="1" applyFill="1" applyProtection="1">
      <alignment vertical="center"/>
      <protection hidden="1"/>
    </xf>
    <xf numFmtId="0" fontId="80" fillId="4" borderId="0" xfId="42" applyFont="1" applyFill="1" applyBorder="1" applyProtection="1">
      <alignment vertical="center"/>
      <protection hidden="1"/>
    </xf>
    <xf numFmtId="0" fontId="79" fillId="4" borderId="0" xfId="42" applyFont="1" applyFill="1" applyProtection="1">
      <alignment vertical="center"/>
      <protection hidden="1"/>
    </xf>
    <xf numFmtId="0" fontId="66" fillId="4" borderId="0" xfId="6" applyFont="1" applyFill="1" applyBorder="1" applyAlignment="1" applyProtection="1">
      <alignment vertical="center" wrapText="1"/>
      <protection hidden="1"/>
    </xf>
    <xf numFmtId="38" fontId="77" fillId="4" borderId="0" xfId="3" applyFont="1" applyFill="1" applyBorder="1" applyAlignment="1" applyProtection="1">
      <alignment vertical="center" wrapText="1" shrinkToFit="1"/>
      <protection hidden="1"/>
    </xf>
    <xf numFmtId="0" fontId="61" fillId="0" borderId="0" xfId="42" applyProtection="1">
      <alignment vertical="center"/>
      <protection hidden="1"/>
    </xf>
    <xf numFmtId="0" fontId="61" fillId="0" borderId="0" xfId="42" applyBorder="1" applyProtection="1">
      <alignment vertical="center"/>
      <protection hidden="1"/>
    </xf>
    <xf numFmtId="0" fontId="79" fillId="0" borderId="0" xfId="42" applyFont="1" applyProtection="1">
      <alignment vertical="center"/>
      <protection hidden="1"/>
    </xf>
    <xf numFmtId="0" fontId="68" fillId="4" borderId="0" xfId="6" applyFont="1" applyFill="1" applyProtection="1">
      <alignment vertical="center"/>
    </xf>
    <xf numFmtId="0" fontId="68" fillId="4" borderId="0" xfId="6" applyFont="1" applyFill="1" applyAlignment="1" applyProtection="1"/>
    <xf numFmtId="0" fontId="68" fillId="0" borderId="0" xfId="6" applyFont="1" applyAlignment="1"/>
    <xf numFmtId="0" fontId="18" fillId="4" borderId="0" xfId="12" applyFont="1" applyFill="1" applyAlignment="1" applyProtection="1">
      <alignment horizontal="left" vertical="center" wrapText="1"/>
      <protection hidden="1"/>
    </xf>
    <xf numFmtId="0" fontId="18" fillId="4" borderId="0" xfId="12" applyFont="1" applyFill="1" applyBorder="1" applyAlignment="1" applyProtection="1">
      <alignment horizontal="left" vertical="center"/>
      <protection hidden="1"/>
    </xf>
    <xf numFmtId="0" fontId="11" fillId="4" borderId="0" xfId="12" applyFont="1" applyFill="1" applyAlignment="1" applyProtection="1">
      <alignment horizontal="center" vertical="center"/>
      <protection hidden="1"/>
    </xf>
    <xf numFmtId="0" fontId="14" fillId="4" borderId="0" xfId="12" applyFont="1" applyFill="1" applyAlignment="1" applyProtection="1">
      <alignment horizontal="center" vertical="center"/>
      <protection hidden="1"/>
    </xf>
    <xf numFmtId="0" fontId="5" fillId="0" borderId="0" xfId="12" applyFont="1" applyFill="1" applyBorder="1" applyAlignment="1" applyProtection="1">
      <alignment horizontal="left" vertical="center"/>
      <protection hidden="1"/>
    </xf>
    <xf numFmtId="0" fontId="18" fillId="4" borderId="0" xfId="12" applyFont="1" applyFill="1" applyAlignment="1" applyProtection="1">
      <alignment vertical="center" wrapText="1"/>
      <protection hidden="1"/>
    </xf>
    <xf numFmtId="0" fontId="18" fillId="4" borderId="0" xfId="12" applyFont="1" applyFill="1" applyAlignment="1" applyProtection="1">
      <alignment horizontal="right" vertical="center"/>
      <protection hidden="1"/>
    </xf>
    <xf numFmtId="0" fontId="18" fillId="4" borderId="0" xfId="12" applyFont="1" applyFill="1" applyBorder="1" applyAlignment="1" applyProtection="1">
      <alignment horizontal="center" vertical="center"/>
      <protection hidden="1"/>
    </xf>
    <xf numFmtId="0" fontId="23" fillId="4" borderId="0" xfId="6" applyFont="1" applyFill="1" applyBorder="1" applyAlignment="1" applyProtection="1">
      <alignment vertical="center"/>
      <protection hidden="1"/>
    </xf>
    <xf numFmtId="0" fontId="23" fillId="4" borderId="0" xfId="6" applyFont="1" applyFill="1" applyBorder="1" applyAlignment="1" applyProtection="1">
      <alignment vertical="center" wrapText="1"/>
      <protection hidden="1"/>
    </xf>
    <xf numFmtId="0" fontId="24" fillId="4" borderId="0" xfId="6" applyFont="1" applyFill="1" applyBorder="1" applyAlignment="1" applyProtection="1">
      <alignment vertical="center" wrapText="1"/>
      <protection hidden="1"/>
    </xf>
    <xf numFmtId="0" fontId="24" fillId="0" borderId="0" xfId="6" applyFont="1" applyBorder="1" applyAlignment="1" applyProtection="1">
      <alignment vertical="center" wrapText="1"/>
      <protection hidden="1"/>
    </xf>
    <xf numFmtId="179" fontId="24" fillId="0" borderId="0" xfId="6" applyNumberFormat="1" applyFont="1" applyBorder="1" applyAlignment="1" applyProtection="1">
      <alignment vertical="center" wrapText="1"/>
      <protection hidden="1"/>
    </xf>
    <xf numFmtId="180" fontId="24" fillId="0" borderId="0" xfId="6" applyNumberFormat="1" applyFont="1" applyBorder="1" applyAlignment="1" applyProtection="1">
      <alignment horizontal="center" vertical="center" wrapText="1"/>
      <protection hidden="1"/>
    </xf>
    <xf numFmtId="0" fontId="24" fillId="2" borderId="0" xfId="6" applyFont="1" applyFill="1" applyBorder="1" applyAlignment="1" applyProtection="1">
      <alignment vertical="center" wrapText="1"/>
      <protection hidden="1"/>
    </xf>
    <xf numFmtId="179" fontId="24" fillId="2" borderId="0" xfId="6" applyNumberFormat="1" applyFont="1" applyFill="1" applyBorder="1" applyAlignment="1" applyProtection="1">
      <alignment vertical="center" wrapText="1"/>
      <protection hidden="1"/>
    </xf>
    <xf numFmtId="180" fontId="24" fillId="2" borderId="0" xfId="6" applyNumberFormat="1" applyFont="1" applyFill="1" applyBorder="1" applyAlignment="1" applyProtection="1">
      <alignment horizontal="center" vertical="center" wrapText="1"/>
      <protection hidden="1"/>
    </xf>
    <xf numFmtId="0" fontId="30" fillId="4" borderId="0" xfId="6" applyFont="1" applyFill="1" applyAlignment="1" applyProtection="1">
      <alignment vertical="center"/>
      <protection hidden="1"/>
    </xf>
    <xf numFmtId="0" fontId="19" fillId="4" borderId="0" xfId="6" applyFont="1" applyFill="1" applyBorder="1" applyAlignment="1" applyProtection="1">
      <alignment vertical="center" wrapText="1"/>
      <protection hidden="1"/>
    </xf>
    <xf numFmtId="0" fontId="31" fillId="4" borderId="0" xfId="6" applyFont="1" applyFill="1" applyBorder="1" applyAlignment="1" applyProtection="1">
      <alignment vertical="center"/>
      <protection hidden="1"/>
    </xf>
    <xf numFmtId="0" fontId="32" fillId="4" borderId="0" xfId="6" applyFont="1" applyFill="1" applyBorder="1" applyAlignment="1" applyProtection="1">
      <alignment vertical="center"/>
      <protection hidden="1"/>
    </xf>
    <xf numFmtId="0" fontId="34" fillId="4" borderId="0" xfId="6" applyFont="1" applyFill="1" applyBorder="1" applyAlignment="1" applyProtection="1">
      <alignment vertical="center" shrinkToFit="1"/>
      <protection hidden="1"/>
    </xf>
    <xf numFmtId="0" fontId="24" fillId="4" borderId="0" xfId="6" applyFont="1" applyFill="1" applyBorder="1" applyAlignment="1" applyProtection="1">
      <alignment horizontal="left" vertical="center" wrapText="1"/>
      <protection hidden="1"/>
    </xf>
    <xf numFmtId="0" fontId="19" fillId="4" borderId="0" xfId="6" applyFont="1" applyFill="1" applyBorder="1" applyAlignment="1" applyProtection="1">
      <alignment horizontal="left" vertical="center"/>
      <protection hidden="1"/>
    </xf>
    <xf numFmtId="0" fontId="30" fillId="4" borderId="0" xfId="6" applyFont="1" applyFill="1" applyBorder="1" applyAlignment="1" applyProtection="1">
      <alignment horizontal="left" vertical="center"/>
      <protection hidden="1"/>
    </xf>
    <xf numFmtId="0" fontId="32" fillId="4" borderId="0" xfId="6" applyFont="1" applyFill="1" applyBorder="1" applyAlignment="1" applyProtection="1">
      <alignment horizontal="left" vertical="center"/>
      <protection hidden="1"/>
    </xf>
    <xf numFmtId="0" fontId="21" fillId="4" borderId="0" xfId="6" applyFont="1" applyFill="1" applyBorder="1" applyAlignment="1" applyProtection="1">
      <alignment horizontal="left" vertical="center"/>
      <protection hidden="1"/>
    </xf>
    <xf numFmtId="0" fontId="19" fillId="4" borderId="0" xfId="6" applyFont="1" applyFill="1" applyBorder="1" applyAlignment="1" applyProtection="1">
      <alignment horizontal="center" vertical="center" textRotation="255"/>
      <protection hidden="1"/>
    </xf>
    <xf numFmtId="0" fontId="34" fillId="4" borderId="2" xfId="6" applyFont="1" applyFill="1" applyBorder="1" applyAlignment="1" applyProtection="1">
      <alignment vertical="center" shrinkToFit="1"/>
      <protection hidden="1"/>
    </xf>
    <xf numFmtId="0" fontId="36" fillId="4" borderId="6" xfId="6" applyFont="1" applyFill="1" applyBorder="1" applyAlignment="1" applyProtection="1">
      <protection hidden="1"/>
    </xf>
    <xf numFmtId="0" fontId="68" fillId="4" borderId="0" xfId="6" applyFont="1" applyFill="1" applyAlignment="1" applyProtection="1">
      <alignment horizontal="left" vertical="center"/>
      <protection hidden="1"/>
    </xf>
    <xf numFmtId="0" fontId="71" fillId="0" borderId="0" xfId="6" applyFont="1" applyAlignment="1" applyProtection="1">
      <alignment horizontal="right" vertical="center"/>
      <protection hidden="1"/>
    </xf>
    <xf numFmtId="0" fontId="62" fillId="0" borderId="0" xfId="6" applyFont="1" applyFill="1" applyProtection="1">
      <alignment vertical="center"/>
      <protection hidden="1"/>
    </xf>
    <xf numFmtId="0" fontId="67" fillId="4" borderId="0" xfId="6" applyFont="1" applyFill="1" applyProtection="1">
      <alignment vertical="center"/>
      <protection hidden="1"/>
    </xf>
    <xf numFmtId="0" fontId="70" fillId="0" borderId="0" xfId="6" applyFont="1" applyFill="1" applyProtection="1">
      <alignment vertical="center"/>
      <protection hidden="1"/>
    </xf>
    <xf numFmtId="0" fontId="70" fillId="0" borderId="0" xfId="6" applyFont="1" applyProtection="1">
      <alignment vertical="center"/>
      <protection hidden="1"/>
    </xf>
    <xf numFmtId="0" fontId="8" fillId="4" borderId="0" xfId="6" applyFont="1" applyFill="1" applyProtection="1">
      <alignment vertical="center"/>
    </xf>
    <xf numFmtId="0" fontId="8" fillId="4" borderId="0" xfId="6" applyFont="1" applyFill="1" applyBorder="1" applyProtection="1">
      <alignment vertical="center"/>
    </xf>
    <xf numFmtId="0" fontId="8" fillId="0" borderId="0" xfId="6" applyFont="1" applyBorder="1" applyProtection="1">
      <alignment vertical="center"/>
      <protection hidden="1"/>
    </xf>
    <xf numFmtId="0" fontId="1" fillId="0" borderId="0" xfId="42" applyFont="1" applyProtection="1">
      <alignment vertical="center"/>
      <protection hidden="1"/>
    </xf>
    <xf numFmtId="0" fontId="1" fillId="0" borderId="10" xfId="42" applyFont="1" applyBorder="1" applyAlignment="1" applyProtection="1">
      <protection hidden="1"/>
    </xf>
    <xf numFmtId="0" fontId="1" fillId="0" borderId="14" xfId="42" applyFont="1" applyBorder="1" applyAlignment="1" applyProtection="1">
      <protection hidden="1"/>
    </xf>
    <xf numFmtId="0" fontId="8" fillId="4" borderId="0" xfId="6" applyFont="1" applyFill="1" applyBorder="1" applyAlignment="1" applyProtection="1">
      <alignment vertical="center"/>
    </xf>
    <xf numFmtId="0" fontId="67" fillId="4" borderId="0" xfId="6" applyFont="1" applyFill="1" applyAlignment="1" applyProtection="1">
      <protection hidden="1"/>
    </xf>
    <xf numFmtId="0" fontId="8" fillId="0" borderId="0" xfId="6" applyFont="1" applyFill="1" applyAlignment="1" applyProtection="1">
      <alignment horizontal="center" vertical="center"/>
      <protection hidden="1"/>
    </xf>
    <xf numFmtId="38" fontId="76" fillId="0" borderId="1" xfId="43" applyFont="1" applyBorder="1" applyAlignment="1" applyProtection="1">
      <alignment horizontal="center" vertical="center" wrapText="1" readingOrder="1"/>
      <protection hidden="1"/>
    </xf>
    <xf numFmtId="0" fontId="85" fillId="0" borderId="0" xfId="6" applyFont="1" applyProtection="1">
      <alignment vertical="center"/>
      <protection hidden="1"/>
    </xf>
    <xf numFmtId="0" fontId="68" fillId="0" borderId="0" xfId="6" applyFont="1" applyFill="1" applyAlignment="1" applyProtection="1">
      <alignment vertical="center"/>
      <protection hidden="1"/>
    </xf>
    <xf numFmtId="0" fontId="68" fillId="0" borderId="0" xfId="6" applyFont="1" applyFill="1" applyAlignment="1" applyProtection="1">
      <alignment horizontal="center" vertical="center"/>
      <protection hidden="1"/>
    </xf>
    <xf numFmtId="38" fontId="68" fillId="0" borderId="0" xfId="3" applyFont="1" applyFill="1" applyAlignment="1" applyProtection="1">
      <alignment vertical="center"/>
      <protection hidden="1"/>
    </xf>
    <xf numFmtId="0" fontId="86" fillId="0" borderId="0" xfId="6" applyFont="1" applyFill="1" applyAlignment="1" applyProtection="1">
      <alignment vertical="center"/>
      <protection hidden="1"/>
    </xf>
    <xf numFmtId="49" fontId="74" fillId="0" borderId="0" xfId="6" applyNumberFormat="1" applyFont="1" applyFill="1" applyBorder="1" applyAlignment="1" applyProtection="1">
      <alignment horizontal="center" vertical="center" shrinkToFit="1"/>
      <protection hidden="1"/>
    </xf>
    <xf numFmtId="49" fontId="70" fillId="2" borderId="0" xfId="6" applyNumberFormat="1" applyFont="1" applyFill="1" applyBorder="1" applyAlignment="1" applyProtection="1">
      <alignment vertical="center" wrapText="1" shrinkToFit="1"/>
      <protection hidden="1"/>
    </xf>
    <xf numFmtId="49" fontId="69" fillId="2" borderId="0" xfId="6" applyNumberFormat="1" applyFont="1" applyFill="1" applyBorder="1" applyAlignment="1" applyProtection="1">
      <alignment vertical="center" shrinkToFit="1"/>
      <protection hidden="1"/>
    </xf>
    <xf numFmtId="49" fontId="69" fillId="0" borderId="0" xfId="6" applyNumberFormat="1" applyFont="1" applyFill="1" applyBorder="1" applyAlignment="1" applyProtection="1">
      <alignment vertical="center" shrinkToFit="1"/>
      <protection hidden="1"/>
    </xf>
    <xf numFmtId="0" fontId="68" fillId="2" borderId="0" xfId="6" applyFont="1" applyFill="1" applyAlignment="1" applyProtection="1">
      <alignment vertical="center"/>
      <protection hidden="1"/>
    </xf>
    <xf numFmtId="0" fontId="87" fillId="0" borderId="0" xfId="6" applyFont="1" applyFill="1" applyProtection="1">
      <alignment vertical="center"/>
      <protection hidden="1"/>
    </xf>
    <xf numFmtId="0" fontId="87" fillId="0" borderId="0" xfId="6" applyFont="1" applyFill="1" applyBorder="1" applyProtection="1">
      <alignment vertical="center"/>
      <protection hidden="1"/>
    </xf>
    <xf numFmtId="0" fontId="88" fillId="0" borderId="0" xfId="12" applyFont="1" applyFill="1" applyBorder="1" applyAlignment="1" applyProtection="1">
      <alignment vertical="center" textRotation="255"/>
      <protection hidden="1"/>
    </xf>
    <xf numFmtId="0" fontId="89" fillId="0" borderId="3" xfId="12" applyFont="1" applyFill="1" applyBorder="1" applyAlignment="1" applyProtection="1">
      <alignment vertical="center" shrinkToFit="1"/>
      <protection hidden="1"/>
    </xf>
    <xf numFmtId="0" fontId="90" fillId="4" borderId="4" xfId="12" applyFont="1" applyFill="1" applyBorder="1" applyAlignment="1" applyProtection="1">
      <alignment horizontal="center" vertical="center" shrinkToFit="1"/>
      <protection hidden="1"/>
    </xf>
    <xf numFmtId="0" fontId="90" fillId="4" borderId="3" xfId="12" applyFont="1" applyFill="1" applyBorder="1" applyAlignment="1" applyProtection="1">
      <alignment horizontal="left" vertical="center"/>
      <protection hidden="1"/>
    </xf>
    <xf numFmtId="0" fontId="90" fillId="4" borderId="4" xfId="12" applyFont="1" applyFill="1" applyBorder="1" applyAlignment="1" applyProtection="1">
      <alignment horizontal="right" vertical="center" shrinkToFit="1"/>
      <protection hidden="1"/>
    </xf>
    <xf numFmtId="0" fontId="90" fillId="4" borderId="4" xfId="12" applyFont="1" applyFill="1" applyBorder="1" applyAlignment="1" applyProtection="1">
      <alignment vertical="center" shrinkToFit="1"/>
      <protection hidden="1"/>
    </xf>
    <xf numFmtId="0" fontId="90" fillId="4" borderId="4" xfId="12" applyFont="1" applyFill="1" applyBorder="1" applyAlignment="1" applyProtection="1">
      <alignment vertical="center"/>
      <protection hidden="1"/>
    </xf>
    <xf numFmtId="49" fontId="57" fillId="4" borderId="5" xfId="12" applyNumberFormat="1" applyFont="1" applyFill="1" applyBorder="1" applyAlignment="1" applyProtection="1">
      <alignment vertical="center" shrinkToFit="1"/>
      <protection hidden="1"/>
    </xf>
    <xf numFmtId="0" fontId="70" fillId="0" borderId="0" xfId="6" applyFont="1" applyFill="1" applyBorder="1" applyAlignment="1" applyProtection="1">
      <alignment vertical="center" shrinkToFit="1"/>
      <protection hidden="1"/>
    </xf>
    <xf numFmtId="0" fontId="70" fillId="0" borderId="0" xfId="6" applyFont="1" applyFill="1" applyBorder="1" applyAlignment="1" applyProtection="1">
      <alignment horizontal="left" vertical="center" shrinkToFit="1"/>
      <protection hidden="1"/>
    </xf>
    <xf numFmtId="0" fontId="68" fillId="2" borderId="0" xfId="6" applyFont="1" applyFill="1" applyBorder="1" applyAlignment="1" applyProtection="1">
      <alignment vertical="center"/>
      <protection hidden="1"/>
    </xf>
    <xf numFmtId="0" fontId="70" fillId="0" borderId="3" xfId="6" applyFont="1" applyFill="1" applyBorder="1" applyAlignment="1" applyProtection="1">
      <alignment vertical="center" shrinkToFit="1"/>
      <protection hidden="1"/>
    </xf>
    <xf numFmtId="0" fontId="70" fillId="0" borderId="4" xfId="6" applyFont="1" applyFill="1" applyBorder="1" applyAlignment="1" applyProtection="1">
      <alignment vertical="center" shrinkToFit="1"/>
      <protection hidden="1"/>
    </xf>
    <xf numFmtId="0" fontId="70" fillId="0" borderId="4" xfId="6" applyFont="1" applyFill="1" applyBorder="1" applyAlignment="1" applyProtection="1">
      <alignment horizontal="center" vertical="center" shrinkToFit="1"/>
      <protection hidden="1"/>
    </xf>
    <xf numFmtId="0" fontId="70" fillId="2" borderId="0" xfId="6" applyFont="1" applyFill="1" applyBorder="1" applyAlignment="1" applyProtection="1">
      <alignment vertical="center" shrinkToFit="1"/>
      <protection hidden="1"/>
    </xf>
    <xf numFmtId="0" fontId="70" fillId="0" borderId="2" xfId="6" applyFont="1" applyFill="1" applyBorder="1" applyAlignment="1" applyProtection="1">
      <alignment vertical="center" shrinkToFit="1"/>
      <protection hidden="1"/>
    </xf>
    <xf numFmtId="0" fontId="8" fillId="0" borderId="2" xfId="6" applyFont="1" applyFill="1" applyBorder="1" applyAlignment="1" applyProtection="1">
      <alignment vertical="center"/>
      <protection hidden="1"/>
    </xf>
    <xf numFmtId="0" fontId="8" fillId="0" borderId="14" xfId="6" applyFont="1" applyFill="1" applyBorder="1" applyAlignment="1" applyProtection="1">
      <alignment vertical="center"/>
      <protection hidden="1"/>
    </xf>
    <xf numFmtId="0" fontId="70" fillId="0" borderId="0" xfId="6" applyFont="1" applyFill="1" applyBorder="1" applyAlignment="1" applyProtection="1">
      <alignment vertical="center" wrapText="1"/>
      <protection hidden="1"/>
    </xf>
    <xf numFmtId="0" fontId="8" fillId="0" borderId="0" xfId="6" applyFont="1" applyBorder="1" applyAlignment="1" applyProtection="1">
      <alignment vertical="center" wrapText="1"/>
      <protection hidden="1"/>
    </xf>
    <xf numFmtId="0" fontId="68" fillId="0" borderId="0" xfId="6" applyFont="1" applyFill="1" applyBorder="1" applyAlignment="1" applyProtection="1">
      <alignment vertical="center"/>
      <protection hidden="1"/>
    </xf>
    <xf numFmtId="0" fontId="6" fillId="0" borderId="0" xfId="6" applyFont="1" applyBorder="1" applyAlignment="1" applyProtection="1">
      <alignment vertical="center" wrapText="1"/>
      <protection hidden="1"/>
    </xf>
    <xf numFmtId="0" fontId="6" fillId="0" borderId="0" xfId="6" applyFont="1" applyFill="1" applyBorder="1" applyAlignment="1" applyProtection="1">
      <alignment vertical="center" wrapText="1"/>
      <protection hidden="1"/>
    </xf>
    <xf numFmtId="0" fontId="70" fillId="0" borderId="0" xfId="6" applyFont="1" applyFill="1" applyBorder="1" applyAlignment="1" applyProtection="1">
      <alignment vertical="center" textRotation="255" shrinkToFit="1"/>
      <protection hidden="1"/>
    </xf>
    <xf numFmtId="0" fontId="68" fillId="0" borderId="9" xfId="6" applyFont="1" applyFill="1" applyBorder="1" applyAlignment="1" applyProtection="1">
      <alignment vertical="center"/>
      <protection hidden="1"/>
    </xf>
    <xf numFmtId="0" fontId="68" fillId="0" borderId="6" xfId="6" applyFont="1" applyFill="1" applyBorder="1" applyAlignment="1" applyProtection="1">
      <alignment vertical="center"/>
      <protection hidden="1"/>
    </xf>
    <xf numFmtId="178" fontId="77" fillId="0" borderId="0" xfId="6" applyNumberFormat="1" applyFont="1" applyFill="1" applyBorder="1" applyAlignment="1" applyProtection="1">
      <alignment vertical="center"/>
      <protection hidden="1"/>
    </xf>
    <xf numFmtId="38" fontId="77" fillId="0" borderId="0" xfId="3" applyFont="1" applyFill="1" applyBorder="1" applyAlignment="1" applyProtection="1">
      <alignment vertical="center" wrapText="1"/>
      <protection hidden="1"/>
    </xf>
    <xf numFmtId="0" fontId="94" fillId="2" borderId="0" xfId="6" applyFont="1" applyFill="1" applyBorder="1" applyAlignment="1" applyProtection="1">
      <alignment vertical="center" wrapText="1" shrinkToFit="1"/>
      <protection hidden="1"/>
    </xf>
    <xf numFmtId="0" fontId="8" fillId="0" borderId="0" xfId="6" applyFont="1" applyFill="1" applyBorder="1" applyAlignment="1" applyProtection="1">
      <alignment vertical="center" wrapText="1"/>
      <protection hidden="1"/>
    </xf>
    <xf numFmtId="0" fontId="68" fillId="0" borderId="0" xfId="6" applyFont="1" applyFill="1" applyBorder="1" applyAlignment="1" applyProtection="1">
      <alignment vertical="center" wrapText="1" shrinkToFit="1"/>
      <protection hidden="1"/>
    </xf>
    <xf numFmtId="0" fontId="94" fillId="2" borderId="0" xfId="6" applyFont="1" applyFill="1" applyBorder="1" applyAlignment="1" applyProtection="1">
      <alignment vertical="center" shrinkToFit="1"/>
      <protection hidden="1"/>
    </xf>
    <xf numFmtId="0" fontId="70" fillId="0" borderId="0" xfId="6" applyFont="1" applyFill="1" applyBorder="1" applyAlignment="1" applyProtection="1">
      <alignment vertical="center" wrapText="1" shrinkToFit="1"/>
      <protection hidden="1"/>
    </xf>
    <xf numFmtId="0" fontId="69" fillId="0" borderId="0" xfId="6" applyFont="1" applyFill="1" applyBorder="1" applyAlignment="1" applyProtection="1">
      <alignment vertical="center" shrinkToFit="1"/>
      <protection hidden="1"/>
    </xf>
    <xf numFmtId="0" fontId="94" fillId="2" borderId="0" xfId="6" applyFont="1" applyFill="1" applyBorder="1" applyAlignment="1" applyProtection="1">
      <alignment horizontal="center" vertical="center" wrapText="1" shrinkToFit="1"/>
      <protection hidden="1"/>
    </xf>
    <xf numFmtId="0" fontId="94" fillId="2" borderId="0" xfId="6" applyFont="1" applyFill="1" applyBorder="1" applyAlignment="1" applyProtection="1">
      <alignment horizontal="center" vertical="center" shrinkToFit="1"/>
      <protection hidden="1"/>
    </xf>
    <xf numFmtId="0" fontId="95" fillId="2" borderId="0" xfId="6" applyFont="1" applyFill="1" applyBorder="1" applyAlignment="1" applyProtection="1">
      <alignment horizontal="center" vertical="center" shrinkToFit="1"/>
      <protection hidden="1"/>
    </xf>
    <xf numFmtId="49" fontId="95" fillId="2" borderId="0" xfId="6" applyNumberFormat="1" applyFont="1" applyFill="1" applyBorder="1" applyAlignment="1" applyProtection="1">
      <alignment horizontal="center" vertical="center" shrinkToFit="1"/>
      <protection hidden="1"/>
    </xf>
    <xf numFmtId="49" fontId="95" fillId="0" borderId="0" xfId="6" applyNumberFormat="1" applyFont="1" applyFill="1" applyBorder="1" applyAlignment="1" applyProtection="1">
      <alignment horizontal="center" vertical="center" shrinkToFit="1"/>
      <protection hidden="1"/>
    </xf>
    <xf numFmtId="179" fontId="90" fillId="0" borderId="0" xfId="6" applyNumberFormat="1" applyFont="1" applyBorder="1" applyAlignment="1" applyProtection="1">
      <alignment vertical="center" wrapText="1"/>
      <protection hidden="1"/>
    </xf>
    <xf numFmtId="180" fontId="90" fillId="0" borderId="0" xfId="6" applyNumberFormat="1" applyFont="1" applyBorder="1" applyAlignment="1" applyProtection="1">
      <alignment horizontal="center" vertical="center" wrapText="1"/>
      <protection hidden="1"/>
    </xf>
    <xf numFmtId="179" fontId="90" fillId="2" borderId="0" xfId="6" applyNumberFormat="1" applyFont="1" applyFill="1" applyBorder="1" applyAlignment="1" applyProtection="1">
      <alignment vertical="center" wrapText="1"/>
      <protection hidden="1"/>
    </xf>
    <xf numFmtId="180" fontId="90" fillId="2" borderId="0" xfId="6" applyNumberFormat="1" applyFont="1" applyFill="1" applyBorder="1" applyAlignment="1" applyProtection="1">
      <alignment horizontal="center" vertical="center" wrapText="1"/>
      <protection hidden="1"/>
    </xf>
    <xf numFmtId="179" fontId="96" fillId="0" borderId="0" xfId="12" applyNumberFormat="1" applyFont="1" applyFill="1" applyAlignment="1" applyProtection="1">
      <alignment vertical="center"/>
      <protection hidden="1"/>
    </xf>
    <xf numFmtId="180" fontId="96" fillId="0" borderId="0" xfId="12" applyNumberFormat="1" applyFont="1" applyFill="1" applyAlignment="1" applyProtection="1">
      <alignment horizontal="center" vertical="center"/>
      <protection hidden="1"/>
    </xf>
    <xf numFmtId="0" fontId="75" fillId="6" borderId="1" xfId="0" applyFont="1" applyFill="1" applyBorder="1" applyAlignment="1" applyProtection="1">
      <alignment horizontal="center" vertical="center" wrapText="1" readingOrder="1"/>
      <protection hidden="1"/>
    </xf>
    <xf numFmtId="0" fontId="75" fillId="0" borderId="1" xfId="0" applyFont="1" applyBorder="1" applyAlignment="1" applyProtection="1">
      <alignment horizontal="center" vertical="center" wrapText="1" readingOrder="1"/>
      <protection hidden="1"/>
    </xf>
    <xf numFmtId="0" fontId="50" fillId="3" borderId="1" xfId="6" applyFont="1" applyFill="1" applyBorder="1" applyAlignment="1" applyProtection="1">
      <alignment horizontal="center" vertical="center"/>
      <protection hidden="1"/>
    </xf>
    <xf numFmtId="0" fontId="60" fillId="2" borderId="3" xfId="6" applyFont="1" applyFill="1" applyBorder="1" applyAlignment="1" applyProtection="1">
      <alignment vertical="center" wrapText="1"/>
      <protection hidden="1"/>
    </xf>
    <xf numFmtId="0" fontId="89" fillId="0" borderId="3" xfId="0" applyFont="1" applyBorder="1" applyAlignment="1">
      <alignment vertical="center" wrapText="1"/>
    </xf>
    <xf numFmtId="0" fontId="89" fillId="2" borderId="3" xfId="0" applyFont="1" applyFill="1" applyBorder="1" applyAlignment="1">
      <alignment vertical="center" wrapText="1" shrinkToFit="1"/>
    </xf>
    <xf numFmtId="0" fontId="23" fillId="4" borderId="0" xfId="6" applyFont="1" applyFill="1" applyBorder="1" applyAlignment="1" applyProtection="1">
      <alignment vertical="top" wrapText="1"/>
      <protection hidden="1"/>
    </xf>
    <xf numFmtId="0" fontId="5" fillId="0" borderId="3" xfId="12" applyFont="1" applyFill="1" applyBorder="1" applyAlignment="1" applyProtection="1">
      <alignment horizontal="center" vertical="center" shrinkToFit="1"/>
      <protection hidden="1"/>
    </xf>
    <xf numFmtId="0" fontId="11" fillId="0" borderId="0" xfId="12" applyFont="1" applyFill="1" applyBorder="1" applyAlignment="1" applyProtection="1">
      <alignment horizontal="center" vertical="center" shrinkToFit="1"/>
      <protection hidden="1"/>
    </xf>
    <xf numFmtId="0" fontId="31" fillId="4" borderId="0" xfId="6" applyFont="1" applyFill="1" applyBorder="1" applyAlignment="1" applyProtection="1">
      <alignment horizontal="left" vertical="center"/>
      <protection hidden="1"/>
    </xf>
    <xf numFmtId="0" fontId="10" fillId="4" borderId="0" xfId="12" applyFont="1" applyFill="1" applyBorder="1" applyAlignment="1" applyProtection="1">
      <alignment horizontal="left" vertical="center"/>
      <protection hidden="1"/>
    </xf>
    <xf numFmtId="49" fontId="14" fillId="4" borderId="0" xfId="0" applyNumberFormat="1" applyFont="1" applyFill="1" applyBorder="1" applyAlignment="1" applyProtection="1">
      <alignment horizontal="left" vertical="center"/>
      <protection hidden="1"/>
    </xf>
    <xf numFmtId="0" fontId="62" fillId="4" borderId="0" xfId="6" applyFont="1" applyFill="1" applyAlignment="1" applyProtection="1">
      <alignment horizontal="right" vertical="center"/>
      <protection hidden="1"/>
    </xf>
    <xf numFmtId="0" fontId="20" fillId="4" borderId="0" xfId="12" applyFont="1" applyFill="1" applyBorder="1" applyAlignment="1" applyProtection="1">
      <alignment horizontal="right" vertical="center"/>
      <protection hidden="1"/>
    </xf>
    <xf numFmtId="0" fontId="98" fillId="0" borderId="0" xfId="12" applyFont="1" applyFill="1" applyBorder="1" applyAlignment="1" applyProtection="1">
      <alignment horizontal="right" vertical="center" shrinkToFit="1"/>
      <protection hidden="1"/>
    </xf>
    <xf numFmtId="0" fontId="14" fillId="4" borderId="0" xfId="12" applyFont="1" applyFill="1" applyBorder="1" applyAlignment="1" applyProtection="1">
      <alignment vertical="distributed"/>
      <protection hidden="1"/>
    </xf>
    <xf numFmtId="0" fontId="71" fillId="2" borderId="0" xfId="6" applyFont="1" applyFill="1" applyAlignment="1" applyProtection="1">
      <alignment horizontal="right" vertical="center"/>
      <protection hidden="1"/>
    </xf>
    <xf numFmtId="0" fontId="5" fillId="4" borderId="0" xfId="6" applyFont="1" applyFill="1" applyAlignment="1" applyProtection="1">
      <alignment vertical="center"/>
      <protection hidden="1"/>
    </xf>
    <xf numFmtId="0" fontId="71" fillId="4" borderId="0" xfId="6" applyFont="1" applyFill="1" applyAlignment="1" applyProtection="1">
      <alignment vertical="center"/>
    </xf>
    <xf numFmtId="0" fontId="71" fillId="4" borderId="0" xfId="6" applyFont="1" applyFill="1" applyAlignment="1" applyProtection="1">
      <alignment horizontal="right" vertical="center"/>
    </xf>
    <xf numFmtId="0" fontId="71" fillId="0" borderId="0" xfId="6" applyFont="1" applyFill="1" applyAlignment="1">
      <alignment vertical="top"/>
    </xf>
    <xf numFmtId="0" fontId="71" fillId="0" borderId="0" xfId="6" applyFont="1" applyFill="1" applyAlignment="1">
      <alignment horizontal="right" vertical="top"/>
    </xf>
    <xf numFmtId="0" fontId="62" fillId="0" borderId="0" xfId="6" applyFont="1" applyAlignment="1" applyProtection="1">
      <alignment horizontal="right" vertical="center"/>
      <protection hidden="1"/>
    </xf>
    <xf numFmtId="0" fontId="98" fillId="0" borderId="0" xfId="12" applyFont="1" applyFill="1" applyBorder="1" applyAlignment="1" applyProtection="1">
      <alignment horizontal="right" vertical="center"/>
      <protection hidden="1"/>
    </xf>
    <xf numFmtId="0" fontId="62" fillId="0" borderId="0" xfId="12" applyFont="1" applyFill="1" applyBorder="1" applyAlignment="1" applyProtection="1">
      <alignment horizontal="right" vertical="center"/>
      <protection hidden="1"/>
    </xf>
    <xf numFmtId="0" fontId="74" fillId="4" borderId="0" xfId="6" applyFont="1" applyFill="1" applyAlignment="1" applyProtection="1">
      <alignment horizontal="center" vertical="center"/>
      <protection hidden="1"/>
    </xf>
    <xf numFmtId="0" fontId="0" fillId="4" borderId="0" xfId="0" applyFill="1">
      <alignment vertical="center"/>
    </xf>
    <xf numFmtId="0" fontId="78" fillId="4" borderId="0" xfId="42" applyFont="1" applyFill="1" applyProtection="1">
      <alignment vertical="center"/>
      <protection hidden="1"/>
    </xf>
    <xf numFmtId="0" fontId="18" fillId="4" borderId="0" xfId="12" applyFont="1" applyFill="1" applyBorder="1" applyAlignment="1" applyProtection="1">
      <alignment vertical="center"/>
      <protection hidden="1"/>
    </xf>
    <xf numFmtId="0" fontId="68" fillId="0" borderId="12" xfId="6" applyFont="1" applyFill="1" applyBorder="1" applyAlignment="1" applyProtection="1">
      <alignment vertical="center"/>
      <protection hidden="1"/>
    </xf>
    <xf numFmtId="0" fontId="74" fillId="4" borderId="0" xfId="6" applyFont="1" applyFill="1" applyAlignment="1" applyProtection="1">
      <alignment horizontal="center" vertical="center"/>
      <protection hidden="1"/>
    </xf>
    <xf numFmtId="0" fontId="51" fillId="2" borderId="15" xfId="6" applyFont="1" applyFill="1" applyBorder="1" applyAlignment="1" applyProtection="1">
      <alignment horizontal="center" vertical="center"/>
      <protection hidden="1"/>
    </xf>
    <xf numFmtId="0" fontId="69" fillId="4" borderId="0" xfId="6" applyFont="1" applyFill="1" applyProtection="1">
      <alignment vertical="center"/>
      <protection hidden="1"/>
    </xf>
    <xf numFmtId="0" fontId="69" fillId="4" borderId="0" xfId="6" applyFont="1" applyFill="1" applyAlignment="1" applyProtection="1">
      <alignment horizontal="center" vertical="center"/>
      <protection hidden="1"/>
    </xf>
    <xf numFmtId="0" fontId="69" fillId="4" borderId="0" xfId="6" applyFont="1" applyFill="1" applyAlignment="1" applyProtection="1">
      <alignment horizontal="left" vertical="center" indent="1"/>
      <protection hidden="1"/>
    </xf>
    <xf numFmtId="0" fontId="51" fillId="2" borderId="8" xfId="6" applyFont="1" applyFill="1" applyBorder="1" applyAlignment="1" applyProtection="1">
      <alignment horizontal="center" vertical="center"/>
      <protection hidden="1"/>
    </xf>
    <xf numFmtId="38" fontId="5" fillId="4" borderId="3" xfId="44" applyFont="1" applyFill="1" applyBorder="1" applyAlignment="1" applyProtection="1">
      <alignment horizontal="right" vertical="center" wrapText="1"/>
      <protection hidden="1"/>
    </xf>
    <xf numFmtId="38" fontId="5" fillId="4" borderId="4" xfId="44" applyFont="1" applyFill="1" applyBorder="1" applyAlignment="1" applyProtection="1">
      <alignment horizontal="right" vertical="center" wrapText="1"/>
      <protection hidden="1"/>
    </xf>
    <xf numFmtId="38" fontId="5" fillId="4" borderId="5" xfId="44" applyFont="1" applyFill="1" applyBorder="1" applyAlignment="1" applyProtection="1">
      <alignment horizontal="right" vertical="center" wrapText="1"/>
      <protection hidden="1"/>
    </xf>
    <xf numFmtId="0" fontId="5" fillId="0" borderId="12" xfId="12" applyFont="1" applyFill="1" applyBorder="1" applyAlignment="1" applyProtection="1">
      <alignment horizontal="center" vertical="center" wrapText="1"/>
      <protection hidden="1"/>
    </xf>
    <xf numFmtId="0" fontId="5" fillId="0" borderId="0" xfId="12" applyFont="1" applyFill="1" applyBorder="1" applyAlignment="1" applyProtection="1">
      <alignment horizontal="center" vertical="center" wrapText="1"/>
      <protection hidden="1"/>
    </xf>
    <xf numFmtId="0" fontId="5" fillId="0" borderId="7" xfId="12" applyFont="1" applyFill="1" applyBorder="1" applyAlignment="1" applyProtection="1">
      <alignment horizontal="center" vertical="center" wrapText="1"/>
      <protection hidden="1"/>
    </xf>
    <xf numFmtId="183" fontId="5" fillId="4" borderId="3" xfId="44" applyNumberFormat="1" applyFont="1" applyFill="1" applyBorder="1" applyAlignment="1" applyProtection="1">
      <alignment horizontal="center" vertical="center" wrapText="1"/>
    </xf>
    <xf numFmtId="183" fontId="5" fillId="4" borderId="4" xfId="44" applyNumberFormat="1" applyFont="1" applyFill="1" applyBorder="1" applyAlignment="1" applyProtection="1">
      <alignment horizontal="center" vertical="center" wrapText="1"/>
    </xf>
    <xf numFmtId="183" fontId="5" fillId="4" borderId="5" xfId="44" applyNumberFormat="1" applyFont="1" applyFill="1" applyBorder="1" applyAlignment="1" applyProtection="1">
      <alignment horizontal="center" vertical="center" wrapText="1"/>
    </xf>
    <xf numFmtId="183" fontId="5" fillId="4" borderId="12" xfId="44" applyNumberFormat="1" applyFont="1" applyFill="1" applyBorder="1" applyAlignment="1" applyProtection="1">
      <alignment horizontal="center" vertical="center" wrapText="1"/>
      <protection hidden="1"/>
    </xf>
    <xf numFmtId="183" fontId="5" fillId="4" borderId="0" xfId="44" applyNumberFormat="1" applyFont="1" applyFill="1" applyBorder="1" applyAlignment="1" applyProtection="1">
      <alignment horizontal="center" vertical="center" wrapText="1"/>
      <protection hidden="1"/>
    </xf>
    <xf numFmtId="183" fontId="5" fillId="4" borderId="7" xfId="44" applyNumberFormat="1" applyFont="1" applyFill="1" applyBorder="1" applyAlignment="1" applyProtection="1">
      <alignment horizontal="center" vertical="center" wrapText="1"/>
      <protection hidden="1"/>
    </xf>
    <xf numFmtId="38" fontId="5" fillId="4" borderId="3" xfId="44" quotePrefix="1" applyFont="1" applyFill="1" applyBorder="1" applyAlignment="1" applyProtection="1">
      <alignment horizontal="right" vertical="center" wrapText="1"/>
      <protection hidden="1"/>
    </xf>
    <xf numFmtId="0" fontId="5" fillId="4" borderId="3" xfId="12" applyFont="1" applyFill="1" applyBorder="1" applyAlignment="1" applyProtection="1">
      <alignment vertical="center" wrapText="1"/>
      <protection hidden="1"/>
    </xf>
    <xf numFmtId="0" fontId="5" fillId="4" borderId="4" xfId="12" applyFont="1" applyFill="1" applyBorder="1" applyAlignment="1" applyProtection="1">
      <alignment vertical="center"/>
      <protection hidden="1"/>
    </xf>
    <xf numFmtId="0" fontId="5" fillId="4" borderId="5" xfId="12" applyFont="1" applyFill="1" applyBorder="1" applyAlignment="1" applyProtection="1">
      <alignment vertical="center"/>
      <protection hidden="1"/>
    </xf>
    <xf numFmtId="38" fontId="5" fillId="4" borderId="5" xfId="44" applyFont="1" applyFill="1" applyBorder="1" applyAlignment="1" applyProtection="1">
      <alignment horizontal="right" vertical="center"/>
      <protection hidden="1"/>
    </xf>
    <xf numFmtId="38" fontId="5" fillId="4" borderId="1" xfId="44" applyFont="1" applyFill="1" applyBorder="1" applyAlignment="1" applyProtection="1">
      <alignment horizontal="right" vertical="center"/>
      <protection hidden="1"/>
    </xf>
    <xf numFmtId="0" fontId="23" fillId="4" borderId="0" xfId="6" applyFont="1" applyFill="1" applyBorder="1" applyAlignment="1" applyProtection="1">
      <alignment vertical="top" wrapText="1"/>
      <protection hidden="1"/>
    </xf>
    <xf numFmtId="0" fontId="5" fillId="4" borderId="0" xfId="12" applyFont="1" applyFill="1" applyBorder="1" applyAlignment="1">
      <alignment vertical="center" wrapText="1"/>
    </xf>
    <xf numFmtId="0" fontId="23" fillId="4" borderId="0" xfId="6" applyFont="1" applyFill="1" applyBorder="1" applyAlignment="1" applyProtection="1">
      <alignment vertical="center" wrapText="1"/>
      <protection hidden="1"/>
    </xf>
    <xf numFmtId="0" fontId="23" fillId="4" borderId="0" xfId="6" applyFont="1" applyFill="1" applyBorder="1" applyAlignment="1" applyProtection="1">
      <alignment vertical="center"/>
      <protection hidden="1"/>
    </xf>
    <xf numFmtId="49" fontId="14" fillId="4" borderId="3" xfId="12" applyNumberFormat="1" applyFont="1" applyFill="1" applyBorder="1" applyAlignment="1" applyProtection="1">
      <alignment horizontal="center" vertical="center" shrinkToFit="1"/>
      <protection locked="0"/>
    </xf>
    <xf numFmtId="49" fontId="14" fillId="4" borderId="4" xfId="12" applyNumberFormat="1" applyFont="1" applyFill="1" applyBorder="1" applyAlignment="1" applyProtection="1">
      <alignment horizontal="center" vertical="center" shrinkToFit="1"/>
      <protection locked="0"/>
    </xf>
    <xf numFmtId="49" fontId="14" fillId="4" borderId="5" xfId="12" applyNumberFormat="1" applyFont="1" applyFill="1" applyBorder="1" applyAlignment="1" applyProtection="1">
      <alignment horizontal="center" vertical="center" shrinkToFit="1"/>
      <protection locked="0"/>
    </xf>
    <xf numFmtId="49" fontId="14" fillId="4" borderId="1" xfId="12" applyNumberFormat="1" applyFont="1" applyFill="1" applyBorder="1" applyAlignment="1" applyProtection="1">
      <alignment horizontal="center" vertical="center" shrinkToFit="1"/>
      <protection locked="0"/>
    </xf>
    <xf numFmtId="0" fontId="20" fillId="4" borderId="0" xfId="12" applyFont="1" applyFill="1" applyBorder="1" applyAlignment="1" applyProtection="1">
      <alignment horizontal="right" vertical="center"/>
      <protection hidden="1"/>
    </xf>
    <xf numFmtId="0" fontId="20" fillId="4" borderId="2" xfId="12" applyFont="1" applyFill="1" applyBorder="1" applyAlignment="1" applyProtection="1">
      <alignment horizontal="left" vertical="center" shrinkToFit="1"/>
      <protection hidden="1"/>
    </xf>
    <xf numFmtId="0" fontId="11" fillId="4" borderId="0" xfId="12" applyFont="1" applyFill="1" applyAlignment="1" applyProtection="1">
      <alignment horizontal="center" vertical="center"/>
      <protection hidden="1"/>
    </xf>
    <xf numFmtId="49" fontId="14" fillId="4" borderId="0" xfId="12" applyNumberFormat="1" applyFont="1" applyFill="1" applyAlignment="1" applyProtection="1">
      <alignment horizontal="center" vertical="center"/>
      <protection hidden="1"/>
    </xf>
    <xf numFmtId="0" fontId="14" fillId="3" borderId="9" xfId="12" applyFont="1" applyFill="1" applyBorder="1" applyAlignment="1" applyProtection="1">
      <alignment horizontal="center" vertical="center"/>
      <protection hidden="1"/>
    </xf>
    <xf numFmtId="0" fontId="14" fillId="3" borderId="6" xfId="12" applyFont="1" applyFill="1" applyBorder="1" applyAlignment="1" applyProtection="1">
      <alignment horizontal="center" vertical="center"/>
      <protection hidden="1"/>
    </xf>
    <xf numFmtId="0" fontId="14" fillId="3" borderId="10" xfId="12" applyFont="1" applyFill="1" applyBorder="1" applyAlignment="1" applyProtection="1">
      <alignment horizontal="center" vertical="center"/>
      <protection hidden="1"/>
    </xf>
    <xf numFmtId="0" fontId="14" fillId="3" borderId="13" xfId="12" applyFont="1" applyFill="1" applyBorder="1" applyAlignment="1" applyProtection="1">
      <alignment horizontal="center" vertical="center"/>
      <protection hidden="1"/>
    </xf>
    <xf numFmtId="0" fontId="14" fillId="3" borderId="2" xfId="12" applyFont="1" applyFill="1" applyBorder="1" applyAlignment="1" applyProtection="1">
      <alignment horizontal="center" vertical="center"/>
      <protection hidden="1"/>
    </xf>
    <xf numFmtId="0" fontId="14" fillId="3" borderId="14" xfId="12" applyFont="1" applyFill="1" applyBorder="1" applyAlignment="1" applyProtection="1">
      <alignment horizontal="center" vertical="center"/>
      <protection hidden="1"/>
    </xf>
    <xf numFmtId="0" fontId="14" fillId="3" borderId="1" xfId="12" applyFont="1" applyFill="1" applyBorder="1" applyAlignment="1" applyProtection="1">
      <alignment horizontal="center" vertical="center"/>
      <protection hidden="1"/>
    </xf>
    <xf numFmtId="0" fontId="15" fillId="0" borderId="0" xfId="12" applyFont="1" applyFill="1" applyAlignment="1" applyProtection="1">
      <alignment horizontal="right" vertical="center" shrinkToFit="1"/>
      <protection hidden="1"/>
    </xf>
    <xf numFmtId="0" fontId="14" fillId="4" borderId="0" xfId="12" applyFont="1" applyFill="1" applyBorder="1" applyAlignment="1" applyProtection="1">
      <alignment horizontal="left" vertical="center" wrapText="1"/>
      <protection hidden="1"/>
    </xf>
    <xf numFmtId="0" fontId="10" fillId="4" borderId="0" xfId="12" applyFont="1" applyFill="1" applyBorder="1" applyAlignment="1" applyProtection="1">
      <alignment horizontal="left" vertical="center"/>
      <protection hidden="1"/>
    </xf>
    <xf numFmtId="0" fontId="11" fillId="0" borderId="0" xfId="12" applyFont="1" applyFill="1" applyBorder="1" applyAlignment="1" applyProtection="1">
      <alignment horizontal="center" vertical="center" shrinkToFit="1"/>
      <protection hidden="1"/>
    </xf>
    <xf numFmtId="49" fontId="39" fillId="4" borderId="0" xfId="12" applyNumberFormat="1" applyFont="1" applyFill="1" applyAlignment="1" applyProtection="1">
      <alignment horizontal="center" vertical="center"/>
      <protection hidden="1"/>
    </xf>
    <xf numFmtId="0" fontId="5" fillId="4" borderId="8" xfId="12" applyFont="1" applyFill="1" applyBorder="1" applyAlignment="1" applyProtection="1">
      <alignment horizontal="center" vertical="center"/>
      <protection hidden="1"/>
    </xf>
    <xf numFmtId="0" fontId="5" fillId="4" borderId="9" xfId="12" applyFont="1" applyFill="1" applyBorder="1" applyAlignment="1" applyProtection="1">
      <alignment horizontal="center" vertical="center"/>
      <protection hidden="1"/>
    </xf>
    <xf numFmtId="0" fontId="5" fillId="4" borderId="15" xfId="12" applyFont="1" applyFill="1" applyBorder="1" applyAlignment="1" applyProtection="1">
      <alignment horizontal="center" vertical="center"/>
      <protection hidden="1"/>
    </xf>
    <xf numFmtId="0" fontId="5" fillId="4" borderId="13" xfId="12" applyFont="1" applyFill="1" applyBorder="1" applyAlignment="1" applyProtection="1">
      <alignment horizontal="center" vertical="center"/>
      <protection hidden="1"/>
    </xf>
    <xf numFmtId="0" fontId="5" fillId="4" borderId="14" xfId="12" applyFont="1" applyFill="1" applyBorder="1" applyAlignment="1" applyProtection="1">
      <alignment horizontal="center" vertical="center"/>
      <protection hidden="1"/>
    </xf>
    <xf numFmtId="0" fontId="5" fillId="4" borderId="1" xfId="12" applyFont="1" applyFill="1" applyBorder="1" applyAlignment="1" applyProtection="1">
      <alignment horizontal="center" vertical="center"/>
      <protection hidden="1"/>
    </xf>
    <xf numFmtId="0" fontId="5" fillId="4" borderId="3" xfId="12" applyFont="1" applyFill="1" applyBorder="1" applyAlignment="1" applyProtection="1">
      <alignment horizontal="center" vertical="center"/>
      <protection hidden="1"/>
    </xf>
    <xf numFmtId="38" fontId="5" fillId="4" borderId="3" xfId="44" applyFont="1" applyFill="1" applyBorder="1" applyAlignment="1" applyProtection="1">
      <alignment horizontal="center" vertical="center"/>
      <protection hidden="1"/>
    </xf>
    <xf numFmtId="38" fontId="5" fillId="4" borderId="4" xfId="44" applyFont="1" applyFill="1" applyBorder="1" applyAlignment="1" applyProtection="1">
      <alignment horizontal="center" vertical="center"/>
      <protection hidden="1"/>
    </xf>
    <xf numFmtId="38" fontId="5" fillId="4" borderId="5" xfId="44" applyFont="1" applyFill="1" applyBorder="1" applyAlignment="1" applyProtection="1">
      <alignment horizontal="center" vertical="center"/>
      <protection hidden="1"/>
    </xf>
    <xf numFmtId="38" fontId="5" fillId="4" borderId="1" xfId="44" applyFont="1" applyFill="1" applyBorder="1" applyAlignment="1" applyProtection="1">
      <alignment horizontal="center" vertical="center"/>
      <protection hidden="1"/>
    </xf>
    <xf numFmtId="0" fontId="18" fillId="4" borderId="0" xfId="12" applyFont="1" applyFill="1" applyBorder="1" applyAlignment="1" applyProtection="1">
      <alignment horizontal="left" vertical="center" shrinkToFit="1"/>
      <protection hidden="1"/>
    </xf>
    <xf numFmtId="0" fontId="18" fillId="4" borderId="0" xfId="12" applyFont="1" applyFill="1" applyAlignment="1" applyProtection="1">
      <alignment horizontal="left" vertical="center"/>
      <protection hidden="1"/>
    </xf>
    <xf numFmtId="0" fontId="14" fillId="4" borderId="0" xfId="12" applyFont="1" applyFill="1" applyAlignment="1" applyProtection="1">
      <alignment horizontal="left" vertical="top"/>
      <protection hidden="1"/>
    </xf>
    <xf numFmtId="0" fontId="12" fillId="4" borderId="0" xfId="12" applyFont="1" applyFill="1" applyBorder="1" applyAlignment="1" applyProtection="1">
      <alignment horizontal="center" vertical="center" shrinkToFit="1"/>
      <protection hidden="1"/>
    </xf>
    <xf numFmtId="0" fontId="18" fillId="4" borderId="0" xfId="12" applyFont="1" applyFill="1" applyBorder="1" applyAlignment="1" applyProtection="1">
      <alignment vertical="center"/>
      <protection hidden="1"/>
    </xf>
    <xf numFmtId="49" fontId="81" fillId="4" borderId="0" xfId="12" applyNumberFormat="1" applyFont="1" applyFill="1" applyBorder="1" applyAlignment="1" applyProtection="1">
      <alignment horizontal="left" vertical="center" shrinkToFit="1"/>
      <protection locked="0"/>
    </xf>
    <xf numFmtId="49" fontId="15" fillId="4" borderId="0" xfId="12" applyNumberFormat="1" applyFont="1" applyFill="1" applyBorder="1" applyAlignment="1" applyProtection="1">
      <alignment horizontal="center" vertical="center" shrinkToFit="1"/>
      <protection locked="0"/>
    </xf>
    <xf numFmtId="49" fontId="15" fillId="4" borderId="0" xfId="12" applyNumberFormat="1" applyFont="1" applyFill="1" applyBorder="1" applyAlignment="1" applyProtection="1">
      <alignment horizontal="left" vertical="center" shrinkToFit="1"/>
      <protection locked="0"/>
    </xf>
    <xf numFmtId="0" fontId="15" fillId="4" borderId="0" xfId="12" applyFont="1" applyFill="1" applyBorder="1" applyAlignment="1" applyProtection="1">
      <alignment horizontal="left" vertical="center" shrinkToFit="1"/>
      <protection locked="0"/>
    </xf>
    <xf numFmtId="0" fontId="14" fillId="4" borderId="0" xfId="12" applyFont="1" applyFill="1" applyAlignment="1" applyProtection="1">
      <alignment horizontal="left" vertical="center"/>
      <protection hidden="1"/>
    </xf>
    <xf numFmtId="0" fontId="10" fillId="4" borderId="0" xfId="12" applyFont="1" applyFill="1" applyBorder="1" applyAlignment="1" applyProtection="1">
      <alignment vertical="center" shrinkToFit="1"/>
      <protection hidden="1"/>
    </xf>
    <xf numFmtId="0" fontId="14" fillId="4" borderId="0" xfId="12" applyFont="1" applyFill="1" applyAlignment="1" applyProtection="1">
      <alignment horizontal="center" vertical="center"/>
      <protection hidden="1"/>
    </xf>
    <xf numFmtId="0" fontId="15" fillId="0" borderId="0" xfId="12" applyFont="1" applyFill="1" applyAlignment="1" applyProtection="1">
      <alignment horizontal="right" vertical="center"/>
      <protection hidden="1"/>
    </xf>
    <xf numFmtId="0" fontId="14" fillId="4" borderId="0" xfId="12" applyFont="1" applyFill="1" applyBorder="1" applyAlignment="1" applyProtection="1">
      <alignment horizontal="center" vertical="center" wrapText="1"/>
      <protection hidden="1"/>
    </xf>
    <xf numFmtId="0" fontId="19" fillId="4" borderId="0" xfId="0" applyFont="1" applyFill="1" applyBorder="1" applyAlignment="1" applyProtection="1">
      <alignment horizontal="center" vertical="center" textRotation="255"/>
      <protection hidden="1"/>
    </xf>
    <xf numFmtId="177" fontId="15" fillId="4" borderId="0" xfId="12" applyNumberFormat="1" applyFont="1" applyFill="1" applyAlignment="1" applyProtection="1">
      <alignment horizontal="right" vertical="center" shrinkToFit="1"/>
      <protection locked="0"/>
    </xf>
    <xf numFmtId="0" fontId="15" fillId="4" borderId="0" xfId="12" applyFont="1" applyFill="1" applyBorder="1" applyAlignment="1" applyProtection="1">
      <alignment horizontal="left" vertical="center" shrinkToFit="1"/>
      <protection hidden="1"/>
    </xf>
    <xf numFmtId="176" fontId="15" fillId="0" borderId="0" xfId="12" applyNumberFormat="1" applyFont="1" applyFill="1" applyAlignment="1" applyProtection="1">
      <alignment horizontal="right" vertical="center" shrinkToFit="1"/>
      <protection locked="0"/>
    </xf>
    <xf numFmtId="0" fontId="15" fillId="4" borderId="0" xfId="12" applyFont="1" applyFill="1" applyAlignment="1" applyProtection="1">
      <alignment horizontal="center" vertical="center"/>
      <protection hidden="1"/>
    </xf>
    <xf numFmtId="176" fontId="15" fillId="4" borderId="0" xfId="12" applyNumberFormat="1" applyFont="1" applyFill="1" applyBorder="1" applyAlignment="1" applyProtection="1">
      <alignment horizontal="center" vertical="center" shrinkToFit="1"/>
      <protection locked="0"/>
    </xf>
    <xf numFmtId="0" fontId="40" fillId="0" borderId="0" xfId="12" applyFont="1" applyFill="1" applyBorder="1" applyAlignment="1" applyProtection="1">
      <alignment horizontal="center" vertical="center" shrinkToFit="1"/>
      <protection hidden="1"/>
    </xf>
    <xf numFmtId="0" fontId="37" fillId="4" borderId="0" xfId="12" applyFont="1" applyFill="1" applyAlignment="1" applyProtection="1">
      <alignment horizontal="center" vertical="center"/>
      <protection hidden="1"/>
    </xf>
    <xf numFmtId="0" fontId="45" fillId="0" borderId="3" xfId="12" applyFont="1" applyFill="1" applyBorder="1" applyAlignment="1" applyProtection="1">
      <alignment horizontal="left" vertical="center"/>
      <protection hidden="1"/>
    </xf>
    <xf numFmtId="0" fontId="45" fillId="0" borderId="4" xfId="12" applyFont="1" applyFill="1" applyBorder="1" applyAlignment="1" applyProtection="1">
      <alignment horizontal="left" vertical="center"/>
      <protection hidden="1"/>
    </xf>
    <xf numFmtId="0" fontId="45" fillId="0" borderId="5" xfId="12" applyFont="1" applyFill="1" applyBorder="1" applyAlignment="1" applyProtection="1">
      <alignment horizontal="left" vertical="center"/>
      <protection hidden="1"/>
    </xf>
    <xf numFmtId="0" fontId="37" fillId="0" borderId="2" xfId="12" applyFont="1" applyFill="1" applyBorder="1" applyAlignment="1" applyProtection="1">
      <alignment horizontal="center" vertical="center"/>
      <protection hidden="1"/>
    </xf>
    <xf numFmtId="0" fontId="43" fillId="0" borderId="3" xfId="12" applyFont="1" applyFill="1" applyBorder="1" applyAlignment="1" applyProtection="1">
      <alignment horizontal="left" vertical="center" shrinkToFit="1"/>
      <protection hidden="1"/>
    </xf>
    <xf numFmtId="0" fontId="43" fillId="0" borderId="4" xfId="12" applyFont="1" applyFill="1" applyBorder="1" applyAlignment="1" applyProtection="1">
      <alignment horizontal="left" vertical="center" shrinkToFit="1"/>
      <protection hidden="1"/>
    </xf>
    <xf numFmtId="0" fontId="43" fillId="0" borderId="5" xfId="12" applyFont="1" applyFill="1" applyBorder="1" applyAlignment="1" applyProtection="1">
      <alignment horizontal="left" vertical="center" shrinkToFit="1"/>
      <protection hidden="1"/>
    </xf>
    <xf numFmtId="0" fontId="5" fillId="4" borderId="0" xfId="12" applyFont="1" applyFill="1" applyBorder="1" applyAlignment="1" applyProtection="1">
      <alignment horizontal="left" vertical="top" wrapText="1"/>
      <protection hidden="1"/>
    </xf>
    <xf numFmtId="0" fontId="18" fillId="4" borderId="0" xfId="12" applyFont="1" applyFill="1" applyBorder="1" applyAlignment="1" applyProtection="1">
      <alignment horizontal="center" vertical="center" wrapText="1"/>
      <protection hidden="1"/>
    </xf>
    <xf numFmtId="0" fontId="18" fillId="4" borderId="0" xfId="12" applyFont="1" applyFill="1" applyBorder="1" applyAlignment="1" applyProtection="1">
      <alignment horizontal="left" vertical="center" wrapText="1"/>
      <protection hidden="1"/>
    </xf>
    <xf numFmtId="0" fontId="37" fillId="4" borderId="0" xfId="12" applyFont="1" applyFill="1" applyBorder="1" applyAlignment="1">
      <alignment horizontal="center" vertical="center" wrapText="1"/>
    </xf>
    <xf numFmtId="0" fontId="18" fillId="4" borderId="0" xfId="12" applyFont="1" applyFill="1" applyBorder="1" applyAlignment="1" applyProtection="1">
      <alignment horizontal="left" vertical="center"/>
      <protection hidden="1"/>
    </xf>
    <xf numFmtId="0" fontId="38" fillId="4" borderId="0" xfId="12" applyFont="1" applyFill="1" applyBorder="1" applyAlignment="1" applyProtection="1">
      <alignment horizontal="center" vertical="center"/>
      <protection hidden="1"/>
    </xf>
    <xf numFmtId="0" fontId="14" fillId="4" borderId="0" xfId="12" applyFont="1" applyFill="1" applyAlignment="1" applyProtection="1">
      <alignment horizontal="center" vertical="top"/>
      <protection hidden="1"/>
    </xf>
    <xf numFmtId="0" fontId="5" fillId="0" borderId="3" xfId="12" applyFont="1" applyFill="1" applyBorder="1" applyAlignment="1" applyProtection="1">
      <alignment horizontal="center" vertical="center" shrinkToFit="1"/>
      <protection hidden="1"/>
    </xf>
    <xf numFmtId="0" fontId="5" fillId="0" borderId="4" xfId="12" applyFont="1" applyFill="1" applyBorder="1" applyAlignment="1" applyProtection="1">
      <alignment horizontal="center" vertical="center" shrinkToFit="1"/>
      <protection hidden="1"/>
    </xf>
    <xf numFmtId="0" fontId="5" fillId="0" borderId="5" xfId="12" applyFont="1" applyFill="1" applyBorder="1" applyAlignment="1" applyProtection="1">
      <alignment horizontal="center" vertical="center" shrinkToFit="1"/>
      <protection hidden="1"/>
    </xf>
    <xf numFmtId="0" fontId="39" fillId="0" borderId="4" xfId="12" applyFont="1" applyFill="1" applyBorder="1" applyAlignment="1" applyProtection="1">
      <alignment horizontal="center" vertical="center"/>
      <protection hidden="1"/>
    </xf>
    <xf numFmtId="0" fontId="39" fillId="0" borderId="4" xfId="12" applyFont="1" applyFill="1" applyBorder="1" applyAlignment="1" applyProtection="1">
      <alignment horizontal="center" vertical="center" shrinkToFit="1"/>
      <protection locked="0"/>
    </xf>
    <xf numFmtId="0" fontId="5" fillId="0" borderId="3" xfId="12" applyFont="1" applyFill="1" applyBorder="1" applyAlignment="1" applyProtection="1">
      <alignment horizontal="center" vertical="center"/>
      <protection hidden="1"/>
    </xf>
    <xf numFmtId="0" fontId="5" fillId="0" borderId="4" xfId="12" applyFont="1" applyFill="1" applyBorder="1" applyAlignment="1" applyProtection="1">
      <alignment horizontal="center" vertical="center"/>
      <protection hidden="1"/>
    </xf>
    <xf numFmtId="0" fontId="5" fillId="0" borderId="5" xfId="12" applyFont="1" applyFill="1" applyBorder="1" applyAlignment="1" applyProtection="1">
      <alignment horizontal="center" vertical="center"/>
      <protection hidden="1"/>
    </xf>
    <xf numFmtId="38" fontId="5" fillId="0" borderId="3" xfId="12" applyNumberFormat="1" applyFont="1" applyFill="1" applyBorder="1" applyAlignment="1" applyProtection="1">
      <alignment horizontal="right" vertical="center"/>
      <protection hidden="1"/>
    </xf>
    <xf numFmtId="38" fontId="5" fillId="0" borderId="4" xfId="12" applyNumberFormat="1" applyFont="1" applyFill="1" applyBorder="1" applyAlignment="1" applyProtection="1">
      <alignment horizontal="right" vertical="center"/>
      <protection hidden="1"/>
    </xf>
    <xf numFmtId="0" fontId="45" fillId="0" borderId="4" xfId="12" applyFont="1" applyFill="1" applyBorder="1" applyAlignment="1" applyProtection="1">
      <alignment horizontal="center" vertical="center" wrapText="1"/>
      <protection hidden="1"/>
    </xf>
    <xf numFmtId="177" fontId="15" fillId="4" borderId="0" xfId="12" applyNumberFormat="1" applyFont="1" applyFill="1" applyAlignment="1" applyProtection="1">
      <alignment horizontal="right" vertical="center" shrinkToFit="1"/>
      <protection hidden="1"/>
    </xf>
    <xf numFmtId="0" fontId="83" fillId="4" borderId="0" xfId="12" applyFont="1" applyFill="1" applyAlignment="1" applyProtection="1">
      <alignment horizontal="center" vertical="center"/>
      <protection hidden="1"/>
    </xf>
    <xf numFmtId="0" fontId="18" fillId="4" borderId="0" xfId="12" applyFont="1" applyFill="1" applyAlignment="1" applyProtection="1">
      <alignment horizontal="left" vertical="center" wrapText="1"/>
      <protection hidden="1"/>
    </xf>
    <xf numFmtId="0" fontId="25" fillId="4" borderId="0" xfId="12" applyFont="1" applyFill="1" applyAlignment="1" applyProtection="1">
      <alignment horizontal="center" vertical="center"/>
      <protection hidden="1"/>
    </xf>
    <xf numFmtId="0" fontId="5" fillId="0" borderId="3" xfId="12" applyFont="1" applyFill="1" applyBorder="1" applyAlignment="1" applyProtection="1">
      <alignment horizontal="center" vertical="center" wrapText="1"/>
      <protection hidden="1"/>
    </xf>
    <xf numFmtId="0" fontId="5" fillId="0" borderId="4" xfId="12" applyFont="1" applyFill="1" applyBorder="1" applyAlignment="1" applyProtection="1">
      <alignment horizontal="center" vertical="center" wrapText="1"/>
      <protection hidden="1"/>
    </xf>
    <xf numFmtId="0" fontId="5" fillId="0" borderId="5" xfId="12" applyFont="1" applyFill="1" applyBorder="1" applyAlignment="1" applyProtection="1">
      <alignment horizontal="center" vertical="center" wrapText="1"/>
      <protection hidden="1"/>
    </xf>
    <xf numFmtId="183" fontId="5" fillId="4" borderId="3" xfId="44" applyNumberFormat="1" applyFont="1" applyFill="1" applyBorder="1" applyAlignment="1" applyProtection="1">
      <alignment horizontal="center" vertical="center" wrapText="1"/>
      <protection hidden="1"/>
    </xf>
    <xf numFmtId="183" fontId="5" fillId="4" borderId="4" xfId="44" applyNumberFormat="1" applyFont="1" applyFill="1" applyBorder="1" applyAlignment="1" applyProtection="1">
      <alignment horizontal="center" vertical="center" wrapText="1"/>
      <protection hidden="1"/>
    </xf>
    <xf numFmtId="183" fontId="5" fillId="4" borderId="5" xfId="44" applyNumberFormat="1" applyFont="1" applyFill="1" applyBorder="1" applyAlignment="1" applyProtection="1">
      <alignment horizontal="center" vertical="center" wrapText="1"/>
      <protection hidden="1"/>
    </xf>
    <xf numFmtId="12" fontId="5" fillId="4" borderId="12" xfId="12" applyNumberFormat="1" applyFont="1" applyFill="1" applyBorder="1" applyAlignment="1" applyProtection="1">
      <alignment horizontal="center" vertical="center" wrapText="1"/>
      <protection hidden="1"/>
    </xf>
    <xf numFmtId="12" fontId="5" fillId="4" borderId="0" xfId="12" applyNumberFormat="1" applyFont="1" applyFill="1" applyBorder="1" applyAlignment="1" applyProtection="1">
      <alignment horizontal="center" vertical="center" wrapText="1"/>
      <protection hidden="1"/>
    </xf>
    <xf numFmtId="12" fontId="5" fillId="4" borderId="7" xfId="12" applyNumberFormat="1" applyFont="1" applyFill="1" applyBorder="1" applyAlignment="1" applyProtection="1">
      <alignment horizontal="center" vertical="center" wrapText="1"/>
      <protection hidden="1"/>
    </xf>
    <xf numFmtId="38" fontId="100" fillId="4" borderId="1" xfId="44" applyFont="1" applyFill="1" applyBorder="1" applyProtection="1">
      <alignment vertical="center"/>
      <protection hidden="1"/>
    </xf>
    <xf numFmtId="0" fontId="69" fillId="4" borderId="1" xfId="3" applyNumberFormat="1" applyFont="1" applyFill="1" applyBorder="1" applyAlignment="1" applyProtection="1">
      <alignment horizontal="left" vertical="center" shrinkToFit="1"/>
      <protection hidden="1"/>
    </xf>
    <xf numFmtId="0" fontId="69" fillId="4" borderId="0" xfId="6" applyFont="1" applyFill="1" applyProtection="1">
      <alignment vertical="center"/>
      <protection hidden="1"/>
    </xf>
    <xf numFmtId="38" fontId="69" fillId="4" borderId="1" xfId="44" applyFont="1" applyFill="1" applyBorder="1" applyProtection="1">
      <alignment vertical="center"/>
      <protection hidden="1"/>
    </xf>
    <xf numFmtId="38" fontId="69" fillId="4" borderId="1" xfId="44" applyFont="1" applyFill="1" applyBorder="1" applyAlignment="1" applyProtection="1">
      <alignment vertical="center"/>
      <protection hidden="1"/>
    </xf>
    <xf numFmtId="38" fontId="69" fillId="4" borderId="1" xfId="44" applyFont="1" applyFill="1" applyBorder="1" applyAlignment="1" applyProtection="1">
      <alignment horizontal="right" vertical="center"/>
      <protection hidden="1"/>
    </xf>
    <xf numFmtId="0" fontId="66" fillId="5" borderId="16" xfId="6" applyFont="1" applyFill="1" applyBorder="1" applyAlignment="1" applyProtection="1">
      <alignment horizontal="center" vertical="center" wrapText="1"/>
      <protection hidden="1"/>
    </xf>
    <xf numFmtId="0" fontId="66" fillId="5" borderId="17" xfId="6" applyFont="1" applyFill="1" applyBorder="1" applyAlignment="1" applyProtection="1">
      <alignment horizontal="center" vertical="center" wrapText="1"/>
      <protection hidden="1"/>
    </xf>
    <xf numFmtId="0" fontId="66" fillId="5" borderId="18" xfId="6" applyFont="1" applyFill="1" applyBorder="1" applyAlignment="1" applyProtection="1">
      <alignment horizontal="center" vertical="center" wrapText="1"/>
      <protection hidden="1"/>
    </xf>
    <xf numFmtId="38" fontId="77" fillId="4" borderId="16" xfId="3" applyFont="1" applyFill="1" applyBorder="1" applyAlignment="1" applyProtection="1">
      <alignment horizontal="center" vertical="center" wrapText="1" shrinkToFit="1"/>
      <protection hidden="1"/>
    </xf>
    <xf numFmtId="38" fontId="77" fillId="4" borderId="17" xfId="3" applyFont="1" applyFill="1" applyBorder="1" applyAlignment="1" applyProtection="1">
      <alignment horizontal="center" vertical="center" wrapText="1" shrinkToFit="1"/>
      <protection hidden="1"/>
    </xf>
    <xf numFmtId="38" fontId="77" fillId="4" borderId="18" xfId="3" applyFont="1" applyFill="1" applyBorder="1" applyAlignment="1" applyProtection="1">
      <alignment horizontal="center" vertical="center" wrapText="1" shrinkToFit="1"/>
      <protection hidden="1"/>
    </xf>
    <xf numFmtId="0" fontId="74" fillId="4" borderId="0" xfId="6" applyFont="1" applyFill="1" applyAlignment="1" applyProtection="1">
      <alignment horizontal="center" vertical="center"/>
      <protection hidden="1"/>
    </xf>
    <xf numFmtId="0" fontId="69" fillId="5" borderId="1" xfId="6" applyFont="1" applyFill="1" applyBorder="1" applyAlignment="1" applyProtection="1">
      <alignment horizontal="center" vertical="center"/>
      <protection hidden="1"/>
    </xf>
    <xf numFmtId="0" fontId="69" fillId="5" borderId="1" xfId="6" applyFont="1" applyFill="1" applyBorder="1" applyProtection="1">
      <alignment vertical="center"/>
      <protection hidden="1"/>
    </xf>
    <xf numFmtId="0" fontId="100" fillId="5" borderId="1" xfId="6" applyFont="1" applyFill="1" applyBorder="1" applyProtection="1">
      <alignment vertical="center"/>
      <protection hidden="1"/>
    </xf>
    <xf numFmtId="0" fontId="67" fillId="5" borderId="16" xfId="6" applyFont="1" applyFill="1" applyBorder="1" applyAlignment="1" applyProtection="1">
      <alignment horizontal="center" vertical="center" wrapText="1"/>
      <protection hidden="1"/>
    </xf>
    <xf numFmtId="0" fontId="67" fillId="5" borderId="17" xfId="6" applyFont="1" applyFill="1" applyBorder="1" applyAlignment="1" applyProtection="1">
      <alignment horizontal="center" vertical="center" wrapText="1"/>
      <protection hidden="1"/>
    </xf>
    <xf numFmtId="0" fontId="67" fillId="5" borderId="18" xfId="6" applyFont="1" applyFill="1" applyBorder="1" applyAlignment="1" applyProtection="1">
      <alignment horizontal="center" vertical="center" wrapText="1"/>
      <protection hidden="1"/>
    </xf>
    <xf numFmtId="38" fontId="74" fillId="0" borderId="16" xfId="3" applyFont="1" applyFill="1" applyBorder="1" applyAlignment="1" applyProtection="1">
      <alignment horizontal="center" vertical="center" shrinkToFit="1"/>
      <protection hidden="1"/>
    </xf>
    <xf numFmtId="38" fontId="74" fillId="0" borderId="17" xfId="3" applyFont="1" applyFill="1" applyBorder="1" applyAlignment="1" applyProtection="1">
      <alignment horizontal="center" vertical="center" shrinkToFit="1"/>
      <protection hidden="1"/>
    </xf>
    <xf numFmtId="38" fontId="74" fillId="0" borderId="18" xfId="3" applyFont="1" applyFill="1" applyBorder="1" applyAlignment="1" applyProtection="1">
      <alignment horizontal="center" vertical="center" shrinkToFit="1"/>
      <protection hidden="1"/>
    </xf>
    <xf numFmtId="49" fontId="68" fillId="4" borderId="0" xfId="6" applyNumberFormat="1" applyFont="1" applyFill="1" applyAlignment="1" applyProtection="1">
      <alignment horizontal="left" vertical="center" wrapText="1"/>
      <protection hidden="1"/>
    </xf>
    <xf numFmtId="0" fontId="75" fillId="6" borderId="8" xfId="0" applyFont="1" applyFill="1" applyBorder="1" applyAlignment="1" applyProtection="1">
      <alignment horizontal="center" vertical="center" wrapText="1" readingOrder="1"/>
      <protection hidden="1"/>
    </xf>
    <xf numFmtId="0" fontId="75" fillId="6" borderId="15" xfId="0" applyFont="1" applyFill="1" applyBorder="1" applyAlignment="1" applyProtection="1">
      <alignment horizontal="center" vertical="center" wrapText="1" readingOrder="1"/>
      <protection hidden="1"/>
    </xf>
    <xf numFmtId="0" fontId="71" fillId="0" borderId="0" xfId="6" applyFont="1" applyBorder="1" applyAlignment="1" applyProtection="1">
      <alignment horizontal="left" vertical="center" wrapText="1"/>
      <protection hidden="1"/>
    </xf>
    <xf numFmtId="0" fontId="72" fillId="5" borderId="16" xfId="6" applyFont="1" applyFill="1" applyBorder="1" applyAlignment="1" applyProtection="1">
      <alignment horizontal="center" vertical="center" wrapText="1"/>
      <protection hidden="1"/>
    </xf>
    <xf numFmtId="0" fontId="72" fillId="5" borderId="17" xfId="6" applyFont="1" applyFill="1" applyBorder="1" applyAlignment="1" applyProtection="1">
      <alignment horizontal="center" vertical="center" wrapText="1"/>
      <protection hidden="1"/>
    </xf>
    <xf numFmtId="0" fontId="72" fillId="5" borderId="18" xfId="6" applyFont="1" applyFill="1" applyBorder="1" applyAlignment="1" applyProtection="1">
      <alignment horizontal="center" vertical="center" wrapText="1"/>
      <protection hidden="1"/>
    </xf>
    <xf numFmtId="38" fontId="69" fillId="0" borderId="16" xfId="3" applyFont="1" applyFill="1" applyBorder="1" applyAlignment="1" applyProtection="1">
      <alignment horizontal="center" vertical="center" shrinkToFit="1"/>
      <protection hidden="1"/>
    </xf>
    <xf numFmtId="38" fontId="69" fillId="0" borderId="17" xfId="3" applyFont="1" applyFill="1" applyBorder="1" applyAlignment="1" applyProtection="1">
      <alignment horizontal="center" vertical="center" shrinkToFit="1"/>
      <protection hidden="1"/>
    </xf>
    <xf numFmtId="38" fontId="69" fillId="0" borderId="18" xfId="3" applyFont="1" applyFill="1" applyBorder="1" applyAlignment="1" applyProtection="1">
      <alignment horizontal="center" vertical="center" shrinkToFit="1"/>
      <protection hidden="1"/>
    </xf>
    <xf numFmtId="0" fontId="68" fillId="4" borderId="0" xfId="6" applyFont="1" applyFill="1" applyAlignment="1" applyProtection="1">
      <alignment horizontal="left" vertical="center" wrapText="1"/>
      <protection hidden="1"/>
    </xf>
    <xf numFmtId="0" fontId="72" fillId="5" borderId="16" xfId="6" applyFont="1" applyFill="1" applyBorder="1" applyAlignment="1" applyProtection="1">
      <alignment horizontal="center" vertical="center"/>
      <protection hidden="1"/>
    </xf>
    <xf numFmtId="0" fontId="72" fillId="5" borderId="17" xfId="6" applyFont="1" applyFill="1" applyBorder="1" applyAlignment="1" applyProtection="1">
      <alignment horizontal="center" vertical="center"/>
      <protection hidden="1"/>
    </xf>
    <xf numFmtId="0" fontId="72" fillId="5" borderId="18" xfId="6" applyFont="1" applyFill="1" applyBorder="1" applyAlignment="1" applyProtection="1">
      <alignment horizontal="center" vertical="center"/>
      <protection hidden="1"/>
    </xf>
    <xf numFmtId="0" fontId="68" fillId="4" borderId="0" xfId="6" applyFont="1" applyFill="1" applyAlignment="1" applyProtection="1">
      <alignment horizontal="left" vertical="center"/>
      <protection hidden="1"/>
    </xf>
    <xf numFmtId="0" fontId="73" fillId="0" borderId="0" xfId="42" applyFont="1" applyAlignment="1" applyProtection="1">
      <alignment horizontal="left" wrapText="1"/>
      <protection hidden="1"/>
    </xf>
    <xf numFmtId="49" fontId="84" fillId="4" borderId="9" xfId="42" applyNumberFormat="1" applyFont="1" applyFill="1" applyBorder="1" applyAlignment="1" applyProtection="1">
      <alignment horizontal="left" vertical="center" wrapText="1"/>
      <protection locked="0"/>
    </xf>
    <xf numFmtId="49" fontId="84" fillId="4" borderId="6" xfId="42" applyNumberFormat="1" applyFont="1" applyFill="1" applyBorder="1" applyAlignment="1" applyProtection="1">
      <alignment horizontal="left" vertical="center"/>
      <protection locked="0"/>
    </xf>
    <xf numFmtId="49" fontId="84" fillId="4" borderId="13" xfId="42" applyNumberFormat="1" applyFont="1" applyFill="1" applyBorder="1" applyAlignment="1" applyProtection="1">
      <alignment horizontal="left" vertical="center"/>
      <protection locked="0"/>
    </xf>
    <xf numFmtId="49" fontId="84" fillId="4" borderId="2" xfId="42" applyNumberFormat="1" applyFont="1" applyFill="1" applyBorder="1" applyAlignment="1" applyProtection="1">
      <alignment horizontal="left" vertical="center"/>
      <protection locked="0"/>
    </xf>
    <xf numFmtId="0" fontId="1" fillId="0" borderId="6" xfId="42" applyFont="1" applyBorder="1" applyAlignment="1" applyProtection="1">
      <alignment horizontal="center" vertical="center"/>
      <protection hidden="1"/>
    </xf>
    <xf numFmtId="0" fontId="1" fillId="0" borderId="2" xfId="42" applyFont="1" applyBorder="1" applyAlignment="1" applyProtection="1">
      <alignment horizontal="center" vertical="center"/>
      <protection hidden="1"/>
    </xf>
    <xf numFmtId="0" fontId="8" fillId="5" borderId="16" xfId="6" applyFont="1" applyFill="1" applyBorder="1" applyAlignment="1" applyProtection="1">
      <alignment horizontal="center" vertical="center" shrinkToFit="1"/>
      <protection hidden="1"/>
    </xf>
    <xf numFmtId="0" fontId="8" fillId="5" borderId="17" xfId="6" applyFont="1" applyFill="1" applyBorder="1" applyAlignment="1" applyProtection="1">
      <alignment horizontal="center" vertical="center" shrinkToFit="1"/>
      <protection hidden="1"/>
    </xf>
    <xf numFmtId="0" fontId="8" fillId="5" borderId="18" xfId="6" applyFont="1" applyFill="1" applyBorder="1" applyAlignment="1" applyProtection="1">
      <alignment horizontal="center" vertical="center" shrinkToFit="1"/>
      <protection hidden="1"/>
    </xf>
    <xf numFmtId="38" fontId="69" fillId="4" borderId="16" xfId="3" applyFont="1" applyFill="1" applyBorder="1" applyAlignment="1" applyProtection="1">
      <alignment horizontal="center" vertical="center" shrinkToFit="1"/>
      <protection locked="0"/>
    </xf>
    <xf numFmtId="38" fontId="69" fillId="4" borderId="17" xfId="3" applyFont="1" applyFill="1" applyBorder="1" applyAlignment="1" applyProtection="1">
      <alignment horizontal="center" vertical="center" shrinkToFit="1"/>
      <protection locked="0"/>
    </xf>
    <xf numFmtId="38" fontId="69" fillId="4" borderId="18" xfId="3" applyFont="1" applyFill="1" applyBorder="1" applyAlignment="1" applyProtection="1">
      <alignment horizontal="center" vertical="center" shrinkToFit="1"/>
      <protection locked="0"/>
    </xf>
    <xf numFmtId="0" fontId="68" fillId="4" borderId="0" xfId="6" applyFont="1" applyFill="1" applyBorder="1" applyAlignment="1" applyProtection="1">
      <alignment horizontal="left" vertical="center" wrapText="1"/>
    </xf>
    <xf numFmtId="0" fontId="68" fillId="5" borderId="3" xfId="6" applyFont="1" applyFill="1" applyBorder="1" applyAlignment="1" applyProtection="1">
      <alignment horizontal="center" vertical="center"/>
      <protection hidden="1"/>
    </xf>
    <xf numFmtId="0" fontId="68" fillId="5" borderId="4" xfId="6" applyFont="1" applyFill="1" applyBorder="1" applyAlignment="1" applyProtection="1">
      <alignment horizontal="center" vertical="center"/>
      <protection hidden="1"/>
    </xf>
    <xf numFmtId="0" fontId="68" fillId="5" borderId="5" xfId="6" applyFont="1" applyFill="1" applyBorder="1" applyAlignment="1" applyProtection="1">
      <alignment horizontal="center" vertical="center"/>
      <protection hidden="1"/>
    </xf>
    <xf numFmtId="38" fontId="69" fillId="0" borderId="3" xfId="3" applyFont="1" applyFill="1" applyBorder="1" applyAlignment="1" applyProtection="1">
      <alignment horizontal="center" vertical="center" shrinkToFit="1"/>
      <protection hidden="1"/>
    </xf>
    <xf numFmtId="38" fontId="69" fillId="0" borderId="4" xfId="3" applyFont="1" applyFill="1" applyBorder="1" applyAlignment="1" applyProtection="1">
      <alignment horizontal="center" vertical="center" shrinkToFit="1"/>
      <protection hidden="1"/>
    </xf>
    <xf numFmtId="38" fontId="69" fillId="0" borderId="5" xfId="3" applyFont="1" applyFill="1" applyBorder="1" applyAlignment="1" applyProtection="1">
      <alignment horizontal="center" vertical="center" shrinkToFit="1"/>
      <protection hidden="1"/>
    </xf>
    <xf numFmtId="0" fontId="68" fillId="4" borderId="0" xfId="6" applyFont="1" applyFill="1" applyAlignment="1" applyProtection="1">
      <alignment horizontal="left" vertical="center" wrapText="1"/>
    </xf>
    <xf numFmtId="0" fontId="68" fillId="4" borderId="0" xfId="6" applyFont="1" applyFill="1" applyAlignment="1" applyProtection="1">
      <alignment horizontal="left" vertical="center"/>
    </xf>
    <xf numFmtId="0" fontId="72" fillId="5" borderId="16" xfId="6" applyFont="1" applyFill="1" applyBorder="1" applyAlignment="1" applyProtection="1">
      <alignment horizontal="center" vertical="center" shrinkToFit="1"/>
      <protection hidden="1"/>
    </xf>
    <xf numFmtId="0" fontId="72" fillId="5" borderId="17" xfId="6" applyFont="1" applyFill="1" applyBorder="1" applyAlignment="1" applyProtection="1">
      <alignment horizontal="center" vertical="center" shrinkToFit="1"/>
      <protection hidden="1"/>
    </xf>
    <xf numFmtId="0" fontId="72" fillId="5" borderId="18" xfId="6" applyFont="1" applyFill="1" applyBorder="1" applyAlignment="1" applyProtection="1">
      <alignment horizontal="center" vertical="center" shrinkToFit="1"/>
      <protection hidden="1"/>
    </xf>
    <xf numFmtId="0" fontId="68" fillId="5" borderId="3" xfId="6" applyFont="1" applyFill="1" applyBorder="1" applyAlignment="1" applyProtection="1">
      <alignment horizontal="center" vertical="center" shrinkToFit="1"/>
      <protection hidden="1"/>
    </xf>
    <xf numFmtId="0" fontId="68" fillId="5" borderId="4" xfId="6" applyFont="1" applyFill="1" applyBorder="1" applyAlignment="1" applyProtection="1">
      <alignment horizontal="center" vertical="center" shrinkToFit="1"/>
      <protection hidden="1"/>
    </xf>
    <xf numFmtId="0" fontId="68" fillId="5" borderId="5" xfId="6" applyFont="1" applyFill="1" applyBorder="1" applyAlignment="1" applyProtection="1">
      <alignment horizontal="center" vertical="center" shrinkToFit="1"/>
      <protection hidden="1"/>
    </xf>
    <xf numFmtId="0" fontId="69" fillId="0" borderId="3" xfId="6" applyFont="1" applyFill="1" applyBorder="1" applyAlignment="1" applyProtection="1">
      <alignment horizontal="center" vertical="center" shrinkToFit="1"/>
      <protection hidden="1"/>
    </xf>
    <xf numFmtId="0" fontId="69" fillId="0" borderId="5" xfId="6" applyFont="1" applyFill="1" applyBorder="1" applyAlignment="1" applyProtection="1">
      <alignment horizontal="center" vertical="center" shrinkToFit="1"/>
      <protection hidden="1"/>
    </xf>
    <xf numFmtId="0" fontId="8" fillId="5" borderId="3" xfId="6" applyFont="1" applyFill="1" applyBorder="1" applyAlignment="1" applyProtection="1">
      <alignment horizontal="center" vertical="center" wrapText="1"/>
      <protection hidden="1"/>
    </xf>
    <xf numFmtId="0" fontId="8" fillId="5" borderId="4" xfId="6" applyFont="1" applyFill="1" applyBorder="1" applyAlignment="1" applyProtection="1">
      <alignment horizontal="center" vertical="center"/>
      <protection hidden="1"/>
    </xf>
    <xf numFmtId="0" fontId="8" fillId="5" borderId="5" xfId="6" applyFont="1" applyFill="1" applyBorder="1" applyAlignment="1" applyProtection="1">
      <alignment horizontal="center" vertical="center"/>
      <protection hidden="1"/>
    </xf>
    <xf numFmtId="38" fontId="69" fillId="0" borderId="3" xfId="3" applyNumberFormat="1" applyFont="1" applyFill="1" applyBorder="1" applyAlignment="1" applyProtection="1">
      <alignment horizontal="center" vertical="center" shrinkToFit="1"/>
      <protection hidden="1"/>
    </xf>
    <xf numFmtId="38" fontId="69" fillId="0" borderId="4" xfId="3" applyNumberFormat="1" applyFont="1" applyFill="1" applyBorder="1" applyAlignment="1" applyProtection="1">
      <alignment horizontal="center" vertical="center" shrinkToFit="1"/>
      <protection hidden="1"/>
    </xf>
    <xf numFmtId="38" fontId="69" fillId="0" borderId="5" xfId="3" applyNumberFormat="1" applyFont="1" applyFill="1" applyBorder="1" applyAlignment="1" applyProtection="1">
      <alignment horizontal="center" vertical="center" shrinkToFit="1"/>
      <protection hidden="1"/>
    </xf>
    <xf numFmtId="0" fontId="68" fillId="5" borderId="3" xfId="6" applyFont="1" applyFill="1" applyBorder="1" applyAlignment="1" applyProtection="1">
      <alignment horizontal="center" vertical="center" wrapText="1"/>
      <protection hidden="1"/>
    </xf>
    <xf numFmtId="38" fontId="69" fillId="4" borderId="3" xfId="41" applyFont="1" applyFill="1" applyBorder="1" applyAlignment="1" applyProtection="1">
      <alignment horizontal="center" vertical="center" shrinkToFit="1"/>
      <protection locked="0"/>
    </xf>
    <xf numFmtId="38" fontId="69" fillId="4" borderId="4" xfId="41" applyFont="1" applyFill="1" applyBorder="1" applyAlignment="1" applyProtection="1">
      <alignment horizontal="center" vertical="center" shrinkToFit="1"/>
      <protection locked="0"/>
    </xf>
    <xf numFmtId="38" fontId="69" fillId="4" borderId="5" xfId="41" applyFont="1" applyFill="1" applyBorder="1" applyAlignment="1" applyProtection="1">
      <alignment horizontal="center" vertical="center" shrinkToFit="1"/>
      <protection locked="0"/>
    </xf>
    <xf numFmtId="38" fontId="69" fillId="0" borderId="3" xfId="41" applyFont="1" applyFill="1" applyBorder="1" applyAlignment="1" applyProtection="1">
      <alignment horizontal="center" vertical="center" shrinkToFit="1"/>
      <protection hidden="1"/>
    </xf>
    <xf numFmtId="38" fontId="69" fillId="0" borderId="4" xfId="41" applyFont="1" applyFill="1" applyBorder="1" applyAlignment="1" applyProtection="1">
      <alignment horizontal="center" vertical="center" shrinkToFit="1"/>
      <protection hidden="1"/>
    </xf>
    <xf numFmtId="38" fontId="69" fillId="0" borderId="5" xfId="41" applyFont="1" applyFill="1" applyBorder="1" applyAlignment="1" applyProtection="1">
      <alignment horizontal="center" vertical="center" shrinkToFit="1"/>
      <protection hidden="1"/>
    </xf>
    <xf numFmtId="0" fontId="71" fillId="4" borderId="4" xfId="6" applyFont="1" applyFill="1" applyBorder="1" applyAlignment="1" applyProtection="1">
      <alignment horizontal="left" vertical="top"/>
      <protection hidden="1"/>
    </xf>
    <xf numFmtId="0" fontId="68" fillId="5" borderId="1" xfId="6" applyFont="1" applyFill="1" applyBorder="1" applyAlignment="1" applyProtection="1">
      <alignment horizontal="center" vertical="center"/>
      <protection hidden="1"/>
    </xf>
    <xf numFmtId="0" fontId="69" fillId="4" borderId="4" xfId="6" applyFont="1" applyFill="1" applyBorder="1" applyAlignment="1" applyProtection="1">
      <alignment horizontal="center" vertical="center" shrinkToFit="1"/>
      <protection locked="0"/>
    </xf>
    <xf numFmtId="0" fontId="69" fillId="4" borderId="5" xfId="6" applyFont="1" applyFill="1" applyBorder="1" applyAlignment="1" applyProtection="1">
      <alignment horizontal="center" vertical="center" shrinkToFit="1"/>
      <protection locked="0"/>
    </xf>
    <xf numFmtId="0" fontId="8" fillId="0" borderId="12" xfId="6" applyFont="1" applyFill="1" applyBorder="1" applyAlignment="1" applyProtection="1">
      <alignment horizontal="left" vertical="center"/>
      <protection hidden="1"/>
    </xf>
    <xf numFmtId="0" fontId="8" fillId="0" borderId="0" xfId="6" applyFont="1" applyFill="1" applyAlignment="1" applyProtection="1">
      <alignment horizontal="left" vertical="center"/>
      <protection hidden="1"/>
    </xf>
    <xf numFmtId="182" fontId="69" fillId="4" borderId="4" xfId="3" applyNumberFormat="1" applyFont="1" applyFill="1" applyBorder="1" applyAlignment="1" applyProtection="1">
      <alignment horizontal="center" vertical="center" shrinkToFit="1"/>
      <protection locked="0"/>
    </xf>
    <xf numFmtId="182" fontId="69" fillId="4" borderId="5" xfId="3" applyNumberFormat="1" applyFont="1" applyFill="1" applyBorder="1" applyAlignment="1" applyProtection="1">
      <alignment horizontal="center" vertical="center" shrinkToFit="1"/>
      <protection locked="0"/>
    </xf>
    <xf numFmtId="0" fontId="68" fillId="5" borderId="1" xfId="6" applyFont="1" applyFill="1" applyBorder="1" applyAlignment="1" applyProtection="1">
      <alignment horizontal="center" vertical="center" shrinkToFit="1"/>
      <protection hidden="1"/>
    </xf>
    <xf numFmtId="181" fontId="69" fillId="4" borderId="4" xfId="6" applyNumberFormat="1" applyFont="1" applyFill="1" applyBorder="1" applyAlignment="1" applyProtection="1">
      <alignment horizontal="center" vertical="center" shrinkToFit="1"/>
      <protection locked="0"/>
    </xf>
    <xf numFmtId="181" fontId="69" fillId="4" borderId="5" xfId="6" applyNumberFormat="1" applyFont="1" applyFill="1" applyBorder="1" applyAlignment="1" applyProtection="1">
      <alignment horizontal="center" vertical="center" shrinkToFit="1"/>
      <protection locked="0"/>
    </xf>
    <xf numFmtId="176" fontId="69" fillId="4" borderId="4" xfId="6" applyNumberFormat="1" applyFont="1" applyFill="1" applyBorder="1" applyAlignment="1" applyProtection="1">
      <alignment horizontal="center" vertical="center" shrinkToFit="1"/>
      <protection locked="0"/>
    </xf>
    <xf numFmtId="176" fontId="69" fillId="4" borderId="5" xfId="6" applyNumberFormat="1" applyFont="1" applyFill="1" applyBorder="1" applyAlignment="1" applyProtection="1">
      <alignment horizontal="center" vertical="center" shrinkToFit="1"/>
      <protection locked="0"/>
    </xf>
    <xf numFmtId="0" fontId="66" fillId="4" borderId="0" xfId="6" applyFont="1" applyFill="1" applyAlignment="1" applyProtection="1">
      <alignment horizontal="center" vertical="center"/>
      <protection hidden="1"/>
    </xf>
    <xf numFmtId="49" fontId="69" fillId="4" borderId="1" xfId="3" applyNumberFormat="1" applyFont="1" applyFill="1" applyBorder="1" applyAlignment="1" applyProtection="1">
      <alignment horizontal="left" vertical="center" shrinkToFit="1"/>
      <protection locked="0"/>
    </xf>
    <xf numFmtId="0" fontId="68" fillId="4" borderId="12" xfId="6" applyFont="1" applyFill="1" applyBorder="1" applyAlignment="1" applyProtection="1">
      <alignment horizontal="left" vertical="center" wrapText="1"/>
      <protection hidden="1"/>
    </xf>
    <xf numFmtId="49" fontId="74" fillId="0" borderId="0" xfId="6" applyNumberFormat="1" applyFont="1" applyFill="1" applyBorder="1" applyAlignment="1" applyProtection="1">
      <alignment horizontal="center" vertical="center" shrinkToFit="1"/>
      <protection hidden="1"/>
    </xf>
    <xf numFmtId="0" fontId="70" fillId="0" borderId="0" xfId="6" applyFont="1" applyFill="1" applyBorder="1" applyAlignment="1" applyProtection="1">
      <alignment horizontal="left" vertical="center" shrinkToFit="1"/>
      <protection hidden="1"/>
    </xf>
    <xf numFmtId="0" fontId="87" fillId="3" borderId="1" xfId="12" applyFont="1" applyFill="1" applyBorder="1" applyAlignment="1" applyProtection="1">
      <alignment horizontal="center" vertical="center"/>
      <protection hidden="1"/>
    </xf>
    <xf numFmtId="49" fontId="57" fillId="0" borderId="3" xfId="12" applyNumberFormat="1" applyFont="1" applyFill="1" applyBorder="1" applyAlignment="1" applyProtection="1">
      <alignment vertical="center" shrinkToFit="1"/>
      <protection locked="0"/>
    </xf>
    <xf numFmtId="49" fontId="57" fillId="0" borderId="4" xfId="12" applyNumberFormat="1" applyFont="1" applyFill="1" applyBorder="1" applyAlignment="1" applyProtection="1">
      <alignment vertical="center" shrinkToFit="1"/>
      <protection locked="0"/>
    </xf>
    <xf numFmtId="49" fontId="57" fillId="0" borderId="5" xfId="12" applyNumberFormat="1" applyFont="1" applyFill="1" applyBorder="1" applyAlignment="1" applyProtection="1">
      <alignment vertical="center" shrinkToFit="1"/>
      <protection locked="0"/>
    </xf>
    <xf numFmtId="49" fontId="57" fillId="0" borderId="3" xfId="12" applyNumberFormat="1" applyFont="1" applyFill="1" applyBorder="1" applyAlignment="1" applyProtection="1">
      <alignment horizontal="left" vertical="center" shrinkToFit="1"/>
      <protection locked="0"/>
    </xf>
    <xf numFmtId="49" fontId="57" fillId="0" borderId="4" xfId="12" applyNumberFormat="1" applyFont="1" applyFill="1" applyBorder="1" applyAlignment="1" applyProtection="1">
      <alignment horizontal="left" vertical="center" shrinkToFit="1"/>
      <protection locked="0"/>
    </xf>
    <xf numFmtId="49" fontId="57" fillId="0" borderId="5" xfId="12" applyNumberFormat="1" applyFont="1" applyFill="1" applyBorder="1" applyAlignment="1" applyProtection="1">
      <alignment horizontal="left" vertical="center" shrinkToFit="1"/>
      <protection locked="0"/>
    </xf>
    <xf numFmtId="0" fontId="87" fillId="3" borderId="3" xfId="12" applyFont="1" applyFill="1" applyBorder="1" applyAlignment="1" applyProtection="1">
      <alignment horizontal="center" vertical="center" shrinkToFit="1"/>
      <protection hidden="1"/>
    </xf>
    <xf numFmtId="0" fontId="87" fillId="3" borderId="4" xfId="12" applyFont="1" applyFill="1" applyBorder="1" applyAlignment="1" applyProtection="1">
      <alignment horizontal="center" vertical="center" shrinkToFit="1"/>
      <protection hidden="1"/>
    </xf>
    <xf numFmtId="0" fontId="87" fillId="3" borderId="5" xfId="12" applyFont="1" applyFill="1" applyBorder="1" applyAlignment="1" applyProtection="1">
      <alignment horizontal="center" vertical="center" shrinkToFit="1"/>
      <protection hidden="1"/>
    </xf>
    <xf numFmtId="49" fontId="92" fillId="4" borderId="4" xfId="12" applyNumberFormat="1" applyFont="1" applyFill="1" applyBorder="1" applyAlignment="1" applyProtection="1">
      <alignment horizontal="center" vertical="center" shrinkToFit="1"/>
      <protection locked="0"/>
    </xf>
    <xf numFmtId="49" fontId="92" fillId="4" borderId="5" xfId="12" applyNumberFormat="1" applyFont="1" applyFill="1" applyBorder="1" applyAlignment="1" applyProtection="1">
      <alignment horizontal="center" vertical="center" shrinkToFit="1"/>
      <protection locked="0"/>
    </xf>
    <xf numFmtId="49" fontId="56" fillId="4" borderId="4" xfId="12" applyNumberFormat="1" applyFont="1" applyFill="1" applyBorder="1" applyAlignment="1" applyProtection="1">
      <alignment horizontal="center" vertical="center" wrapText="1" shrinkToFit="1"/>
      <protection locked="0"/>
    </xf>
    <xf numFmtId="49" fontId="57" fillId="4" borderId="4" xfId="12" applyNumberFormat="1" applyFont="1" applyFill="1" applyBorder="1" applyAlignment="1" applyProtection="1">
      <alignment horizontal="center" vertical="center" shrinkToFit="1"/>
      <protection locked="0"/>
    </xf>
    <xf numFmtId="0" fontId="87" fillId="3" borderId="1" xfId="12" applyFont="1" applyFill="1" applyBorder="1" applyAlignment="1" applyProtection="1">
      <alignment horizontal="center" vertical="center" wrapText="1" shrinkToFit="1"/>
      <protection hidden="1"/>
    </xf>
    <xf numFmtId="49" fontId="92" fillId="4" borderId="3" xfId="12" applyNumberFormat="1" applyFont="1" applyFill="1" applyBorder="1" applyAlignment="1" applyProtection="1">
      <alignment horizontal="center" vertical="center" shrinkToFit="1"/>
      <protection locked="0"/>
    </xf>
    <xf numFmtId="0" fontId="92" fillId="4" borderId="4" xfId="12" applyFont="1" applyFill="1" applyBorder="1" applyAlignment="1" applyProtection="1">
      <alignment horizontal="center" vertical="center"/>
      <protection hidden="1"/>
    </xf>
    <xf numFmtId="0" fontId="70" fillId="0" borderId="3" xfId="6" applyFont="1" applyFill="1" applyBorder="1" applyAlignment="1" applyProtection="1">
      <alignment horizontal="left" vertical="center" shrinkToFit="1"/>
      <protection hidden="1"/>
    </xf>
    <xf numFmtId="0" fontId="70" fillId="0" borderId="4" xfId="6" applyFont="1" applyFill="1" applyBorder="1" applyAlignment="1" applyProtection="1">
      <alignment horizontal="left" vertical="center" shrinkToFit="1"/>
      <protection hidden="1"/>
    </xf>
    <xf numFmtId="0" fontId="70" fillId="0" borderId="5" xfId="6" applyFont="1" applyFill="1" applyBorder="1" applyAlignment="1" applyProtection="1">
      <alignment horizontal="left" vertical="center" shrinkToFit="1"/>
      <protection hidden="1"/>
    </xf>
    <xf numFmtId="49" fontId="57" fillId="4" borderId="4" xfId="12" applyNumberFormat="1" applyFont="1" applyFill="1" applyBorder="1" applyAlignment="1" applyProtection="1">
      <alignment horizontal="left" vertical="center" shrinkToFit="1"/>
      <protection locked="0"/>
    </xf>
    <xf numFmtId="49" fontId="57" fillId="4" borderId="5" xfId="12" applyNumberFormat="1" applyFont="1" applyFill="1" applyBorder="1" applyAlignment="1" applyProtection="1">
      <alignment horizontal="left" vertical="center" shrinkToFit="1"/>
      <protection locked="0"/>
    </xf>
    <xf numFmtId="0" fontId="87" fillId="3" borderId="9" xfId="12" applyFont="1" applyFill="1" applyBorder="1" applyAlignment="1" applyProtection="1">
      <alignment horizontal="center" vertical="center" shrinkToFit="1"/>
      <protection hidden="1"/>
    </xf>
    <xf numFmtId="0" fontId="87" fillId="3" borderId="6" xfId="12" applyFont="1" applyFill="1" applyBorder="1" applyAlignment="1" applyProtection="1">
      <alignment horizontal="center" vertical="center" shrinkToFit="1"/>
      <protection hidden="1"/>
    </xf>
    <xf numFmtId="0" fontId="87" fillId="3" borderId="10" xfId="12" applyFont="1" applyFill="1" applyBorder="1" applyAlignment="1" applyProtection="1">
      <alignment horizontal="center" vertical="center" shrinkToFit="1"/>
      <protection hidden="1"/>
    </xf>
    <xf numFmtId="49" fontId="91" fillId="0" borderId="6" xfId="12" applyNumberFormat="1" applyFont="1" applyFill="1" applyBorder="1" applyAlignment="1" applyProtection="1">
      <alignment horizontal="center" vertical="center" shrinkToFit="1"/>
      <protection locked="0"/>
    </xf>
    <xf numFmtId="0" fontId="87" fillId="3" borderId="1" xfId="12" applyFont="1" applyFill="1" applyBorder="1" applyAlignment="1" applyProtection="1">
      <alignment horizontal="center" vertical="center" shrinkToFit="1"/>
      <protection hidden="1"/>
    </xf>
    <xf numFmtId="49" fontId="91" fillId="0" borderId="4" xfId="12" applyNumberFormat="1" applyFont="1" applyFill="1" applyBorder="1" applyAlignment="1" applyProtection="1">
      <alignment horizontal="center" vertical="center" shrinkToFit="1"/>
      <protection locked="0"/>
    </xf>
    <xf numFmtId="0" fontId="70" fillId="3" borderId="9" xfId="6" applyFont="1" applyFill="1" applyBorder="1" applyAlignment="1" applyProtection="1">
      <alignment horizontal="center" vertical="center" wrapText="1" shrinkToFit="1"/>
      <protection hidden="1"/>
    </xf>
    <xf numFmtId="0" fontId="70" fillId="3" borderId="6" xfId="6" applyFont="1" applyFill="1" applyBorder="1" applyAlignment="1" applyProtection="1">
      <alignment horizontal="center" vertical="center" wrapText="1" shrinkToFit="1"/>
      <protection hidden="1"/>
    </xf>
    <xf numFmtId="0" fontId="70" fillId="3" borderId="13" xfId="6" applyFont="1" applyFill="1" applyBorder="1" applyAlignment="1" applyProtection="1">
      <alignment horizontal="center" vertical="center" wrapText="1" shrinkToFit="1"/>
      <protection hidden="1"/>
    </xf>
    <xf numFmtId="0" fontId="70" fillId="3" borderId="2" xfId="6" applyFont="1" applyFill="1" applyBorder="1" applyAlignment="1" applyProtection="1">
      <alignment horizontal="center" vertical="center" wrapText="1" shrinkToFit="1"/>
      <protection hidden="1"/>
    </xf>
    <xf numFmtId="0" fontId="70" fillId="0" borderId="4" xfId="6" applyFont="1" applyFill="1" applyBorder="1" applyAlignment="1" applyProtection="1">
      <alignment horizontal="center" vertical="center" shrinkToFit="1"/>
      <protection locked="0"/>
    </xf>
    <xf numFmtId="0" fontId="70" fillId="0" borderId="4" xfId="6" applyFont="1" applyFill="1" applyBorder="1" applyAlignment="1" applyProtection="1">
      <alignment horizontal="center" vertical="center" shrinkToFit="1"/>
      <protection hidden="1"/>
    </xf>
    <xf numFmtId="0" fontId="77" fillId="0" borderId="1" xfId="6" applyFont="1" applyBorder="1" applyAlignment="1" applyProtection="1">
      <alignment horizontal="center" vertical="center"/>
      <protection hidden="1"/>
    </xf>
    <xf numFmtId="0" fontId="69" fillId="0" borderId="3" xfId="6" applyFont="1" applyBorder="1" applyAlignment="1" applyProtection="1">
      <alignment horizontal="center" vertical="center" wrapText="1"/>
      <protection hidden="1"/>
    </xf>
    <xf numFmtId="0" fontId="69" fillId="0" borderId="4" xfId="6" applyFont="1" applyBorder="1" applyAlignment="1" applyProtection="1">
      <alignment horizontal="center" vertical="center" wrapText="1"/>
      <protection hidden="1"/>
    </xf>
    <xf numFmtId="0" fontId="69" fillId="0" borderId="5" xfId="6" applyFont="1" applyBorder="1" applyAlignment="1" applyProtection="1">
      <alignment horizontal="center" vertical="center" wrapText="1"/>
      <protection hidden="1"/>
    </xf>
    <xf numFmtId="38" fontId="97" fillId="0" borderId="3" xfId="3" applyFont="1" applyFill="1" applyBorder="1" applyAlignment="1" applyProtection="1">
      <alignment horizontal="right" vertical="center" wrapText="1"/>
      <protection locked="0"/>
    </xf>
    <xf numFmtId="38" fontId="97" fillId="0" borderId="4" xfId="3" applyFont="1" applyFill="1" applyBorder="1" applyAlignment="1" applyProtection="1">
      <alignment horizontal="right" vertical="center" wrapText="1"/>
      <protection locked="0"/>
    </xf>
    <xf numFmtId="0" fontId="70" fillId="0" borderId="5" xfId="6" applyFont="1" applyFill="1" applyBorder="1" applyAlignment="1" applyProtection="1">
      <alignment horizontal="center" vertical="center" shrinkToFit="1"/>
      <protection hidden="1"/>
    </xf>
    <xf numFmtId="0" fontId="70" fillId="0" borderId="3" xfId="6" applyFont="1" applyFill="1" applyBorder="1" applyAlignment="1" applyProtection="1">
      <alignment horizontal="center" vertical="center" shrinkToFit="1"/>
      <protection hidden="1"/>
    </xf>
    <xf numFmtId="0" fontId="77" fillId="0" borderId="4" xfId="6" applyFont="1" applyFill="1" applyBorder="1" applyAlignment="1" applyProtection="1">
      <alignment horizontal="left" vertical="center" wrapText="1"/>
      <protection hidden="1"/>
    </xf>
    <xf numFmtId="0" fontId="77" fillId="0" borderId="5" xfId="6" applyFont="1" applyFill="1" applyBorder="1" applyAlignment="1" applyProtection="1">
      <alignment horizontal="left" vertical="center" wrapText="1"/>
      <protection hidden="1"/>
    </xf>
    <xf numFmtId="0" fontId="69" fillId="3" borderId="3" xfId="6" applyFont="1" applyFill="1" applyBorder="1" applyAlignment="1" applyProtection="1">
      <alignment horizontal="center" vertical="center"/>
      <protection hidden="1"/>
    </xf>
    <xf numFmtId="0" fontId="69" fillId="3" borderId="4" xfId="6" applyFont="1" applyFill="1" applyBorder="1" applyAlignment="1" applyProtection="1">
      <alignment horizontal="center" vertical="center"/>
      <protection hidden="1"/>
    </xf>
    <xf numFmtId="0" fontId="69" fillId="3" borderId="5" xfId="6" applyFont="1" applyFill="1" applyBorder="1" applyAlignment="1" applyProtection="1">
      <alignment horizontal="center" vertical="center"/>
      <protection hidden="1"/>
    </xf>
    <xf numFmtId="0" fontId="69" fillId="3" borderId="1" xfId="6" applyFont="1" applyFill="1" applyBorder="1" applyAlignment="1" applyProtection="1">
      <alignment horizontal="center" vertical="center" wrapText="1"/>
      <protection hidden="1"/>
    </xf>
    <xf numFmtId="0" fontId="8" fillId="0" borderId="4" xfId="6" applyFont="1" applyFill="1" applyBorder="1" applyAlignment="1" applyProtection="1">
      <alignment horizontal="left" vertical="top" wrapText="1"/>
      <protection hidden="1"/>
    </xf>
    <xf numFmtId="0" fontId="8" fillId="0" borderId="0" xfId="6" applyFont="1" applyFill="1" applyBorder="1" applyAlignment="1" applyProtection="1">
      <alignment horizontal="left" vertical="top" wrapText="1"/>
      <protection hidden="1"/>
    </xf>
    <xf numFmtId="0" fontId="93" fillId="0" borderId="1" xfId="6" applyFont="1" applyBorder="1" applyAlignment="1" applyProtection="1">
      <alignment horizontal="center" vertical="center"/>
      <protection hidden="1"/>
    </xf>
    <xf numFmtId="178" fontId="77" fillId="0" borderId="4" xfId="6" applyNumberFormat="1" applyFont="1" applyFill="1" applyBorder="1" applyAlignment="1" applyProtection="1">
      <alignment horizontal="center" vertical="center" wrapText="1"/>
      <protection hidden="1"/>
    </xf>
    <xf numFmtId="178" fontId="77" fillId="0" borderId="4" xfId="6" applyNumberFormat="1" applyFont="1" applyFill="1" applyBorder="1" applyAlignment="1" applyProtection="1">
      <alignment horizontal="center" vertical="center"/>
      <protection hidden="1"/>
    </xf>
    <xf numFmtId="178" fontId="77" fillId="0" borderId="5" xfId="6" applyNumberFormat="1" applyFont="1" applyFill="1" applyBorder="1" applyAlignment="1" applyProtection="1">
      <alignment horizontal="center" vertical="center"/>
      <protection hidden="1"/>
    </xf>
    <xf numFmtId="38" fontId="97" fillId="0" borderId="3" xfId="6" applyNumberFormat="1" applyFont="1" applyFill="1" applyBorder="1" applyAlignment="1" applyProtection="1">
      <alignment horizontal="right" vertical="center" wrapText="1"/>
      <protection hidden="1"/>
    </xf>
    <xf numFmtId="38" fontId="97" fillId="0" borderId="4" xfId="6" applyNumberFormat="1" applyFont="1" applyFill="1" applyBorder="1" applyAlignment="1" applyProtection="1">
      <alignment horizontal="right" vertical="center" wrapText="1"/>
      <protection hidden="1"/>
    </xf>
    <xf numFmtId="0" fontId="69" fillId="0" borderId="1" xfId="6" applyFont="1" applyBorder="1" applyAlignment="1" applyProtection="1">
      <alignment horizontal="center" vertical="center" wrapText="1"/>
      <protection hidden="1"/>
    </xf>
    <xf numFmtId="178" fontId="77" fillId="0" borderId="0" xfId="6" applyNumberFormat="1" applyFont="1" applyFill="1" applyBorder="1" applyAlignment="1" applyProtection="1">
      <alignment horizontal="center" vertical="center" wrapText="1"/>
      <protection hidden="1"/>
    </xf>
    <xf numFmtId="178" fontId="77" fillId="0" borderId="0" xfId="6" applyNumberFormat="1" applyFont="1" applyFill="1" applyBorder="1" applyAlignment="1" applyProtection="1">
      <alignment horizontal="center" vertical="center"/>
      <protection hidden="1"/>
    </xf>
    <xf numFmtId="40" fontId="97" fillId="0" borderId="3" xfId="3" applyNumberFormat="1" applyFont="1" applyFill="1" applyBorder="1" applyAlignment="1" applyProtection="1">
      <alignment horizontal="right" vertical="center" wrapText="1"/>
      <protection locked="0"/>
    </xf>
    <xf numFmtId="40" fontId="97" fillId="0" borderId="4" xfId="3" applyNumberFormat="1" applyFont="1" applyFill="1" applyBorder="1" applyAlignment="1" applyProtection="1">
      <alignment horizontal="right" vertical="center" wrapText="1"/>
      <protection locked="0"/>
    </xf>
    <xf numFmtId="0" fontId="77" fillId="0" borderId="12" xfId="6" applyFont="1" applyFill="1" applyBorder="1" applyAlignment="1" applyProtection="1">
      <alignment horizontal="center" vertical="center" wrapText="1"/>
      <protection hidden="1"/>
    </xf>
    <xf numFmtId="0" fontId="77" fillId="0" borderId="0" xfId="6" applyFont="1" applyFill="1" applyBorder="1" applyAlignment="1" applyProtection="1">
      <alignment horizontal="center" vertical="center" wrapText="1"/>
      <protection hidden="1"/>
    </xf>
    <xf numFmtId="38" fontId="77" fillId="0" borderId="12" xfId="3" applyFont="1" applyFill="1" applyBorder="1" applyAlignment="1" applyProtection="1">
      <alignment horizontal="center" vertical="center" wrapText="1"/>
      <protection hidden="1"/>
    </xf>
    <xf numFmtId="38" fontId="77" fillId="0" borderId="0" xfId="3" applyFont="1" applyFill="1" applyBorder="1" applyAlignment="1" applyProtection="1">
      <alignment horizontal="center" vertical="center" wrapText="1"/>
      <protection hidden="1"/>
    </xf>
    <xf numFmtId="38" fontId="97" fillId="0" borderId="3" xfId="3" applyFont="1" applyFill="1" applyBorder="1" applyAlignment="1" applyProtection="1">
      <alignment horizontal="right" vertical="center" wrapText="1"/>
      <protection hidden="1"/>
    </xf>
    <xf numFmtId="38" fontId="97" fillId="0" borderId="4" xfId="3" applyFont="1" applyFill="1" applyBorder="1" applyAlignment="1" applyProtection="1">
      <alignment horizontal="right" vertical="center" wrapText="1"/>
      <protection hidden="1"/>
    </xf>
    <xf numFmtId="0" fontId="13" fillId="4" borderId="0" xfId="0" applyFont="1" applyFill="1" applyBorder="1" applyAlignment="1" applyProtection="1">
      <alignment horizontal="center" vertical="center" wrapText="1"/>
      <protection hidden="1"/>
    </xf>
    <xf numFmtId="49" fontId="14" fillId="4" borderId="0" xfId="0" applyNumberFormat="1" applyFont="1" applyFill="1" applyBorder="1" applyAlignment="1" applyProtection="1">
      <alignment vertical="center" wrapText="1"/>
      <protection hidden="1"/>
    </xf>
    <xf numFmtId="49" fontId="14" fillId="4" borderId="0" xfId="0" applyNumberFormat="1" applyFont="1" applyFill="1" applyBorder="1" applyAlignment="1" applyProtection="1">
      <alignment horizontal="left" vertical="top" shrinkToFit="1"/>
      <protection hidden="1"/>
    </xf>
    <xf numFmtId="49" fontId="14" fillId="4" borderId="0" xfId="0" applyNumberFormat="1" applyFont="1" applyFill="1" applyBorder="1" applyAlignment="1" applyProtection="1">
      <alignment horizontal="left" vertical="center"/>
      <protection hidden="1"/>
    </xf>
    <xf numFmtId="0" fontId="99" fillId="0" borderId="0" xfId="12" applyFont="1" applyFill="1" applyBorder="1" applyAlignment="1" applyProtection="1">
      <alignment horizontal="right" vertical="center" shrinkToFit="1"/>
      <protection hidden="1"/>
    </xf>
    <xf numFmtId="177" fontId="15" fillId="4" borderId="0" xfId="12" applyNumberFormat="1" applyFont="1" applyFill="1" applyAlignment="1" applyProtection="1">
      <alignment horizontal="right" vertical="center"/>
      <protection hidden="1"/>
    </xf>
    <xf numFmtId="176" fontId="18" fillId="4" borderId="0" xfId="12" applyNumberFormat="1" applyFont="1" applyFill="1" applyBorder="1" applyAlignment="1" applyProtection="1">
      <alignment horizontal="right" vertical="center" shrinkToFit="1"/>
      <protection locked="0"/>
    </xf>
    <xf numFmtId="176" fontId="18" fillId="4" borderId="0" xfId="0" applyNumberFormat="1" applyFont="1" applyFill="1" applyBorder="1" applyAlignment="1" applyProtection="1">
      <alignment horizontal="right" vertical="center" shrinkToFit="1"/>
      <protection locked="0"/>
    </xf>
    <xf numFmtId="0" fontId="31" fillId="4" borderId="0" xfId="6" applyFont="1" applyFill="1" applyBorder="1" applyAlignment="1" applyProtection="1">
      <alignment horizontal="left" vertical="center"/>
      <protection hidden="1"/>
    </xf>
    <xf numFmtId="0" fontId="33" fillId="4" borderId="2" xfId="6" applyFont="1" applyFill="1" applyBorder="1" applyAlignment="1" applyProtection="1">
      <alignment horizontal="left" vertical="center" shrinkToFit="1"/>
      <protection locked="0"/>
    </xf>
    <xf numFmtId="0" fontId="19" fillId="4" borderId="2" xfId="6" applyFont="1" applyFill="1" applyBorder="1" applyAlignment="1" applyProtection="1">
      <alignment horizontal="center" vertical="center" textRotation="255"/>
      <protection hidden="1"/>
    </xf>
    <xf numFmtId="0" fontId="34" fillId="4" borderId="4" xfId="6" applyFont="1" applyFill="1" applyBorder="1" applyAlignment="1" applyProtection="1">
      <alignment horizontal="left" vertical="center" shrinkToFit="1"/>
      <protection hidden="1"/>
    </xf>
    <xf numFmtId="0" fontId="19" fillId="4" borderId="4" xfId="6" applyFont="1" applyFill="1" applyBorder="1" applyAlignment="1" applyProtection="1">
      <alignment horizontal="center" vertical="center" textRotation="255"/>
      <protection hidden="1"/>
    </xf>
    <xf numFmtId="0" fontId="34" fillId="4" borderId="2" xfId="6" applyFont="1" applyFill="1" applyBorder="1" applyAlignment="1" applyProtection="1">
      <alignment horizontal="left" vertical="center" shrinkToFit="1"/>
      <protection locked="0"/>
    </xf>
    <xf numFmtId="0" fontId="35" fillId="4" borderId="0" xfId="6" applyFont="1" applyFill="1" applyBorder="1" applyAlignment="1" applyProtection="1">
      <alignment horizontal="center" vertical="top" wrapText="1"/>
      <protection hidden="1"/>
    </xf>
    <xf numFmtId="0" fontId="34" fillId="4" borderId="4" xfId="6" applyFont="1" applyFill="1" applyBorder="1" applyAlignment="1" applyProtection="1">
      <alignment horizontal="left" vertical="center" shrinkToFit="1"/>
      <protection locked="0"/>
    </xf>
    <xf numFmtId="49" fontId="36" fillId="4" borderId="2" xfId="6" applyNumberFormat="1" applyFont="1" applyFill="1" applyBorder="1" applyAlignment="1" applyProtection="1">
      <alignment horizontal="left" vertical="center" shrinkToFit="1"/>
      <protection locked="0"/>
    </xf>
    <xf numFmtId="49" fontId="36" fillId="4" borderId="4" xfId="6" applyNumberFormat="1" applyFont="1" applyFill="1" applyBorder="1" applyAlignment="1" applyProtection="1">
      <alignment horizontal="left" vertical="center" shrinkToFit="1"/>
      <protection locked="0"/>
    </xf>
    <xf numFmtId="0" fontId="56" fillId="2" borderId="6" xfId="6" applyFont="1" applyFill="1" applyBorder="1" applyAlignment="1" applyProtection="1">
      <alignment horizontal="left" vertical="center"/>
      <protection hidden="1"/>
    </xf>
    <xf numFmtId="0" fontId="51" fillId="2" borderId="8" xfId="6" applyFont="1" applyFill="1" applyBorder="1" applyAlignment="1" applyProtection="1">
      <alignment horizontal="center" vertical="center"/>
      <protection hidden="1"/>
    </xf>
    <xf numFmtId="0" fontId="51" fillId="2" borderId="15" xfId="6" applyFont="1" applyFill="1" applyBorder="1" applyAlignment="1" applyProtection="1">
      <alignment horizontal="center" vertical="center"/>
      <protection hidden="1"/>
    </xf>
    <xf numFmtId="0" fontId="57" fillId="2" borderId="9" xfId="6" applyFont="1" applyFill="1" applyBorder="1" applyAlignment="1" applyProtection="1">
      <alignment horizontal="center" vertical="center"/>
      <protection hidden="1"/>
    </xf>
    <xf numFmtId="0" fontId="57" fillId="2" borderId="10" xfId="6" applyFont="1" applyFill="1" applyBorder="1" applyAlignment="1" applyProtection="1">
      <alignment horizontal="center" vertical="center"/>
      <protection hidden="1"/>
    </xf>
    <xf numFmtId="0" fontId="57" fillId="2" borderId="13" xfId="6" applyFont="1" applyFill="1" applyBorder="1" applyAlignment="1" applyProtection="1">
      <alignment horizontal="center" vertical="center"/>
      <protection hidden="1"/>
    </xf>
    <xf numFmtId="0" fontId="57" fillId="2" borderId="14" xfId="6" applyFont="1" applyFill="1" applyBorder="1" applyAlignment="1" applyProtection="1">
      <alignment horizontal="center" vertical="center"/>
      <protection hidden="1"/>
    </xf>
    <xf numFmtId="0" fontId="58" fillId="2" borderId="3" xfId="6" applyFont="1" applyFill="1" applyBorder="1" applyAlignment="1" applyProtection="1">
      <alignment horizontal="left" vertical="center" wrapText="1" indent="1"/>
      <protection hidden="1"/>
    </xf>
    <xf numFmtId="0" fontId="58" fillId="2" borderId="5" xfId="6" applyFont="1" applyFill="1" applyBorder="1" applyAlignment="1" applyProtection="1">
      <alignment horizontal="left" vertical="center" wrapText="1" indent="1"/>
      <protection hidden="1"/>
    </xf>
    <xf numFmtId="0" fontId="57" fillId="2" borderId="9" xfId="6" applyFont="1" applyFill="1" applyBorder="1" applyAlignment="1" applyProtection="1">
      <alignment horizontal="center" vertical="center" wrapText="1"/>
      <protection hidden="1"/>
    </xf>
    <xf numFmtId="0" fontId="57" fillId="2" borderId="10" xfId="6" applyFont="1" applyFill="1" applyBorder="1" applyAlignment="1" applyProtection="1">
      <alignment horizontal="center" vertical="center" wrapText="1"/>
      <protection hidden="1"/>
    </xf>
    <xf numFmtId="0" fontId="57" fillId="2" borderId="13" xfId="6" applyFont="1" applyFill="1" applyBorder="1" applyAlignment="1" applyProtection="1">
      <alignment horizontal="center" vertical="center" wrapText="1"/>
      <protection hidden="1"/>
    </xf>
    <xf numFmtId="0" fontId="57" fillId="2" borderId="14" xfId="6" applyFont="1" applyFill="1" applyBorder="1" applyAlignment="1" applyProtection="1">
      <alignment horizontal="center" vertical="center" wrapText="1"/>
      <protection hidden="1"/>
    </xf>
    <xf numFmtId="0" fontId="58" fillId="2" borderId="1" xfId="6" applyFont="1" applyFill="1" applyBorder="1" applyAlignment="1" applyProtection="1">
      <alignment horizontal="left" vertical="center" wrapText="1" indent="1"/>
      <protection hidden="1"/>
    </xf>
    <xf numFmtId="0" fontId="51" fillId="2" borderId="3" xfId="0" applyFont="1" applyFill="1" applyBorder="1" applyAlignment="1">
      <alignment horizontal="left" vertical="center" wrapText="1" indent="1"/>
    </xf>
    <xf numFmtId="0" fontId="51" fillId="2" borderId="5" xfId="0" applyFont="1" applyFill="1" applyBorder="1" applyAlignment="1">
      <alignment horizontal="left" vertical="center" wrapText="1" indent="1"/>
    </xf>
    <xf numFmtId="0" fontId="51" fillId="2" borderId="11" xfId="6" applyFont="1" applyFill="1" applyBorder="1" applyAlignment="1" applyProtection="1">
      <alignment horizontal="center" vertical="center"/>
      <protection hidden="1"/>
    </xf>
    <xf numFmtId="0" fontId="57" fillId="2" borderId="12" xfId="6" applyFont="1" applyFill="1" applyBorder="1" applyAlignment="1" applyProtection="1">
      <alignment horizontal="center" vertical="center" wrapText="1"/>
      <protection hidden="1"/>
    </xf>
    <xf numFmtId="0" fontId="57" fillId="2" borderId="7" xfId="6" applyFont="1" applyFill="1" applyBorder="1" applyAlignment="1" applyProtection="1">
      <alignment horizontal="center" vertical="center" wrapText="1"/>
      <protection hidden="1"/>
    </xf>
    <xf numFmtId="0" fontId="58" fillId="2" borderId="9" xfId="6" applyFont="1" applyFill="1" applyBorder="1" applyAlignment="1" applyProtection="1">
      <alignment horizontal="left" vertical="center" indent="1"/>
      <protection hidden="1"/>
    </xf>
    <xf numFmtId="0" fontId="58" fillId="2" borderId="10" xfId="6" applyFont="1" applyFill="1" applyBorder="1" applyAlignment="1" applyProtection="1">
      <alignment horizontal="left" vertical="center" indent="1"/>
      <protection hidden="1"/>
    </xf>
    <xf numFmtId="0" fontId="58" fillId="2" borderId="9" xfId="6" applyFont="1" applyFill="1" applyBorder="1" applyAlignment="1" applyProtection="1">
      <alignment horizontal="left" vertical="center" wrapText="1" indent="1"/>
      <protection hidden="1"/>
    </xf>
    <xf numFmtId="0" fontId="58" fillId="2" borderId="10" xfId="6" applyFont="1" applyFill="1" applyBorder="1" applyAlignment="1" applyProtection="1">
      <alignment horizontal="left" vertical="center" wrapText="1" indent="1"/>
      <protection hidden="1"/>
    </xf>
    <xf numFmtId="0" fontId="57" fillId="2" borderId="1" xfId="6" applyFont="1" applyFill="1" applyBorder="1" applyAlignment="1" applyProtection="1">
      <alignment horizontal="center" vertical="center" wrapText="1"/>
      <protection hidden="1"/>
    </xf>
    <xf numFmtId="0" fontId="58" fillId="2" borderId="13" xfId="6" applyFont="1" applyFill="1" applyBorder="1" applyAlignment="1" applyProtection="1">
      <alignment horizontal="left" vertical="center" indent="1"/>
      <protection hidden="1"/>
    </xf>
    <xf numFmtId="0" fontId="58" fillId="2" borderId="14" xfId="6" applyFont="1" applyFill="1" applyBorder="1" applyAlignment="1" applyProtection="1">
      <alignment horizontal="left" vertical="center" indent="1"/>
      <protection hidden="1"/>
    </xf>
    <xf numFmtId="0" fontId="58" fillId="0" borderId="3" xfId="6" applyFont="1" applyFill="1" applyBorder="1" applyAlignment="1" applyProtection="1">
      <alignment horizontal="left" vertical="center" wrapText="1"/>
      <protection hidden="1"/>
    </xf>
    <xf numFmtId="0" fontId="58" fillId="0" borderId="5" xfId="6" applyFont="1" applyFill="1" applyBorder="1" applyAlignment="1" applyProtection="1">
      <alignment horizontal="left" vertical="center" wrapText="1"/>
      <protection hidden="1"/>
    </xf>
    <xf numFmtId="0" fontId="51" fillId="0" borderId="1" xfId="6" applyFont="1" applyFill="1" applyBorder="1" applyAlignment="1" applyProtection="1">
      <alignment horizontal="left" vertical="center" wrapText="1"/>
      <protection hidden="1"/>
    </xf>
    <xf numFmtId="0" fontId="58" fillId="0" borderId="1" xfId="6" applyFont="1" applyFill="1" applyBorder="1" applyAlignment="1" applyProtection="1">
      <alignment horizontal="left" vertical="center" wrapText="1"/>
      <protection hidden="1"/>
    </xf>
    <xf numFmtId="0" fontId="50" fillId="3" borderId="3" xfId="6" applyFont="1" applyFill="1" applyBorder="1" applyAlignment="1" applyProtection="1">
      <alignment horizontal="center" vertical="center"/>
      <protection hidden="1"/>
    </xf>
    <xf numFmtId="0" fontId="50" fillId="3" borderId="5" xfId="6" applyFont="1" applyFill="1" applyBorder="1" applyAlignment="1" applyProtection="1">
      <alignment horizontal="center" vertical="center"/>
      <protection hidden="1"/>
    </xf>
    <xf numFmtId="0" fontId="50" fillId="3" borderId="1" xfId="6" applyFont="1" applyFill="1" applyBorder="1" applyAlignment="1" applyProtection="1">
      <alignment horizontal="center" vertical="center"/>
      <protection hidden="1"/>
    </xf>
    <xf numFmtId="0" fontId="50" fillId="3" borderId="4" xfId="6" applyFont="1" applyFill="1" applyBorder="1" applyAlignment="1" applyProtection="1">
      <alignment horizontal="center" vertical="center"/>
      <protection hidden="1"/>
    </xf>
    <xf numFmtId="0" fontId="50" fillId="2" borderId="1" xfId="6" applyFont="1" applyFill="1" applyBorder="1" applyAlignment="1" applyProtection="1">
      <alignment horizontal="center" vertical="center" shrinkToFit="1"/>
      <protection hidden="1"/>
    </xf>
  </cellXfs>
  <cellStyles count="45">
    <cellStyle name="パーセント 2" xfId="1"/>
    <cellStyle name="パーセント 2 2" xfId="13"/>
    <cellStyle name="ハイパーリンク 2" xfId="14"/>
    <cellStyle name="桁区切り" xfId="44" builtinId="6"/>
    <cellStyle name="桁区切り 2" xfId="2"/>
    <cellStyle name="桁区切り 2 2" xfId="3"/>
    <cellStyle name="桁区切り 2 3" xfId="15"/>
    <cellStyle name="桁区切り 2 4" xfId="43"/>
    <cellStyle name="桁区切り 3" xfId="4"/>
    <cellStyle name="桁区切り 3 2" xfId="5"/>
    <cellStyle name="桁区切り 4" xfId="38"/>
    <cellStyle name="桁区切り 5" xfId="41"/>
    <cellStyle name="通貨 2" xfId="39"/>
    <cellStyle name="標準" xfId="0" builtinId="0"/>
    <cellStyle name="標準 2" xfId="6"/>
    <cellStyle name="標準 2 2" xfId="16"/>
    <cellStyle name="標準 2 2 2" xfId="17"/>
    <cellStyle name="標準 2 2 3" xfId="18"/>
    <cellStyle name="標準 2 2 3 2" xfId="19"/>
    <cellStyle name="標準 2 2 3 3" xfId="20"/>
    <cellStyle name="標準 2 2 3_【建材】申請書式（個人・戸建）_0729_1" xfId="21"/>
    <cellStyle name="標準 2 2_(見本)【ガラス】対象製品申請リスト_20130624" xfId="22"/>
    <cellStyle name="標準 2 3" xfId="23"/>
    <cellStyle name="標準 2 3 2" xfId="24"/>
    <cellStyle name="標準 2 3_【建材】申請書式（個人・戸建）_0729_1" xfId="25"/>
    <cellStyle name="標準 2 4" xfId="26"/>
    <cellStyle name="標準 2 5" xfId="27"/>
    <cellStyle name="標準 2 5 2" xfId="28"/>
    <cellStyle name="標準 2 5 2 2" xfId="29"/>
    <cellStyle name="標準 2 5 2 3" xfId="30"/>
    <cellStyle name="標準 2 5 2_【建材】申請書式（個人・戸建）_0729_1" xfId="31"/>
    <cellStyle name="標準 2_【建材】申請書式（個人・戸建）_0729_1" xfId="32"/>
    <cellStyle name="標準 3" xfId="7"/>
    <cellStyle name="標準 3 2" xfId="33"/>
    <cellStyle name="標準 3_【建材】申請書式（個人・戸建）_0729_1" xfId="34"/>
    <cellStyle name="標準 4" xfId="8"/>
    <cellStyle name="標準 4 2" xfId="35"/>
    <cellStyle name="標準 4_【建材】申請書式（個人・戸建）_0729_1" xfId="36"/>
    <cellStyle name="標準 5" xfId="9"/>
    <cellStyle name="標準 6" xfId="10"/>
    <cellStyle name="標準 7" xfId="11"/>
    <cellStyle name="標準 7 2" xfId="12"/>
    <cellStyle name="標準 8" xfId="37"/>
    <cellStyle name="標準 8 2" xfId="40"/>
    <cellStyle name="標準 9" xfId="42"/>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8.emf"/></Relationships>
</file>

<file path=xl/drawings/_rels/drawing3.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4.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_rels/drawing5.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_rels/drawing6.xml.rels><?xml version="1.0" encoding="UTF-8" standalone="yes"?>
<Relationships xmlns="http://schemas.openxmlformats.org/package/2006/relationships"><Relationship Id="rId1"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xdr:from>
      <xdr:col>37</xdr:col>
      <xdr:colOff>22412</xdr:colOff>
      <xdr:row>36</xdr:row>
      <xdr:rowOff>223631</xdr:rowOff>
    </xdr:from>
    <xdr:to>
      <xdr:col>42</xdr:col>
      <xdr:colOff>201707</xdr:colOff>
      <xdr:row>38</xdr:row>
      <xdr:rowOff>9745</xdr:rowOff>
    </xdr:to>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8314765" y="14522337"/>
          <a:ext cx="1299883" cy="413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ZEH001-4</a:t>
          </a:r>
          <a:endParaRPr kumimoji="1" lang="ja-JP" altLang="en-US" sz="1400">
            <a:latin typeface="+mn-ea"/>
            <a:ea typeface="+mn-ea"/>
          </a:endParaRPr>
        </a:p>
      </xdr:txBody>
    </xdr:sp>
    <xdr:clientData/>
  </xdr:twoCellAnchor>
  <xdr:twoCellAnchor>
    <xdr:from>
      <xdr:col>37</xdr:col>
      <xdr:colOff>16970</xdr:colOff>
      <xdr:row>65</xdr:row>
      <xdr:rowOff>170528</xdr:rowOff>
    </xdr:from>
    <xdr:to>
      <xdr:col>42</xdr:col>
      <xdr:colOff>196265</xdr:colOff>
      <xdr:row>66</xdr:row>
      <xdr:rowOff>247950</xdr:rowOff>
    </xdr:to>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309323" y="25439793"/>
          <a:ext cx="1299883" cy="346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ZEH001-4</a:t>
          </a:r>
          <a:endParaRPr kumimoji="1" lang="ja-JP" altLang="en-US" sz="1400">
            <a:latin typeface="+mn-ea"/>
            <a:ea typeface="+mn-ea"/>
          </a:endParaRPr>
        </a:p>
      </xdr:txBody>
    </xdr:sp>
    <xdr:clientData/>
  </xdr:twoCellAnchor>
  <xdr:twoCellAnchor>
    <xdr:from>
      <xdr:col>37</xdr:col>
      <xdr:colOff>33613</xdr:colOff>
      <xdr:row>181</xdr:row>
      <xdr:rowOff>0</xdr:rowOff>
    </xdr:from>
    <xdr:to>
      <xdr:col>42</xdr:col>
      <xdr:colOff>212908</xdr:colOff>
      <xdr:row>181</xdr:row>
      <xdr:rowOff>22420</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8491813" y="57115268"/>
          <a:ext cx="1322295"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endParaRPr kumimoji="1" lang="ja-JP" altLang="en-US" sz="1400">
            <a:latin typeface="+mn-ea"/>
            <a:ea typeface="+mn-ea"/>
          </a:endParaRPr>
        </a:p>
      </xdr:txBody>
    </xdr:sp>
    <xdr:clientData/>
  </xdr:twoCellAnchor>
  <xdr:twoCellAnchor>
    <xdr:from>
      <xdr:col>37</xdr:col>
      <xdr:colOff>22412</xdr:colOff>
      <xdr:row>97</xdr:row>
      <xdr:rowOff>324971</xdr:rowOff>
    </xdr:from>
    <xdr:to>
      <xdr:col>42</xdr:col>
      <xdr:colOff>201707</xdr:colOff>
      <xdr:row>98</xdr:row>
      <xdr:rowOff>358590</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8480612" y="42034946"/>
          <a:ext cx="1322295"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ZEH001-4</a:t>
          </a:r>
        </a:p>
      </xdr:txBody>
    </xdr:sp>
    <xdr:clientData/>
  </xdr:twoCellAnchor>
  <xdr:twoCellAnchor>
    <xdr:from>
      <xdr:col>37</xdr:col>
      <xdr:colOff>22415</xdr:colOff>
      <xdr:row>133</xdr:row>
      <xdr:rowOff>311728</xdr:rowOff>
    </xdr:from>
    <xdr:to>
      <xdr:col>42</xdr:col>
      <xdr:colOff>201710</xdr:colOff>
      <xdr:row>134</xdr:row>
      <xdr:rowOff>346364</xdr:rowOff>
    </xdr:to>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314768" y="84523934"/>
          <a:ext cx="1299883" cy="415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ZEH001-4</a:t>
          </a:r>
          <a:endParaRPr kumimoji="1" lang="ja-JP" altLang="en-US" sz="1400">
            <a:latin typeface="+mn-ea"/>
            <a:ea typeface="+mn-ea"/>
          </a:endParaRPr>
        </a:p>
      </xdr:txBody>
    </xdr:sp>
    <xdr:clientData/>
  </xdr:twoCellAnchor>
  <xdr:twoCellAnchor>
    <xdr:from>
      <xdr:col>37</xdr:col>
      <xdr:colOff>22412</xdr:colOff>
      <xdr:row>178</xdr:row>
      <xdr:rowOff>340179</xdr:rowOff>
    </xdr:from>
    <xdr:to>
      <xdr:col>42</xdr:col>
      <xdr:colOff>201707</xdr:colOff>
      <xdr:row>180</xdr:row>
      <xdr:rowOff>373798</xdr:rowOff>
    </xdr:to>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8480612" y="71358579"/>
          <a:ext cx="1322295"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ZEH001-4</a:t>
          </a:r>
        </a:p>
      </xdr:txBody>
    </xdr:sp>
    <xdr:clientData/>
  </xdr:twoCellAnchor>
  <xdr:twoCellAnchor>
    <xdr:from>
      <xdr:col>4</xdr:col>
      <xdr:colOff>144875</xdr:colOff>
      <xdr:row>0</xdr:row>
      <xdr:rowOff>256135</xdr:rowOff>
    </xdr:from>
    <xdr:to>
      <xdr:col>30</xdr:col>
      <xdr:colOff>40674</xdr:colOff>
      <xdr:row>2</xdr:row>
      <xdr:rowOff>284150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bwMode="auto">
        <a:xfrm>
          <a:off x="1070161" y="256135"/>
          <a:ext cx="5910156" cy="790015"/>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p>
      </xdr:txBody>
    </xdr:sp>
    <xdr:clientData fPrintsWithSheet="0"/>
  </xdr:twoCellAnchor>
  <xdr:twoCellAnchor>
    <xdr:from>
      <xdr:col>44</xdr:col>
      <xdr:colOff>0</xdr:colOff>
      <xdr:row>0</xdr:row>
      <xdr:rowOff>0</xdr:rowOff>
    </xdr:from>
    <xdr:to>
      <xdr:col>83</xdr:col>
      <xdr:colOff>53811</xdr:colOff>
      <xdr:row>38</xdr:row>
      <xdr:rowOff>11257</xdr:rowOff>
    </xdr:to>
    <xdr:grpSp>
      <xdr:nvGrpSpPr>
        <xdr:cNvPr id="26" name="グループ化 25">
          <a:extLst>
            <a:ext uri="{FF2B5EF4-FFF2-40B4-BE49-F238E27FC236}">
              <a16:creationId xmlns:a16="http://schemas.microsoft.com/office/drawing/2014/main" xmlns="" id="{00000000-0008-0000-0000-00001A000000}"/>
            </a:ext>
          </a:extLst>
        </xdr:cNvPr>
        <xdr:cNvGrpSpPr/>
      </xdr:nvGrpSpPr>
      <xdr:grpSpPr>
        <a:xfrm>
          <a:off x="9906000" y="0"/>
          <a:ext cx="9959811" cy="14870257"/>
          <a:chOff x="9884971" y="0"/>
          <a:chExt cx="9953625" cy="14870257"/>
        </a:xfrm>
      </xdr:grpSpPr>
      <xdr:pic>
        <xdr:nvPicPr>
          <xdr:cNvPr id="28" name="図 27">
            <a:extLst>
              <a:ext uri="{FF2B5EF4-FFF2-40B4-BE49-F238E27FC236}">
                <a16:creationId xmlns:a16="http://schemas.microsoft.com/office/drawing/2014/main" xmlns=""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84971" y="0"/>
            <a:ext cx="9953625" cy="14870257"/>
          </a:xfrm>
          <a:prstGeom prst="rect">
            <a:avLst/>
          </a:prstGeom>
          <a:solidFill>
            <a:schemeClr val="bg1"/>
          </a:solidFill>
        </xdr:spPr>
      </xdr:pic>
      <xdr:pic>
        <xdr:nvPicPr>
          <xdr:cNvPr id="29" name="図 28">
            <a:extLst>
              <a:ext uri="{FF2B5EF4-FFF2-40B4-BE49-F238E27FC236}">
                <a16:creationId xmlns:a16="http://schemas.microsoft.com/office/drawing/2014/main" xmlns="" id="{00000000-0008-0000-0000-00001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526000" y="14529955"/>
            <a:ext cx="2035752" cy="323850"/>
          </a:xfrm>
          <a:prstGeom prst="rect">
            <a:avLst/>
          </a:prstGeom>
          <a:solidFill>
            <a:schemeClr val="bg1"/>
          </a:solidFill>
        </xdr:spPr>
      </xdr:pic>
    </xdr:grpSp>
    <xdr:clientData/>
  </xdr:twoCellAnchor>
  <xdr:twoCellAnchor>
    <xdr:from>
      <xdr:col>44</xdr:col>
      <xdr:colOff>0</xdr:colOff>
      <xdr:row>135</xdr:row>
      <xdr:rowOff>149677</xdr:rowOff>
    </xdr:from>
    <xdr:to>
      <xdr:col>84</xdr:col>
      <xdr:colOff>88845</xdr:colOff>
      <xdr:row>180</xdr:row>
      <xdr:rowOff>317046</xdr:rowOff>
    </xdr:to>
    <xdr:grpSp>
      <xdr:nvGrpSpPr>
        <xdr:cNvPr id="37" name="グループ化 36">
          <a:extLst>
            <a:ext uri="{FF2B5EF4-FFF2-40B4-BE49-F238E27FC236}">
              <a16:creationId xmlns:a16="http://schemas.microsoft.com/office/drawing/2014/main" xmlns="" id="{00000000-0008-0000-0000-000025000000}"/>
            </a:ext>
          </a:extLst>
        </xdr:cNvPr>
        <xdr:cNvGrpSpPr/>
      </xdr:nvGrpSpPr>
      <xdr:grpSpPr>
        <a:xfrm>
          <a:off x="9906000" y="53628222"/>
          <a:ext cx="10219981" cy="15424688"/>
          <a:chOff x="10416268" y="53411437"/>
          <a:chExt cx="10443881" cy="15257690"/>
        </a:xfrm>
      </xdr:grpSpPr>
      <xdr:pic>
        <xdr:nvPicPr>
          <xdr:cNvPr id="38" name="図 37">
            <a:extLst>
              <a:ext uri="{FF2B5EF4-FFF2-40B4-BE49-F238E27FC236}">
                <a16:creationId xmlns:a16="http://schemas.microsoft.com/office/drawing/2014/main" xmlns="" id="{00000000-0008-0000-0000-00002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16268" y="53411437"/>
            <a:ext cx="10443881" cy="15257690"/>
          </a:xfrm>
          <a:prstGeom prst="rect">
            <a:avLst/>
          </a:prstGeom>
          <a:solidFill>
            <a:schemeClr val="bg1"/>
          </a:solidFill>
        </xdr:spPr>
      </xdr:pic>
      <xdr:pic>
        <xdr:nvPicPr>
          <xdr:cNvPr id="39" name="図 38">
            <a:extLst>
              <a:ext uri="{FF2B5EF4-FFF2-40B4-BE49-F238E27FC236}">
                <a16:creationId xmlns:a16="http://schemas.microsoft.com/office/drawing/2014/main" xmlns="" id="{00000000-0008-0000-0000-00002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407062" y="68222813"/>
            <a:ext cx="2152650" cy="4000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44</xdr:col>
      <xdr:colOff>0</xdr:colOff>
      <xdr:row>38</xdr:row>
      <xdr:rowOff>0</xdr:rowOff>
    </xdr:from>
    <xdr:to>
      <xdr:col>82</xdr:col>
      <xdr:colOff>47625</xdr:colOff>
      <xdr:row>67</xdr:row>
      <xdr:rowOff>9525</xdr:rowOff>
    </xdr:to>
    <xdr:pic>
      <xdr:nvPicPr>
        <xdr:cNvPr id="22" name="図 21">
          <a:extLst>
            <a:ext uri="{FF2B5EF4-FFF2-40B4-BE49-F238E27FC236}">
              <a16:creationId xmlns:a16="http://schemas.microsoft.com/office/drawing/2014/main" xmlns="" id="{00000000-0008-0000-0000-00001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178143" y="14899821"/>
          <a:ext cx="9940018" cy="11303454"/>
        </a:xfrm>
        <a:prstGeom prst="rect">
          <a:avLst/>
        </a:prstGeom>
        <a:solidFill>
          <a:schemeClr val="bg1"/>
        </a:solidFill>
      </xdr:spPr>
    </xdr:pic>
    <xdr:clientData/>
  </xdr:twoCellAnchor>
  <xdr:twoCellAnchor editAs="oneCell">
    <xdr:from>
      <xdr:col>44</xdr:col>
      <xdr:colOff>0</xdr:colOff>
      <xdr:row>67</xdr:row>
      <xdr:rowOff>0</xdr:rowOff>
    </xdr:from>
    <xdr:to>
      <xdr:col>82</xdr:col>
      <xdr:colOff>47625</xdr:colOff>
      <xdr:row>99</xdr:row>
      <xdr:rowOff>9525</xdr:rowOff>
    </xdr:to>
    <xdr:pic>
      <xdr:nvPicPr>
        <xdr:cNvPr id="23" name="図 22">
          <a:extLst>
            <a:ext uri="{FF2B5EF4-FFF2-40B4-BE49-F238E27FC236}">
              <a16:creationId xmlns:a16="http://schemas.microsoft.com/office/drawing/2014/main" xmlns="" id="{00000000-0008-0000-0000-00001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178143" y="26193750"/>
          <a:ext cx="9940018" cy="13725525"/>
        </a:xfrm>
        <a:prstGeom prst="rect">
          <a:avLst/>
        </a:prstGeom>
        <a:solidFill>
          <a:schemeClr val="bg1"/>
        </a:solidFill>
      </xdr:spPr>
    </xdr:pic>
    <xdr:clientData/>
  </xdr:twoCellAnchor>
  <xdr:twoCellAnchor editAs="oneCell">
    <xdr:from>
      <xdr:col>44</xdr:col>
      <xdr:colOff>0</xdr:colOff>
      <xdr:row>99</xdr:row>
      <xdr:rowOff>0</xdr:rowOff>
    </xdr:from>
    <xdr:to>
      <xdr:col>82</xdr:col>
      <xdr:colOff>47625</xdr:colOff>
      <xdr:row>135</xdr:row>
      <xdr:rowOff>9525</xdr:rowOff>
    </xdr:to>
    <xdr:pic>
      <xdr:nvPicPr>
        <xdr:cNvPr id="24" name="図 23">
          <a:extLst>
            <a:ext uri="{FF2B5EF4-FFF2-40B4-BE49-F238E27FC236}">
              <a16:creationId xmlns:a16="http://schemas.microsoft.com/office/drawing/2014/main" xmlns="" id="{00000000-0008-0000-0000-00001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058400" y="39976425"/>
          <a:ext cx="9839325" cy="13725525"/>
        </a:xfrm>
        <a:prstGeom prst="rect">
          <a:avLst/>
        </a:prstGeom>
        <a:solidFill>
          <a:schemeClr val="bg1"/>
        </a:solidFill>
      </xdr:spPr>
    </xdr:pic>
    <xdr:clientData/>
  </xdr:twoCellAnchor>
  <xdr:twoCellAnchor editAs="absolute">
    <xdr:from>
      <xdr:col>52</xdr:col>
      <xdr:colOff>122464</xdr:colOff>
      <xdr:row>53</xdr:row>
      <xdr:rowOff>421822</xdr:rowOff>
    </xdr:from>
    <xdr:to>
      <xdr:col>67</xdr:col>
      <xdr:colOff>95250</xdr:colOff>
      <xdr:row>55</xdr:row>
      <xdr:rowOff>326570</xdr:rowOff>
    </xdr:to>
    <xdr:sp macro="" textlink="">
      <xdr:nvSpPr>
        <xdr:cNvPr id="18" name="四角形吹き出し 17">
          <a:extLst>
            <a:ext uri="{FF2B5EF4-FFF2-40B4-BE49-F238E27FC236}">
              <a16:creationId xmlns:a16="http://schemas.microsoft.com/office/drawing/2014/main" xmlns="" id="{00000000-0008-0000-0000-000012000000}"/>
            </a:ext>
          </a:extLst>
        </xdr:cNvPr>
        <xdr:cNvSpPr>
          <a:spLocks noChangeArrowheads="1"/>
        </xdr:cNvSpPr>
      </xdr:nvSpPr>
      <xdr:spPr bwMode="auto">
        <a:xfrm>
          <a:off x="13253357" y="21608143"/>
          <a:ext cx="3442607" cy="775606"/>
        </a:xfrm>
        <a:prstGeom prst="wedgeRectCallout">
          <a:avLst>
            <a:gd name="adj1" fmla="val 23473"/>
            <a:gd name="adj2" fmla="val 98847"/>
          </a:avLst>
        </a:prstGeom>
        <a:solidFill>
          <a:srgbClr val="FFFFFF"/>
        </a:solidFill>
        <a:ln w="12700" algn="ctr">
          <a:solidFill>
            <a:srgbClr val="FF0000"/>
          </a:solidFill>
          <a:miter lim="800000"/>
          <a:headEnd/>
          <a:tailEnd/>
        </a:ln>
      </xdr:spPr>
      <xdr:txBody>
        <a:bodyPr wrap="square" lIns="27432" tIns="22860" rIns="27432"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1500"/>
            </a:lnSpc>
            <a:defRPr sz="1000"/>
          </a:pPr>
          <a:r>
            <a:rPr lang="ja-JP" altLang="en-US"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交付決定までの期間を配慮して、本年度（</a:t>
          </a:r>
          <a:r>
            <a:rPr lang="en-US" altLang="ja-JP"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1</a:t>
          </a:r>
          <a:r>
            <a:rPr lang="ja-JP" altLang="en-US"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年目）の</a:t>
          </a:r>
          <a:endParaRPr lang="en-US" altLang="ja-JP"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algn="ctr" rtl="0">
            <a:lnSpc>
              <a:spcPts val="1500"/>
            </a:lnSpc>
            <a:defRPr sz="1000"/>
          </a:pPr>
          <a:r>
            <a:rPr lang="ja-JP" altLang="en-US"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補助事業（省エネ性能表示（</a:t>
          </a:r>
          <a:r>
            <a:rPr lang="en-US" altLang="ja-JP"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BELS</a:t>
          </a:r>
          <a:r>
            <a:rPr lang="ja-JP" altLang="en-US"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等）の取得）開始日を西暦で入力すること</a:t>
          </a:r>
          <a:endParaRPr lang="ja-JP" altLang="ja-JP"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69</xdr:col>
      <xdr:colOff>40821</xdr:colOff>
      <xdr:row>58</xdr:row>
      <xdr:rowOff>408214</xdr:rowOff>
    </xdr:from>
    <xdr:to>
      <xdr:col>81</xdr:col>
      <xdr:colOff>176893</xdr:colOff>
      <xdr:row>62</xdr:row>
      <xdr:rowOff>204106</xdr:rowOff>
    </xdr:to>
    <xdr:sp macro="" textlink="">
      <xdr:nvSpPr>
        <xdr:cNvPr id="30" name="四角形吹き出し 29">
          <a:extLst>
            <a:ext uri="{FF2B5EF4-FFF2-40B4-BE49-F238E27FC236}">
              <a16:creationId xmlns:a16="http://schemas.microsoft.com/office/drawing/2014/main" xmlns="" id="{00000000-0008-0000-0000-00001E000000}"/>
            </a:ext>
          </a:extLst>
        </xdr:cNvPr>
        <xdr:cNvSpPr>
          <a:spLocks noChangeArrowheads="1"/>
        </xdr:cNvSpPr>
      </xdr:nvSpPr>
      <xdr:spPr bwMode="auto">
        <a:xfrm>
          <a:off x="17104178" y="23771678"/>
          <a:ext cx="2911929" cy="1265464"/>
        </a:xfrm>
        <a:prstGeom prst="wedgeRectCallout">
          <a:avLst>
            <a:gd name="adj1" fmla="val -50359"/>
            <a:gd name="adj2" fmla="val -93626"/>
          </a:avLst>
        </a:prstGeom>
        <a:solidFill>
          <a:srgbClr val="FFFFFF"/>
        </a:solidFill>
        <a:ln w="12700" algn="ctr">
          <a:solidFill>
            <a:srgbClr val="FF0000"/>
          </a:solidFill>
          <a:miter lim="800000"/>
          <a:headEnd/>
          <a:tailEnd/>
        </a:ln>
      </xdr:spPr>
      <xdr:txBody>
        <a:bodyPr wrap="square" lIns="27432" tIns="22860" rIns="27432"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1500"/>
            </a:lnSpc>
            <a:defRPr sz="1000"/>
          </a:pPr>
          <a:r>
            <a:rPr lang="ja-JP" altLang="en-US"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本年度（</a:t>
          </a:r>
          <a:r>
            <a:rPr lang="en-US" altLang="ja-JP"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1</a:t>
          </a:r>
          <a:r>
            <a:rPr lang="ja-JP" altLang="en-US"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年目）の「完了予定年月日」は、</a:t>
          </a:r>
          <a:endParaRPr lang="en-US" altLang="ja-JP"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algn="ctr" rtl="0">
            <a:lnSpc>
              <a:spcPts val="1500"/>
            </a:lnSpc>
            <a:defRPr sz="1000"/>
          </a:pPr>
          <a:r>
            <a:rPr lang="ja-JP" altLang="en-US"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省エネルギー性能表示（</a:t>
          </a:r>
          <a:r>
            <a:rPr lang="en-US" altLang="ja-JP"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BELS</a:t>
          </a:r>
          <a:r>
            <a:rPr lang="ja-JP" altLang="en-US"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等）の</a:t>
          </a:r>
          <a:endParaRPr lang="en-US" altLang="ja-JP"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algn="ctr" rtl="0">
            <a:lnSpc>
              <a:spcPts val="1500"/>
            </a:lnSpc>
            <a:defRPr sz="1000"/>
          </a:pPr>
          <a:r>
            <a:rPr lang="ja-JP" altLang="en-US"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評価書を取得し、且つ、取得費用の支払が完了する日付を公募の事業期間を確認し、記入すること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114300</xdr:colOff>
      <xdr:row>44</xdr:row>
      <xdr:rowOff>19050</xdr:rowOff>
    </xdr:from>
    <xdr:to>
      <xdr:col>21</xdr:col>
      <xdr:colOff>271183</xdr:colOff>
      <xdr:row>46</xdr:row>
      <xdr:rowOff>128869</xdr:rowOff>
    </xdr:to>
    <xdr:sp macro="" textlink="">
      <xdr:nvSpPr>
        <xdr:cNvPr id="3" name="テキスト ボックス 2">
          <a:extLst>
            <a:ext uri="{FF2B5EF4-FFF2-40B4-BE49-F238E27FC236}">
              <a16:creationId xmlns:a16="http://schemas.microsoft.com/office/drawing/2014/main" xmlns="" id="{00000000-0008-0000-0100-000003000000}"/>
            </a:ext>
          </a:extLst>
        </xdr:cNvPr>
        <xdr:cNvSpPr txBox="1"/>
      </xdr:nvSpPr>
      <xdr:spPr>
        <a:xfrm>
          <a:off x="4972050" y="9467850"/>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ZEH001-4</a:t>
          </a:r>
          <a:endParaRPr kumimoji="1" lang="ja-JP" altLang="en-US" sz="900">
            <a:latin typeface="+mn-ea"/>
            <a:ea typeface="+mn-ea"/>
          </a:endParaRPr>
        </a:p>
      </xdr:txBody>
    </xdr:sp>
    <xdr:clientData/>
  </xdr:twoCellAnchor>
  <xdr:twoCellAnchor>
    <xdr:from>
      <xdr:col>23</xdr:col>
      <xdr:colOff>0</xdr:colOff>
      <xdr:row>0</xdr:row>
      <xdr:rowOff>0</xdr:rowOff>
    </xdr:from>
    <xdr:to>
      <xdr:col>48</xdr:col>
      <xdr:colOff>104775</xdr:colOff>
      <xdr:row>47</xdr:row>
      <xdr:rowOff>9525</xdr:rowOff>
    </xdr:to>
    <xdr:pic>
      <xdr:nvPicPr>
        <xdr:cNvPr id="8" name="図 7">
          <a:extLst>
            <a:ext uri="{FF2B5EF4-FFF2-40B4-BE49-F238E27FC236}">
              <a16:creationId xmlns:a16="http://schemas.microsoft.com/office/drawing/2014/main" xmlns=""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56294" y="0"/>
          <a:ext cx="6268010" cy="10374966"/>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19</xdr:col>
      <xdr:colOff>95250</xdr:colOff>
      <xdr:row>39</xdr:row>
      <xdr:rowOff>247650</xdr:rowOff>
    </xdr:from>
    <xdr:to>
      <xdr:col>23</xdr:col>
      <xdr:colOff>271183</xdr:colOff>
      <xdr:row>40</xdr:row>
      <xdr:rowOff>224119</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5705475" y="9572625"/>
          <a:ext cx="1299883" cy="319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ZEH001-4</a:t>
          </a:r>
        </a:p>
      </xdr:txBody>
    </xdr:sp>
    <xdr:clientData/>
  </xdr:twoCellAnchor>
  <xdr:twoCellAnchor>
    <xdr:from>
      <xdr:col>26</xdr:col>
      <xdr:colOff>190500</xdr:colOff>
      <xdr:row>1</xdr:row>
      <xdr:rowOff>0</xdr:rowOff>
    </xdr:from>
    <xdr:to>
      <xdr:col>37</xdr:col>
      <xdr:colOff>38100</xdr:colOff>
      <xdr:row>41</xdr:row>
      <xdr:rowOff>9525</xdr:rowOff>
    </xdr:to>
    <xdr:grpSp>
      <xdr:nvGrpSpPr>
        <xdr:cNvPr id="5" name="グループ化 4">
          <a:extLst>
            <a:ext uri="{FF2B5EF4-FFF2-40B4-BE49-F238E27FC236}">
              <a16:creationId xmlns:a16="http://schemas.microsoft.com/office/drawing/2014/main" xmlns="" id="{00000000-0008-0000-0200-000005000000}"/>
            </a:ext>
          </a:extLst>
        </xdr:cNvPr>
        <xdr:cNvGrpSpPr/>
      </xdr:nvGrpSpPr>
      <xdr:grpSpPr>
        <a:xfrm>
          <a:off x="7262813" y="797719"/>
          <a:ext cx="7074693" cy="9844087"/>
          <a:chOff x="7229475" y="0"/>
          <a:chExt cx="7029450" cy="9906000"/>
        </a:xfrm>
      </xdr:grpSpPr>
      <xdr:pic>
        <xdr:nvPicPr>
          <xdr:cNvPr id="6" name="図 5">
            <a:extLst>
              <a:ext uri="{FF2B5EF4-FFF2-40B4-BE49-F238E27FC236}">
                <a16:creationId xmlns:a16="http://schemas.microsoft.com/office/drawing/2014/main" xmlns=""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9475" y="0"/>
            <a:ext cx="7029450" cy="9906000"/>
          </a:xfrm>
          <a:prstGeom prst="rect">
            <a:avLst/>
          </a:prstGeom>
          <a:solidFill>
            <a:schemeClr val="bg1"/>
          </a:solidFill>
        </xdr:spPr>
      </xdr:pic>
      <xdr:pic>
        <xdr:nvPicPr>
          <xdr:cNvPr id="7" name="図 6">
            <a:extLst>
              <a:ext uri="{FF2B5EF4-FFF2-40B4-BE49-F238E27FC236}">
                <a16:creationId xmlns:a16="http://schemas.microsoft.com/office/drawing/2014/main" xmlns=""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49150" y="9324975"/>
            <a:ext cx="2009775" cy="581025"/>
          </a:xfrm>
          <a:prstGeom prst="rect">
            <a:avLst/>
          </a:prstGeom>
          <a:solidFill>
            <a:schemeClr val="bg1"/>
          </a:solidFill>
        </xdr:spPr>
      </xdr:pic>
    </xdr:grpSp>
    <xdr:clientData/>
  </xdr:twoCellAnchor>
  <xdr:twoCellAnchor>
    <xdr:from>
      <xdr:col>0</xdr:col>
      <xdr:colOff>59531</xdr:colOff>
      <xdr:row>0</xdr:row>
      <xdr:rowOff>23812</xdr:rowOff>
    </xdr:from>
    <xdr:to>
      <xdr:col>23</xdr:col>
      <xdr:colOff>214312</xdr:colOff>
      <xdr:row>0</xdr:row>
      <xdr:rowOff>738187</xdr:rowOff>
    </xdr:to>
    <xdr:sp macro="" textlink="">
      <xdr:nvSpPr>
        <xdr:cNvPr id="3" name="正方形/長方形 2">
          <a:extLst>
            <a:ext uri="{FF2B5EF4-FFF2-40B4-BE49-F238E27FC236}">
              <a16:creationId xmlns:a16="http://schemas.microsoft.com/office/drawing/2014/main" xmlns="" id="{00000000-0008-0000-0200-000003000000}"/>
            </a:ext>
          </a:extLst>
        </xdr:cNvPr>
        <xdr:cNvSpPr/>
      </xdr:nvSpPr>
      <xdr:spPr bwMode="auto">
        <a:xfrm>
          <a:off x="59531" y="23812"/>
          <a:ext cx="6941344" cy="714375"/>
        </a:xfrm>
        <a:prstGeom prst="rect">
          <a:avLst/>
        </a:prstGeom>
        <a:solidFill>
          <a:srgbClr val="FF0000"/>
        </a:solidFill>
        <a:ln w="25400">
          <a:solidFill>
            <a:srgbClr val="FF0000"/>
          </a:solidFill>
          <a:miter lim="800000"/>
          <a:headEnd/>
          <a:tailEnd/>
        </a:ln>
      </xdr:spPr>
      <xdr:txBody>
        <a:bodyPr vertOverflow="clip" wrap="square" lIns="36576" tIns="27432" rIns="36576" bIns="27432" rtlCol="0" anchor="ctr" upright="1"/>
        <a:lstStyle/>
        <a:p>
          <a:pPr marL="0" marR="0" lvl="0" indent="0" algn="ctr" defTabSz="914400" rtl="0" eaLnBrk="1" fontAlgn="auto" latinLnBrk="0" hangingPunct="1">
            <a:lnSpc>
              <a:spcPts val="1600"/>
            </a:lnSpc>
            <a:spcBef>
              <a:spcPts val="0"/>
            </a:spcBef>
            <a:spcAft>
              <a:spcPts val="0"/>
            </a:spcAft>
            <a:buClrTx/>
            <a:buSzTx/>
            <a:buFontTx/>
            <a:buNone/>
            <a:tabLst/>
            <a:defRPr/>
          </a:pPr>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後年度（</a:t>
          </a:r>
          <a:r>
            <a:rPr kumimoji="1" lang="en-US"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年目）に蓄電システムを導入予定の事業は、</a:t>
          </a:r>
          <a:endParaRPr kumimoji="1" lang="en-US"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marL="0" marR="0" lvl="0" indent="0" algn="ctr" defTabSz="914400" rtl="0" eaLnBrk="1" fontAlgn="auto" latinLnBrk="0" hangingPunct="1">
            <a:lnSpc>
              <a:spcPts val="1600"/>
            </a:lnSpc>
            <a:spcBef>
              <a:spcPts val="0"/>
            </a:spcBef>
            <a:spcAft>
              <a:spcPts val="0"/>
            </a:spcAft>
            <a:buClrTx/>
            <a:buSzTx/>
            <a:buFontTx/>
            <a:buNone/>
            <a:tabLst/>
            <a:defRPr/>
          </a:pPr>
          <a:r>
            <a:rPr kumimoji="1" lang="ja-JP"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本年度（</a:t>
          </a:r>
          <a:r>
            <a:rPr kumimoji="1" lang="en-US"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年目）</a:t>
          </a:r>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に</a:t>
          </a:r>
          <a:r>
            <a:rPr kumimoji="1" lang="ja-JP"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「蓄電システム明細」の提出</a:t>
          </a:r>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が必要です。</a:t>
          </a:r>
          <a:endParaRPr kumimoji="1" lang="en-US"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35</xdr:col>
      <xdr:colOff>81642</xdr:colOff>
      <xdr:row>34</xdr:row>
      <xdr:rowOff>408215</xdr:rowOff>
    </xdr:from>
    <xdr:to>
      <xdr:col>41</xdr:col>
      <xdr:colOff>210350</xdr:colOff>
      <xdr:row>37</xdr:row>
      <xdr:rowOff>6403</xdr:rowOff>
    </xdr:to>
    <xdr:sp macro="" textlink="">
      <xdr:nvSpPr>
        <xdr:cNvPr id="2" name="テキスト ボックス 1">
          <a:extLst>
            <a:ext uri="{FF2B5EF4-FFF2-40B4-BE49-F238E27FC236}">
              <a16:creationId xmlns:a16="http://schemas.microsoft.com/office/drawing/2014/main" xmlns="" id="{00000000-0008-0000-0300-000002000000}"/>
            </a:ext>
          </a:extLst>
        </xdr:cNvPr>
        <xdr:cNvSpPr txBox="1"/>
      </xdr:nvSpPr>
      <xdr:spPr>
        <a:xfrm>
          <a:off x="8082642" y="14038490"/>
          <a:ext cx="1500308" cy="474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ZEH001-4</a:t>
          </a:r>
        </a:p>
      </xdr:txBody>
    </xdr:sp>
    <xdr:clientData/>
  </xdr:twoCellAnchor>
  <xdr:twoCellAnchor>
    <xdr:from>
      <xdr:col>43</xdr:col>
      <xdr:colOff>190500</xdr:colOff>
      <xdr:row>1</xdr:row>
      <xdr:rowOff>0</xdr:rowOff>
    </xdr:from>
    <xdr:to>
      <xdr:col>124</xdr:col>
      <xdr:colOff>58510</xdr:colOff>
      <xdr:row>37</xdr:row>
      <xdr:rowOff>9525</xdr:rowOff>
    </xdr:to>
    <xdr:grpSp>
      <xdr:nvGrpSpPr>
        <xdr:cNvPr id="5" name="グループ化 4">
          <a:extLst>
            <a:ext uri="{FF2B5EF4-FFF2-40B4-BE49-F238E27FC236}">
              <a16:creationId xmlns:a16="http://schemas.microsoft.com/office/drawing/2014/main" xmlns="" id="{00000000-0008-0000-0300-000005000000}"/>
            </a:ext>
          </a:extLst>
        </xdr:cNvPr>
        <xdr:cNvGrpSpPr/>
      </xdr:nvGrpSpPr>
      <xdr:grpSpPr>
        <a:xfrm>
          <a:off x="10014857" y="802821"/>
          <a:ext cx="10032546" cy="13466990"/>
          <a:chOff x="9919606" y="0"/>
          <a:chExt cx="10032546" cy="13466989"/>
        </a:xfrm>
      </xdr:grpSpPr>
      <xdr:pic>
        <xdr:nvPicPr>
          <xdr:cNvPr id="6" name="図 5">
            <a:extLst>
              <a:ext uri="{FF2B5EF4-FFF2-40B4-BE49-F238E27FC236}">
                <a16:creationId xmlns:a16="http://schemas.microsoft.com/office/drawing/2014/main" xmlns=""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19606" y="0"/>
            <a:ext cx="10032546" cy="13466989"/>
          </a:xfrm>
          <a:prstGeom prst="rect">
            <a:avLst/>
          </a:prstGeom>
          <a:solidFill>
            <a:schemeClr val="bg1"/>
          </a:solidFill>
        </xdr:spPr>
      </xdr:pic>
      <xdr:pic>
        <xdr:nvPicPr>
          <xdr:cNvPr id="7" name="図 6">
            <a:extLst>
              <a:ext uri="{FF2B5EF4-FFF2-40B4-BE49-F238E27FC236}">
                <a16:creationId xmlns:a16="http://schemas.microsoft.com/office/drawing/2014/main" xmlns="" id="{00000000-0008-0000-03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81072" y="13130894"/>
            <a:ext cx="2622096" cy="278946"/>
          </a:xfrm>
          <a:prstGeom prst="rect">
            <a:avLst/>
          </a:prstGeom>
          <a:solidFill>
            <a:schemeClr val="bg1"/>
          </a:solidFill>
        </xdr:spPr>
      </xdr:pic>
    </xdr:grpSp>
    <xdr:clientData/>
  </xdr:twoCellAnchor>
  <xdr:twoCellAnchor>
    <xdr:from>
      <xdr:col>0</xdr:col>
      <xdr:colOff>59531</xdr:colOff>
      <xdr:row>0</xdr:row>
      <xdr:rowOff>23812</xdr:rowOff>
    </xdr:from>
    <xdr:to>
      <xdr:col>42</xdr:col>
      <xdr:colOff>81643</xdr:colOff>
      <xdr:row>0</xdr:row>
      <xdr:rowOff>738187</xdr:rowOff>
    </xdr:to>
    <xdr:sp macro="" textlink="">
      <xdr:nvSpPr>
        <xdr:cNvPr id="8" name="正方形/長方形 7">
          <a:extLst>
            <a:ext uri="{FF2B5EF4-FFF2-40B4-BE49-F238E27FC236}">
              <a16:creationId xmlns:a16="http://schemas.microsoft.com/office/drawing/2014/main" xmlns="" id="{00000000-0008-0000-0300-000008000000}"/>
            </a:ext>
          </a:extLst>
        </xdr:cNvPr>
        <xdr:cNvSpPr/>
      </xdr:nvSpPr>
      <xdr:spPr bwMode="auto">
        <a:xfrm>
          <a:off x="59531" y="23812"/>
          <a:ext cx="9737612" cy="714375"/>
        </a:xfrm>
        <a:prstGeom prst="rect">
          <a:avLst/>
        </a:prstGeom>
        <a:solidFill>
          <a:srgbClr val="FF0000"/>
        </a:solidFill>
        <a:ln w="25400">
          <a:solidFill>
            <a:srgbClr val="FF0000"/>
          </a:solidFill>
          <a:miter lim="800000"/>
          <a:headEnd/>
          <a:tailEnd/>
        </a:ln>
      </xdr:spPr>
      <xdr:txBody>
        <a:bodyPr vertOverflow="clip" wrap="square" lIns="36576" tIns="27432" rIns="36576" bIns="27432" rtlCol="0" anchor="ctr" upright="1"/>
        <a:lstStyle/>
        <a:p>
          <a:pPr marL="0" marR="0" lvl="0" indent="0" algn="ctr" defTabSz="914400" rtl="0" eaLnBrk="1" fontAlgn="auto" latinLnBrk="0" hangingPunct="1">
            <a:lnSpc>
              <a:spcPts val="2000"/>
            </a:lnSpc>
            <a:spcBef>
              <a:spcPts val="0"/>
            </a:spcBef>
            <a:spcAft>
              <a:spcPts val="0"/>
            </a:spcAft>
            <a:buClrTx/>
            <a:buSzTx/>
            <a:buFontTx/>
            <a:buNone/>
            <a:tabLst/>
            <a:defRPr/>
          </a:pPr>
          <a:r>
            <a:rPr kumimoji="1" lang="ja-JP" altLang="en-US"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後年度（</a:t>
          </a:r>
          <a:r>
            <a:rPr kumimoji="1" lang="en-US" altLang="ja-JP"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年目）にリースを利用予定の事業は、</a:t>
          </a:r>
          <a:endParaRPr kumimoji="1" lang="en-US" altLang="ja-JP"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marL="0" marR="0" lvl="0" indent="0" algn="ctr" defTabSz="914400" rtl="0" eaLnBrk="1" fontAlgn="auto" latinLnBrk="0" hangingPunct="1">
            <a:lnSpc>
              <a:spcPts val="2000"/>
            </a:lnSpc>
            <a:spcBef>
              <a:spcPts val="0"/>
            </a:spcBef>
            <a:spcAft>
              <a:spcPts val="0"/>
            </a:spcAft>
            <a:buClrTx/>
            <a:buSzTx/>
            <a:buFontTx/>
            <a:buNone/>
            <a:tabLst/>
            <a:defRPr/>
          </a:pPr>
          <a:r>
            <a:rPr kumimoji="1" lang="ja-JP" altLang="ja-JP"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本年度（</a:t>
          </a:r>
          <a:r>
            <a:rPr kumimoji="1" lang="en-US" altLang="ja-JP"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ja-JP"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年目）</a:t>
          </a:r>
          <a:r>
            <a:rPr kumimoji="1" lang="ja-JP" altLang="en-US"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に</a:t>
          </a:r>
          <a:r>
            <a:rPr kumimoji="1" lang="ja-JP" altLang="ja-JP"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「蓄電システム</a:t>
          </a:r>
          <a:r>
            <a:rPr kumimoji="1" lang="ja-JP" altLang="en-US"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リース料金計算書</a:t>
          </a:r>
          <a:r>
            <a:rPr kumimoji="1" lang="ja-JP" altLang="ja-JP"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」の提出</a:t>
          </a:r>
          <a:r>
            <a:rPr kumimoji="1" lang="ja-JP" altLang="en-US"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が必要です。</a:t>
          </a:r>
          <a:endParaRPr kumimoji="1" lang="en-US" altLang="ja-JP"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37</xdr:col>
      <xdr:colOff>33613</xdr:colOff>
      <xdr:row>63</xdr:row>
      <xdr:rowOff>212918</xdr:rowOff>
    </xdr:from>
    <xdr:to>
      <xdr:col>42</xdr:col>
      <xdr:colOff>212908</xdr:colOff>
      <xdr:row>65</xdr:row>
      <xdr:rowOff>22420</xdr:rowOff>
    </xdr:to>
    <xdr:sp macro="" textlink="">
      <xdr:nvSpPr>
        <xdr:cNvPr id="4" name="テキスト ボックス 3">
          <a:extLst>
            <a:ext uri="{FF2B5EF4-FFF2-40B4-BE49-F238E27FC236}">
              <a16:creationId xmlns:a16="http://schemas.microsoft.com/office/drawing/2014/main" xmlns="" id="{00000000-0008-0000-0400-000004000000}"/>
            </a:ext>
          </a:extLst>
        </xdr:cNvPr>
        <xdr:cNvSpPr txBox="1"/>
      </xdr:nvSpPr>
      <xdr:spPr>
        <a:xfrm>
          <a:off x="8491813" y="84471068"/>
          <a:ext cx="1322295"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ZEH001-4</a:t>
          </a:r>
          <a:endParaRPr kumimoji="1" lang="ja-JP" altLang="en-US" sz="1400">
            <a:latin typeface="+mn-ea"/>
            <a:ea typeface="+mn-ea"/>
          </a:endParaRPr>
        </a:p>
      </xdr:txBody>
    </xdr:sp>
    <xdr:clientData/>
  </xdr:twoCellAnchor>
  <xdr:twoCellAnchor>
    <xdr:from>
      <xdr:col>44</xdr:col>
      <xdr:colOff>0</xdr:colOff>
      <xdr:row>0</xdr:row>
      <xdr:rowOff>0</xdr:rowOff>
    </xdr:from>
    <xdr:to>
      <xdr:col>82</xdr:col>
      <xdr:colOff>28575</xdr:colOff>
      <xdr:row>65</xdr:row>
      <xdr:rowOff>866</xdr:rowOff>
    </xdr:to>
    <xdr:grpSp>
      <xdr:nvGrpSpPr>
        <xdr:cNvPr id="6" name="グループ化 5">
          <a:extLst>
            <a:ext uri="{FF2B5EF4-FFF2-40B4-BE49-F238E27FC236}">
              <a16:creationId xmlns:a16="http://schemas.microsoft.com/office/drawing/2014/main" xmlns="" id="{00000000-0008-0000-0400-000006000000}"/>
            </a:ext>
          </a:extLst>
        </xdr:cNvPr>
        <xdr:cNvGrpSpPr/>
      </xdr:nvGrpSpPr>
      <xdr:grpSpPr>
        <a:xfrm>
          <a:off x="10178143" y="0"/>
          <a:ext cx="9920968" cy="15404152"/>
          <a:chOff x="10282052" y="0"/>
          <a:chExt cx="9920968" cy="15404152"/>
        </a:xfrm>
      </xdr:grpSpPr>
      <xdr:pic>
        <xdr:nvPicPr>
          <xdr:cNvPr id="7" name="図 6">
            <a:extLst>
              <a:ext uri="{FF2B5EF4-FFF2-40B4-BE49-F238E27FC236}">
                <a16:creationId xmlns:a16="http://schemas.microsoft.com/office/drawing/2014/main" xmlns=""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2052" y="0"/>
            <a:ext cx="9920968" cy="15404152"/>
          </a:xfrm>
          <a:prstGeom prst="rect">
            <a:avLst/>
          </a:prstGeom>
          <a:solidFill>
            <a:schemeClr val="bg1"/>
          </a:solidFill>
        </xdr:spPr>
      </xdr:pic>
      <xdr:pic>
        <xdr:nvPicPr>
          <xdr:cNvPr id="8" name="図 7">
            <a:extLst>
              <a:ext uri="{FF2B5EF4-FFF2-40B4-BE49-F238E27FC236}">
                <a16:creationId xmlns:a16="http://schemas.microsoft.com/office/drawing/2014/main" xmlns="" id="{00000000-0008-0000-04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6818"/>
          <a:stretch/>
        </xdr:blipFill>
        <xdr:spPr bwMode="auto">
          <a:xfrm>
            <a:off x="19213285" y="15090321"/>
            <a:ext cx="989240" cy="297996"/>
          </a:xfrm>
          <a:prstGeom prst="rect">
            <a:avLst/>
          </a:prstGeom>
          <a:solidFill>
            <a:schemeClr val="bg1"/>
          </a:solidFill>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5551714</xdr:colOff>
      <xdr:row>31</xdr:row>
      <xdr:rowOff>435429</xdr:rowOff>
    </xdr:from>
    <xdr:to>
      <xdr:col>8</xdr:col>
      <xdr:colOff>146026</xdr:colOff>
      <xdr:row>33</xdr:row>
      <xdr:rowOff>15062</xdr:rowOff>
    </xdr:to>
    <xdr:sp macro="" textlink="">
      <xdr:nvSpPr>
        <xdr:cNvPr id="2" name="テキスト ボックス 1">
          <a:extLst>
            <a:ext uri="{FF2B5EF4-FFF2-40B4-BE49-F238E27FC236}">
              <a16:creationId xmlns:a16="http://schemas.microsoft.com/office/drawing/2014/main" xmlns="" id="{00000000-0008-0000-0500-000002000000}"/>
            </a:ext>
          </a:extLst>
        </xdr:cNvPr>
        <xdr:cNvSpPr txBox="1"/>
      </xdr:nvSpPr>
      <xdr:spPr>
        <a:xfrm>
          <a:off x="13130893" y="18151929"/>
          <a:ext cx="1479526" cy="464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ZEH001-4</a:t>
          </a:r>
        </a:p>
      </xdr:txBody>
    </xdr:sp>
    <xdr:clientData/>
  </xdr:twoCellAnchor>
  <xdr:twoCellAnchor editAs="oneCell">
    <xdr:from>
      <xdr:col>10</xdr:col>
      <xdr:colOff>0</xdr:colOff>
      <xdr:row>0</xdr:row>
      <xdr:rowOff>0</xdr:rowOff>
    </xdr:from>
    <xdr:to>
      <xdr:col>31</xdr:col>
      <xdr:colOff>238125</xdr:colOff>
      <xdr:row>33</xdr:row>
      <xdr:rowOff>9525</xdr:rowOff>
    </xdr:to>
    <xdr:pic>
      <xdr:nvPicPr>
        <xdr:cNvPr id="4" name="図 3">
          <a:extLst>
            <a:ext uri="{FF2B5EF4-FFF2-40B4-BE49-F238E27FC236}">
              <a16:creationId xmlns:a16="http://schemas.microsoft.com/office/drawing/2014/main" xmlns="" id="{E2139677-FA71-4F38-A92B-79AEAF33CF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1375" y="0"/>
          <a:ext cx="14639925" cy="18135600"/>
        </a:xfrm>
        <a:prstGeom prst="rect">
          <a:avLst/>
        </a:prstGeom>
        <a:solidFill>
          <a:schemeClr val="bg1"/>
        </a:solidFill>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solidFill>
        <a:ln w="25400">
          <a:solidFill>
            <a:srgbClr val="FF0000"/>
          </a:solidFill>
          <a:miter lim="800000"/>
          <a:headEnd/>
          <a:tailEnd/>
        </a:ln>
      </a:spPr>
      <a:bodyPr vertOverflow="clip" wrap="square" lIns="36576" tIns="27432" rIns="36576" bIns="27432" anchor="ctr" upright="1"/>
      <a:lstStyle>
        <a:defPPr algn="ctr" rtl="0">
          <a:defRPr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81"/>
  <sheetViews>
    <sheetView showGridLines="0" showZeros="0" tabSelected="1" view="pageBreakPreview" zoomScale="55" zoomScaleNormal="55" zoomScaleSheetLayoutView="55" workbookViewId="0">
      <selection activeCell="AF3" sqref="AF3:AI3"/>
    </sheetView>
  </sheetViews>
  <sheetFormatPr defaultColWidth="3" defaultRowHeight="18" customHeight="1" x14ac:dyDescent="0.15"/>
  <cols>
    <col min="1" max="3" width="3" style="2" customWidth="1"/>
    <col min="4" max="5" width="3" style="65" customWidth="1"/>
    <col min="6" max="7" width="3" style="66" customWidth="1"/>
    <col min="8" max="43" width="3" style="2" customWidth="1"/>
    <col min="44" max="44" width="3" style="2"/>
    <col min="45" max="45" width="11.25" style="3" bestFit="1" customWidth="1"/>
    <col min="46" max="46" width="9.25" style="4" bestFit="1" customWidth="1"/>
    <col min="47" max="16384" width="3" style="2"/>
  </cols>
  <sheetData>
    <row r="1" spans="1:43" ht="30" customHeight="1" x14ac:dyDescent="0.15">
      <c r="A1" s="406" t="s">
        <v>215</v>
      </c>
      <c r="B1" s="406"/>
      <c r="C1" s="406"/>
      <c r="D1" s="406"/>
      <c r="E1" s="406"/>
      <c r="F1" s="406"/>
      <c r="G1" s="406"/>
      <c r="H1" s="406"/>
      <c r="I1" s="406"/>
      <c r="J1" s="406"/>
      <c r="K1" s="1"/>
      <c r="L1" s="1"/>
      <c r="M1" s="1"/>
      <c r="N1" s="1"/>
      <c r="O1" s="1"/>
      <c r="P1" s="1"/>
      <c r="Q1" s="1"/>
      <c r="R1" s="1"/>
      <c r="S1" s="1"/>
      <c r="T1" s="1"/>
      <c r="U1" s="1"/>
      <c r="V1" s="1"/>
      <c r="W1" s="1"/>
      <c r="X1" s="1"/>
      <c r="Y1" s="1"/>
      <c r="Z1" s="1"/>
      <c r="AA1" s="1"/>
      <c r="AB1" s="1"/>
      <c r="AC1" s="1"/>
      <c r="AD1" s="1"/>
      <c r="AE1" s="383"/>
      <c r="AF1" s="383"/>
      <c r="AG1" s="383"/>
      <c r="AH1" s="383"/>
      <c r="AI1" s="383"/>
      <c r="AJ1" s="383"/>
      <c r="AK1" s="383"/>
      <c r="AL1" s="383"/>
      <c r="AM1" s="383"/>
      <c r="AN1" s="383"/>
      <c r="AO1" s="383"/>
      <c r="AP1" s="383"/>
      <c r="AQ1" s="383"/>
    </row>
    <row r="2" spans="1:43" ht="30" customHeight="1" x14ac:dyDescent="0.15">
      <c r="A2" s="5"/>
      <c r="B2" s="6"/>
      <c r="C2" s="6"/>
      <c r="D2" s="7"/>
      <c r="E2" s="7"/>
      <c r="F2" s="8"/>
      <c r="G2" s="8"/>
      <c r="H2" s="6"/>
      <c r="I2" s="9"/>
      <c r="J2" s="9"/>
      <c r="K2" s="9"/>
      <c r="L2" s="9"/>
      <c r="M2" s="9"/>
      <c r="N2" s="9"/>
      <c r="O2" s="9"/>
      <c r="P2" s="9"/>
      <c r="Q2" s="9"/>
      <c r="R2" s="9"/>
      <c r="S2" s="9"/>
      <c r="T2" s="9"/>
      <c r="U2" s="9"/>
      <c r="V2" s="9"/>
      <c r="W2" s="9"/>
      <c r="X2" s="9"/>
      <c r="Y2" s="9"/>
      <c r="Z2" s="9"/>
      <c r="AA2" s="9"/>
      <c r="AB2" s="407"/>
      <c r="AC2" s="407"/>
      <c r="AD2" s="10"/>
      <c r="AE2" s="11"/>
      <c r="AF2" s="408"/>
      <c r="AG2" s="408"/>
      <c r="AH2" s="408"/>
      <c r="AI2" s="408"/>
      <c r="AJ2" s="12"/>
      <c r="AK2" s="13"/>
      <c r="AL2" s="13"/>
      <c r="AM2" s="414"/>
      <c r="AN2" s="414"/>
      <c r="AO2" s="414"/>
      <c r="AP2" s="12"/>
      <c r="AQ2" s="12"/>
    </row>
    <row r="3" spans="1:43" ht="30" customHeight="1" x14ac:dyDescent="0.15">
      <c r="A3" s="14"/>
      <c r="B3" s="14"/>
      <c r="C3" s="14"/>
      <c r="D3" s="15"/>
      <c r="E3" s="15"/>
      <c r="F3" s="16"/>
      <c r="G3" s="16"/>
      <c r="H3" s="14"/>
      <c r="I3" s="14"/>
      <c r="J3" s="14"/>
      <c r="K3" s="14"/>
      <c r="L3" s="14"/>
      <c r="M3" s="14"/>
      <c r="N3" s="14"/>
      <c r="O3" s="14"/>
      <c r="P3" s="14"/>
      <c r="Q3" s="14"/>
      <c r="R3" s="14"/>
      <c r="S3" s="14"/>
      <c r="T3" s="14"/>
      <c r="U3" s="14"/>
      <c r="V3" s="14"/>
      <c r="W3" s="14"/>
      <c r="X3" s="14"/>
      <c r="Y3" s="14"/>
      <c r="Z3" s="14"/>
      <c r="AA3" s="14"/>
      <c r="AB3" s="14"/>
      <c r="AC3" s="14"/>
      <c r="AD3" s="14"/>
      <c r="AE3" s="14"/>
      <c r="AF3" s="413"/>
      <c r="AG3" s="413"/>
      <c r="AH3" s="413"/>
      <c r="AI3" s="413"/>
      <c r="AJ3" s="12" t="s">
        <v>1</v>
      </c>
      <c r="AK3" s="411"/>
      <c r="AL3" s="411"/>
      <c r="AM3" s="12" t="s">
        <v>9</v>
      </c>
      <c r="AN3" s="411"/>
      <c r="AO3" s="411"/>
      <c r="AP3" s="12" t="s">
        <v>10</v>
      </c>
      <c r="AQ3" s="12"/>
    </row>
    <row r="4" spans="1:43" ht="30" customHeight="1" x14ac:dyDescent="0.15">
      <c r="A4" s="14"/>
      <c r="B4" s="14"/>
      <c r="C4" s="14"/>
      <c r="D4" s="15"/>
      <c r="E4" s="15"/>
      <c r="F4" s="16"/>
      <c r="G4" s="16"/>
      <c r="H4" s="14"/>
      <c r="I4" s="14"/>
      <c r="J4" s="14"/>
      <c r="K4" s="14"/>
      <c r="L4" s="14"/>
      <c r="M4" s="14"/>
      <c r="N4" s="14"/>
      <c r="O4" s="14"/>
      <c r="P4" s="14"/>
      <c r="Q4" s="14"/>
      <c r="R4" s="14"/>
      <c r="S4" s="14"/>
      <c r="T4" s="14"/>
      <c r="U4" s="14"/>
      <c r="V4" s="14"/>
      <c r="W4" s="14"/>
      <c r="X4" s="14"/>
      <c r="Y4" s="14"/>
      <c r="Z4" s="14"/>
      <c r="AA4" s="14"/>
      <c r="AB4" s="14"/>
      <c r="AC4" s="14"/>
      <c r="AD4" s="14"/>
      <c r="AE4" s="14"/>
      <c r="AF4" s="17"/>
      <c r="AG4" s="17"/>
      <c r="AH4" s="17"/>
      <c r="AI4" s="17"/>
      <c r="AJ4" s="9" t="s">
        <v>44</v>
      </c>
      <c r="AK4" s="372" t="s">
        <v>75</v>
      </c>
      <c r="AL4" s="372"/>
      <c r="AM4" s="18" t="s">
        <v>51</v>
      </c>
      <c r="AN4" s="372" t="s">
        <v>172</v>
      </c>
      <c r="AO4" s="372"/>
      <c r="AP4" s="9" t="s">
        <v>11</v>
      </c>
      <c r="AQ4" s="9" t="s">
        <v>45</v>
      </c>
    </row>
    <row r="5" spans="1:43" ht="30" customHeight="1" x14ac:dyDescent="0.15">
      <c r="A5" s="19" t="s">
        <v>53</v>
      </c>
      <c r="B5" s="20"/>
      <c r="C5" s="20"/>
      <c r="D5" s="20"/>
      <c r="E5" s="20"/>
      <c r="F5" s="20"/>
      <c r="G5" s="20"/>
      <c r="H5" s="20"/>
      <c r="I5" s="21"/>
      <c r="J5" s="9"/>
      <c r="K5" s="9"/>
      <c r="L5" s="9"/>
      <c r="M5" s="9"/>
      <c r="N5" s="9"/>
      <c r="O5" s="9"/>
      <c r="P5" s="9"/>
      <c r="Q5" s="9"/>
      <c r="R5" s="9"/>
      <c r="S5" s="9"/>
      <c r="T5" s="9"/>
      <c r="U5" s="9"/>
      <c r="V5" s="9"/>
      <c r="W5" s="9"/>
      <c r="X5" s="9"/>
      <c r="Y5" s="9"/>
      <c r="Z5" s="9"/>
      <c r="AA5" s="9"/>
      <c r="AB5" s="9"/>
      <c r="AC5" s="9"/>
      <c r="AD5" s="9"/>
      <c r="AE5" s="9"/>
      <c r="AF5" s="9"/>
      <c r="AG5" s="9"/>
      <c r="AH5" s="9"/>
      <c r="AI5" s="9"/>
      <c r="AJ5" s="9"/>
      <c r="AK5" s="22"/>
      <c r="AL5" s="23"/>
      <c r="AM5" s="22"/>
      <c r="AN5" s="22"/>
      <c r="AO5" s="23"/>
      <c r="AP5" s="9"/>
      <c r="AQ5" s="9"/>
    </row>
    <row r="6" spans="1:43" ht="30" customHeight="1" x14ac:dyDescent="0.15">
      <c r="A6" s="24" t="s">
        <v>306</v>
      </c>
      <c r="B6" s="25"/>
      <c r="C6" s="25"/>
      <c r="D6" s="25"/>
      <c r="E6" s="25"/>
      <c r="F6" s="25"/>
      <c r="G6" s="25"/>
      <c r="H6" s="25"/>
      <c r="I6" s="25"/>
      <c r="J6" s="25"/>
      <c r="K6" s="25"/>
      <c r="L6" s="25"/>
      <c r="M6" s="25"/>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row>
    <row r="7" spans="1:43" ht="30" customHeight="1" x14ac:dyDescent="0.15">
      <c r="A7" s="19"/>
      <c r="B7" s="6"/>
      <c r="C7" s="26"/>
      <c r="D7" s="26"/>
      <c r="E7" s="26"/>
      <c r="F7" s="26"/>
      <c r="G7" s="26"/>
      <c r="H7" s="26"/>
      <c r="I7" s="26"/>
      <c r="J7" s="9"/>
      <c r="K7" s="9"/>
      <c r="L7" s="9"/>
      <c r="M7" s="9"/>
      <c r="N7" s="9"/>
      <c r="O7" s="9"/>
      <c r="P7" s="9"/>
      <c r="Q7" s="9"/>
      <c r="R7" s="9"/>
      <c r="S7" s="9"/>
      <c r="T7" s="9"/>
      <c r="U7" s="27" t="s">
        <v>76</v>
      </c>
      <c r="V7" s="402"/>
      <c r="W7" s="402"/>
      <c r="X7" s="28" t="s">
        <v>77</v>
      </c>
      <c r="Y7" s="402"/>
      <c r="Z7" s="402"/>
      <c r="AA7" s="9"/>
      <c r="AB7" s="9"/>
      <c r="AC7" s="9"/>
      <c r="AD7" s="9"/>
      <c r="AE7" s="9"/>
      <c r="AF7" s="9"/>
      <c r="AG7" s="9"/>
      <c r="AH7" s="9"/>
      <c r="AI7" s="9"/>
      <c r="AJ7" s="9"/>
      <c r="AK7" s="9"/>
      <c r="AL7" s="9"/>
      <c r="AM7" s="9"/>
      <c r="AN7" s="9"/>
      <c r="AO7" s="9"/>
      <c r="AP7" s="9"/>
      <c r="AQ7" s="9"/>
    </row>
    <row r="8" spans="1:43" ht="35.1" customHeight="1" x14ac:dyDescent="0.15">
      <c r="A8" s="29"/>
      <c r="B8" s="29"/>
      <c r="C8" s="29"/>
      <c r="D8" s="15"/>
      <c r="E8" s="15"/>
      <c r="F8" s="16"/>
      <c r="G8" s="16"/>
      <c r="H8" s="396" t="s">
        <v>143</v>
      </c>
      <c r="I8" s="396"/>
      <c r="J8" s="396"/>
      <c r="K8" s="396"/>
      <c r="L8" s="396"/>
      <c r="M8" s="30"/>
      <c r="N8" s="381" t="s">
        <v>66</v>
      </c>
      <c r="O8" s="381"/>
      <c r="P8" s="381"/>
      <c r="Q8" s="381"/>
      <c r="R8" s="381"/>
      <c r="S8" s="31"/>
      <c r="T8" s="27"/>
      <c r="U8" s="403"/>
      <c r="V8" s="403"/>
      <c r="W8" s="403"/>
      <c r="X8" s="403"/>
      <c r="Y8" s="403"/>
      <c r="Z8" s="403"/>
      <c r="AA8" s="403"/>
      <c r="AB8" s="403"/>
      <c r="AC8" s="403"/>
      <c r="AD8" s="403"/>
      <c r="AE8" s="403"/>
      <c r="AF8" s="403"/>
      <c r="AG8" s="403"/>
      <c r="AH8" s="403"/>
      <c r="AI8" s="403"/>
      <c r="AJ8" s="403"/>
      <c r="AK8" s="403"/>
      <c r="AL8" s="403"/>
      <c r="AM8" s="403"/>
      <c r="AN8" s="403"/>
      <c r="AO8" s="403"/>
      <c r="AP8" s="403"/>
      <c r="AQ8" s="403"/>
    </row>
    <row r="9" spans="1:43" ht="35.1" customHeight="1" x14ac:dyDescent="0.15">
      <c r="A9" s="32"/>
      <c r="B9" s="32"/>
      <c r="C9" s="32"/>
      <c r="D9" s="15"/>
      <c r="E9" s="15"/>
      <c r="F9" s="16"/>
      <c r="G9" s="16"/>
      <c r="H9" s="14"/>
      <c r="I9" s="14"/>
      <c r="J9" s="14"/>
      <c r="K9" s="14"/>
      <c r="L9" s="14"/>
      <c r="M9" s="14"/>
      <c r="N9" s="381" t="s">
        <v>144</v>
      </c>
      <c r="O9" s="381"/>
      <c r="P9" s="381"/>
      <c r="Q9" s="381"/>
      <c r="R9" s="381"/>
      <c r="S9" s="381"/>
      <c r="T9" s="33"/>
      <c r="U9" s="401"/>
      <c r="V9" s="401"/>
      <c r="W9" s="401"/>
      <c r="X9" s="401"/>
      <c r="Y9" s="401"/>
      <c r="Z9" s="401"/>
      <c r="AA9" s="401"/>
      <c r="AB9" s="401"/>
      <c r="AC9" s="401"/>
      <c r="AD9" s="401"/>
      <c r="AE9" s="401"/>
      <c r="AF9" s="401"/>
      <c r="AG9" s="401"/>
      <c r="AH9" s="401"/>
      <c r="AI9" s="401"/>
      <c r="AJ9" s="401"/>
      <c r="AK9" s="401"/>
      <c r="AL9" s="401"/>
      <c r="AM9" s="401"/>
      <c r="AN9" s="399" t="s">
        <v>67</v>
      </c>
      <c r="AO9" s="399"/>
      <c r="AP9" s="34"/>
      <c r="AQ9" s="34"/>
    </row>
    <row r="10" spans="1:43" ht="35.1" customHeight="1" x14ac:dyDescent="0.15">
      <c r="A10" s="32"/>
      <c r="B10" s="32"/>
      <c r="C10" s="32"/>
      <c r="D10" s="412"/>
      <c r="E10" s="412"/>
      <c r="F10" s="16"/>
      <c r="G10" s="16"/>
      <c r="H10" s="14"/>
      <c r="I10" s="14"/>
      <c r="J10" s="14"/>
      <c r="K10" s="14"/>
      <c r="L10" s="14"/>
      <c r="M10" s="14"/>
      <c r="N10" s="381" t="s">
        <v>146</v>
      </c>
      <c r="O10" s="381"/>
      <c r="P10" s="381"/>
      <c r="Q10" s="381"/>
      <c r="R10" s="381"/>
      <c r="S10" s="34"/>
      <c r="T10" s="33"/>
      <c r="U10" s="412"/>
      <c r="V10" s="412"/>
      <c r="W10" s="412"/>
      <c r="X10" s="412"/>
      <c r="Y10" s="412"/>
      <c r="Z10" s="412"/>
      <c r="AA10" s="412"/>
      <c r="AB10" s="412"/>
      <c r="AC10" s="412"/>
      <c r="AD10" s="412"/>
      <c r="AE10" s="412"/>
      <c r="AF10" s="412"/>
      <c r="AG10" s="412"/>
      <c r="AH10" s="412"/>
      <c r="AI10" s="412"/>
      <c r="AJ10" s="412"/>
      <c r="AK10" s="412"/>
      <c r="AL10" s="412"/>
      <c r="AM10" s="412"/>
      <c r="AN10" s="412"/>
      <c r="AO10" s="412"/>
      <c r="AP10" s="412"/>
      <c r="AQ10" s="412"/>
    </row>
    <row r="11" spans="1:43" ht="35.1" customHeight="1" x14ac:dyDescent="0.15">
      <c r="A11" s="32"/>
      <c r="B11" s="32"/>
      <c r="C11" s="32"/>
      <c r="D11" s="15"/>
      <c r="E11" s="15"/>
      <c r="F11" s="16"/>
      <c r="G11" s="16"/>
      <c r="H11" s="14"/>
      <c r="I11" s="14"/>
      <c r="J11" s="14"/>
      <c r="K11" s="14"/>
      <c r="L11" s="14"/>
      <c r="M11" s="9"/>
      <c r="N11" s="9" t="s">
        <v>68</v>
      </c>
      <c r="O11" s="9"/>
      <c r="P11" s="9"/>
      <c r="Q11" s="9"/>
      <c r="R11" s="9"/>
      <c r="S11" s="34"/>
      <c r="T11" s="33"/>
      <c r="U11" s="404"/>
      <c r="V11" s="404"/>
      <c r="W11" s="415"/>
      <c r="X11" s="415"/>
      <c r="Y11" s="33" t="s">
        <v>69</v>
      </c>
      <c r="Z11" s="415"/>
      <c r="AA11" s="415"/>
      <c r="AB11" s="33" t="s">
        <v>70</v>
      </c>
      <c r="AC11" s="415"/>
      <c r="AD11" s="415"/>
      <c r="AE11" s="33" t="s">
        <v>71</v>
      </c>
      <c r="AF11" s="34"/>
      <c r="AG11" s="34"/>
      <c r="AH11" s="34"/>
      <c r="AI11" s="34"/>
      <c r="AJ11" s="34"/>
      <c r="AK11" s="34"/>
      <c r="AL11" s="34"/>
      <c r="AM11" s="410"/>
      <c r="AN11" s="410"/>
      <c r="AO11" s="410"/>
      <c r="AP11" s="410"/>
      <c r="AQ11" s="35"/>
    </row>
    <row r="12" spans="1:43" ht="35.1" customHeight="1" x14ac:dyDescent="0.15">
      <c r="A12" s="32"/>
      <c r="B12" s="32"/>
      <c r="C12" s="32"/>
      <c r="D12" s="15"/>
      <c r="E12" s="15"/>
      <c r="F12" s="16"/>
      <c r="G12" s="16"/>
      <c r="H12" s="14"/>
      <c r="I12" s="14"/>
      <c r="J12" s="14"/>
      <c r="K12" s="14"/>
      <c r="L12" s="14"/>
      <c r="M12" s="14"/>
      <c r="N12" s="409"/>
      <c r="O12" s="409"/>
      <c r="P12" s="409"/>
      <c r="Q12" s="409"/>
      <c r="R12" s="409"/>
      <c r="S12" s="34"/>
      <c r="T12" s="34"/>
      <c r="U12" s="27" t="s">
        <v>148</v>
      </c>
      <c r="V12" s="402"/>
      <c r="W12" s="402"/>
      <c r="X12" s="28" t="s">
        <v>77</v>
      </c>
      <c r="Y12" s="402"/>
      <c r="Z12" s="402"/>
      <c r="AA12" s="34"/>
      <c r="AB12" s="34"/>
      <c r="AC12" s="34"/>
      <c r="AD12" s="34"/>
      <c r="AE12" s="34"/>
      <c r="AF12" s="34"/>
      <c r="AG12" s="34"/>
      <c r="AH12" s="34"/>
      <c r="AI12" s="34"/>
      <c r="AJ12" s="34"/>
      <c r="AK12" s="34"/>
      <c r="AL12" s="34"/>
      <c r="AM12" s="34"/>
      <c r="AN12" s="34"/>
      <c r="AO12" s="34"/>
      <c r="AP12" s="34"/>
      <c r="AQ12" s="34"/>
    </row>
    <row r="13" spans="1:43" ht="35.1" customHeight="1" x14ac:dyDescent="0.15">
      <c r="A13" s="32"/>
      <c r="B13" s="32"/>
      <c r="C13" s="32"/>
      <c r="D13" s="15"/>
      <c r="E13" s="15"/>
      <c r="F13" s="16"/>
      <c r="G13" s="16"/>
      <c r="H13" s="397" t="s">
        <v>147</v>
      </c>
      <c r="I13" s="397"/>
      <c r="J13" s="397"/>
      <c r="K13" s="397"/>
      <c r="L13" s="397"/>
      <c r="M13" s="14"/>
      <c r="N13" s="381" t="s">
        <v>66</v>
      </c>
      <c r="O13" s="381"/>
      <c r="P13" s="381"/>
      <c r="Q13" s="381"/>
      <c r="R13" s="381"/>
      <c r="S13" s="34"/>
      <c r="T13" s="33"/>
      <c r="U13" s="404"/>
      <c r="V13" s="404"/>
      <c r="W13" s="404"/>
      <c r="X13" s="404"/>
      <c r="Y13" s="404"/>
      <c r="Z13" s="404"/>
      <c r="AA13" s="404"/>
      <c r="AB13" s="404"/>
      <c r="AC13" s="404"/>
      <c r="AD13" s="404"/>
      <c r="AE13" s="404"/>
      <c r="AF13" s="404"/>
      <c r="AG13" s="404"/>
      <c r="AH13" s="404"/>
      <c r="AI13" s="404"/>
      <c r="AJ13" s="404"/>
      <c r="AK13" s="404"/>
      <c r="AL13" s="404"/>
      <c r="AM13" s="404"/>
      <c r="AN13" s="404"/>
      <c r="AO13" s="404"/>
      <c r="AP13" s="404"/>
      <c r="AQ13" s="404"/>
    </row>
    <row r="14" spans="1:43" ht="35.1" customHeight="1" x14ac:dyDescent="0.15">
      <c r="A14" s="32"/>
      <c r="B14" s="32"/>
      <c r="C14" s="32"/>
      <c r="D14" s="15"/>
      <c r="E14" s="15"/>
      <c r="F14" s="16"/>
      <c r="G14" s="398"/>
      <c r="H14" s="398"/>
      <c r="I14" s="398"/>
      <c r="J14" s="398"/>
      <c r="K14" s="398"/>
      <c r="L14" s="398"/>
      <c r="M14" s="398"/>
      <c r="N14" s="405" t="s">
        <v>144</v>
      </c>
      <c r="O14" s="405"/>
      <c r="P14" s="405"/>
      <c r="Q14" s="405"/>
      <c r="R14" s="405"/>
      <c r="S14" s="405"/>
      <c r="T14" s="33"/>
      <c r="U14" s="404"/>
      <c r="V14" s="404"/>
      <c r="W14" s="404"/>
      <c r="X14" s="404"/>
      <c r="Y14" s="404"/>
      <c r="Z14" s="404"/>
      <c r="AA14" s="404"/>
      <c r="AB14" s="404"/>
      <c r="AC14" s="404"/>
      <c r="AD14" s="404"/>
      <c r="AE14" s="404"/>
      <c r="AF14" s="404"/>
      <c r="AG14" s="404"/>
      <c r="AH14" s="404"/>
      <c r="AI14" s="404"/>
      <c r="AJ14" s="404"/>
      <c r="AK14" s="404"/>
      <c r="AL14" s="404"/>
      <c r="AM14" s="404"/>
      <c r="AN14" s="399" t="s">
        <v>67</v>
      </c>
      <c r="AO14" s="399"/>
      <c r="AP14" s="36"/>
      <c r="AQ14" s="36"/>
    </row>
    <row r="15" spans="1:43" ht="35.1" customHeight="1" x14ac:dyDescent="0.15">
      <c r="A15" s="32"/>
      <c r="B15" s="32"/>
      <c r="C15" s="32"/>
      <c r="D15" s="15"/>
      <c r="E15" s="15"/>
      <c r="F15" s="16"/>
      <c r="G15" s="16"/>
      <c r="H15" s="14"/>
      <c r="I15" s="14"/>
      <c r="J15" s="14"/>
      <c r="K15" s="14"/>
      <c r="L15" s="14"/>
      <c r="M15" s="14"/>
      <c r="N15" s="381" t="s">
        <v>146</v>
      </c>
      <c r="O15" s="381"/>
      <c r="P15" s="381"/>
      <c r="Q15" s="381"/>
      <c r="R15" s="381"/>
      <c r="S15" s="32"/>
      <c r="T15" s="33"/>
      <c r="U15" s="404"/>
      <c r="V15" s="404"/>
      <c r="W15" s="404"/>
      <c r="X15" s="404"/>
      <c r="Y15" s="404"/>
      <c r="Z15" s="404"/>
      <c r="AA15" s="404"/>
      <c r="AB15" s="404"/>
      <c r="AC15" s="404"/>
      <c r="AD15" s="404"/>
      <c r="AE15" s="404"/>
      <c r="AF15" s="404"/>
      <c r="AG15" s="404"/>
      <c r="AH15" s="404"/>
      <c r="AI15" s="404"/>
      <c r="AJ15" s="404"/>
      <c r="AK15" s="404"/>
      <c r="AL15" s="404"/>
      <c r="AM15" s="404"/>
      <c r="AN15" s="404"/>
      <c r="AO15" s="404"/>
      <c r="AP15" s="404"/>
      <c r="AQ15" s="404"/>
    </row>
    <row r="16" spans="1:43" ht="35.1" customHeight="1" x14ac:dyDescent="0.15">
      <c r="A16" s="32"/>
      <c r="B16" s="32"/>
      <c r="C16" s="32"/>
      <c r="D16" s="15"/>
      <c r="E16" s="15"/>
      <c r="F16" s="16"/>
      <c r="G16" s="16"/>
      <c r="H16" s="14"/>
      <c r="I16" s="14"/>
      <c r="J16" s="14"/>
      <c r="K16" s="14"/>
      <c r="L16" s="14"/>
      <c r="M16" s="14"/>
      <c r="N16" s="37"/>
      <c r="O16" s="37"/>
      <c r="P16" s="37"/>
      <c r="Q16" s="37"/>
      <c r="R16" s="37"/>
      <c r="S16" s="32"/>
      <c r="T16" s="38"/>
      <c r="U16" s="27" t="s">
        <v>76</v>
      </c>
      <c r="V16" s="402"/>
      <c r="W16" s="402"/>
      <c r="X16" s="28" t="s">
        <v>77</v>
      </c>
      <c r="Y16" s="402"/>
      <c r="Z16" s="402"/>
      <c r="AA16" s="38"/>
      <c r="AB16" s="38"/>
      <c r="AC16" s="38"/>
      <c r="AD16" s="34"/>
      <c r="AE16" s="38"/>
      <c r="AF16" s="38"/>
      <c r="AG16" s="38"/>
      <c r="AH16" s="38"/>
      <c r="AI16" s="38"/>
      <c r="AJ16" s="36"/>
      <c r="AK16" s="36"/>
      <c r="AL16" s="36"/>
      <c r="AM16" s="36"/>
      <c r="AN16" s="36"/>
      <c r="AO16" s="36"/>
      <c r="AP16" s="36"/>
      <c r="AQ16" s="36"/>
    </row>
    <row r="17" spans="1:43" ht="35.1" customHeight="1" x14ac:dyDescent="0.15">
      <c r="A17" s="29"/>
      <c r="B17" s="29"/>
      <c r="C17" s="29"/>
      <c r="D17" s="15"/>
      <c r="E17" s="15"/>
      <c r="F17" s="16"/>
      <c r="G17" s="16"/>
      <c r="H17" s="400" t="s">
        <v>72</v>
      </c>
      <c r="I17" s="400"/>
      <c r="J17" s="400"/>
      <c r="K17" s="400"/>
      <c r="L17" s="400"/>
      <c r="M17" s="39"/>
      <c r="N17" s="381" t="s">
        <v>66</v>
      </c>
      <c r="O17" s="381"/>
      <c r="P17" s="381"/>
      <c r="Q17" s="381"/>
      <c r="R17" s="381"/>
      <c r="S17" s="31"/>
      <c r="T17" s="27"/>
      <c r="U17" s="403"/>
      <c r="V17" s="403"/>
      <c r="W17" s="403"/>
      <c r="X17" s="403"/>
      <c r="Y17" s="403"/>
      <c r="Z17" s="403"/>
      <c r="AA17" s="403"/>
      <c r="AB17" s="403"/>
      <c r="AC17" s="403"/>
      <c r="AD17" s="403"/>
      <c r="AE17" s="403"/>
      <c r="AF17" s="403"/>
      <c r="AG17" s="403"/>
      <c r="AH17" s="403"/>
      <c r="AI17" s="403"/>
      <c r="AJ17" s="403"/>
      <c r="AK17" s="403"/>
      <c r="AL17" s="403"/>
      <c r="AM17" s="403"/>
      <c r="AN17" s="403"/>
      <c r="AO17" s="403"/>
      <c r="AP17" s="403"/>
      <c r="AQ17" s="403"/>
    </row>
    <row r="18" spans="1:43" ht="35.1" customHeight="1" x14ac:dyDescent="0.15">
      <c r="A18" s="32"/>
      <c r="B18" s="32"/>
      <c r="C18" s="32"/>
      <c r="D18" s="15"/>
      <c r="E18" s="15"/>
      <c r="F18" s="16"/>
      <c r="G18" s="16"/>
      <c r="H18" s="431"/>
      <c r="I18" s="431"/>
      <c r="J18" s="431"/>
      <c r="K18" s="431"/>
      <c r="L18" s="431"/>
      <c r="M18" s="431"/>
      <c r="N18" s="381" t="s">
        <v>149</v>
      </c>
      <c r="O18" s="381"/>
      <c r="P18" s="381"/>
      <c r="Q18" s="381"/>
      <c r="R18" s="381"/>
      <c r="S18" s="34"/>
      <c r="T18" s="33"/>
      <c r="U18" s="403"/>
      <c r="V18" s="403"/>
      <c r="W18" s="403"/>
      <c r="X18" s="403"/>
      <c r="Y18" s="403"/>
      <c r="Z18" s="403"/>
      <c r="AA18" s="403"/>
      <c r="AB18" s="403"/>
      <c r="AC18" s="403"/>
      <c r="AD18" s="403"/>
      <c r="AE18" s="403"/>
      <c r="AF18" s="403"/>
      <c r="AG18" s="403"/>
      <c r="AH18" s="403"/>
      <c r="AI18" s="403"/>
      <c r="AJ18" s="403"/>
      <c r="AK18" s="403"/>
      <c r="AL18" s="403"/>
      <c r="AM18" s="403"/>
      <c r="AN18" s="399" t="s">
        <v>67</v>
      </c>
      <c r="AO18" s="399"/>
      <c r="AP18" s="33"/>
      <c r="AQ18" s="33"/>
    </row>
    <row r="19" spans="1:43" ht="35.1" customHeight="1" x14ac:dyDescent="0.15">
      <c r="A19" s="32"/>
      <c r="B19" s="32"/>
      <c r="C19" s="32"/>
      <c r="D19" s="15"/>
      <c r="E19" s="15"/>
      <c r="F19" s="16"/>
      <c r="G19" s="16"/>
      <c r="H19" s="14"/>
      <c r="I19" s="14"/>
      <c r="J19" s="14"/>
      <c r="K19" s="14"/>
      <c r="L19" s="14"/>
      <c r="M19" s="40"/>
      <c r="N19" s="381" t="s">
        <v>146</v>
      </c>
      <c r="O19" s="381"/>
      <c r="P19" s="381"/>
      <c r="Q19" s="381"/>
      <c r="R19" s="381"/>
      <c r="S19" s="34"/>
      <c r="T19" s="33"/>
      <c r="U19" s="403"/>
      <c r="V19" s="403"/>
      <c r="W19" s="403"/>
      <c r="X19" s="403"/>
      <c r="Y19" s="403"/>
      <c r="Z19" s="403"/>
      <c r="AA19" s="403"/>
      <c r="AB19" s="403"/>
      <c r="AC19" s="403"/>
      <c r="AD19" s="403"/>
      <c r="AE19" s="403"/>
      <c r="AF19" s="403"/>
      <c r="AG19" s="403"/>
      <c r="AH19" s="403"/>
      <c r="AI19" s="403"/>
      <c r="AJ19" s="403"/>
      <c r="AK19" s="403"/>
      <c r="AL19" s="403"/>
      <c r="AM19" s="403"/>
      <c r="AN19" s="403"/>
      <c r="AO19" s="403"/>
      <c r="AP19" s="403"/>
      <c r="AQ19" s="403"/>
    </row>
    <row r="20" spans="1:43" ht="35.1" customHeight="1" x14ac:dyDescent="0.15">
      <c r="A20" s="32"/>
      <c r="B20" s="32"/>
      <c r="C20" s="32"/>
      <c r="D20" s="15"/>
      <c r="E20" s="15"/>
      <c r="F20" s="16"/>
      <c r="G20" s="16"/>
      <c r="H20" s="14"/>
      <c r="I20" s="14"/>
      <c r="J20" s="14"/>
      <c r="K20" s="14"/>
      <c r="L20" s="14"/>
      <c r="M20" s="40"/>
      <c r="N20" s="29"/>
      <c r="O20" s="29"/>
      <c r="P20" s="29"/>
      <c r="Q20" s="29"/>
      <c r="R20" s="29"/>
      <c r="S20" s="34"/>
      <c r="T20" s="41"/>
      <c r="U20" s="41"/>
      <c r="V20" s="41"/>
      <c r="W20" s="41"/>
      <c r="X20" s="41"/>
      <c r="Y20" s="41"/>
      <c r="Z20" s="41"/>
      <c r="AA20" s="41"/>
      <c r="AB20" s="41"/>
      <c r="AC20" s="41"/>
      <c r="AD20" s="41"/>
      <c r="AE20" s="41"/>
      <c r="AF20" s="41"/>
      <c r="AG20" s="41"/>
      <c r="AH20" s="41"/>
      <c r="AI20" s="41"/>
      <c r="AJ20" s="41"/>
      <c r="AK20" s="41"/>
      <c r="AL20" s="41"/>
      <c r="AM20" s="41"/>
      <c r="AN20" s="42"/>
      <c r="AO20" s="42"/>
      <c r="AP20" s="42"/>
      <c r="AQ20" s="33"/>
    </row>
    <row r="21" spans="1:43" ht="35.1" customHeight="1" x14ac:dyDescent="0.15">
      <c r="A21" s="32"/>
      <c r="B21" s="32"/>
      <c r="C21" s="32"/>
      <c r="D21" s="15"/>
      <c r="E21" s="15"/>
      <c r="F21" s="16"/>
      <c r="G21" s="16"/>
      <c r="H21" s="14"/>
      <c r="I21" s="14"/>
      <c r="J21" s="14"/>
      <c r="K21" s="14"/>
      <c r="L21" s="14"/>
      <c r="M21" s="14"/>
      <c r="N21" s="409"/>
      <c r="O21" s="409"/>
      <c r="P21" s="409"/>
      <c r="Q21" s="409"/>
      <c r="R21" s="409"/>
      <c r="S21" s="34"/>
      <c r="T21" s="34"/>
      <c r="U21" s="34"/>
      <c r="V21" s="34"/>
      <c r="W21" s="34"/>
      <c r="X21" s="34"/>
      <c r="Y21" s="34"/>
      <c r="Z21" s="34"/>
      <c r="AA21" s="34"/>
      <c r="AB21" s="34"/>
      <c r="AC21" s="34"/>
      <c r="AD21" s="34"/>
      <c r="AE21" s="34"/>
      <c r="AF21" s="34"/>
      <c r="AG21" s="34"/>
      <c r="AH21" s="34"/>
      <c r="AI21" s="34"/>
      <c r="AJ21" s="34"/>
      <c r="AK21" s="34"/>
      <c r="AL21" s="34"/>
      <c r="AM21" s="43"/>
      <c r="AN21" s="43"/>
      <c r="AO21" s="43"/>
      <c r="AP21" s="43"/>
      <c r="AQ21" s="35"/>
    </row>
    <row r="22" spans="1:43" ht="30" customHeight="1" x14ac:dyDescent="0.15">
      <c r="A22" s="428" t="s">
        <v>327</v>
      </c>
      <c r="B22" s="428"/>
      <c r="C22" s="428"/>
      <c r="D22" s="428"/>
      <c r="E22" s="428"/>
      <c r="F22" s="428"/>
      <c r="G22" s="428"/>
      <c r="H22" s="428"/>
      <c r="I22" s="428"/>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428"/>
      <c r="AM22" s="428"/>
      <c r="AN22" s="428"/>
      <c r="AO22" s="428"/>
      <c r="AP22" s="428"/>
      <c r="AQ22" s="428"/>
    </row>
    <row r="23" spans="1:43" ht="30" customHeight="1" x14ac:dyDescent="0.15">
      <c r="A23" s="428"/>
      <c r="B23" s="428"/>
      <c r="C23" s="428"/>
      <c r="D23" s="428"/>
      <c r="E23" s="428"/>
      <c r="F23" s="428"/>
      <c r="G23" s="428"/>
      <c r="H23" s="428"/>
      <c r="I23" s="428"/>
      <c r="J23" s="428"/>
      <c r="K23" s="428"/>
      <c r="L23" s="428"/>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8"/>
      <c r="AJ23" s="428"/>
      <c r="AK23" s="428"/>
      <c r="AL23" s="428"/>
      <c r="AM23" s="428"/>
      <c r="AN23" s="428"/>
      <c r="AO23" s="428"/>
      <c r="AP23" s="428"/>
      <c r="AQ23" s="428"/>
    </row>
    <row r="24" spans="1:43" ht="30" customHeight="1" x14ac:dyDescent="0.15">
      <c r="A24" s="428"/>
      <c r="B24" s="428"/>
      <c r="C24" s="428"/>
      <c r="D24" s="428"/>
      <c r="E24" s="428"/>
      <c r="F24" s="428"/>
      <c r="G24" s="428"/>
      <c r="H24" s="428"/>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8"/>
      <c r="AL24" s="428"/>
      <c r="AM24" s="428"/>
      <c r="AN24" s="428"/>
      <c r="AO24" s="428"/>
      <c r="AP24" s="428"/>
      <c r="AQ24" s="428"/>
    </row>
    <row r="25" spans="1:43" ht="30" customHeight="1" x14ac:dyDescent="0.15">
      <c r="A25" s="430" t="s">
        <v>14</v>
      </c>
      <c r="B25" s="430"/>
      <c r="C25" s="430"/>
      <c r="D25" s="430"/>
      <c r="E25" s="430"/>
      <c r="F25" s="430"/>
      <c r="G25" s="430"/>
      <c r="H25" s="430"/>
      <c r="I25" s="430"/>
      <c r="J25" s="430"/>
      <c r="K25" s="430"/>
      <c r="L25" s="430"/>
      <c r="M25" s="430"/>
      <c r="N25" s="430"/>
      <c r="O25" s="430"/>
      <c r="P25" s="430"/>
      <c r="Q25" s="430"/>
      <c r="R25" s="430"/>
      <c r="S25" s="430"/>
      <c r="T25" s="430"/>
      <c r="U25" s="430"/>
      <c r="V25" s="430"/>
      <c r="W25" s="430"/>
      <c r="X25" s="430"/>
      <c r="Y25" s="430"/>
      <c r="Z25" s="430"/>
      <c r="AA25" s="430"/>
      <c r="AB25" s="430"/>
      <c r="AC25" s="430"/>
      <c r="AD25" s="430"/>
      <c r="AE25" s="430"/>
      <c r="AF25" s="430"/>
      <c r="AG25" s="430"/>
      <c r="AH25" s="430"/>
      <c r="AI25" s="430"/>
      <c r="AJ25" s="430"/>
      <c r="AK25" s="430"/>
      <c r="AL25" s="430"/>
      <c r="AM25" s="430"/>
      <c r="AN25" s="430"/>
      <c r="AO25" s="430"/>
      <c r="AP25" s="430"/>
      <c r="AQ25" s="430"/>
    </row>
    <row r="26" spans="1:43" ht="30" customHeight="1" x14ac:dyDescent="0.15">
      <c r="A26" s="362" t="s">
        <v>307</v>
      </c>
      <c r="B26" s="362"/>
      <c r="C26" s="362"/>
      <c r="D26" s="362"/>
      <c r="E26" s="362"/>
      <c r="F26" s="362"/>
      <c r="G26" s="362"/>
      <c r="H26" s="362"/>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2"/>
      <c r="AK26" s="362"/>
      <c r="AL26" s="362"/>
      <c r="AM26" s="362"/>
      <c r="AN26" s="362"/>
      <c r="AO26" s="362"/>
      <c r="AP26" s="362"/>
      <c r="AQ26" s="362"/>
    </row>
    <row r="27" spans="1:43" ht="30" customHeight="1" x14ac:dyDescent="0.15">
      <c r="A27" s="362"/>
      <c r="B27" s="362"/>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362"/>
      <c r="AM27" s="362"/>
      <c r="AN27" s="362"/>
      <c r="AO27" s="362"/>
      <c r="AP27" s="362"/>
      <c r="AQ27" s="362"/>
    </row>
    <row r="28" spans="1:43" ht="30" customHeight="1" x14ac:dyDescent="0.15">
      <c r="A28" s="362"/>
      <c r="B28" s="362"/>
      <c r="C28" s="362"/>
      <c r="D28" s="362"/>
      <c r="E28" s="362"/>
      <c r="F28" s="362"/>
      <c r="G28" s="362"/>
      <c r="H28" s="362"/>
      <c r="I28" s="362"/>
      <c r="J28" s="362"/>
      <c r="K28" s="362"/>
      <c r="L28" s="362"/>
      <c r="M28" s="362"/>
      <c r="N28" s="362"/>
      <c r="O28" s="362"/>
      <c r="P28" s="362"/>
      <c r="Q28" s="362"/>
      <c r="R28" s="362"/>
      <c r="S28" s="362"/>
      <c r="T28" s="362"/>
      <c r="U28" s="362"/>
      <c r="V28" s="362"/>
      <c r="W28" s="362"/>
      <c r="X28" s="362"/>
      <c r="Y28" s="362"/>
      <c r="Z28" s="362"/>
      <c r="AA28" s="362"/>
      <c r="AB28" s="362"/>
      <c r="AC28" s="362"/>
      <c r="AD28" s="362"/>
      <c r="AE28" s="362"/>
      <c r="AF28" s="362"/>
      <c r="AG28" s="362"/>
      <c r="AH28" s="362"/>
      <c r="AI28" s="362"/>
      <c r="AJ28" s="362"/>
      <c r="AK28" s="362"/>
      <c r="AL28" s="362"/>
      <c r="AM28" s="362"/>
      <c r="AN28" s="362"/>
      <c r="AO28" s="362"/>
      <c r="AP28" s="362"/>
      <c r="AQ28" s="362"/>
    </row>
    <row r="29" spans="1:43" ht="30" customHeight="1" x14ac:dyDescent="0.15">
      <c r="A29" s="362"/>
      <c r="B29" s="362"/>
      <c r="C29" s="362"/>
      <c r="D29" s="362"/>
      <c r="E29" s="362"/>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362"/>
      <c r="AL29" s="362"/>
      <c r="AM29" s="362"/>
      <c r="AN29" s="362"/>
      <c r="AO29" s="362"/>
      <c r="AP29" s="362"/>
      <c r="AQ29" s="362"/>
    </row>
    <row r="30" spans="1:43" ht="30" customHeight="1" x14ac:dyDescent="0.15">
      <c r="A30" s="362"/>
      <c r="B30" s="362"/>
      <c r="C30" s="362"/>
      <c r="D30" s="362"/>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2"/>
      <c r="AL30" s="362"/>
      <c r="AM30" s="362"/>
      <c r="AN30" s="362"/>
      <c r="AO30" s="362"/>
      <c r="AP30" s="362"/>
      <c r="AQ30" s="362"/>
    </row>
    <row r="31" spans="1:43" ht="30" customHeight="1" x14ac:dyDescent="0.15">
      <c r="A31" s="425"/>
      <c r="B31" s="425"/>
      <c r="C31" s="425"/>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5"/>
      <c r="AK31" s="425"/>
      <c r="AL31" s="425"/>
      <c r="AM31" s="425"/>
      <c r="AN31" s="425"/>
      <c r="AO31" s="425"/>
      <c r="AP31" s="425"/>
      <c r="AQ31" s="425"/>
    </row>
    <row r="32" spans="1:43" ht="30" customHeight="1" x14ac:dyDescent="0.15">
      <c r="A32" s="425"/>
      <c r="B32" s="425"/>
      <c r="C32" s="425"/>
      <c r="D32" s="425"/>
      <c r="E32" s="425"/>
      <c r="F32" s="425"/>
      <c r="G32" s="425"/>
      <c r="H32" s="425"/>
      <c r="I32" s="425"/>
      <c r="J32" s="425"/>
      <c r="K32" s="425"/>
      <c r="L32" s="425"/>
      <c r="M32" s="425"/>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5"/>
      <c r="AK32" s="425"/>
      <c r="AL32" s="425"/>
      <c r="AM32" s="425"/>
      <c r="AN32" s="425"/>
      <c r="AO32" s="425"/>
      <c r="AP32" s="425"/>
      <c r="AQ32" s="425"/>
    </row>
    <row r="33" spans="1:46" ht="30" customHeight="1" x14ac:dyDescent="0.15">
      <c r="A33" s="426"/>
      <c r="B33" s="426"/>
      <c r="C33" s="426"/>
      <c r="D33" s="426"/>
      <c r="E33" s="426"/>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6"/>
      <c r="AM33" s="426"/>
      <c r="AN33" s="426"/>
      <c r="AO33" s="426"/>
      <c r="AP33" s="426"/>
      <c r="AQ33" s="426"/>
    </row>
    <row r="34" spans="1:46" ht="24.95" customHeight="1" x14ac:dyDescent="0.15">
      <c r="A34" s="427"/>
      <c r="B34" s="427"/>
      <c r="C34" s="427"/>
      <c r="D34" s="427"/>
      <c r="E34" s="427"/>
      <c r="F34" s="427"/>
      <c r="G34" s="427"/>
      <c r="H34" s="427"/>
      <c r="I34" s="427"/>
      <c r="J34" s="427"/>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c r="AH34" s="427"/>
      <c r="AI34" s="427"/>
      <c r="AJ34" s="427"/>
      <c r="AK34" s="427"/>
      <c r="AL34" s="427"/>
      <c r="AM34" s="427"/>
      <c r="AN34" s="427"/>
      <c r="AO34" s="427"/>
      <c r="AP34" s="427"/>
      <c r="AQ34" s="427"/>
      <c r="AR34" s="45"/>
    </row>
    <row r="35" spans="1:46" ht="24.95" customHeight="1" x14ac:dyDescent="0.15">
      <c r="A35" s="427"/>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s="427"/>
      <c r="AI35" s="427"/>
      <c r="AJ35" s="427"/>
      <c r="AK35" s="427"/>
      <c r="AL35" s="427"/>
      <c r="AM35" s="427"/>
      <c r="AN35" s="427"/>
      <c r="AO35" s="427"/>
      <c r="AP35" s="427"/>
      <c r="AQ35" s="427"/>
    </row>
    <row r="36" spans="1:46" ht="24.95" customHeight="1" x14ac:dyDescent="0.15">
      <c r="A36" s="429"/>
      <c r="B36" s="429"/>
      <c r="C36" s="429"/>
      <c r="D36" s="429"/>
      <c r="E36" s="429"/>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I36" s="429"/>
      <c r="AJ36" s="429"/>
      <c r="AK36" s="429"/>
      <c r="AL36" s="429"/>
      <c r="AM36" s="429"/>
      <c r="AN36" s="429"/>
      <c r="AO36" s="429"/>
      <c r="AP36" s="429"/>
      <c r="AQ36" s="429"/>
    </row>
    <row r="37" spans="1:46" ht="24.95" customHeight="1" x14ac:dyDescent="0.15">
      <c r="A37" s="427"/>
      <c r="B37" s="427"/>
      <c r="C37" s="427"/>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427"/>
      <c r="AH37" s="427"/>
      <c r="AI37" s="427"/>
      <c r="AJ37" s="427"/>
      <c r="AK37" s="427"/>
      <c r="AL37" s="427"/>
      <c r="AM37" s="427"/>
      <c r="AN37" s="427"/>
      <c r="AO37" s="427"/>
      <c r="AP37" s="427"/>
      <c r="AQ37" s="427"/>
      <c r="AR37" s="46"/>
    </row>
    <row r="38" spans="1:46" ht="24.95" customHeight="1" x14ac:dyDescent="0.15">
      <c r="A38" s="335" t="s">
        <v>324</v>
      </c>
      <c r="B38" s="322"/>
      <c r="C38" s="322"/>
      <c r="D38" s="322"/>
      <c r="E38" s="322"/>
      <c r="F38" s="322"/>
      <c r="G38" s="322"/>
      <c r="H38" s="322"/>
      <c r="I38" s="322"/>
      <c r="J38" s="322"/>
      <c r="K38" s="322"/>
      <c r="L38" s="322"/>
      <c r="M38" s="322"/>
      <c r="N38" s="322"/>
      <c r="O38" s="322"/>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6"/>
    </row>
    <row r="39" spans="1:46" s="71" customFormat="1" ht="30" customHeight="1" x14ac:dyDescent="0.15">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416"/>
      <c r="AF39" s="416"/>
      <c r="AG39" s="416"/>
      <c r="AH39" s="416"/>
      <c r="AI39" s="416"/>
      <c r="AJ39" s="416"/>
      <c r="AK39" s="416"/>
      <c r="AL39" s="416"/>
      <c r="AM39" s="416"/>
      <c r="AN39" s="416"/>
      <c r="AO39" s="416"/>
      <c r="AP39" s="416"/>
      <c r="AQ39" s="416"/>
      <c r="AR39" s="68"/>
      <c r="AS39" s="69"/>
      <c r="AT39" s="70"/>
    </row>
    <row r="40" spans="1:46" s="71" customFormat="1" ht="27" customHeight="1" x14ac:dyDescent="0.15">
      <c r="A40" s="72"/>
      <c r="B40" s="72"/>
      <c r="C40" s="72"/>
      <c r="D40" s="73"/>
      <c r="E40" s="73"/>
      <c r="F40" s="74"/>
      <c r="G40" s="74"/>
      <c r="H40" s="72"/>
      <c r="I40" s="72"/>
      <c r="J40" s="72"/>
      <c r="K40" s="72"/>
      <c r="L40" s="72"/>
      <c r="M40" s="72"/>
      <c r="N40" s="72"/>
      <c r="O40" s="72"/>
      <c r="P40" s="72"/>
      <c r="Q40" s="72"/>
      <c r="R40" s="417" t="s">
        <v>15</v>
      </c>
      <c r="S40" s="417"/>
      <c r="T40" s="417"/>
      <c r="U40" s="417"/>
      <c r="V40" s="417"/>
      <c r="W40" s="417"/>
      <c r="X40" s="417"/>
      <c r="Y40" s="417"/>
      <c r="Z40" s="417"/>
      <c r="AA40" s="72"/>
      <c r="AB40" s="72"/>
      <c r="AC40" s="72"/>
      <c r="AD40" s="72"/>
      <c r="AE40" s="72"/>
      <c r="AF40" s="72"/>
      <c r="AG40" s="72"/>
      <c r="AH40" s="72"/>
      <c r="AI40" s="72"/>
      <c r="AJ40" s="75" t="s">
        <v>82</v>
      </c>
      <c r="AK40" s="384" t="s">
        <v>83</v>
      </c>
      <c r="AL40" s="384"/>
      <c r="AM40" s="76" t="s">
        <v>84</v>
      </c>
      <c r="AN40" s="384" t="s">
        <v>325</v>
      </c>
      <c r="AO40" s="384"/>
      <c r="AP40" s="75" t="s">
        <v>11</v>
      </c>
      <c r="AQ40" s="75" t="s">
        <v>85</v>
      </c>
      <c r="AR40" s="68"/>
      <c r="AS40" s="77"/>
      <c r="AT40" s="78"/>
    </row>
    <row r="41" spans="1:46" s="71" customFormat="1" ht="27" customHeight="1" x14ac:dyDescent="0.1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80"/>
      <c r="AS41" s="77"/>
      <c r="AT41" s="78"/>
    </row>
    <row r="42" spans="1:46" s="71" customFormat="1" ht="35.1" customHeight="1" x14ac:dyDescent="0.15">
      <c r="A42" s="81" t="s">
        <v>47</v>
      </c>
      <c r="B42" s="82"/>
      <c r="C42" s="82"/>
      <c r="D42" s="82"/>
      <c r="E42" s="82"/>
      <c r="F42" s="82"/>
      <c r="G42" s="82"/>
      <c r="H42" s="82"/>
      <c r="I42" s="82"/>
      <c r="J42" s="83"/>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68"/>
      <c r="AS42" s="77"/>
      <c r="AT42" s="78"/>
    </row>
    <row r="43" spans="1:46" s="71" customFormat="1" ht="35.1" customHeight="1" x14ac:dyDescent="0.15">
      <c r="C43" s="418" t="s">
        <v>150</v>
      </c>
      <c r="D43" s="419"/>
      <c r="E43" s="419"/>
      <c r="F43" s="419"/>
      <c r="G43" s="419"/>
      <c r="H43" s="419"/>
      <c r="I43" s="419"/>
      <c r="J43" s="419"/>
      <c r="K43" s="419"/>
      <c r="L43" s="419"/>
      <c r="M43" s="419"/>
      <c r="N43" s="419"/>
      <c r="O43" s="419"/>
      <c r="P43" s="419"/>
      <c r="Q43" s="419"/>
      <c r="R43" s="419"/>
      <c r="S43" s="419"/>
      <c r="T43" s="419"/>
      <c r="U43" s="419"/>
      <c r="V43" s="419"/>
      <c r="W43" s="419"/>
      <c r="X43" s="419"/>
      <c r="Y43" s="419"/>
      <c r="Z43" s="419"/>
      <c r="AA43" s="419"/>
      <c r="AB43" s="419"/>
      <c r="AC43" s="419"/>
      <c r="AD43" s="419"/>
      <c r="AE43" s="419"/>
      <c r="AF43" s="419"/>
      <c r="AG43" s="419"/>
      <c r="AH43" s="419"/>
      <c r="AI43" s="419"/>
      <c r="AJ43" s="419"/>
      <c r="AK43" s="419"/>
      <c r="AL43" s="419"/>
      <c r="AM43" s="419"/>
      <c r="AN43" s="419"/>
      <c r="AO43" s="420"/>
      <c r="AP43" s="84"/>
      <c r="AQ43" s="84"/>
      <c r="AR43" s="68"/>
      <c r="AS43" s="77"/>
      <c r="AT43" s="78"/>
    </row>
    <row r="44" spans="1:46" s="71" customFormat="1" ht="35.1" customHeight="1" x14ac:dyDescent="0.15">
      <c r="A44" s="85"/>
      <c r="B44" s="85"/>
      <c r="C44" s="84"/>
      <c r="D44" s="84"/>
      <c r="E44" s="84"/>
      <c r="F44" s="84"/>
      <c r="G44" s="84"/>
      <c r="H44" s="84"/>
      <c r="I44" s="84"/>
      <c r="J44" s="84"/>
      <c r="K44" s="84"/>
      <c r="L44" s="84"/>
      <c r="M44" s="86"/>
      <c r="N44" s="87"/>
      <c r="O44" s="85"/>
      <c r="P44" s="85"/>
      <c r="Q44" s="84"/>
      <c r="R44" s="84"/>
      <c r="S44" s="84"/>
      <c r="T44" s="84"/>
      <c r="U44" s="84"/>
      <c r="V44" s="84"/>
      <c r="W44" s="84"/>
      <c r="X44" s="84"/>
      <c r="Y44" s="84"/>
      <c r="Z44" s="84"/>
      <c r="AA44" s="84"/>
      <c r="AB44" s="88"/>
      <c r="AC44" s="85"/>
      <c r="AD44" s="85"/>
      <c r="AE44" s="89"/>
      <c r="AF44" s="89"/>
      <c r="AG44" s="89"/>
      <c r="AH44" s="89"/>
      <c r="AI44" s="89"/>
      <c r="AJ44" s="89"/>
      <c r="AK44" s="89"/>
      <c r="AL44" s="89"/>
      <c r="AM44" s="89"/>
      <c r="AN44" s="89"/>
      <c r="AO44" s="89"/>
      <c r="AP44" s="89"/>
      <c r="AQ44" s="89"/>
      <c r="AR44" s="90"/>
      <c r="AS44" s="77"/>
      <c r="AT44" s="78"/>
    </row>
    <row r="45" spans="1:46" s="71" customFormat="1" ht="35.1" customHeight="1" x14ac:dyDescent="0.15">
      <c r="A45" s="81" t="s">
        <v>141</v>
      </c>
      <c r="B45" s="91"/>
      <c r="C45" s="91"/>
      <c r="D45" s="91"/>
      <c r="E45" s="91"/>
      <c r="F45" s="91"/>
      <c r="G45" s="91"/>
      <c r="H45" s="91"/>
      <c r="I45" s="91"/>
      <c r="J45" s="91"/>
      <c r="K45" s="91"/>
      <c r="L45" s="91"/>
      <c r="M45" s="91"/>
      <c r="N45" s="91"/>
      <c r="O45" s="91"/>
      <c r="P45" s="91"/>
      <c r="Q45" s="91"/>
      <c r="R45" s="421"/>
      <c r="S45" s="421"/>
      <c r="T45" s="421"/>
      <c r="U45" s="421"/>
      <c r="V45" s="421"/>
      <c r="W45" s="421"/>
      <c r="X45" s="421"/>
      <c r="Y45" s="421"/>
      <c r="Z45" s="421"/>
      <c r="AA45" s="91"/>
      <c r="AB45" s="91"/>
      <c r="AC45" s="91"/>
      <c r="AD45" s="91"/>
      <c r="AE45" s="91"/>
      <c r="AF45" s="91"/>
      <c r="AG45" s="91"/>
      <c r="AH45" s="91"/>
      <c r="AI45" s="91"/>
      <c r="AJ45" s="91"/>
      <c r="AK45" s="91"/>
      <c r="AL45" s="91"/>
      <c r="AM45" s="91"/>
      <c r="AN45" s="91"/>
      <c r="AO45" s="91"/>
      <c r="AP45" s="91"/>
      <c r="AQ45" s="91"/>
      <c r="AR45" s="68"/>
      <c r="AS45" s="77"/>
      <c r="AT45" s="78"/>
    </row>
    <row r="46" spans="1:46" s="71" customFormat="1" ht="35.1" customHeight="1" x14ac:dyDescent="0.15">
      <c r="A46" s="92"/>
      <c r="B46" s="92"/>
      <c r="C46" s="422" t="str">
        <f>IF(U9="","",U9&amp;"邸　ＺＥＨ支援事業")</f>
        <v/>
      </c>
      <c r="D46" s="423"/>
      <c r="E46" s="423"/>
      <c r="F46" s="423"/>
      <c r="G46" s="423"/>
      <c r="H46" s="423"/>
      <c r="I46" s="423"/>
      <c r="J46" s="423"/>
      <c r="K46" s="423"/>
      <c r="L46" s="423"/>
      <c r="M46" s="423"/>
      <c r="N46" s="423"/>
      <c r="O46" s="423"/>
      <c r="P46" s="423"/>
      <c r="Q46" s="423"/>
      <c r="R46" s="423"/>
      <c r="S46" s="423"/>
      <c r="T46" s="423"/>
      <c r="U46" s="423"/>
      <c r="V46" s="423"/>
      <c r="W46" s="423"/>
      <c r="X46" s="423"/>
      <c r="Y46" s="423"/>
      <c r="Z46" s="423"/>
      <c r="AA46" s="423"/>
      <c r="AB46" s="423"/>
      <c r="AC46" s="423"/>
      <c r="AD46" s="423"/>
      <c r="AE46" s="423"/>
      <c r="AF46" s="423"/>
      <c r="AG46" s="423"/>
      <c r="AH46" s="423"/>
      <c r="AI46" s="423"/>
      <c r="AJ46" s="423"/>
      <c r="AK46" s="423"/>
      <c r="AL46" s="423"/>
      <c r="AM46" s="423"/>
      <c r="AN46" s="423"/>
      <c r="AO46" s="424"/>
      <c r="AP46" s="92"/>
      <c r="AQ46" s="92"/>
      <c r="AR46" s="93"/>
      <c r="AS46" s="77"/>
      <c r="AT46" s="78"/>
    </row>
    <row r="47" spans="1:46" s="71" customFormat="1" ht="35.1" customHeight="1" x14ac:dyDescent="0.15">
      <c r="A47" s="82"/>
      <c r="B47" s="85"/>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68"/>
      <c r="AS47" s="77"/>
      <c r="AT47" s="78"/>
    </row>
    <row r="48" spans="1:46" s="71" customFormat="1" ht="35.1" customHeight="1" x14ac:dyDescent="0.15">
      <c r="A48" s="81" t="s">
        <v>49</v>
      </c>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68"/>
      <c r="AS48" s="77"/>
      <c r="AT48" s="78"/>
    </row>
    <row r="49" spans="1:50" s="71" customFormat="1" ht="35.1" customHeight="1" x14ac:dyDescent="0.15">
      <c r="A49" s="83" t="s">
        <v>86</v>
      </c>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68"/>
      <c r="AS49" s="77"/>
      <c r="AT49" s="78"/>
    </row>
    <row r="50" spans="1:50" s="71" customFormat="1" ht="35.1" customHeight="1" x14ac:dyDescent="0.15">
      <c r="A50" s="83"/>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68"/>
      <c r="AS50" s="77"/>
      <c r="AT50" s="78"/>
    </row>
    <row r="51" spans="1:50" s="100" customFormat="1" ht="35.1" customHeight="1" x14ac:dyDescent="0.15">
      <c r="A51" s="81" t="s">
        <v>308</v>
      </c>
      <c r="B51" s="68"/>
      <c r="C51" s="68"/>
      <c r="D51" s="95"/>
      <c r="E51" s="95"/>
      <c r="F51" s="96"/>
      <c r="G51" s="96"/>
      <c r="H51" s="95"/>
      <c r="I51" s="95"/>
      <c r="J51" s="68"/>
      <c r="K51" s="68"/>
      <c r="L51" s="68"/>
      <c r="M51" s="68"/>
      <c r="N51" s="68"/>
      <c r="O51" s="68"/>
      <c r="P51" s="68"/>
      <c r="Q51" s="68"/>
      <c r="R51" s="68"/>
      <c r="S51" s="68"/>
      <c r="T51" s="68"/>
      <c r="U51" s="68"/>
      <c r="V51" s="97"/>
      <c r="W51" s="97"/>
      <c r="X51" s="68"/>
      <c r="Y51" s="68"/>
      <c r="Z51" s="68"/>
      <c r="AA51" s="68"/>
      <c r="AB51" s="68"/>
      <c r="AC51" s="68"/>
      <c r="AD51" s="68"/>
      <c r="AE51" s="68"/>
      <c r="AF51" s="68"/>
      <c r="AG51" s="68"/>
      <c r="AH51" s="68"/>
      <c r="AI51" s="68"/>
      <c r="AJ51" s="68"/>
      <c r="AK51" s="68"/>
      <c r="AL51" s="68"/>
      <c r="AM51" s="68"/>
      <c r="AN51" s="68"/>
      <c r="AO51" s="68"/>
      <c r="AP51" s="68"/>
      <c r="AQ51" s="68"/>
      <c r="AR51" s="68"/>
      <c r="AS51" s="98"/>
      <c r="AT51" s="99"/>
    </row>
    <row r="52" spans="1:50" s="71" customFormat="1" ht="35.1" customHeight="1" x14ac:dyDescent="0.15">
      <c r="A52" s="100"/>
      <c r="B52" s="101"/>
      <c r="C52" s="437" t="s">
        <v>309</v>
      </c>
      <c r="D52" s="438"/>
      <c r="E52" s="438"/>
      <c r="F52" s="438"/>
      <c r="G52" s="438"/>
      <c r="H52" s="438"/>
      <c r="I52" s="438"/>
      <c r="J52" s="438"/>
      <c r="K52" s="438"/>
      <c r="L52" s="438"/>
      <c r="M52" s="438"/>
      <c r="N52" s="438"/>
      <c r="O52" s="438"/>
      <c r="P52" s="439"/>
      <c r="Q52" s="440">
        <v>50000</v>
      </c>
      <c r="R52" s="441"/>
      <c r="S52" s="441"/>
      <c r="T52" s="441"/>
      <c r="U52" s="441"/>
      <c r="V52" s="441"/>
      <c r="W52" s="441"/>
      <c r="X52" s="441"/>
      <c r="Y52" s="441"/>
      <c r="Z52" s="441"/>
      <c r="AA52" s="441"/>
      <c r="AB52" s="441"/>
      <c r="AC52" s="441"/>
      <c r="AD52" s="441"/>
      <c r="AE52" s="441"/>
      <c r="AF52" s="441"/>
      <c r="AG52" s="441"/>
      <c r="AH52" s="441"/>
      <c r="AI52" s="441"/>
      <c r="AJ52" s="441"/>
      <c r="AK52" s="442" t="s">
        <v>46</v>
      </c>
      <c r="AL52" s="442"/>
      <c r="AM52" s="102"/>
      <c r="AN52" s="102"/>
      <c r="AO52" s="103"/>
      <c r="AP52" s="68"/>
      <c r="AQ52" s="68"/>
      <c r="AR52" s="68"/>
      <c r="AS52" s="77"/>
      <c r="AT52" s="78"/>
    </row>
    <row r="53" spans="1:50" s="71" customFormat="1" ht="35.1" customHeight="1" x14ac:dyDescent="0.15">
      <c r="A53" s="104"/>
      <c r="B53" s="104"/>
      <c r="C53" s="104"/>
      <c r="D53" s="104"/>
      <c r="E53" s="104"/>
      <c r="F53" s="104"/>
      <c r="G53" s="104"/>
      <c r="H53" s="104"/>
      <c r="I53" s="104"/>
      <c r="J53" s="104"/>
      <c r="K53" s="104"/>
      <c r="L53" s="104"/>
      <c r="M53" s="104"/>
      <c r="N53" s="105"/>
      <c r="O53" s="105"/>
      <c r="P53" s="105"/>
      <c r="Q53" s="105"/>
      <c r="R53" s="105"/>
      <c r="S53" s="105"/>
      <c r="T53" s="105"/>
      <c r="U53" s="105"/>
      <c r="V53" s="105"/>
      <c r="W53" s="105"/>
      <c r="X53" s="105"/>
      <c r="Y53" s="105"/>
      <c r="Z53" s="105"/>
      <c r="AA53" s="105"/>
      <c r="AB53" s="105">
        <v>1</v>
      </c>
      <c r="AC53" s="105">
        <v>1</v>
      </c>
      <c r="AD53" s="105">
        <v>1</v>
      </c>
      <c r="AE53" s="105">
        <v>1</v>
      </c>
      <c r="AF53" s="105">
        <v>1</v>
      </c>
      <c r="AG53" s="105">
        <v>1</v>
      </c>
      <c r="AH53" s="105">
        <v>1</v>
      </c>
      <c r="AI53" s="105">
        <v>1</v>
      </c>
      <c r="AJ53" s="105">
        <v>1</v>
      </c>
      <c r="AK53" s="105">
        <v>1</v>
      </c>
      <c r="AL53" s="105">
        <v>1</v>
      </c>
      <c r="AM53" s="105">
        <v>1</v>
      </c>
      <c r="AN53" s="105">
        <v>1</v>
      </c>
      <c r="AO53" s="105">
        <v>1</v>
      </c>
      <c r="AP53" s="105"/>
      <c r="AQ53" s="105"/>
      <c r="AR53" s="80"/>
      <c r="AS53" s="77"/>
      <c r="AT53" s="78"/>
    </row>
    <row r="54" spans="1:50" s="71" customFormat="1" ht="35.1" customHeight="1" x14ac:dyDescent="0.15">
      <c r="A54" s="81" t="s">
        <v>151</v>
      </c>
      <c r="B54" s="104"/>
      <c r="C54" s="104"/>
      <c r="D54" s="104"/>
      <c r="E54" s="104"/>
      <c r="F54" s="104"/>
      <c r="G54" s="104"/>
      <c r="H54" s="104"/>
      <c r="I54" s="104"/>
      <c r="J54" s="104"/>
      <c r="K54" s="104"/>
      <c r="L54" s="104"/>
      <c r="M54" s="104"/>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80"/>
    </row>
    <row r="55" spans="1:50" s="71" customFormat="1" ht="35.1" customHeight="1" x14ac:dyDescent="0.15">
      <c r="A55" s="104"/>
      <c r="B55" s="104"/>
      <c r="C55" s="104"/>
      <c r="D55" s="104"/>
      <c r="E55" s="104"/>
      <c r="F55" s="104"/>
      <c r="G55" s="104"/>
      <c r="H55" s="104"/>
      <c r="I55" s="104"/>
      <c r="J55" s="104"/>
      <c r="K55" s="104"/>
      <c r="L55" s="104"/>
      <c r="M55" s="104"/>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80"/>
      <c r="AS55" s="77"/>
      <c r="AT55" s="78"/>
    </row>
    <row r="56" spans="1:50" s="100" customFormat="1" ht="35.1" customHeight="1" x14ac:dyDescent="0.15">
      <c r="A56" s="81" t="s">
        <v>298</v>
      </c>
      <c r="B56" s="68"/>
      <c r="C56" s="68"/>
      <c r="D56" s="95"/>
      <c r="E56" s="95"/>
      <c r="F56" s="96"/>
      <c r="G56" s="96"/>
      <c r="H56" s="95"/>
      <c r="I56" s="95"/>
      <c r="J56" s="68"/>
      <c r="K56" s="68"/>
      <c r="L56" s="68"/>
      <c r="M56" s="68"/>
      <c r="N56" s="68"/>
      <c r="O56" s="68"/>
      <c r="P56" s="68"/>
      <c r="Q56" s="68"/>
      <c r="R56" s="68"/>
      <c r="S56" s="68"/>
      <c r="T56" s="68"/>
      <c r="U56" s="68"/>
      <c r="V56" s="71"/>
      <c r="W56" s="71"/>
      <c r="X56" s="68"/>
      <c r="Y56" s="68"/>
      <c r="Z56" s="68"/>
      <c r="AA56" s="68"/>
      <c r="AB56" s="68"/>
      <c r="AC56" s="68"/>
      <c r="AD56" s="68"/>
      <c r="AE56" s="68"/>
      <c r="AF56" s="68"/>
      <c r="AG56" s="68"/>
      <c r="AH56" s="68"/>
      <c r="AI56" s="68"/>
      <c r="AJ56" s="68"/>
      <c r="AK56" s="68"/>
      <c r="AL56" s="68"/>
      <c r="AM56" s="68"/>
      <c r="AN56" s="68"/>
      <c r="AO56" s="68"/>
      <c r="AP56" s="68"/>
      <c r="AQ56" s="68"/>
      <c r="AR56" s="68"/>
      <c r="AS56" s="98"/>
      <c r="AT56" s="99"/>
    </row>
    <row r="57" spans="1:50" s="71" customFormat="1" ht="35.1" customHeight="1" x14ac:dyDescent="0.15">
      <c r="B57" s="106"/>
      <c r="C57" s="432" t="s">
        <v>353</v>
      </c>
      <c r="D57" s="433"/>
      <c r="E57" s="433"/>
      <c r="F57" s="433"/>
      <c r="G57" s="433"/>
      <c r="H57" s="433"/>
      <c r="I57" s="433"/>
      <c r="J57" s="433"/>
      <c r="K57" s="433"/>
      <c r="L57" s="433"/>
      <c r="M57" s="433"/>
      <c r="N57" s="433"/>
      <c r="O57" s="433"/>
      <c r="P57" s="434"/>
      <c r="Q57" s="107"/>
      <c r="R57" s="435"/>
      <c r="S57" s="435"/>
      <c r="T57" s="435"/>
      <c r="U57" s="436"/>
      <c r="V57" s="436"/>
      <c r="W57" s="436"/>
      <c r="X57" s="436"/>
      <c r="Y57" s="435" t="s">
        <v>1</v>
      </c>
      <c r="Z57" s="435"/>
      <c r="AA57" s="436"/>
      <c r="AB57" s="436"/>
      <c r="AC57" s="436"/>
      <c r="AD57" s="436"/>
      <c r="AE57" s="435" t="s">
        <v>9</v>
      </c>
      <c r="AF57" s="435"/>
      <c r="AG57" s="436"/>
      <c r="AH57" s="436"/>
      <c r="AI57" s="436"/>
      <c r="AJ57" s="436"/>
      <c r="AK57" s="435" t="s">
        <v>13</v>
      </c>
      <c r="AL57" s="435"/>
      <c r="AM57" s="108"/>
      <c r="AN57" s="109"/>
      <c r="AO57" s="110"/>
      <c r="AP57" s="83"/>
      <c r="AQ57" s="83"/>
      <c r="AS57" s="77"/>
      <c r="AT57" s="78"/>
      <c r="AV57" s="80"/>
    </row>
    <row r="58" spans="1:50" s="71" customFormat="1" ht="35.1" customHeight="1" x14ac:dyDescent="0.15">
      <c r="A58" s="111"/>
      <c r="B58" s="111"/>
      <c r="C58" s="432" t="s">
        <v>299</v>
      </c>
      <c r="D58" s="433"/>
      <c r="E58" s="433"/>
      <c r="F58" s="433"/>
      <c r="G58" s="433"/>
      <c r="H58" s="433"/>
      <c r="I58" s="433"/>
      <c r="J58" s="433"/>
      <c r="K58" s="433"/>
      <c r="L58" s="433"/>
      <c r="M58" s="433"/>
      <c r="N58" s="433"/>
      <c r="O58" s="433"/>
      <c r="P58" s="434"/>
      <c r="Q58" s="107"/>
      <c r="R58" s="435"/>
      <c r="S58" s="435"/>
      <c r="T58" s="435"/>
      <c r="U58" s="436"/>
      <c r="V58" s="436"/>
      <c r="W58" s="436"/>
      <c r="X58" s="436"/>
      <c r="Y58" s="435" t="s">
        <v>1</v>
      </c>
      <c r="Z58" s="435"/>
      <c r="AA58" s="436"/>
      <c r="AB58" s="436"/>
      <c r="AC58" s="436"/>
      <c r="AD58" s="436"/>
      <c r="AE58" s="435" t="s">
        <v>9</v>
      </c>
      <c r="AF58" s="435"/>
      <c r="AG58" s="436"/>
      <c r="AH58" s="436"/>
      <c r="AI58" s="436"/>
      <c r="AJ58" s="436"/>
      <c r="AK58" s="435" t="s">
        <v>13</v>
      </c>
      <c r="AL58" s="435"/>
      <c r="AM58" s="108"/>
      <c r="AN58" s="109"/>
      <c r="AO58" s="110"/>
      <c r="AP58" s="83"/>
      <c r="AQ58" s="83"/>
      <c r="AS58" s="77"/>
      <c r="AT58" s="78"/>
      <c r="AX58" s="80"/>
    </row>
    <row r="59" spans="1:50" s="71" customFormat="1" ht="35.1" customHeight="1" x14ac:dyDescent="0.15">
      <c r="A59" s="111"/>
      <c r="B59" s="111"/>
      <c r="C59" s="432" t="s">
        <v>310</v>
      </c>
      <c r="D59" s="433"/>
      <c r="E59" s="433"/>
      <c r="F59" s="433"/>
      <c r="G59" s="433"/>
      <c r="H59" s="433"/>
      <c r="I59" s="433"/>
      <c r="J59" s="433"/>
      <c r="K59" s="433"/>
      <c r="L59" s="433"/>
      <c r="M59" s="433"/>
      <c r="N59" s="433"/>
      <c r="O59" s="433"/>
      <c r="P59" s="434"/>
      <c r="Q59" s="314"/>
      <c r="R59" s="435"/>
      <c r="S59" s="435"/>
      <c r="T59" s="435"/>
      <c r="U59" s="436"/>
      <c r="V59" s="436"/>
      <c r="W59" s="436"/>
      <c r="X59" s="436"/>
      <c r="Y59" s="435" t="s">
        <v>1</v>
      </c>
      <c r="Z59" s="435"/>
      <c r="AA59" s="436"/>
      <c r="AB59" s="436"/>
      <c r="AC59" s="436"/>
      <c r="AD59" s="436"/>
      <c r="AE59" s="435" t="s">
        <v>311</v>
      </c>
      <c r="AF59" s="435"/>
      <c r="AG59" s="436"/>
      <c r="AH59" s="436"/>
      <c r="AI59" s="436"/>
      <c r="AJ59" s="436"/>
      <c r="AK59" s="435" t="s">
        <v>312</v>
      </c>
      <c r="AL59" s="435"/>
      <c r="AM59" s="108"/>
      <c r="AN59" s="109"/>
      <c r="AO59" s="110"/>
      <c r="AP59" s="83"/>
      <c r="AQ59" s="83"/>
      <c r="AS59" s="77"/>
      <c r="AT59" s="78"/>
      <c r="AX59" s="80"/>
    </row>
    <row r="60" spans="1:50" s="100" customFormat="1" ht="30" customHeight="1" x14ac:dyDescent="0.15">
      <c r="A60" s="111"/>
      <c r="B60" s="111"/>
      <c r="C60" s="111"/>
      <c r="D60" s="112"/>
      <c r="E60" s="112"/>
      <c r="F60" s="113"/>
      <c r="G60" s="113"/>
      <c r="H60" s="112"/>
      <c r="I60" s="112"/>
      <c r="J60" s="111"/>
      <c r="K60" s="111"/>
      <c r="L60" s="111"/>
      <c r="M60" s="111"/>
      <c r="N60" s="111"/>
      <c r="O60" s="111"/>
      <c r="P60" s="111"/>
      <c r="Q60" s="111"/>
      <c r="R60" s="111"/>
      <c r="S60" s="111"/>
      <c r="T60" s="111"/>
      <c r="U60" s="111"/>
      <c r="V60" s="71"/>
      <c r="W60" s="71"/>
      <c r="X60" s="111"/>
      <c r="Y60" s="111"/>
      <c r="Z60" s="111"/>
      <c r="AA60" s="111"/>
      <c r="AB60" s="111"/>
      <c r="AC60" s="111"/>
      <c r="AD60" s="111"/>
      <c r="AE60" s="111"/>
      <c r="AF60" s="111"/>
      <c r="AG60" s="111"/>
      <c r="AH60" s="111"/>
      <c r="AI60" s="111"/>
      <c r="AJ60" s="111"/>
      <c r="AK60" s="111"/>
      <c r="AL60" s="112"/>
      <c r="AM60" s="111"/>
      <c r="AN60" s="111"/>
      <c r="AO60" s="111"/>
      <c r="AP60" s="83"/>
      <c r="AQ60" s="83"/>
      <c r="AR60" s="68"/>
      <c r="AS60" s="98"/>
      <c r="AT60" s="99"/>
    </row>
    <row r="61" spans="1:50" s="100" customFormat="1" ht="30" customHeight="1" x14ac:dyDescent="0.15">
      <c r="A61" s="208" t="s">
        <v>152</v>
      </c>
      <c r="B61" s="111"/>
      <c r="C61" s="111"/>
      <c r="D61" s="112"/>
      <c r="E61" s="112"/>
      <c r="F61" s="113"/>
      <c r="G61" s="113"/>
      <c r="H61" s="112"/>
      <c r="I61" s="112"/>
      <c r="J61" s="111"/>
      <c r="K61" s="111"/>
      <c r="L61" s="111"/>
      <c r="M61" s="111"/>
      <c r="N61" s="111"/>
      <c r="O61" s="111"/>
      <c r="P61" s="111"/>
      <c r="Q61" s="111"/>
      <c r="R61" s="111"/>
      <c r="S61" s="111"/>
      <c r="T61" s="111"/>
      <c r="U61" s="111"/>
      <c r="V61" s="71"/>
      <c r="W61" s="71"/>
      <c r="X61" s="111"/>
      <c r="Y61" s="111"/>
      <c r="Z61" s="111"/>
      <c r="AA61" s="111"/>
      <c r="AB61" s="111"/>
      <c r="AC61" s="111"/>
      <c r="AD61" s="111"/>
      <c r="AE61" s="111"/>
      <c r="AF61" s="111"/>
      <c r="AG61" s="111"/>
      <c r="AH61" s="111"/>
      <c r="AI61" s="111"/>
      <c r="AJ61" s="111"/>
      <c r="AK61" s="111"/>
      <c r="AL61" s="112"/>
      <c r="AM61" s="111"/>
      <c r="AN61" s="111"/>
      <c r="AO61" s="111"/>
      <c r="AP61" s="83"/>
      <c r="AQ61" s="83"/>
      <c r="AR61" s="68"/>
    </row>
    <row r="62" spans="1:50" s="100" customFormat="1" ht="21" customHeight="1" x14ac:dyDescent="0.15">
      <c r="A62" s="81" t="s">
        <v>153</v>
      </c>
      <c r="B62" s="81"/>
      <c r="C62" s="81"/>
      <c r="D62" s="81"/>
      <c r="E62" s="81"/>
      <c r="F62" s="81"/>
      <c r="G62" s="81"/>
      <c r="H62" s="81"/>
      <c r="I62" s="81"/>
      <c r="J62" s="81"/>
      <c r="K62" s="81"/>
      <c r="L62" s="81"/>
      <c r="M62" s="81"/>
      <c r="N62" s="81"/>
      <c r="O62" s="81"/>
      <c r="P62" s="81"/>
      <c r="Q62" s="81"/>
      <c r="R62" s="111"/>
      <c r="S62" s="111"/>
      <c r="T62" s="111"/>
      <c r="U62" s="111"/>
      <c r="V62" s="114"/>
      <c r="W62" s="114"/>
      <c r="X62" s="111"/>
      <c r="Y62" s="111"/>
      <c r="Z62" s="111"/>
      <c r="AA62" s="111"/>
      <c r="AB62" s="111"/>
      <c r="AC62" s="111"/>
      <c r="AD62" s="111"/>
      <c r="AE62" s="111"/>
      <c r="AF62" s="111"/>
      <c r="AG62" s="111"/>
      <c r="AH62" s="111"/>
      <c r="AI62" s="111"/>
      <c r="AJ62" s="111"/>
      <c r="AK62" s="111"/>
      <c r="AL62" s="112"/>
      <c r="AM62" s="111"/>
      <c r="AN62" s="111"/>
      <c r="AO62" s="111"/>
      <c r="AP62" s="111"/>
      <c r="AQ62" s="111"/>
      <c r="AR62" s="68"/>
    </row>
    <row r="63" spans="1:50" s="100" customFormat="1" ht="21" customHeight="1" x14ac:dyDescent="0.15">
      <c r="A63" s="81" t="s">
        <v>154</v>
      </c>
      <c r="B63" s="81"/>
      <c r="C63" s="81"/>
      <c r="D63" s="81"/>
      <c r="E63" s="81"/>
      <c r="F63" s="81"/>
      <c r="G63" s="81"/>
      <c r="H63" s="81"/>
      <c r="I63" s="81"/>
      <c r="J63" s="81"/>
      <c r="K63" s="81"/>
      <c r="L63" s="81"/>
      <c r="M63" s="81"/>
      <c r="N63" s="81"/>
      <c r="O63" s="81"/>
      <c r="P63" s="81"/>
      <c r="Q63" s="81"/>
      <c r="R63" s="111"/>
      <c r="S63" s="111"/>
      <c r="T63" s="111"/>
      <c r="U63" s="111"/>
      <c r="V63" s="114"/>
      <c r="W63" s="114"/>
      <c r="X63" s="111"/>
      <c r="Y63" s="111"/>
      <c r="Z63" s="111"/>
      <c r="AA63" s="111"/>
      <c r="AB63" s="111"/>
      <c r="AC63" s="111"/>
      <c r="AD63" s="111"/>
      <c r="AE63" s="111"/>
      <c r="AF63" s="111"/>
      <c r="AG63" s="111"/>
      <c r="AH63" s="111"/>
      <c r="AI63" s="111"/>
      <c r="AJ63" s="111"/>
      <c r="AK63" s="111"/>
      <c r="AL63" s="112"/>
      <c r="AM63" s="111"/>
      <c r="AN63" s="111"/>
      <c r="AO63" s="111"/>
      <c r="AP63" s="111"/>
      <c r="AQ63" s="111"/>
      <c r="AR63" s="68"/>
    </row>
    <row r="64" spans="1:50" s="100" customFormat="1" ht="21" customHeight="1" x14ac:dyDescent="0.15">
      <c r="A64" s="81"/>
      <c r="B64" s="111"/>
      <c r="C64" s="111"/>
      <c r="D64" s="112"/>
      <c r="E64" s="112"/>
      <c r="F64" s="113"/>
      <c r="G64" s="113"/>
      <c r="H64" s="112"/>
      <c r="I64" s="112"/>
      <c r="J64" s="111"/>
      <c r="K64" s="111"/>
      <c r="L64" s="111"/>
      <c r="M64" s="111"/>
      <c r="N64" s="111"/>
      <c r="O64" s="111"/>
      <c r="P64" s="111"/>
      <c r="Q64" s="111"/>
      <c r="R64" s="111"/>
      <c r="S64" s="111"/>
      <c r="T64" s="111"/>
      <c r="U64" s="111"/>
      <c r="V64" s="114"/>
      <c r="W64" s="114"/>
      <c r="X64" s="111"/>
      <c r="Y64" s="111"/>
      <c r="Z64" s="111"/>
      <c r="AA64" s="111"/>
      <c r="AB64" s="111"/>
      <c r="AC64" s="111"/>
      <c r="AD64" s="111"/>
      <c r="AE64" s="111"/>
      <c r="AF64" s="111"/>
      <c r="AG64" s="111"/>
      <c r="AH64" s="111"/>
      <c r="AI64" s="111"/>
      <c r="AJ64" s="111"/>
      <c r="AK64" s="111"/>
      <c r="AL64" s="112"/>
      <c r="AM64" s="111"/>
      <c r="AN64" s="111"/>
      <c r="AO64" s="111"/>
      <c r="AP64" s="111"/>
      <c r="AQ64" s="111"/>
      <c r="AR64" s="68"/>
    </row>
    <row r="65" spans="1:47" s="100" customFormat="1" ht="21" customHeight="1" x14ac:dyDescent="0.15">
      <c r="A65" s="83"/>
      <c r="B65" s="111"/>
      <c r="C65" s="111"/>
      <c r="D65" s="112"/>
      <c r="E65" s="112"/>
      <c r="F65" s="113"/>
      <c r="G65" s="113"/>
      <c r="H65" s="112"/>
      <c r="I65" s="112"/>
      <c r="J65" s="111"/>
      <c r="K65" s="111"/>
      <c r="L65" s="111"/>
      <c r="M65" s="111"/>
      <c r="N65" s="111"/>
      <c r="O65" s="111"/>
      <c r="P65" s="111"/>
      <c r="Q65" s="111"/>
      <c r="R65" s="111"/>
      <c r="S65" s="111"/>
      <c r="T65" s="111"/>
      <c r="U65" s="111"/>
      <c r="V65" s="114"/>
      <c r="W65" s="114"/>
      <c r="X65" s="111"/>
      <c r="Y65" s="111"/>
      <c r="Z65" s="111"/>
      <c r="AA65" s="111"/>
      <c r="AB65" s="111"/>
      <c r="AC65" s="111"/>
      <c r="AD65" s="111"/>
      <c r="AE65" s="111"/>
      <c r="AF65" s="111"/>
      <c r="AG65" s="111"/>
      <c r="AH65" s="111"/>
      <c r="AI65" s="111"/>
      <c r="AJ65" s="111"/>
      <c r="AK65" s="111"/>
      <c r="AL65" s="112"/>
      <c r="AM65" s="111"/>
      <c r="AN65" s="111"/>
      <c r="AO65" s="111"/>
      <c r="AP65" s="111"/>
      <c r="AQ65" s="111"/>
      <c r="AR65" s="68"/>
      <c r="AS65" s="98"/>
      <c r="AT65" s="99"/>
    </row>
    <row r="66" spans="1:47" s="100" customFormat="1" ht="21" customHeight="1" x14ac:dyDescent="0.15">
      <c r="A66" s="83"/>
      <c r="B66" s="111"/>
      <c r="C66" s="111"/>
      <c r="D66" s="112"/>
      <c r="E66" s="112"/>
      <c r="F66" s="113"/>
      <c r="G66" s="113"/>
      <c r="H66" s="112"/>
      <c r="I66" s="112"/>
      <c r="J66" s="111"/>
      <c r="K66" s="111"/>
      <c r="L66" s="111"/>
      <c r="M66" s="111"/>
      <c r="N66" s="111"/>
      <c r="O66" s="111"/>
      <c r="P66" s="111"/>
      <c r="Q66" s="111"/>
      <c r="R66" s="111"/>
      <c r="S66" s="111"/>
      <c r="T66" s="111"/>
      <c r="U66" s="111"/>
      <c r="V66" s="114"/>
      <c r="W66" s="114"/>
      <c r="X66" s="111"/>
      <c r="Y66" s="111"/>
      <c r="Z66" s="111"/>
      <c r="AA66" s="111"/>
      <c r="AB66" s="111"/>
      <c r="AC66" s="111"/>
      <c r="AD66" s="111"/>
      <c r="AE66" s="111"/>
      <c r="AF66" s="111"/>
      <c r="AG66" s="111"/>
      <c r="AH66" s="111"/>
      <c r="AI66" s="111"/>
      <c r="AJ66" s="111"/>
      <c r="AK66" s="111"/>
      <c r="AL66" s="112"/>
      <c r="AM66" s="111"/>
      <c r="AN66" s="111"/>
      <c r="AO66" s="111"/>
      <c r="AP66" s="111"/>
      <c r="AQ66" s="111"/>
      <c r="AR66" s="68"/>
      <c r="AS66" s="98"/>
      <c r="AT66" s="99"/>
    </row>
    <row r="67" spans="1:47" s="100" customFormat="1" ht="21" customHeight="1" x14ac:dyDescent="0.15">
      <c r="A67" s="83" t="s">
        <v>300</v>
      </c>
      <c r="B67" s="81"/>
      <c r="C67" s="81"/>
      <c r="D67" s="81"/>
      <c r="E67" s="81"/>
      <c r="F67" s="81"/>
      <c r="G67" s="81"/>
      <c r="H67" s="81"/>
      <c r="I67" s="81"/>
      <c r="J67" s="81"/>
      <c r="K67" s="81"/>
      <c r="L67" s="81"/>
      <c r="M67" s="81"/>
      <c r="N67" s="81"/>
      <c r="O67" s="81"/>
      <c r="P67" s="111"/>
      <c r="Q67" s="111"/>
      <c r="R67" s="111"/>
      <c r="S67" s="111"/>
      <c r="T67" s="111"/>
      <c r="U67" s="111"/>
      <c r="V67" s="114"/>
      <c r="W67" s="114"/>
      <c r="X67" s="111"/>
      <c r="Y67" s="111"/>
      <c r="Z67" s="111"/>
      <c r="AA67" s="111"/>
      <c r="AB67" s="111"/>
      <c r="AC67" s="111"/>
      <c r="AD67" s="111"/>
      <c r="AE67" s="111"/>
      <c r="AF67" s="111"/>
      <c r="AG67" s="111"/>
      <c r="AH67" s="111"/>
      <c r="AI67" s="111"/>
      <c r="AJ67" s="111"/>
      <c r="AK67" s="111"/>
      <c r="AL67" s="112"/>
      <c r="AM67" s="111"/>
      <c r="AN67" s="111"/>
      <c r="AO67" s="111"/>
      <c r="AP67" s="111"/>
      <c r="AQ67" s="111"/>
      <c r="AR67" s="68"/>
      <c r="AS67" s="98"/>
      <c r="AT67" s="99"/>
    </row>
    <row r="68" spans="1:47" ht="30" customHeight="1" x14ac:dyDescent="0.15">
      <c r="A68" s="382" t="s">
        <v>155</v>
      </c>
      <c r="B68" s="382"/>
      <c r="C68" s="382"/>
      <c r="D68" s="382"/>
      <c r="E68" s="382"/>
      <c r="F68" s="382"/>
      <c r="G68" s="382"/>
      <c r="H68" s="382"/>
      <c r="I68" s="382"/>
      <c r="J68" s="382"/>
      <c r="K68" s="382"/>
      <c r="L68" s="382"/>
      <c r="M68" s="382"/>
      <c r="N68" s="382"/>
      <c r="O68" s="382"/>
      <c r="P68" s="382"/>
      <c r="Q68" s="382"/>
      <c r="R68" s="382"/>
      <c r="S68" s="382"/>
      <c r="T68" s="382"/>
      <c r="U68" s="382"/>
      <c r="V68" s="382"/>
      <c r="W68" s="382"/>
      <c r="X68" s="382"/>
      <c r="Y68" s="382"/>
      <c r="Z68" s="382"/>
      <c r="AA68" s="382"/>
      <c r="AB68" s="382"/>
      <c r="AC68" s="382"/>
      <c r="AD68" s="382"/>
      <c r="AE68" s="383"/>
      <c r="AF68" s="383"/>
      <c r="AG68" s="383"/>
      <c r="AH68" s="383"/>
      <c r="AI68" s="383"/>
      <c r="AJ68" s="383"/>
      <c r="AK68" s="383"/>
      <c r="AL68" s="383"/>
      <c r="AM68" s="383"/>
      <c r="AN68" s="383"/>
      <c r="AO68" s="383"/>
      <c r="AP68" s="383"/>
      <c r="AQ68" s="383"/>
      <c r="AS68" s="2"/>
      <c r="AT68" s="2"/>
    </row>
    <row r="69" spans="1:47" ht="30" customHeight="1" x14ac:dyDescent="0.15">
      <c r="A69" s="14"/>
      <c r="B69" s="14"/>
      <c r="C69" s="14"/>
      <c r="D69" s="15"/>
      <c r="E69" s="15"/>
      <c r="F69" s="16"/>
      <c r="G69" s="16"/>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9" t="s">
        <v>164</v>
      </c>
      <c r="AK69" s="372" t="s">
        <v>156</v>
      </c>
      <c r="AL69" s="372"/>
      <c r="AM69" s="18" t="s">
        <v>51</v>
      </c>
      <c r="AN69" s="384" t="s">
        <v>325</v>
      </c>
      <c r="AO69" s="384"/>
      <c r="AP69" s="9" t="s">
        <v>11</v>
      </c>
      <c r="AQ69" s="9" t="s">
        <v>165</v>
      </c>
      <c r="AS69" s="2"/>
      <c r="AT69" s="2"/>
    </row>
    <row r="70" spans="1:47" ht="30" customHeight="1" x14ac:dyDescent="0.15">
      <c r="A70" s="14"/>
      <c r="B70" s="14"/>
      <c r="C70" s="14"/>
      <c r="D70" s="15"/>
      <c r="E70" s="15"/>
      <c r="F70" s="16"/>
      <c r="G70" s="16"/>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9"/>
      <c r="AK70" s="207"/>
      <c r="AL70" s="207"/>
      <c r="AM70" s="9"/>
      <c r="AN70" s="207"/>
      <c r="AO70" s="207"/>
      <c r="AP70" s="9"/>
      <c r="AQ70" s="9"/>
      <c r="AS70" s="2"/>
      <c r="AT70" s="2"/>
    </row>
    <row r="71" spans="1:47" ht="30" customHeight="1" x14ac:dyDescent="0.15">
      <c r="A71" s="371" t="s">
        <v>158</v>
      </c>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c r="AK71" s="371"/>
      <c r="AL71" s="371"/>
      <c r="AM71" s="371"/>
      <c r="AN71" s="371"/>
      <c r="AO71" s="371"/>
      <c r="AP71" s="371"/>
      <c r="AQ71" s="371"/>
      <c r="AS71" s="2"/>
      <c r="AT71" s="2"/>
    </row>
    <row r="72" spans="1:47" ht="30" customHeight="1" x14ac:dyDescent="0.15">
      <c r="A72" s="371"/>
      <c r="B72" s="371"/>
      <c r="C72" s="371"/>
      <c r="D72" s="371"/>
      <c r="E72" s="371"/>
      <c r="F72" s="371"/>
      <c r="G72" s="371"/>
      <c r="H72" s="371"/>
      <c r="I72" s="371"/>
      <c r="J72" s="371"/>
      <c r="K72" s="371"/>
      <c r="L72" s="371"/>
      <c r="M72" s="371"/>
      <c r="N72" s="371"/>
      <c r="O72" s="371"/>
      <c r="P72" s="371"/>
      <c r="Q72" s="371"/>
      <c r="R72" s="371"/>
      <c r="S72" s="371"/>
      <c r="T72" s="371"/>
      <c r="U72" s="371"/>
      <c r="V72" s="371"/>
      <c r="W72" s="371"/>
      <c r="X72" s="371"/>
      <c r="Y72" s="371"/>
      <c r="Z72" s="371"/>
      <c r="AA72" s="371"/>
      <c r="AB72" s="371"/>
      <c r="AC72" s="371"/>
      <c r="AD72" s="371"/>
      <c r="AE72" s="371"/>
      <c r="AF72" s="371"/>
      <c r="AG72" s="371"/>
      <c r="AH72" s="371"/>
      <c r="AI72" s="371"/>
      <c r="AJ72" s="371"/>
      <c r="AK72" s="371"/>
      <c r="AL72" s="371"/>
      <c r="AM72" s="371"/>
      <c r="AN72" s="371"/>
      <c r="AO72" s="371"/>
      <c r="AP72" s="371"/>
      <c r="AQ72" s="371"/>
      <c r="AS72" s="2"/>
      <c r="AT72" s="2"/>
    </row>
    <row r="73" spans="1:47" ht="30" customHeight="1" x14ac:dyDescent="0.15">
      <c r="A73" s="209"/>
      <c r="B73" s="209"/>
      <c r="C73" s="209"/>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209"/>
      <c r="AL73" s="209"/>
      <c r="AM73" s="209"/>
      <c r="AN73" s="209"/>
      <c r="AO73" s="209"/>
      <c r="AP73" s="209"/>
      <c r="AQ73" s="209"/>
      <c r="AS73" s="2"/>
      <c r="AT73" s="2"/>
    </row>
    <row r="74" spans="1:47" ht="30" customHeight="1" x14ac:dyDescent="0.15">
      <c r="A74" s="209"/>
      <c r="B74" s="209"/>
      <c r="C74" s="209"/>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09"/>
      <c r="AM74" s="209"/>
      <c r="AN74" s="209"/>
      <c r="AO74" s="209"/>
      <c r="AP74" s="210" t="s">
        <v>159</v>
      </c>
      <c r="AQ74" s="209"/>
      <c r="AS74" s="2"/>
      <c r="AT74" s="2"/>
    </row>
    <row r="75" spans="1:47" ht="30" customHeight="1" x14ac:dyDescent="0.15">
      <c r="A75" s="14"/>
      <c r="B75" s="385" t="s">
        <v>166</v>
      </c>
      <c r="C75" s="385"/>
      <c r="D75" s="385"/>
      <c r="E75" s="385"/>
      <c r="F75" s="385"/>
      <c r="G75" s="385"/>
      <c r="H75" s="385"/>
      <c r="I75" s="386"/>
      <c r="J75" s="385" t="s">
        <v>167</v>
      </c>
      <c r="K75" s="385"/>
      <c r="L75" s="385"/>
      <c r="M75" s="385"/>
      <c r="N75" s="385"/>
      <c r="O75" s="385"/>
      <c r="P75" s="385"/>
      <c r="Q75" s="385"/>
      <c r="R75" s="385"/>
      <c r="S75" s="385"/>
      <c r="T75" s="385"/>
      <c r="U75" s="385" t="s">
        <v>168</v>
      </c>
      <c r="V75" s="385"/>
      <c r="W75" s="385"/>
      <c r="X75" s="385"/>
      <c r="Y75" s="385"/>
      <c r="Z75" s="385"/>
      <c r="AA75" s="385"/>
      <c r="AB75" s="385"/>
      <c r="AC75" s="385"/>
      <c r="AD75" s="385" t="s">
        <v>160</v>
      </c>
      <c r="AE75" s="385"/>
      <c r="AF75" s="385"/>
      <c r="AG75" s="385"/>
      <c r="AH75" s="385"/>
      <c r="AI75" s="385"/>
      <c r="AJ75" s="385" t="s">
        <v>169</v>
      </c>
      <c r="AK75" s="385"/>
      <c r="AL75" s="385"/>
      <c r="AM75" s="385"/>
      <c r="AN75" s="385"/>
      <c r="AO75" s="385"/>
      <c r="AP75" s="385"/>
      <c r="AS75" s="2"/>
      <c r="AT75" s="14"/>
      <c r="AU75" s="14"/>
    </row>
    <row r="76" spans="1:47" ht="30" customHeight="1" x14ac:dyDescent="0.15">
      <c r="A76" s="209"/>
      <c r="B76" s="387" t="s">
        <v>161</v>
      </c>
      <c r="C76" s="387"/>
      <c r="D76" s="387"/>
      <c r="E76" s="387"/>
      <c r="F76" s="387"/>
      <c r="G76" s="387"/>
      <c r="H76" s="387"/>
      <c r="I76" s="388"/>
      <c r="J76" s="387"/>
      <c r="K76" s="387"/>
      <c r="L76" s="387"/>
      <c r="M76" s="387"/>
      <c r="N76" s="387"/>
      <c r="O76" s="387"/>
      <c r="P76" s="387"/>
      <c r="Q76" s="387"/>
      <c r="R76" s="387"/>
      <c r="S76" s="387"/>
      <c r="T76" s="387"/>
      <c r="U76" s="387"/>
      <c r="V76" s="387"/>
      <c r="W76" s="387"/>
      <c r="X76" s="387"/>
      <c r="Y76" s="387"/>
      <c r="Z76" s="387"/>
      <c r="AA76" s="387"/>
      <c r="AB76" s="387"/>
      <c r="AC76" s="387"/>
      <c r="AD76" s="387" t="s">
        <v>162</v>
      </c>
      <c r="AE76" s="387"/>
      <c r="AF76" s="387"/>
      <c r="AG76" s="387"/>
      <c r="AH76" s="387"/>
      <c r="AI76" s="387"/>
      <c r="AJ76" s="389" t="s">
        <v>162</v>
      </c>
      <c r="AK76" s="387"/>
      <c r="AL76" s="387"/>
      <c r="AM76" s="387"/>
      <c r="AN76" s="387"/>
      <c r="AO76" s="387"/>
      <c r="AP76" s="387"/>
      <c r="AS76" s="2"/>
      <c r="AT76" s="209"/>
      <c r="AU76" s="209"/>
    </row>
    <row r="77" spans="1:47" ht="60" customHeight="1" x14ac:dyDescent="0.15">
      <c r="A77" s="209"/>
      <c r="B77" s="447" t="s">
        <v>331</v>
      </c>
      <c r="C77" s="448"/>
      <c r="D77" s="448"/>
      <c r="E77" s="448"/>
      <c r="F77" s="448"/>
      <c r="G77" s="448"/>
      <c r="H77" s="448"/>
      <c r="I77" s="449"/>
      <c r="J77" s="349" t="s">
        <v>332</v>
      </c>
      <c r="K77" s="350"/>
      <c r="L77" s="350"/>
      <c r="M77" s="350"/>
      <c r="N77" s="350"/>
      <c r="O77" s="350"/>
      <c r="P77" s="350"/>
      <c r="Q77" s="350"/>
      <c r="R77" s="350"/>
      <c r="S77" s="350"/>
      <c r="T77" s="351"/>
      <c r="U77" s="450" t="s">
        <v>332</v>
      </c>
      <c r="V77" s="451"/>
      <c r="W77" s="451"/>
      <c r="X77" s="451"/>
      <c r="Y77" s="451"/>
      <c r="Z77" s="451"/>
      <c r="AA77" s="451"/>
      <c r="AB77" s="451"/>
      <c r="AC77" s="452"/>
      <c r="AD77" s="453" t="s">
        <v>333</v>
      </c>
      <c r="AE77" s="454"/>
      <c r="AF77" s="454"/>
      <c r="AG77" s="454"/>
      <c r="AH77" s="454"/>
      <c r="AI77" s="455"/>
      <c r="AJ77" s="343">
        <v>50000</v>
      </c>
      <c r="AK77" s="344"/>
      <c r="AL77" s="344"/>
      <c r="AM77" s="344"/>
      <c r="AN77" s="344"/>
      <c r="AO77" s="344"/>
      <c r="AP77" s="345"/>
      <c r="AQ77" s="209"/>
      <c r="AS77" s="2"/>
      <c r="AT77" s="2"/>
    </row>
    <row r="78" spans="1:47" ht="60" customHeight="1" x14ac:dyDescent="0.15">
      <c r="A78" s="209"/>
      <c r="B78" s="346" t="s">
        <v>334</v>
      </c>
      <c r="C78" s="347"/>
      <c r="D78" s="347"/>
      <c r="E78" s="347"/>
      <c r="F78" s="347"/>
      <c r="G78" s="347"/>
      <c r="H78" s="347"/>
      <c r="I78" s="348"/>
      <c r="J78" s="349" t="s">
        <v>332</v>
      </c>
      <c r="K78" s="350"/>
      <c r="L78" s="350"/>
      <c r="M78" s="350"/>
      <c r="N78" s="350"/>
      <c r="O78" s="350"/>
      <c r="P78" s="350"/>
      <c r="Q78" s="350"/>
      <c r="R78" s="350"/>
      <c r="S78" s="350"/>
      <c r="T78" s="351"/>
      <c r="U78" s="352" t="s">
        <v>332</v>
      </c>
      <c r="V78" s="353"/>
      <c r="W78" s="353"/>
      <c r="X78" s="353"/>
      <c r="Y78" s="353"/>
      <c r="Z78" s="353"/>
      <c r="AA78" s="353"/>
      <c r="AB78" s="353"/>
      <c r="AC78" s="354"/>
      <c r="AD78" s="453"/>
      <c r="AE78" s="454"/>
      <c r="AF78" s="454"/>
      <c r="AG78" s="454"/>
      <c r="AH78" s="454"/>
      <c r="AI78" s="455"/>
      <c r="AJ78" s="355" t="s">
        <v>336</v>
      </c>
      <c r="AK78" s="344"/>
      <c r="AL78" s="344"/>
      <c r="AM78" s="344"/>
      <c r="AN78" s="344"/>
      <c r="AO78" s="344"/>
      <c r="AP78" s="345"/>
      <c r="AQ78" s="209"/>
      <c r="AS78" s="2"/>
      <c r="AT78" s="2"/>
    </row>
    <row r="79" spans="1:47" ht="60" customHeight="1" x14ac:dyDescent="0.15">
      <c r="A79" s="209"/>
      <c r="B79" s="390" t="s">
        <v>163</v>
      </c>
      <c r="C79" s="390"/>
      <c r="D79" s="390"/>
      <c r="E79" s="390"/>
      <c r="F79" s="390"/>
      <c r="G79" s="390"/>
      <c r="H79" s="390"/>
      <c r="I79" s="391"/>
      <c r="J79" s="392" t="s">
        <v>332</v>
      </c>
      <c r="K79" s="393"/>
      <c r="L79" s="393"/>
      <c r="M79" s="393"/>
      <c r="N79" s="393"/>
      <c r="O79" s="393"/>
      <c r="P79" s="393"/>
      <c r="Q79" s="393"/>
      <c r="R79" s="393"/>
      <c r="S79" s="393"/>
      <c r="T79" s="394"/>
      <c r="U79" s="395" t="s">
        <v>332</v>
      </c>
      <c r="V79" s="395"/>
      <c r="W79" s="395"/>
      <c r="X79" s="395"/>
      <c r="Y79" s="395"/>
      <c r="Z79" s="395"/>
      <c r="AA79" s="395"/>
      <c r="AB79" s="395"/>
      <c r="AC79" s="395"/>
      <c r="AD79" s="390" t="s">
        <v>332</v>
      </c>
      <c r="AE79" s="390"/>
      <c r="AF79" s="390"/>
      <c r="AG79" s="390"/>
      <c r="AH79" s="390"/>
      <c r="AI79" s="390"/>
      <c r="AJ79" s="359">
        <v>50000</v>
      </c>
      <c r="AK79" s="360"/>
      <c r="AL79" s="360"/>
      <c r="AM79" s="360"/>
      <c r="AN79" s="360"/>
      <c r="AO79" s="360"/>
      <c r="AP79" s="360"/>
      <c r="AQ79" s="209"/>
      <c r="AS79" s="2"/>
      <c r="AT79" s="2"/>
    </row>
    <row r="80" spans="1:47" ht="60" customHeight="1" x14ac:dyDescent="0.15">
      <c r="A80" s="209"/>
      <c r="B80" s="356" t="s">
        <v>335</v>
      </c>
      <c r="C80" s="357"/>
      <c r="D80" s="357"/>
      <c r="E80" s="357"/>
      <c r="F80" s="357"/>
      <c r="G80" s="357"/>
      <c r="H80" s="357"/>
      <c r="I80" s="357"/>
      <c r="J80" s="357"/>
      <c r="K80" s="357"/>
      <c r="L80" s="357"/>
      <c r="M80" s="357"/>
      <c r="N80" s="357"/>
      <c r="O80" s="357"/>
      <c r="P80" s="357"/>
      <c r="Q80" s="357"/>
      <c r="R80" s="357"/>
      <c r="S80" s="357"/>
      <c r="T80" s="357"/>
      <c r="U80" s="357"/>
      <c r="V80" s="357"/>
      <c r="W80" s="357"/>
      <c r="X80" s="357"/>
      <c r="Y80" s="357"/>
      <c r="Z80" s="357"/>
      <c r="AA80" s="357"/>
      <c r="AB80" s="357"/>
      <c r="AC80" s="357"/>
      <c r="AD80" s="357"/>
      <c r="AE80" s="357"/>
      <c r="AF80" s="357"/>
      <c r="AG80" s="357"/>
      <c r="AH80" s="357"/>
      <c r="AI80" s="358"/>
      <c r="AJ80" s="359">
        <f>ROUNDDOWN(AJ79,-3)</f>
        <v>50000</v>
      </c>
      <c r="AK80" s="360"/>
      <c r="AL80" s="360"/>
      <c r="AM80" s="360"/>
      <c r="AN80" s="360"/>
      <c r="AO80" s="360"/>
      <c r="AP80" s="360"/>
      <c r="AQ80" s="209"/>
      <c r="AS80" s="2"/>
      <c r="AT80" s="2"/>
    </row>
    <row r="81" spans="1:46" ht="30" customHeight="1" x14ac:dyDescent="0.15">
      <c r="A81" s="209"/>
      <c r="B81" s="205"/>
      <c r="C81" s="211"/>
      <c r="D81" s="211"/>
      <c r="E81" s="211"/>
      <c r="F81" s="211"/>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1"/>
      <c r="AL81" s="211"/>
      <c r="AM81" s="211"/>
      <c r="AN81" s="211"/>
      <c r="AO81" s="211"/>
      <c r="AP81" s="211"/>
      <c r="AQ81" s="209"/>
      <c r="AS81" s="2"/>
      <c r="AT81" s="2"/>
    </row>
    <row r="82" spans="1:46" ht="30" customHeight="1" x14ac:dyDescent="0.15">
      <c r="A82" s="50"/>
      <c r="B82" s="50"/>
      <c r="C82" s="50"/>
      <c r="D82" s="51"/>
      <c r="E82" s="51"/>
      <c r="F82" s="52"/>
      <c r="G82" s="52"/>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S82" s="2"/>
      <c r="AT82" s="2"/>
    </row>
    <row r="83" spans="1:46" ht="30" customHeight="1" x14ac:dyDescent="0.15">
      <c r="A83" s="209"/>
      <c r="B83" s="209"/>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09"/>
      <c r="AM83" s="209"/>
      <c r="AN83" s="209"/>
      <c r="AO83" s="209"/>
      <c r="AP83" s="209"/>
      <c r="AQ83" s="209"/>
      <c r="AS83" s="2"/>
      <c r="AT83" s="2"/>
    </row>
    <row r="84" spans="1:46" ht="30" customHeight="1" x14ac:dyDescent="0.15">
      <c r="A84" s="209"/>
      <c r="B84" s="209"/>
      <c r="C84" s="209"/>
      <c r="D84" s="209"/>
      <c r="E84" s="209"/>
      <c r="F84" s="209"/>
      <c r="G84" s="209"/>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209"/>
      <c r="AL84" s="209"/>
      <c r="AM84" s="209"/>
      <c r="AN84" s="209"/>
      <c r="AO84" s="209"/>
      <c r="AP84" s="209"/>
      <c r="AQ84" s="209"/>
      <c r="AS84" s="2"/>
      <c r="AT84" s="2"/>
    </row>
    <row r="85" spans="1:46" ht="30" customHeight="1" x14ac:dyDescent="0.15">
      <c r="A85" s="209"/>
      <c r="B85" s="209"/>
      <c r="C85" s="209"/>
      <c r="D85" s="209"/>
      <c r="E85" s="209"/>
      <c r="F85" s="209"/>
      <c r="G85" s="209"/>
      <c r="H85" s="209"/>
      <c r="I85" s="209"/>
      <c r="J85" s="209"/>
      <c r="K85" s="209"/>
      <c r="L85" s="209"/>
      <c r="M85" s="209"/>
      <c r="N85" s="209"/>
      <c r="O85" s="209"/>
      <c r="P85" s="209"/>
      <c r="Q85" s="209"/>
      <c r="R85" s="209"/>
      <c r="S85" s="209"/>
      <c r="T85" s="209"/>
      <c r="U85" s="209"/>
      <c r="V85" s="209"/>
      <c r="W85" s="209"/>
      <c r="X85" s="209"/>
      <c r="Y85" s="209"/>
      <c r="Z85" s="209"/>
      <c r="AA85" s="209"/>
      <c r="AB85" s="209"/>
      <c r="AC85" s="209"/>
      <c r="AD85" s="209"/>
      <c r="AE85" s="209"/>
      <c r="AF85" s="209"/>
      <c r="AG85" s="209"/>
      <c r="AH85" s="209"/>
      <c r="AI85" s="209"/>
      <c r="AJ85" s="209"/>
      <c r="AK85" s="209"/>
      <c r="AL85" s="209"/>
      <c r="AM85" s="209"/>
      <c r="AN85" s="209"/>
      <c r="AO85" s="209"/>
      <c r="AP85" s="209"/>
      <c r="AQ85" s="209"/>
      <c r="AS85" s="2"/>
      <c r="AT85" s="2"/>
    </row>
    <row r="86" spans="1:46" ht="30" customHeight="1" x14ac:dyDescent="0.15">
      <c r="A86" s="209"/>
      <c r="B86" s="209"/>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09"/>
      <c r="AG86" s="209"/>
      <c r="AH86" s="209"/>
      <c r="AI86" s="209"/>
      <c r="AJ86" s="209"/>
      <c r="AK86" s="209"/>
      <c r="AL86" s="209"/>
      <c r="AM86" s="209"/>
      <c r="AN86" s="209"/>
      <c r="AO86" s="209"/>
      <c r="AP86" s="209"/>
      <c r="AQ86" s="209"/>
      <c r="AS86" s="2"/>
      <c r="AT86" s="2"/>
    </row>
    <row r="87" spans="1:46" ht="30" customHeight="1" x14ac:dyDescent="0.15">
      <c r="A87" s="204"/>
      <c r="B87" s="204"/>
      <c r="C87" s="204"/>
      <c r="D87" s="204"/>
      <c r="E87" s="204"/>
      <c r="F87" s="204"/>
      <c r="G87" s="204"/>
      <c r="H87" s="204"/>
      <c r="I87" s="204"/>
      <c r="J87" s="204"/>
      <c r="K87" s="204"/>
      <c r="L87" s="204"/>
      <c r="M87" s="204"/>
      <c r="N87" s="204"/>
      <c r="O87" s="204"/>
      <c r="P87" s="204"/>
      <c r="Q87" s="204"/>
      <c r="R87" s="204"/>
      <c r="S87" s="204"/>
      <c r="T87" s="204"/>
      <c r="U87" s="204"/>
      <c r="V87" s="204"/>
      <c r="W87" s="204"/>
      <c r="X87" s="204"/>
      <c r="Y87" s="204"/>
      <c r="Z87" s="204"/>
      <c r="AA87" s="204"/>
      <c r="AB87" s="204"/>
      <c r="AC87" s="204"/>
      <c r="AD87" s="204"/>
      <c r="AE87" s="204"/>
      <c r="AF87" s="204"/>
      <c r="AG87" s="204"/>
      <c r="AH87" s="204"/>
      <c r="AI87" s="204"/>
      <c r="AJ87" s="204"/>
      <c r="AK87" s="204"/>
      <c r="AL87" s="204"/>
      <c r="AM87" s="204"/>
      <c r="AN87" s="204"/>
      <c r="AO87" s="204"/>
      <c r="AP87" s="204"/>
      <c r="AQ87" s="204"/>
      <c r="AS87" s="2"/>
      <c r="AT87" s="2"/>
    </row>
    <row r="88" spans="1:46" ht="30" customHeight="1" x14ac:dyDescent="0.15">
      <c r="A88" s="209"/>
      <c r="B88" s="209"/>
      <c r="C88" s="209"/>
      <c r="D88" s="209"/>
      <c r="E88" s="209"/>
      <c r="F88" s="209"/>
      <c r="G88" s="209"/>
      <c r="H88" s="209"/>
      <c r="I88" s="209"/>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09"/>
      <c r="AG88" s="209"/>
      <c r="AH88" s="209"/>
      <c r="AI88" s="209"/>
      <c r="AJ88" s="209"/>
      <c r="AK88" s="209"/>
      <c r="AL88" s="209"/>
      <c r="AM88" s="209"/>
      <c r="AN88" s="209"/>
      <c r="AO88" s="209"/>
      <c r="AP88" s="209"/>
      <c r="AQ88" s="209"/>
      <c r="AS88" s="2"/>
      <c r="AT88" s="2"/>
    </row>
    <row r="89" spans="1:46" ht="30" customHeight="1" x14ac:dyDescent="0.15">
      <c r="A89" s="209"/>
      <c r="B89" s="209"/>
      <c r="C89" s="209"/>
      <c r="D89" s="209"/>
      <c r="E89" s="209"/>
      <c r="F89" s="209"/>
      <c r="G89" s="209"/>
      <c r="H89" s="209"/>
      <c r="I89" s="209"/>
      <c r="J89" s="209"/>
      <c r="K89" s="209"/>
      <c r="L89" s="209"/>
      <c r="M89" s="209"/>
      <c r="N89" s="209"/>
      <c r="O89" s="209"/>
      <c r="P89" s="209"/>
      <c r="Q89" s="209"/>
      <c r="R89" s="209"/>
      <c r="S89" s="209"/>
      <c r="T89" s="209"/>
      <c r="U89" s="209"/>
      <c r="V89" s="209"/>
      <c r="W89" s="209"/>
      <c r="X89" s="209"/>
      <c r="Y89" s="209"/>
      <c r="Z89" s="209"/>
      <c r="AA89" s="209"/>
      <c r="AB89" s="209"/>
      <c r="AC89" s="209"/>
      <c r="AD89" s="209"/>
      <c r="AE89" s="209"/>
      <c r="AF89" s="209"/>
      <c r="AG89" s="209"/>
      <c r="AH89" s="209"/>
      <c r="AI89" s="209"/>
      <c r="AJ89" s="209"/>
      <c r="AK89" s="209"/>
      <c r="AL89" s="209"/>
      <c r="AM89" s="209"/>
      <c r="AN89" s="209"/>
      <c r="AO89" s="209"/>
      <c r="AP89" s="209"/>
      <c r="AQ89" s="209"/>
      <c r="AS89" s="2"/>
      <c r="AT89" s="2"/>
    </row>
    <row r="90" spans="1:46" ht="30" customHeight="1" x14ac:dyDescent="0.15">
      <c r="A90" s="209"/>
      <c r="B90" s="209"/>
      <c r="C90" s="209"/>
      <c r="D90" s="209"/>
      <c r="E90" s="209"/>
      <c r="F90" s="209"/>
      <c r="G90" s="209"/>
      <c r="H90" s="209"/>
      <c r="I90" s="209"/>
      <c r="J90" s="209"/>
      <c r="K90" s="209"/>
      <c r="L90" s="209"/>
      <c r="M90" s="209"/>
      <c r="N90" s="209"/>
      <c r="O90" s="209"/>
      <c r="P90" s="209"/>
      <c r="Q90" s="209"/>
      <c r="R90" s="209"/>
      <c r="S90" s="209"/>
      <c r="T90" s="209"/>
      <c r="U90" s="209"/>
      <c r="V90" s="209"/>
      <c r="W90" s="209"/>
      <c r="X90" s="209"/>
      <c r="Y90" s="209"/>
      <c r="Z90" s="209"/>
      <c r="AA90" s="209"/>
      <c r="AB90" s="209"/>
      <c r="AC90" s="209"/>
      <c r="AD90" s="209"/>
      <c r="AE90" s="209"/>
      <c r="AF90" s="209"/>
      <c r="AG90" s="209"/>
      <c r="AH90" s="209"/>
      <c r="AI90" s="209"/>
      <c r="AJ90" s="209"/>
      <c r="AK90" s="209"/>
      <c r="AL90" s="209"/>
      <c r="AM90" s="209"/>
      <c r="AN90" s="209"/>
      <c r="AO90" s="209"/>
      <c r="AP90" s="209"/>
      <c r="AQ90" s="209"/>
      <c r="AS90" s="2"/>
      <c r="AT90" s="2"/>
    </row>
    <row r="91" spans="1:46" ht="30" customHeight="1" x14ac:dyDescent="0.15">
      <c r="A91" s="209"/>
      <c r="B91" s="209"/>
      <c r="C91" s="209"/>
      <c r="D91" s="209"/>
      <c r="E91" s="209"/>
      <c r="F91" s="209"/>
      <c r="G91" s="209"/>
      <c r="H91" s="209"/>
      <c r="I91" s="209"/>
      <c r="J91" s="209"/>
      <c r="K91" s="209"/>
      <c r="L91" s="209"/>
      <c r="M91" s="209"/>
      <c r="N91" s="209"/>
      <c r="O91" s="209"/>
      <c r="P91" s="209"/>
      <c r="Q91" s="209"/>
      <c r="R91" s="209"/>
      <c r="S91" s="209"/>
      <c r="T91" s="209"/>
      <c r="U91" s="209"/>
      <c r="V91" s="209"/>
      <c r="W91" s="209"/>
      <c r="X91" s="209"/>
      <c r="Y91" s="209"/>
      <c r="Z91" s="209"/>
      <c r="AA91" s="209"/>
      <c r="AB91" s="209"/>
      <c r="AC91" s="209"/>
      <c r="AD91" s="209"/>
      <c r="AE91" s="209"/>
      <c r="AF91" s="209"/>
      <c r="AG91" s="209"/>
      <c r="AH91" s="209"/>
      <c r="AI91" s="209"/>
      <c r="AJ91" s="209"/>
      <c r="AK91" s="209"/>
      <c r="AL91" s="209"/>
      <c r="AM91" s="209"/>
      <c r="AN91" s="209"/>
      <c r="AO91" s="209"/>
      <c r="AP91" s="209"/>
      <c r="AQ91" s="209"/>
      <c r="AS91" s="2"/>
      <c r="AT91" s="2"/>
    </row>
    <row r="92" spans="1:46" ht="30" customHeight="1" x14ac:dyDescent="0.15">
      <c r="A92" s="50"/>
      <c r="B92" s="50"/>
      <c r="C92" s="50"/>
      <c r="D92" s="51"/>
      <c r="E92" s="51"/>
      <c r="F92" s="52"/>
      <c r="G92" s="52"/>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S92" s="2"/>
      <c r="AT92" s="2"/>
    </row>
    <row r="93" spans="1:46" ht="30" customHeight="1" x14ac:dyDescent="0.15">
      <c r="A93" s="209"/>
      <c r="B93" s="209"/>
      <c r="C93" s="209"/>
      <c r="D93" s="209"/>
      <c r="E93" s="209"/>
      <c r="F93" s="209"/>
      <c r="G93" s="209"/>
      <c r="H93" s="209"/>
      <c r="I93" s="209"/>
      <c r="J93" s="209"/>
      <c r="K93" s="209"/>
      <c r="L93" s="209"/>
      <c r="M93" s="209"/>
      <c r="N93" s="209"/>
      <c r="O93" s="209"/>
      <c r="P93" s="209"/>
      <c r="Q93" s="209"/>
      <c r="R93" s="209"/>
      <c r="S93" s="209"/>
      <c r="T93" s="209"/>
      <c r="U93" s="209"/>
      <c r="V93" s="209"/>
      <c r="W93" s="209"/>
      <c r="X93" s="209"/>
      <c r="Y93" s="209"/>
      <c r="Z93" s="209"/>
      <c r="AA93" s="209"/>
      <c r="AB93" s="209"/>
      <c r="AC93" s="209"/>
      <c r="AD93" s="209"/>
      <c r="AE93" s="209"/>
      <c r="AF93" s="209"/>
      <c r="AG93" s="209"/>
      <c r="AH93" s="209"/>
      <c r="AI93" s="209"/>
      <c r="AJ93" s="209"/>
      <c r="AK93" s="209"/>
      <c r="AL93" s="209"/>
      <c r="AM93" s="209"/>
      <c r="AN93" s="209"/>
      <c r="AO93" s="209"/>
      <c r="AP93" s="209"/>
      <c r="AQ93" s="209"/>
      <c r="AS93" s="2"/>
      <c r="AT93" s="2"/>
    </row>
    <row r="94" spans="1:46" ht="30" customHeight="1" x14ac:dyDescent="0.15">
      <c r="A94" s="209"/>
      <c r="B94" s="209"/>
      <c r="C94" s="209"/>
      <c r="D94" s="209"/>
      <c r="E94" s="209"/>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c r="AI94" s="209"/>
      <c r="AJ94" s="209"/>
      <c r="AK94" s="209"/>
      <c r="AL94" s="209"/>
      <c r="AM94" s="209"/>
      <c r="AN94" s="209"/>
      <c r="AO94" s="209"/>
      <c r="AP94" s="209"/>
      <c r="AQ94" s="209"/>
      <c r="AS94" s="2"/>
      <c r="AT94" s="2"/>
    </row>
    <row r="95" spans="1:46" ht="30" customHeight="1" x14ac:dyDescent="0.15">
      <c r="A95" s="209"/>
      <c r="B95" s="209"/>
      <c r="C95" s="209"/>
      <c r="D95" s="209"/>
      <c r="E95" s="209"/>
      <c r="F95" s="209"/>
      <c r="G95" s="209"/>
      <c r="H95" s="209"/>
      <c r="I95" s="209"/>
      <c r="J95" s="209"/>
      <c r="K95" s="209"/>
      <c r="L95" s="209"/>
      <c r="M95" s="209"/>
      <c r="N95" s="209"/>
      <c r="O95" s="209"/>
      <c r="P95" s="209"/>
      <c r="Q95" s="209"/>
      <c r="R95" s="209"/>
      <c r="S95" s="209"/>
      <c r="T95" s="209"/>
      <c r="U95" s="209"/>
      <c r="V95" s="209"/>
      <c r="W95" s="209"/>
      <c r="X95" s="209"/>
      <c r="Y95" s="209"/>
      <c r="Z95" s="209"/>
      <c r="AA95" s="209"/>
      <c r="AB95" s="209"/>
      <c r="AC95" s="209"/>
      <c r="AD95" s="209"/>
      <c r="AE95" s="209"/>
      <c r="AF95" s="209"/>
      <c r="AG95" s="209"/>
      <c r="AH95" s="209"/>
      <c r="AI95" s="209"/>
      <c r="AJ95" s="209"/>
      <c r="AK95" s="209"/>
      <c r="AL95" s="209"/>
      <c r="AM95" s="209"/>
      <c r="AN95" s="209"/>
      <c r="AO95" s="209"/>
      <c r="AP95" s="209"/>
      <c r="AQ95" s="209"/>
      <c r="AS95" s="2"/>
      <c r="AT95" s="2"/>
    </row>
    <row r="96" spans="1:46" ht="30" customHeight="1" x14ac:dyDescent="0.15">
      <c r="A96" s="209"/>
      <c r="B96" s="209"/>
      <c r="C96" s="209"/>
      <c r="D96" s="209"/>
      <c r="E96" s="209"/>
      <c r="F96" s="209"/>
      <c r="G96" s="209"/>
      <c r="H96" s="209"/>
      <c r="I96" s="209"/>
      <c r="J96" s="209"/>
      <c r="K96" s="209"/>
      <c r="L96" s="209"/>
      <c r="M96" s="209"/>
      <c r="N96" s="209"/>
      <c r="O96" s="209"/>
      <c r="P96" s="209"/>
      <c r="Q96" s="209"/>
      <c r="R96" s="209"/>
      <c r="S96" s="209"/>
      <c r="T96" s="209"/>
      <c r="U96" s="209"/>
      <c r="V96" s="209"/>
      <c r="W96" s="209"/>
      <c r="X96" s="209"/>
      <c r="Y96" s="209"/>
      <c r="Z96" s="209"/>
      <c r="AA96" s="209"/>
      <c r="AB96" s="209"/>
      <c r="AC96" s="209"/>
      <c r="AD96" s="209"/>
      <c r="AE96" s="209"/>
      <c r="AF96" s="209"/>
      <c r="AG96" s="209"/>
      <c r="AH96" s="209"/>
      <c r="AI96" s="209"/>
      <c r="AJ96" s="209"/>
      <c r="AK96" s="209"/>
      <c r="AL96" s="209"/>
      <c r="AM96" s="209"/>
      <c r="AN96" s="209"/>
      <c r="AO96" s="209"/>
      <c r="AP96" s="209"/>
      <c r="AQ96" s="209"/>
      <c r="AS96" s="2"/>
      <c r="AT96" s="2"/>
    </row>
    <row r="97" spans="1:46" ht="30" customHeight="1" x14ac:dyDescent="0.15">
      <c r="A97" s="50"/>
      <c r="B97" s="50"/>
      <c r="C97" s="50"/>
      <c r="D97" s="51"/>
      <c r="E97" s="51"/>
      <c r="F97" s="52"/>
      <c r="G97" s="52"/>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S97" s="2"/>
      <c r="AT97" s="2"/>
    </row>
    <row r="98" spans="1:46" ht="30" customHeight="1" x14ac:dyDescent="0.15">
      <c r="A98" s="14"/>
      <c r="B98" s="14"/>
      <c r="C98" s="14"/>
      <c r="D98" s="15"/>
      <c r="E98" s="15"/>
      <c r="F98" s="16"/>
      <c r="G98" s="16"/>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50"/>
      <c r="AM98" s="14"/>
      <c r="AN98" s="14"/>
      <c r="AO98" s="14"/>
      <c r="AP98" s="14"/>
      <c r="AQ98" s="14"/>
      <c r="AS98" s="2"/>
      <c r="AT98" s="2"/>
    </row>
    <row r="99" spans="1:46" ht="30" customHeight="1" x14ac:dyDescent="0.15">
      <c r="A99" s="83" t="s">
        <v>300</v>
      </c>
      <c r="B99" s="14"/>
      <c r="C99" s="14"/>
      <c r="D99" s="15"/>
      <c r="E99" s="15"/>
      <c r="F99" s="16"/>
      <c r="G99" s="16"/>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50"/>
      <c r="AJ99" s="9"/>
      <c r="AK99" s="50"/>
      <c r="AL99" s="14"/>
      <c r="AM99" s="14"/>
      <c r="AN99" s="14"/>
      <c r="AO99" s="14"/>
      <c r="AP99" s="14"/>
      <c r="AQ99" s="14"/>
      <c r="AS99" s="2"/>
      <c r="AT99" s="2"/>
    </row>
    <row r="100" spans="1:46" ht="30" customHeight="1" x14ac:dyDescent="0.15">
      <c r="A100" s="382" t="s">
        <v>178</v>
      </c>
      <c r="B100" s="382"/>
      <c r="C100" s="382"/>
      <c r="D100" s="382"/>
      <c r="E100" s="382"/>
      <c r="F100" s="382"/>
      <c r="G100" s="382"/>
      <c r="H100" s="382"/>
      <c r="I100" s="382"/>
      <c r="J100" s="382"/>
      <c r="K100" s="382"/>
      <c r="L100" s="382"/>
      <c r="M100" s="382"/>
      <c r="N100" s="382"/>
      <c r="O100" s="382"/>
      <c r="P100" s="382"/>
      <c r="Q100" s="382"/>
      <c r="R100" s="382"/>
      <c r="S100" s="382"/>
      <c r="T100" s="382"/>
      <c r="U100" s="382"/>
      <c r="V100" s="382"/>
      <c r="W100" s="382"/>
      <c r="X100" s="382"/>
      <c r="Y100" s="382"/>
      <c r="Z100" s="382"/>
      <c r="AA100" s="382"/>
      <c r="AB100" s="382"/>
      <c r="AC100" s="382"/>
      <c r="AD100" s="382"/>
      <c r="AE100" s="383"/>
      <c r="AF100" s="383"/>
      <c r="AG100" s="383"/>
      <c r="AH100" s="383"/>
      <c r="AI100" s="383"/>
      <c r="AJ100" s="383"/>
      <c r="AK100" s="383"/>
      <c r="AL100" s="383"/>
      <c r="AM100" s="383"/>
      <c r="AN100" s="383"/>
      <c r="AO100" s="383"/>
      <c r="AP100" s="383"/>
      <c r="AQ100" s="383"/>
    </row>
    <row r="101" spans="1:46" ht="30" customHeight="1" x14ac:dyDescent="0.15">
      <c r="A101" s="14"/>
      <c r="B101" s="14"/>
      <c r="C101" s="14"/>
      <c r="D101" s="15"/>
      <c r="E101" s="15"/>
      <c r="F101" s="16"/>
      <c r="G101" s="16"/>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9" t="s">
        <v>44</v>
      </c>
      <c r="AK101" s="372" t="s">
        <v>81</v>
      </c>
      <c r="AL101" s="372"/>
      <c r="AM101" s="18" t="s">
        <v>51</v>
      </c>
      <c r="AN101" s="372" t="s">
        <v>325</v>
      </c>
      <c r="AO101" s="372"/>
      <c r="AP101" s="9" t="s">
        <v>11</v>
      </c>
      <c r="AQ101" s="9" t="s">
        <v>52</v>
      </c>
    </row>
    <row r="102" spans="1:46" ht="30" customHeight="1" x14ac:dyDescent="0.15">
      <c r="A102" s="14"/>
      <c r="B102" s="14"/>
      <c r="C102" s="14"/>
      <c r="D102" s="15"/>
      <c r="E102" s="15"/>
      <c r="F102" s="16"/>
      <c r="G102" s="16"/>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9"/>
      <c r="AK102" s="207"/>
      <c r="AL102" s="207"/>
      <c r="AM102" s="9"/>
      <c r="AN102" s="207"/>
      <c r="AO102" s="207"/>
      <c r="AP102" s="9"/>
      <c r="AQ102" s="9"/>
    </row>
    <row r="103" spans="1:46" ht="30" customHeight="1" x14ac:dyDescent="0.15">
      <c r="A103" s="444" t="s">
        <v>54</v>
      </c>
      <c r="B103" s="444"/>
      <c r="C103" s="444"/>
      <c r="D103" s="444"/>
      <c r="E103" s="444"/>
      <c r="F103" s="444"/>
      <c r="G103" s="444"/>
      <c r="H103" s="444"/>
      <c r="I103" s="444"/>
      <c r="J103" s="444"/>
      <c r="K103" s="444"/>
      <c r="L103" s="444"/>
      <c r="M103" s="444"/>
      <c r="N103" s="444"/>
      <c r="O103" s="444"/>
      <c r="P103" s="444"/>
      <c r="Q103" s="444"/>
      <c r="R103" s="444"/>
      <c r="S103" s="444"/>
      <c r="T103" s="444"/>
      <c r="U103" s="444"/>
      <c r="V103" s="444"/>
      <c r="W103" s="444"/>
      <c r="X103" s="444"/>
      <c r="Y103" s="444"/>
      <c r="Z103" s="444"/>
      <c r="AA103" s="444"/>
      <c r="AB103" s="444"/>
      <c r="AC103" s="444"/>
      <c r="AD103" s="444"/>
      <c r="AE103" s="444"/>
      <c r="AF103" s="444"/>
      <c r="AG103" s="444"/>
      <c r="AH103" s="444"/>
      <c r="AI103" s="444"/>
      <c r="AJ103" s="444"/>
      <c r="AK103" s="444"/>
      <c r="AL103" s="444"/>
      <c r="AM103" s="444"/>
      <c r="AN103" s="444"/>
      <c r="AO103" s="444"/>
      <c r="AP103" s="444"/>
      <c r="AQ103" s="444"/>
    </row>
    <row r="104" spans="1:46" ht="30" customHeight="1" x14ac:dyDescent="0.15">
      <c r="A104" s="444"/>
      <c r="B104" s="444"/>
      <c r="C104" s="444"/>
      <c r="D104" s="444"/>
      <c r="E104" s="444"/>
      <c r="F104" s="444"/>
      <c r="G104" s="444"/>
      <c r="H104" s="444"/>
      <c r="I104" s="444"/>
      <c r="J104" s="444"/>
      <c r="K104" s="444"/>
      <c r="L104" s="444"/>
      <c r="M104" s="444"/>
      <c r="N104" s="444"/>
      <c r="O104" s="444"/>
      <c r="P104" s="444"/>
      <c r="Q104" s="444"/>
      <c r="R104" s="444"/>
      <c r="S104" s="444"/>
      <c r="T104" s="444"/>
      <c r="U104" s="444"/>
      <c r="V104" s="444"/>
      <c r="W104" s="444"/>
      <c r="X104" s="444"/>
      <c r="Y104" s="444"/>
      <c r="Z104" s="444"/>
      <c r="AA104" s="444"/>
      <c r="AB104" s="444"/>
      <c r="AC104" s="444"/>
      <c r="AD104" s="444"/>
      <c r="AE104" s="444"/>
      <c r="AF104" s="444"/>
      <c r="AG104" s="444"/>
      <c r="AH104" s="444"/>
      <c r="AI104" s="444"/>
      <c r="AJ104" s="444"/>
      <c r="AK104" s="444"/>
      <c r="AL104" s="444"/>
      <c r="AM104" s="444"/>
      <c r="AN104" s="444"/>
      <c r="AO104" s="444"/>
      <c r="AP104" s="444"/>
      <c r="AQ104" s="444"/>
    </row>
    <row r="105" spans="1:46" ht="30" customHeight="1" x14ac:dyDescent="0.15">
      <c r="A105" s="14"/>
      <c r="B105" s="14"/>
      <c r="C105" s="14"/>
      <c r="D105" s="15"/>
      <c r="E105" s="15"/>
      <c r="F105" s="16"/>
      <c r="G105" s="16"/>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row>
    <row r="106" spans="1:46" ht="30" customHeight="1" x14ac:dyDescent="0.15">
      <c r="A106" s="445" t="s">
        <v>55</v>
      </c>
      <c r="B106" s="445"/>
      <c r="C106" s="445"/>
      <c r="D106" s="445"/>
      <c r="E106" s="445"/>
      <c r="F106" s="445"/>
      <c r="G106" s="445"/>
      <c r="H106" s="445"/>
      <c r="I106" s="445"/>
      <c r="J106" s="445"/>
      <c r="K106" s="445"/>
      <c r="L106" s="445"/>
      <c r="M106" s="445"/>
      <c r="N106" s="445"/>
      <c r="O106" s="445"/>
      <c r="P106" s="445"/>
      <c r="Q106" s="445"/>
      <c r="R106" s="445"/>
      <c r="S106" s="445"/>
      <c r="T106" s="445"/>
      <c r="U106" s="445"/>
      <c r="V106" s="445"/>
      <c r="W106" s="445"/>
      <c r="X106" s="445"/>
      <c r="Y106" s="445"/>
      <c r="Z106" s="445"/>
      <c r="AA106" s="445"/>
      <c r="AB106" s="445"/>
      <c r="AC106" s="445"/>
      <c r="AD106" s="445"/>
      <c r="AE106" s="445"/>
      <c r="AF106" s="445"/>
      <c r="AG106" s="445"/>
      <c r="AH106" s="445"/>
      <c r="AI106" s="445"/>
      <c r="AJ106" s="445"/>
      <c r="AK106" s="445"/>
      <c r="AL106" s="445"/>
      <c r="AM106" s="445"/>
      <c r="AN106" s="445"/>
      <c r="AO106" s="445"/>
      <c r="AP106" s="445"/>
      <c r="AQ106" s="445"/>
    </row>
    <row r="107" spans="1:46" ht="30" customHeight="1" x14ac:dyDescent="0.15">
      <c r="A107" s="445"/>
      <c r="B107" s="445"/>
      <c r="C107" s="445"/>
      <c r="D107" s="445"/>
      <c r="E107" s="445"/>
      <c r="F107" s="445"/>
      <c r="G107" s="445"/>
      <c r="H107" s="445"/>
      <c r="I107" s="445"/>
      <c r="J107" s="445"/>
      <c r="K107" s="445"/>
      <c r="L107" s="445"/>
      <c r="M107" s="445"/>
      <c r="N107" s="445"/>
      <c r="O107" s="445"/>
      <c r="P107" s="445"/>
      <c r="Q107" s="445"/>
      <c r="R107" s="445"/>
      <c r="S107" s="445"/>
      <c r="T107" s="445"/>
      <c r="U107" s="445"/>
      <c r="V107" s="445"/>
      <c r="W107" s="445"/>
      <c r="X107" s="445"/>
      <c r="Y107" s="445"/>
      <c r="Z107" s="445"/>
      <c r="AA107" s="445"/>
      <c r="AB107" s="445"/>
      <c r="AC107" s="445"/>
      <c r="AD107" s="445"/>
      <c r="AE107" s="445"/>
      <c r="AF107" s="445"/>
      <c r="AG107" s="445"/>
      <c r="AH107" s="445"/>
      <c r="AI107" s="445"/>
      <c r="AJ107" s="445"/>
      <c r="AK107" s="445"/>
      <c r="AL107" s="445"/>
      <c r="AM107" s="445"/>
      <c r="AN107" s="445"/>
      <c r="AO107" s="445"/>
      <c r="AP107" s="445"/>
      <c r="AQ107" s="445"/>
    </row>
    <row r="108" spans="1:46" ht="30" customHeight="1" x14ac:dyDescent="0.15">
      <c r="A108" s="445"/>
      <c r="B108" s="445"/>
      <c r="C108" s="445"/>
      <c r="D108" s="445"/>
      <c r="E108" s="445"/>
      <c r="F108" s="445"/>
      <c r="G108" s="445"/>
      <c r="H108" s="445"/>
      <c r="I108" s="445"/>
      <c r="J108" s="445"/>
      <c r="K108" s="445"/>
      <c r="L108" s="445"/>
      <c r="M108" s="445"/>
      <c r="N108" s="445"/>
      <c r="O108" s="445"/>
      <c r="P108" s="445"/>
      <c r="Q108" s="445"/>
      <c r="R108" s="445"/>
      <c r="S108" s="445"/>
      <c r="T108" s="445"/>
      <c r="U108" s="445"/>
      <c r="V108" s="445"/>
      <c r="W108" s="445"/>
      <c r="X108" s="445"/>
      <c r="Y108" s="445"/>
      <c r="Z108" s="445"/>
      <c r="AA108" s="445"/>
      <c r="AB108" s="445"/>
      <c r="AC108" s="445"/>
      <c r="AD108" s="445"/>
      <c r="AE108" s="445"/>
      <c r="AF108" s="445"/>
      <c r="AG108" s="445"/>
      <c r="AH108" s="445"/>
      <c r="AI108" s="445"/>
      <c r="AJ108" s="445"/>
      <c r="AK108" s="445"/>
      <c r="AL108" s="445"/>
      <c r="AM108" s="445"/>
      <c r="AN108" s="445"/>
      <c r="AO108" s="445"/>
      <c r="AP108" s="445"/>
      <c r="AQ108" s="445"/>
    </row>
    <row r="109" spans="1:46" ht="30" customHeight="1" x14ac:dyDescent="0.15">
      <c r="A109" s="445"/>
      <c r="B109" s="445"/>
      <c r="C109" s="445"/>
      <c r="D109" s="445"/>
      <c r="E109" s="445"/>
      <c r="F109" s="445"/>
      <c r="G109" s="445"/>
      <c r="H109" s="445"/>
      <c r="I109" s="445"/>
      <c r="J109" s="445"/>
      <c r="K109" s="445"/>
      <c r="L109" s="445"/>
      <c r="M109" s="445"/>
      <c r="N109" s="445"/>
      <c r="O109" s="445"/>
      <c r="P109" s="445"/>
      <c r="Q109" s="445"/>
      <c r="R109" s="445"/>
      <c r="S109" s="445"/>
      <c r="T109" s="445"/>
      <c r="U109" s="445"/>
      <c r="V109" s="445"/>
      <c r="W109" s="445"/>
      <c r="X109" s="445"/>
      <c r="Y109" s="445"/>
      <c r="Z109" s="445"/>
      <c r="AA109" s="445"/>
      <c r="AB109" s="445"/>
      <c r="AC109" s="445"/>
      <c r="AD109" s="445"/>
      <c r="AE109" s="445"/>
      <c r="AF109" s="445"/>
      <c r="AG109" s="445"/>
      <c r="AH109" s="445"/>
      <c r="AI109" s="445"/>
      <c r="AJ109" s="445"/>
      <c r="AK109" s="445"/>
      <c r="AL109" s="445"/>
      <c r="AM109" s="445"/>
      <c r="AN109" s="445"/>
      <c r="AO109" s="445"/>
      <c r="AP109" s="445"/>
      <c r="AQ109" s="445"/>
    </row>
    <row r="110" spans="1:46" ht="30" customHeight="1" x14ac:dyDescent="0.15">
      <c r="A110" s="445"/>
      <c r="B110" s="445"/>
      <c r="C110" s="445"/>
      <c r="D110" s="445"/>
      <c r="E110" s="445"/>
      <c r="F110" s="445"/>
      <c r="G110" s="445"/>
      <c r="H110" s="445"/>
      <c r="I110" s="445"/>
      <c r="J110" s="445"/>
      <c r="K110" s="445"/>
      <c r="L110" s="445"/>
      <c r="M110" s="445"/>
      <c r="N110" s="445"/>
      <c r="O110" s="445"/>
      <c r="P110" s="445"/>
      <c r="Q110" s="445"/>
      <c r="R110" s="445"/>
      <c r="S110" s="445"/>
      <c r="T110" s="445"/>
      <c r="U110" s="445"/>
      <c r="V110" s="445"/>
      <c r="W110" s="445"/>
      <c r="X110" s="445"/>
      <c r="Y110" s="445"/>
      <c r="Z110" s="445"/>
      <c r="AA110" s="445"/>
      <c r="AB110" s="445"/>
      <c r="AC110" s="445"/>
      <c r="AD110" s="445"/>
      <c r="AE110" s="445"/>
      <c r="AF110" s="445"/>
      <c r="AG110" s="445"/>
      <c r="AH110" s="445"/>
      <c r="AI110" s="445"/>
      <c r="AJ110" s="445"/>
      <c r="AK110" s="445"/>
      <c r="AL110" s="445"/>
      <c r="AM110" s="445"/>
      <c r="AN110" s="445"/>
      <c r="AO110" s="445"/>
      <c r="AP110" s="445"/>
      <c r="AQ110" s="445"/>
    </row>
    <row r="111" spans="1:46" ht="30" customHeight="1" x14ac:dyDescent="0.15">
      <c r="A111" s="50"/>
      <c r="B111" s="50"/>
      <c r="C111" s="50"/>
      <c r="D111" s="51"/>
      <c r="E111" s="51"/>
      <c r="F111" s="52"/>
      <c r="G111" s="52"/>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row>
    <row r="112" spans="1:46" ht="30" customHeight="1" x14ac:dyDescent="0.15">
      <c r="A112" s="446" t="s">
        <v>56</v>
      </c>
      <c r="B112" s="446"/>
      <c r="C112" s="446"/>
      <c r="D112" s="446"/>
      <c r="E112" s="446"/>
      <c r="F112" s="446"/>
      <c r="G112" s="446"/>
      <c r="H112" s="446"/>
      <c r="I112" s="446"/>
      <c r="J112" s="446"/>
      <c r="K112" s="446"/>
      <c r="L112" s="446"/>
      <c r="M112" s="446"/>
      <c r="N112" s="446"/>
      <c r="O112" s="446"/>
      <c r="P112" s="446"/>
      <c r="Q112" s="446"/>
      <c r="R112" s="446"/>
      <c r="S112" s="446"/>
      <c r="T112" s="446"/>
      <c r="U112" s="446"/>
      <c r="V112" s="446"/>
      <c r="W112" s="446"/>
      <c r="X112" s="446"/>
      <c r="Y112" s="446"/>
      <c r="Z112" s="446"/>
      <c r="AA112" s="446"/>
      <c r="AB112" s="446"/>
      <c r="AC112" s="446"/>
      <c r="AD112" s="446"/>
      <c r="AE112" s="446"/>
      <c r="AF112" s="446"/>
      <c r="AG112" s="446"/>
      <c r="AH112" s="446"/>
      <c r="AI112" s="446"/>
      <c r="AJ112" s="446"/>
      <c r="AK112" s="446"/>
      <c r="AL112" s="446"/>
      <c r="AM112" s="446"/>
      <c r="AN112" s="446"/>
      <c r="AO112" s="446"/>
      <c r="AP112" s="446"/>
      <c r="AQ112" s="446"/>
    </row>
    <row r="113" spans="1:43" ht="30" customHeight="1" x14ac:dyDescent="0.15">
      <c r="A113" s="446"/>
      <c r="B113" s="446"/>
      <c r="C113" s="446"/>
      <c r="D113" s="446"/>
      <c r="E113" s="446"/>
      <c r="F113" s="446"/>
      <c r="G113" s="446"/>
      <c r="H113" s="446"/>
      <c r="I113" s="446"/>
      <c r="J113" s="446"/>
      <c r="K113" s="446"/>
      <c r="L113" s="446"/>
      <c r="M113" s="446"/>
      <c r="N113" s="446"/>
      <c r="O113" s="446"/>
      <c r="P113" s="446"/>
      <c r="Q113" s="446"/>
      <c r="R113" s="446"/>
      <c r="S113" s="446"/>
      <c r="T113" s="446"/>
      <c r="U113" s="446"/>
      <c r="V113" s="446"/>
      <c r="W113" s="446"/>
      <c r="X113" s="446"/>
      <c r="Y113" s="446"/>
      <c r="Z113" s="446"/>
      <c r="AA113" s="446"/>
      <c r="AB113" s="446"/>
      <c r="AC113" s="446"/>
      <c r="AD113" s="446"/>
      <c r="AE113" s="446"/>
      <c r="AF113" s="446"/>
      <c r="AG113" s="446"/>
      <c r="AH113" s="446"/>
      <c r="AI113" s="446"/>
      <c r="AJ113" s="446"/>
      <c r="AK113" s="446"/>
      <c r="AL113" s="446"/>
      <c r="AM113" s="446"/>
      <c r="AN113" s="446"/>
      <c r="AO113" s="446"/>
      <c r="AP113" s="446"/>
      <c r="AQ113" s="446"/>
    </row>
    <row r="114" spans="1:43" ht="30" customHeight="1" x14ac:dyDescent="0.15">
      <c r="A114" s="445" t="s">
        <v>313</v>
      </c>
      <c r="B114" s="445"/>
      <c r="C114" s="445"/>
      <c r="D114" s="445"/>
      <c r="E114" s="445"/>
      <c r="F114" s="445"/>
      <c r="G114" s="445"/>
      <c r="H114" s="445"/>
      <c r="I114" s="445"/>
      <c r="J114" s="445"/>
      <c r="K114" s="445"/>
      <c r="L114" s="445"/>
      <c r="M114" s="445"/>
      <c r="N114" s="445"/>
      <c r="O114" s="445"/>
      <c r="P114" s="445"/>
      <c r="Q114" s="445"/>
      <c r="R114" s="445"/>
      <c r="S114" s="445"/>
      <c r="T114" s="445"/>
      <c r="U114" s="445"/>
      <c r="V114" s="445"/>
      <c r="W114" s="445"/>
      <c r="X114" s="445"/>
      <c r="Y114" s="445"/>
      <c r="Z114" s="445"/>
      <c r="AA114" s="445"/>
      <c r="AB114" s="445"/>
      <c r="AC114" s="445"/>
      <c r="AD114" s="445"/>
      <c r="AE114" s="445"/>
      <c r="AF114" s="445"/>
      <c r="AG114" s="445"/>
      <c r="AH114" s="445"/>
      <c r="AI114" s="445"/>
      <c r="AJ114" s="445"/>
      <c r="AK114" s="445"/>
      <c r="AL114" s="445"/>
      <c r="AM114" s="445"/>
      <c r="AN114" s="445"/>
      <c r="AO114" s="445"/>
      <c r="AP114" s="445"/>
      <c r="AQ114" s="445"/>
    </row>
    <row r="115" spans="1:43" ht="30" customHeight="1" x14ac:dyDescent="0.15">
      <c r="A115" s="445"/>
      <c r="B115" s="445"/>
      <c r="C115" s="445"/>
      <c r="D115" s="445"/>
      <c r="E115" s="445"/>
      <c r="F115" s="445"/>
      <c r="G115" s="445"/>
      <c r="H115" s="445"/>
      <c r="I115" s="445"/>
      <c r="J115" s="445"/>
      <c r="K115" s="445"/>
      <c r="L115" s="445"/>
      <c r="M115" s="445"/>
      <c r="N115" s="445"/>
      <c r="O115" s="445"/>
      <c r="P115" s="445"/>
      <c r="Q115" s="445"/>
      <c r="R115" s="445"/>
      <c r="S115" s="445"/>
      <c r="T115" s="445"/>
      <c r="U115" s="445"/>
      <c r="V115" s="445"/>
      <c r="W115" s="445"/>
      <c r="X115" s="445"/>
      <c r="Y115" s="445"/>
      <c r="Z115" s="445"/>
      <c r="AA115" s="445"/>
      <c r="AB115" s="445"/>
      <c r="AC115" s="445"/>
      <c r="AD115" s="445"/>
      <c r="AE115" s="445"/>
      <c r="AF115" s="445"/>
      <c r="AG115" s="445"/>
      <c r="AH115" s="445"/>
      <c r="AI115" s="445"/>
      <c r="AJ115" s="445"/>
      <c r="AK115" s="445"/>
      <c r="AL115" s="445"/>
      <c r="AM115" s="445"/>
      <c r="AN115" s="445"/>
      <c r="AO115" s="445"/>
      <c r="AP115" s="445"/>
      <c r="AQ115" s="445"/>
    </row>
    <row r="116" spans="1:43" ht="30" customHeight="1" x14ac:dyDescent="0.15">
      <c r="A116" s="445"/>
      <c r="B116" s="445"/>
      <c r="C116" s="445"/>
      <c r="D116" s="445"/>
      <c r="E116" s="445"/>
      <c r="F116" s="445"/>
      <c r="G116" s="445"/>
      <c r="H116" s="445"/>
      <c r="I116" s="445"/>
      <c r="J116" s="445"/>
      <c r="K116" s="445"/>
      <c r="L116" s="445"/>
      <c r="M116" s="445"/>
      <c r="N116" s="445"/>
      <c r="O116" s="445"/>
      <c r="P116" s="445"/>
      <c r="Q116" s="445"/>
      <c r="R116" s="445"/>
      <c r="S116" s="445"/>
      <c r="T116" s="445"/>
      <c r="U116" s="445"/>
      <c r="V116" s="445"/>
      <c r="W116" s="445"/>
      <c r="X116" s="445"/>
      <c r="Y116" s="445"/>
      <c r="Z116" s="445"/>
      <c r="AA116" s="445"/>
      <c r="AB116" s="445"/>
      <c r="AC116" s="445"/>
      <c r="AD116" s="445"/>
      <c r="AE116" s="445"/>
      <c r="AF116" s="445"/>
      <c r="AG116" s="445"/>
      <c r="AH116" s="445"/>
      <c r="AI116" s="445"/>
      <c r="AJ116" s="445"/>
      <c r="AK116" s="445"/>
      <c r="AL116" s="445"/>
      <c r="AM116" s="445"/>
      <c r="AN116" s="445"/>
      <c r="AO116" s="445"/>
      <c r="AP116" s="445"/>
      <c r="AQ116" s="445"/>
    </row>
    <row r="117" spans="1:43" ht="30" customHeight="1" x14ac:dyDescent="0.15">
      <c r="A117" s="445"/>
      <c r="B117" s="445"/>
      <c r="C117" s="445"/>
      <c r="D117" s="445"/>
      <c r="E117" s="445"/>
      <c r="F117" s="445"/>
      <c r="G117" s="445"/>
      <c r="H117" s="445"/>
      <c r="I117" s="445"/>
      <c r="J117" s="445"/>
      <c r="K117" s="445"/>
      <c r="L117" s="445"/>
      <c r="M117" s="445"/>
      <c r="N117" s="445"/>
      <c r="O117" s="445"/>
      <c r="P117" s="445"/>
      <c r="Q117" s="445"/>
      <c r="R117" s="445"/>
      <c r="S117" s="445"/>
      <c r="T117" s="445"/>
      <c r="U117" s="445"/>
      <c r="V117" s="445"/>
      <c r="W117" s="445"/>
      <c r="X117" s="445"/>
      <c r="Y117" s="445"/>
      <c r="Z117" s="445"/>
      <c r="AA117" s="445"/>
      <c r="AB117" s="445"/>
      <c r="AC117" s="445"/>
      <c r="AD117" s="445"/>
      <c r="AE117" s="445"/>
      <c r="AF117" s="445"/>
      <c r="AG117" s="445"/>
      <c r="AH117" s="445"/>
      <c r="AI117" s="445"/>
      <c r="AJ117" s="445"/>
      <c r="AK117" s="445"/>
      <c r="AL117" s="445"/>
      <c r="AM117" s="445"/>
      <c r="AN117" s="445"/>
      <c r="AO117" s="445"/>
      <c r="AP117" s="445"/>
      <c r="AQ117" s="445"/>
    </row>
    <row r="118" spans="1:43" ht="30" customHeight="1" x14ac:dyDescent="0.15">
      <c r="A118" s="50" t="s">
        <v>57</v>
      </c>
      <c r="B118" s="50"/>
      <c r="C118" s="50"/>
      <c r="D118" s="51"/>
      <c r="E118" s="51"/>
      <c r="F118" s="52"/>
      <c r="G118" s="52"/>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row>
    <row r="119" spans="1:43" ht="30" customHeight="1" x14ac:dyDescent="0.15">
      <c r="A119" s="445" t="s">
        <v>314</v>
      </c>
      <c r="B119" s="445"/>
      <c r="C119" s="445"/>
      <c r="D119" s="445"/>
      <c r="E119" s="445"/>
      <c r="F119" s="445"/>
      <c r="G119" s="445"/>
      <c r="H119" s="445"/>
      <c r="I119" s="445"/>
      <c r="J119" s="445"/>
      <c r="K119" s="445"/>
      <c r="L119" s="445"/>
      <c r="M119" s="445"/>
      <c r="N119" s="445"/>
      <c r="O119" s="445"/>
      <c r="P119" s="445"/>
      <c r="Q119" s="445"/>
      <c r="R119" s="445"/>
      <c r="S119" s="445"/>
      <c r="T119" s="445"/>
      <c r="U119" s="445"/>
      <c r="V119" s="445"/>
      <c r="W119" s="445"/>
      <c r="X119" s="445"/>
      <c r="Y119" s="445"/>
      <c r="Z119" s="445"/>
      <c r="AA119" s="445"/>
      <c r="AB119" s="445"/>
      <c r="AC119" s="445"/>
      <c r="AD119" s="445"/>
      <c r="AE119" s="445"/>
      <c r="AF119" s="445"/>
      <c r="AG119" s="445"/>
      <c r="AH119" s="445"/>
      <c r="AI119" s="445"/>
      <c r="AJ119" s="445"/>
      <c r="AK119" s="445"/>
      <c r="AL119" s="445"/>
      <c r="AM119" s="445"/>
      <c r="AN119" s="445"/>
      <c r="AO119" s="445"/>
      <c r="AP119" s="445"/>
      <c r="AQ119" s="445"/>
    </row>
    <row r="120" spans="1:43" ht="30" customHeight="1" x14ac:dyDescent="0.15">
      <c r="A120" s="445"/>
      <c r="B120" s="445"/>
      <c r="C120" s="445"/>
      <c r="D120" s="445"/>
      <c r="E120" s="445"/>
      <c r="F120" s="445"/>
      <c r="G120" s="445"/>
      <c r="H120" s="445"/>
      <c r="I120" s="445"/>
      <c r="J120" s="445"/>
      <c r="K120" s="445"/>
      <c r="L120" s="445"/>
      <c r="M120" s="445"/>
      <c r="N120" s="445"/>
      <c r="O120" s="445"/>
      <c r="P120" s="445"/>
      <c r="Q120" s="445"/>
      <c r="R120" s="445"/>
      <c r="S120" s="445"/>
      <c r="T120" s="445"/>
      <c r="U120" s="445"/>
      <c r="V120" s="445"/>
      <c r="W120" s="445"/>
      <c r="X120" s="445"/>
      <c r="Y120" s="445"/>
      <c r="Z120" s="445"/>
      <c r="AA120" s="445"/>
      <c r="AB120" s="445"/>
      <c r="AC120" s="445"/>
      <c r="AD120" s="445"/>
      <c r="AE120" s="445"/>
      <c r="AF120" s="445"/>
      <c r="AG120" s="445"/>
      <c r="AH120" s="445"/>
      <c r="AI120" s="445"/>
      <c r="AJ120" s="445"/>
      <c r="AK120" s="445"/>
      <c r="AL120" s="445"/>
      <c r="AM120" s="445"/>
      <c r="AN120" s="445"/>
      <c r="AO120" s="445"/>
      <c r="AP120" s="445"/>
      <c r="AQ120" s="445"/>
    </row>
    <row r="121" spans="1:43" ht="30" customHeight="1" x14ac:dyDescent="0.15">
      <c r="A121" s="445"/>
      <c r="B121" s="445"/>
      <c r="C121" s="445"/>
      <c r="D121" s="445"/>
      <c r="E121" s="445"/>
      <c r="F121" s="445"/>
      <c r="G121" s="445"/>
      <c r="H121" s="445"/>
      <c r="I121" s="445"/>
      <c r="J121" s="445"/>
      <c r="K121" s="445"/>
      <c r="L121" s="445"/>
      <c r="M121" s="445"/>
      <c r="N121" s="445"/>
      <c r="O121" s="445"/>
      <c r="P121" s="445"/>
      <c r="Q121" s="445"/>
      <c r="R121" s="445"/>
      <c r="S121" s="445"/>
      <c r="T121" s="445"/>
      <c r="U121" s="445"/>
      <c r="V121" s="445"/>
      <c r="W121" s="445"/>
      <c r="X121" s="445"/>
      <c r="Y121" s="445"/>
      <c r="Z121" s="445"/>
      <c r="AA121" s="445"/>
      <c r="AB121" s="445"/>
      <c r="AC121" s="445"/>
      <c r="AD121" s="445"/>
      <c r="AE121" s="445"/>
      <c r="AF121" s="445"/>
      <c r="AG121" s="445"/>
      <c r="AH121" s="445"/>
      <c r="AI121" s="445"/>
      <c r="AJ121" s="445"/>
      <c r="AK121" s="445"/>
      <c r="AL121" s="445"/>
      <c r="AM121" s="445"/>
      <c r="AN121" s="445"/>
      <c r="AO121" s="445"/>
      <c r="AP121" s="445"/>
      <c r="AQ121" s="445"/>
    </row>
    <row r="122" spans="1:43" ht="30" customHeight="1" x14ac:dyDescent="0.15">
      <c r="A122" s="445"/>
      <c r="B122" s="445"/>
      <c r="C122" s="445"/>
      <c r="D122" s="445"/>
      <c r="E122" s="445"/>
      <c r="F122" s="445"/>
      <c r="G122" s="445"/>
      <c r="H122" s="445"/>
      <c r="I122" s="445"/>
      <c r="J122" s="445"/>
      <c r="K122" s="445"/>
      <c r="L122" s="445"/>
      <c r="M122" s="445"/>
      <c r="N122" s="445"/>
      <c r="O122" s="445"/>
      <c r="P122" s="445"/>
      <c r="Q122" s="445"/>
      <c r="R122" s="445"/>
      <c r="S122" s="445"/>
      <c r="T122" s="445"/>
      <c r="U122" s="445"/>
      <c r="V122" s="445"/>
      <c r="W122" s="445"/>
      <c r="X122" s="445"/>
      <c r="Y122" s="445"/>
      <c r="Z122" s="445"/>
      <c r="AA122" s="445"/>
      <c r="AB122" s="445"/>
      <c r="AC122" s="445"/>
      <c r="AD122" s="445"/>
      <c r="AE122" s="445"/>
      <c r="AF122" s="445"/>
      <c r="AG122" s="445"/>
      <c r="AH122" s="445"/>
      <c r="AI122" s="445"/>
      <c r="AJ122" s="445"/>
      <c r="AK122" s="445"/>
      <c r="AL122" s="445"/>
      <c r="AM122" s="445"/>
      <c r="AN122" s="445"/>
      <c r="AO122" s="445"/>
      <c r="AP122" s="445"/>
      <c r="AQ122" s="445"/>
    </row>
    <row r="123" spans="1:43" ht="30" customHeight="1" x14ac:dyDescent="0.15">
      <c r="A123" s="204"/>
      <c r="B123" s="204"/>
      <c r="C123" s="204"/>
      <c r="D123" s="204"/>
      <c r="E123" s="204"/>
      <c r="F123" s="204"/>
      <c r="G123" s="204"/>
      <c r="H123" s="204"/>
      <c r="I123" s="204"/>
      <c r="J123" s="204"/>
      <c r="K123" s="204"/>
      <c r="L123" s="204"/>
      <c r="M123" s="204"/>
      <c r="N123" s="204"/>
      <c r="O123" s="204"/>
      <c r="P123" s="204"/>
      <c r="Q123" s="204"/>
      <c r="R123" s="204"/>
      <c r="S123" s="204"/>
      <c r="T123" s="204"/>
      <c r="U123" s="204"/>
      <c r="V123" s="204"/>
      <c r="W123" s="204"/>
      <c r="X123" s="204"/>
      <c r="Y123" s="204"/>
      <c r="Z123" s="204"/>
      <c r="AA123" s="204"/>
      <c r="AB123" s="204"/>
      <c r="AC123" s="204"/>
      <c r="AD123" s="204"/>
      <c r="AE123" s="204"/>
      <c r="AF123" s="204"/>
      <c r="AG123" s="204"/>
      <c r="AH123" s="204"/>
      <c r="AI123" s="204"/>
      <c r="AJ123" s="204"/>
      <c r="AK123" s="204"/>
      <c r="AL123" s="204"/>
      <c r="AM123" s="204"/>
      <c r="AN123" s="204"/>
      <c r="AO123" s="204"/>
      <c r="AP123" s="204"/>
      <c r="AQ123" s="204"/>
    </row>
    <row r="124" spans="1:43" ht="30" customHeight="1" x14ac:dyDescent="0.15">
      <c r="A124" s="445" t="s">
        <v>315</v>
      </c>
      <c r="B124" s="445"/>
      <c r="C124" s="445"/>
      <c r="D124" s="445"/>
      <c r="E124" s="445"/>
      <c r="F124" s="445"/>
      <c r="G124" s="445"/>
      <c r="H124" s="445"/>
      <c r="I124" s="445"/>
      <c r="J124" s="445"/>
      <c r="K124" s="445"/>
      <c r="L124" s="445"/>
      <c r="M124" s="445"/>
      <c r="N124" s="445"/>
      <c r="O124" s="445"/>
      <c r="P124" s="445"/>
      <c r="Q124" s="445"/>
      <c r="R124" s="445"/>
      <c r="S124" s="445"/>
      <c r="T124" s="445"/>
      <c r="U124" s="445"/>
      <c r="V124" s="445"/>
      <c r="W124" s="445"/>
      <c r="X124" s="445"/>
      <c r="Y124" s="445"/>
      <c r="Z124" s="445"/>
      <c r="AA124" s="445"/>
      <c r="AB124" s="445"/>
      <c r="AC124" s="445"/>
      <c r="AD124" s="445"/>
      <c r="AE124" s="445"/>
      <c r="AF124" s="445"/>
      <c r="AG124" s="445"/>
      <c r="AH124" s="445"/>
      <c r="AI124" s="445"/>
      <c r="AJ124" s="445"/>
      <c r="AK124" s="445"/>
      <c r="AL124" s="445"/>
      <c r="AM124" s="445"/>
      <c r="AN124" s="445"/>
      <c r="AO124" s="445"/>
      <c r="AP124" s="445"/>
      <c r="AQ124" s="445"/>
    </row>
    <row r="125" spans="1:43" ht="30" customHeight="1" x14ac:dyDescent="0.15">
      <c r="A125" s="445"/>
      <c r="B125" s="445"/>
      <c r="C125" s="445"/>
      <c r="D125" s="445"/>
      <c r="E125" s="445"/>
      <c r="F125" s="445"/>
      <c r="G125" s="445"/>
      <c r="H125" s="445"/>
      <c r="I125" s="445"/>
      <c r="J125" s="445"/>
      <c r="K125" s="445"/>
      <c r="L125" s="445"/>
      <c r="M125" s="445"/>
      <c r="N125" s="445"/>
      <c r="O125" s="445"/>
      <c r="P125" s="445"/>
      <c r="Q125" s="445"/>
      <c r="R125" s="445"/>
      <c r="S125" s="445"/>
      <c r="T125" s="445"/>
      <c r="U125" s="445"/>
      <c r="V125" s="445"/>
      <c r="W125" s="445"/>
      <c r="X125" s="445"/>
      <c r="Y125" s="445"/>
      <c r="Z125" s="445"/>
      <c r="AA125" s="445"/>
      <c r="AB125" s="445"/>
      <c r="AC125" s="445"/>
      <c r="AD125" s="445"/>
      <c r="AE125" s="445"/>
      <c r="AF125" s="445"/>
      <c r="AG125" s="445"/>
      <c r="AH125" s="445"/>
      <c r="AI125" s="445"/>
      <c r="AJ125" s="445"/>
      <c r="AK125" s="445"/>
      <c r="AL125" s="445"/>
      <c r="AM125" s="445"/>
      <c r="AN125" s="445"/>
      <c r="AO125" s="445"/>
      <c r="AP125" s="445"/>
      <c r="AQ125" s="445"/>
    </row>
    <row r="126" spans="1:43" ht="30" customHeight="1" x14ac:dyDescent="0.15">
      <c r="A126" s="445"/>
      <c r="B126" s="445"/>
      <c r="C126" s="445"/>
      <c r="D126" s="445"/>
      <c r="E126" s="445"/>
      <c r="F126" s="445"/>
      <c r="G126" s="445"/>
      <c r="H126" s="445"/>
      <c r="I126" s="445"/>
      <c r="J126" s="445"/>
      <c r="K126" s="445"/>
      <c r="L126" s="445"/>
      <c r="M126" s="445"/>
      <c r="N126" s="445"/>
      <c r="O126" s="445"/>
      <c r="P126" s="445"/>
      <c r="Q126" s="445"/>
      <c r="R126" s="445"/>
      <c r="S126" s="445"/>
      <c r="T126" s="445"/>
      <c r="U126" s="445"/>
      <c r="V126" s="445"/>
      <c r="W126" s="445"/>
      <c r="X126" s="445"/>
      <c r="Y126" s="445"/>
      <c r="Z126" s="445"/>
      <c r="AA126" s="445"/>
      <c r="AB126" s="445"/>
      <c r="AC126" s="445"/>
      <c r="AD126" s="445"/>
      <c r="AE126" s="445"/>
      <c r="AF126" s="445"/>
      <c r="AG126" s="445"/>
      <c r="AH126" s="445"/>
      <c r="AI126" s="445"/>
      <c r="AJ126" s="445"/>
      <c r="AK126" s="445"/>
      <c r="AL126" s="445"/>
      <c r="AM126" s="445"/>
      <c r="AN126" s="445"/>
      <c r="AO126" s="445"/>
      <c r="AP126" s="445"/>
      <c r="AQ126" s="445"/>
    </row>
    <row r="127" spans="1:43" ht="30" customHeight="1" x14ac:dyDescent="0.15">
      <c r="A127" s="445"/>
      <c r="B127" s="445"/>
      <c r="C127" s="445"/>
      <c r="D127" s="445"/>
      <c r="E127" s="445"/>
      <c r="F127" s="445"/>
      <c r="G127" s="445"/>
      <c r="H127" s="445"/>
      <c r="I127" s="445"/>
      <c r="J127" s="445"/>
      <c r="K127" s="445"/>
      <c r="L127" s="445"/>
      <c r="M127" s="445"/>
      <c r="N127" s="445"/>
      <c r="O127" s="445"/>
      <c r="P127" s="445"/>
      <c r="Q127" s="445"/>
      <c r="R127" s="445"/>
      <c r="S127" s="445"/>
      <c r="T127" s="445"/>
      <c r="U127" s="445"/>
      <c r="V127" s="445"/>
      <c r="W127" s="445"/>
      <c r="X127" s="445"/>
      <c r="Y127" s="445"/>
      <c r="Z127" s="445"/>
      <c r="AA127" s="445"/>
      <c r="AB127" s="445"/>
      <c r="AC127" s="445"/>
      <c r="AD127" s="445"/>
      <c r="AE127" s="445"/>
      <c r="AF127" s="445"/>
      <c r="AG127" s="445"/>
      <c r="AH127" s="445"/>
      <c r="AI127" s="445"/>
      <c r="AJ127" s="445"/>
      <c r="AK127" s="445"/>
      <c r="AL127" s="445"/>
      <c r="AM127" s="445"/>
      <c r="AN127" s="445"/>
      <c r="AO127" s="445"/>
      <c r="AP127" s="445"/>
      <c r="AQ127" s="445"/>
    </row>
    <row r="128" spans="1:43" ht="30" customHeight="1" x14ac:dyDescent="0.15">
      <c r="A128" s="50"/>
      <c r="B128" s="50"/>
      <c r="C128" s="50"/>
      <c r="D128" s="51"/>
      <c r="E128" s="51"/>
      <c r="F128" s="52"/>
      <c r="G128" s="52"/>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row>
    <row r="129" spans="1:44" ht="30" customHeight="1" x14ac:dyDescent="0.15">
      <c r="A129" s="445" t="s">
        <v>316</v>
      </c>
      <c r="B129" s="445"/>
      <c r="C129" s="445"/>
      <c r="D129" s="445"/>
      <c r="E129" s="445"/>
      <c r="F129" s="445"/>
      <c r="G129" s="445"/>
      <c r="H129" s="445"/>
      <c r="I129" s="445"/>
      <c r="J129" s="445"/>
      <c r="K129" s="445"/>
      <c r="L129" s="445"/>
      <c r="M129" s="445"/>
      <c r="N129" s="445"/>
      <c r="O129" s="445"/>
      <c r="P129" s="445"/>
      <c r="Q129" s="445"/>
      <c r="R129" s="445"/>
      <c r="S129" s="445"/>
      <c r="T129" s="445"/>
      <c r="U129" s="445"/>
      <c r="V129" s="445"/>
      <c r="W129" s="445"/>
      <c r="X129" s="445"/>
      <c r="Y129" s="445"/>
      <c r="Z129" s="445"/>
      <c r="AA129" s="445"/>
      <c r="AB129" s="445"/>
      <c r="AC129" s="445"/>
      <c r="AD129" s="445"/>
      <c r="AE129" s="445"/>
      <c r="AF129" s="445"/>
      <c r="AG129" s="445"/>
      <c r="AH129" s="445"/>
      <c r="AI129" s="445"/>
      <c r="AJ129" s="445"/>
      <c r="AK129" s="445"/>
      <c r="AL129" s="445"/>
      <c r="AM129" s="445"/>
      <c r="AN129" s="445"/>
      <c r="AO129" s="445"/>
      <c r="AP129" s="445"/>
      <c r="AQ129" s="445"/>
    </row>
    <row r="130" spans="1:44" ht="30" customHeight="1" x14ac:dyDescent="0.15">
      <c r="A130" s="445"/>
      <c r="B130" s="445"/>
      <c r="C130" s="445"/>
      <c r="D130" s="445"/>
      <c r="E130" s="445"/>
      <c r="F130" s="445"/>
      <c r="G130" s="445"/>
      <c r="H130" s="445"/>
      <c r="I130" s="445"/>
      <c r="J130" s="445"/>
      <c r="K130" s="445"/>
      <c r="L130" s="445"/>
      <c r="M130" s="445"/>
      <c r="N130" s="445"/>
      <c r="O130" s="445"/>
      <c r="P130" s="445"/>
      <c r="Q130" s="445"/>
      <c r="R130" s="445"/>
      <c r="S130" s="445"/>
      <c r="T130" s="445"/>
      <c r="U130" s="445"/>
      <c r="V130" s="445"/>
      <c r="W130" s="445"/>
      <c r="X130" s="445"/>
      <c r="Y130" s="445"/>
      <c r="Z130" s="445"/>
      <c r="AA130" s="445"/>
      <c r="AB130" s="445"/>
      <c r="AC130" s="445"/>
      <c r="AD130" s="445"/>
      <c r="AE130" s="445"/>
      <c r="AF130" s="445"/>
      <c r="AG130" s="445"/>
      <c r="AH130" s="445"/>
      <c r="AI130" s="445"/>
      <c r="AJ130" s="445"/>
      <c r="AK130" s="445"/>
      <c r="AL130" s="445"/>
      <c r="AM130" s="445"/>
      <c r="AN130" s="445"/>
      <c r="AO130" s="445"/>
      <c r="AP130" s="445"/>
      <c r="AQ130" s="445"/>
    </row>
    <row r="131" spans="1:44" ht="30" customHeight="1" x14ac:dyDescent="0.15">
      <c r="A131" s="445"/>
      <c r="B131" s="445"/>
      <c r="C131" s="445"/>
      <c r="D131" s="445"/>
      <c r="E131" s="445"/>
      <c r="F131" s="445"/>
      <c r="G131" s="445"/>
      <c r="H131" s="445"/>
      <c r="I131" s="445"/>
      <c r="J131" s="445"/>
      <c r="K131" s="445"/>
      <c r="L131" s="445"/>
      <c r="M131" s="445"/>
      <c r="N131" s="445"/>
      <c r="O131" s="445"/>
      <c r="P131" s="445"/>
      <c r="Q131" s="445"/>
      <c r="R131" s="445"/>
      <c r="S131" s="445"/>
      <c r="T131" s="445"/>
      <c r="U131" s="445"/>
      <c r="V131" s="445"/>
      <c r="W131" s="445"/>
      <c r="X131" s="445"/>
      <c r="Y131" s="445"/>
      <c r="Z131" s="445"/>
      <c r="AA131" s="445"/>
      <c r="AB131" s="445"/>
      <c r="AC131" s="445"/>
      <c r="AD131" s="445"/>
      <c r="AE131" s="445"/>
      <c r="AF131" s="445"/>
      <c r="AG131" s="445"/>
      <c r="AH131" s="445"/>
      <c r="AI131" s="445"/>
      <c r="AJ131" s="445"/>
      <c r="AK131" s="445"/>
      <c r="AL131" s="445"/>
      <c r="AM131" s="445"/>
      <c r="AN131" s="445"/>
      <c r="AO131" s="445"/>
      <c r="AP131" s="445"/>
      <c r="AQ131" s="445"/>
    </row>
    <row r="132" spans="1:44" ht="30" customHeight="1" x14ac:dyDescent="0.15">
      <c r="A132" s="445"/>
      <c r="B132" s="445"/>
      <c r="C132" s="445"/>
      <c r="D132" s="445"/>
      <c r="E132" s="445"/>
      <c r="F132" s="445"/>
      <c r="G132" s="445"/>
      <c r="H132" s="445"/>
      <c r="I132" s="445"/>
      <c r="J132" s="445"/>
      <c r="K132" s="445"/>
      <c r="L132" s="445"/>
      <c r="M132" s="445"/>
      <c r="N132" s="445"/>
      <c r="O132" s="445"/>
      <c r="P132" s="445"/>
      <c r="Q132" s="445"/>
      <c r="R132" s="445"/>
      <c r="S132" s="445"/>
      <c r="T132" s="445"/>
      <c r="U132" s="445"/>
      <c r="V132" s="445"/>
      <c r="W132" s="445"/>
      <c r="X132" s="445"/>
      <c r="Y132" s="445"/>
      <c r="Z132" s="445"/>
      <c r="AA132" s="445"/>
      <c r="AB132" s="445"/>
      <c r="AC132" s="445"/>
      <c r="AD132" s="445"/>
      <c r="AE132" s="445"/>
      <c r="AF132" s="445"/>
      <c r="AG132" s="445"/>
      <c r="AH132" s="445"/>
      <c r="AI132" s="445"/>
      <c r="AJ132" s="445"/>
      <c r="AK132" s="445"/>
      <c r="AL132" s="445"/>
      <c r="AM132" s="445"/>
      <c r="AN132" s="445"/>
      <c r="AO132" s="445"/>
      <c r="AP132" s="445"/>
      <c r="AQ132" s="445"/>
    </row>
    <row r="133" spans="1:44" ht="30" customHeight="1" x14ac:dyDescent="0.15">
      <c r="A133" s="50"/>
      <c r="B133" s="50"/>
      <c r="C133" s="50"/>
      <c r="D133" s="51"/>
      <c r="E133" s="51"/>
      <c r="F133" s="52"/>
      <c r="G133" s="52"/>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row>
    <row r="134" spans="1:44" ht="30" customHeight="1" x14ac:dyDescent="0.15">
      <c r="A134" s="14"/>
      <c r="B134" s="14"/>
      <c r="C134" s="14"/>
      <c r="D134" s="15"/>
      <c r="E134" s="15"/>
      <c r="F134" s="16"/>
      <c r="G134" s="16"/>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50" t="s">
        <v>0</v>
      </c>
      <c r="AM134" s="14"/>
      <c r="AN134" s="14"/>
      <c r="AO134" s="14"/>
      <c r="AP134" s="14"/>
      <c r="AQ134" s="14"/>
    </row>
    <row r="135" spans="1:44" ht="30" customHeight="1" x14ac:dyDescent="0.15">
      <c r="A135" s="83" t="s">
        <v>300</v>
      </c>
      <c r="B135" s="14"/>
      <c r="C135" s="14"/>
      <c r="D135" s="15"/>
      <c r="E135" s="15"/>
      <c r="F135" s="16"/>
      <c r="G135" s="16"/>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50"/>
      <c r="AJ135" s="9"/>
      <c r="AK135" s="50"/>
      <c r="AL135" s="14"/>
      <c r="AM135" s="14"/>
      <c r="AN135" s="14"/>
      <c r="AO135" s="14"/>
      <c r="AP135" s="14"/>
      <c r="AQ135" s="14"/>
    </row>
    <row r="136" spans="1:44" ht="30" customHeight="1" x14ac:dyDescent="0.15">
      <c r="A136" s="382" t="s">
        <v>170</v>
      </c>
      <c r="B136" s="382"/>
      <c r="C136" s="382"/>
      <c r="D136" s="382"/>
      <c r="E136" s="382"/>
      <c r="F136" s="382"/>
      <c r="G136" s="382"/>
      <c r="H136" s="382"/>
      <c r="I136" s="382"/>
      <c r="J136" s="382"/>
      <c r="K136" s="382"/>
      <c r="L136" s="382"/>
      <c r="M136" s="382"/>
      <c r="N136" s="382"/>
      <c r="O136" s="382"/>
      <c r="P136" s="382"/>
      <c r="Q136" s="382"/>
      <c r="R136" s="382"/>
      <c r="S136" s="382"/>
      <c r="T136" s="382"/>
      <c r="U136" s="382"/>
      <c r="V136" s="382"/>
      <c r="W136" s="382"/>
      <c r="X136" s="382"/>
      <c r="Y136" s="382"/>
      <c r="Z136" s="382"/>
      <c r="AA136" s="382"/>
      <c r="AB136" s="382"/>
      <c r="AC136" s="382"/>
      <c r="AD136" s="382"/>
      <c r="AE136" s="383"/>
      <c r="AF136" s="383"/>
      <c r="AG136" s="383"/>
      <c r="AH136" s="383"/>
      <c r="AI136" s="383"/>
      <c r="AJ136" s="383"/>
      <c r="AK136" s="383"/>
      <c r="AL136" s="383"/>
      <c r="AM136" s="383"/>
      <c r="AN136" s="383"/>
      <c r="AO136" s="383"/>
      <c r="AP136" s="383"/>
      <c r="AQ136" s="383"/>
    </row>
    <row r="137" spans="1:44" ht="30" customHeight="1" x14ac:dyDescent="0.15">
      <c r="A137" s="14"/>
      <c r="B137" s="14"/>
      <c r="C137" s="14"/>
      <c r="D137" s="15"/>
      <c r="E137" s="15"/>
      <c r="F137" s="16"/>
      <c r="G137" s="16"/>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9" t="s">
        <v>171</v>
      </c>
      <c r="AK137" s="372" t="s">
        <v>172</v>
      </c>
      <c r="AL137" s="372"/>
      <c r="AM137" s="18" t="s">
        <v>173</v>
      </c>
      <c r="AN137" s="384" t="s">
        <v>325</v>
      </c>
      <c r="AO137" s="384"/>
      <c r="AP137" s="9" t="s">
        <v>11</v>
      </c>
      <c r="AQ137" s="9" t="s">
        <v>157</v>
      </c>
    </row>
    <row r="138" spans="1:44" ht="30" customHeight="1" x14ac:dyDescent="0.15">
      <c r="A138" s="317"/>
      <c r="B138" s="317"/>
      <c r="C138" s="317"/>
      <c r="D138" s="317"/>
      <c r="E138" s="317"/>
      <c r="F138" s="317"/>
      <c r="G138" s="317"/>
      <c r="H138" s="317"/>
      <c r="I138" s="317"/>
      <c r="J138" s="317"/>
      <c r="K138" s="317"/>
      <c r="L138" s="317"/>
      <c r="M138" s="317"/>
      <c r="N138" s="317"/>
      <c r="O138" s="317"/>
      <c r="P138" s="317"/>
      <c r="Q138" s="317"/>
      <c r="R138" s="317"/>
      <c r="S138" s="317"/>
      <c r="T138" s="317"/>
      <c r="U138" s="317"/>
      <c r="V138" s="317"/>
      <c r="W138" s="317"/>
      <c r="X138" s="317"/>
      <c r="Y138" s="317"/>
      <c r="Z138" s="317"/>
      <c r="AA138" s="317"/>
      <c r="AB138" s="317"/>
      <c r="AC138" s="317"/>
      <c r="AD138" s="317"/>
      <c r="AE138" s="315"/>
      <c r="AF138" s="380" t="str">
        <f>IF(AF3="","",AF3)</f>
        <v/>
      </c>
      <c r="AG138" s="380"/>
      <c r="AH138" s="380"/>
      <c r="AI138" s="380"/>
      <c r="AJ138" s="12" t="s">
        <v>1</v>
      </c>
      <c r="AK138" s="443" t="str">
        <f>IF(AK3="","",AK3)</f>
        <v/>
      </c>
      <c r="AL138" s="443"/>
      <c r="AM138" s="12" t="s">
        <v>9</v>
      </c>
      <c r="AN138" s="443" t="str">
        <f>IF(AN3="","",AN3)</f>
        <v/>
      </c>
      <c r="AO138" s="443"/>
      <c r="AP138" s="12" t="s">
        <v>10</v>
      </c>
      <c r="AQ138" s="315"/>
    </row>
    <row r="139" spans="1:44" ht="30" customHeight="1" x14ac:dyDescent="0.15">
      <c r="A139" s="10"/>
      <c r="B139" s="371" t="s">
        <v>317</v>
      </c>
      <c r="C139" s="371"/>
      <c r="D139" s="371"/>
      <c r="E139" s="371"/>
      <c r="F139" s="371"/>
      <c r="G139" s="371"/>
      <c r="H139" s="371"/>
      <c r="I139" s="371"/>
      <c r="J139" s="371"/>
      <c r="K139" s="371"/>
      <c r="L139" s="371"/>
      <c r="M139" s="371"/>
      <c r="N139" s="371"/>
      <c r="O139" s="371"/>
      <c r="P139" s="371"/>
      <c r="Q139" s="371"/>
      <c r="R139" s="371"/>
      <c r="S139" s="371"/>
      <c r="T139" s="371"/>
      <c r="U139" s="371"/>
      <c r="V139" s="371"/>
      <c r="W139" s="371"/>
      <c r="X139" s="371"/>
      <c r="Y139" s="371"/>
      <c r="Z139" s="371"/>
      <c r="AA139" s="371"/>
      <c r="AB139" s="371"/>
      <c r="AC139" s="371"/>
      <c r="AD139" s="371"/>
      <c r="AE139" s="371"/>
      <c r="AF139" s="371"/>
      <c r="AG139" s="371"/>
      <c r="AH139" s="371"/>
      <c r="AI139" s="371"/>
      <c r="AJ139" s="371"/>
      <c r="AK139" s="371"/>
      <c r="AL139" s="371"/>
      <c r="AM139" s="371"/>
      <c r="AN139" s="371"/>
      <c r="AO139" s="371"/>
      <c r="AP139" s="371"/>
      <c r="AQ139" s="10"/>
    </row>
    <row r="140" spans="1:44" ht="12.75" customHeight="1" x14ac:dyDescent="0.15">
      <c r="A140" s="206"/>
      <c r="B140" s="206"/>
      <c r="C140" s="206"/>
      <c r="D140" s="206"/>
      <c r="E140" s="206"/>
      <c r="F140" s="206"/>
      <c r="G140" s="206"/>
      <c r="H140" s="206"/>
      <c r="I140" s="206"/>
      <c r="J140" s="206"/>
      <c r="K140" s="206"/>
      <c r="L140" s="206"/>
      <c r="M140" s="206"/>
      <c r="N140" s="206"/>
      <c r="O140" s="206"/>
      <c r="P140" s="206"/>
      <c r="Q140" s="206"/>
      <c r="R140" s="206"/>
      <c r="S140" s="206"/>
      <c r="T140" s="206"/>
      <c r="U140" s="206"/>
      <c r="V140" s="206"/>
      <c r="W140" s="206"/>
      <c r="X140" s="206"/>
      <c r="Y140" s="206"/>
      <c r="Z140" s="206"/>
      <c r="AA140" s="206"/>
      <c r="AB140" s="206"/>
      <c r="AC140" s="206"/>
      <c r="AD140" s="206"/>
      <c r="AE140" s="206"/>
      <c r="AF140" s="206"/>
      <c r="AG140" s="206"/>
      <c r="AH140" s="206"/>
      <c r="AI140" s="206"/>
      <c r="AJ140" s="206"/>
      <c r="AK140" s="206"/>
      <c r="AL140" s="206"/>
      <c r="AM140" s="206"/>
      <c r="AN140" s="206"/>
      <c r="AO140" s="206"/>
      <c r="AP140" s="206"/>
      <c r="AQ140" s="206"/>
    </row>
    <row r="141" spans="1:44" ht="12" customHeight="1" x14ac:dyDescent="0.15">
      <c r="A141" s="207"/>
      <c r="B141" s="207"/>
      <c r="C141" s="207"/>
      <c r="D141" s="207"/>
      <c r="E141" s="207"/>
      <c r="F141" s="207"/>
      <c r="G141" s="207"/>
      <c r="H141" s="207"/>
      <c r="I141" s="9"/>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row>
    <row r="142" spans="1:44" ht="30" customHeight="1" x14ac:dyDescent="0.15">
      <c r="A142" s="369" t="s">
        <v>318</v>
      </c>
      <c r="B142" s="369"/>
      <c r="C142" s="369"/>
      <c r="D142" s="369"/>
      <c r="E142" s="369"/>
      <c r="F142" s="369"/>
      <c r="G142" s="369"/>
      <c r="H142" s="369"/>
      <c r="I142" s="49" t="s">
        <v>174</v>
      </c>
      <c r="J142" s="370" t="str">
        <f>IF(U14="","",U14)</f>
        <v/>
      </c>
      <c r="K142" s="370"/>
      <c r="L142" s="370"/>
      <c r="M142" s="370"/>
      <c r="N142" s="370"/>
      <c r="O142" s="370"/>
      <c r="P142" s="370"/>
      <c r="Q142" s="370"/>
      <c r="R142" s="370"/>
      <c r="S142" s="370"/>
      <c r="T142" s="370"/>
      <c r="U142" s="370"/>
      <c r="V142" s="370"/>
      <c r="W142" s="370"/>
      <c r="X142" s="370"/>
      <c r="Y142" s="370"/>
      <c r="Z142" s="370"/>
      <c r="AA142" s="370"/>
      <c r="AB142" s="370"/>
      <c r="AC142" s="370"/>
      <c r="AD142" s="370"/>
      <c r="AE142" s="370"/>
      <c r="AF142" s="370"/>
      <c r="AG142" s="370"/>
      <c r="AH142" s="370"/>
      <c r="AI142" s="370"/>
      <c r="AJ142" s="370"/>
      <c r="AK142" s="370"/>
      <c r="AL142" s="370"/>
      <c r="AM142" s="370"/>
      <c r="AN142" s="370"/>
      <c r="AO142" s="36"/>
      <c r="AP142" s="36"/>
      <c r="AQ142" s="36"/>
    </row>
    <row r="143" spans="1:44" ht="12.75" customHeight="1" x14ac:dyDescent="0.15">
      <c r="A143" s="320"/>
      <c r="B143" s="320"/>
      <c r="C143" s="320"/>
      <c r="D143" s="320"/>
      <c r="E143" s="320"/>
      <c r="F143" s="320"/>
      <c r="G143" s="320"/>
      <c r="H143" s="320"/>
      <c r="I143" s="49"/>
      <c r="J143" s="49"/>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row>
    <row r="144" spans="1:44" ht="30" customHeight="1" x14ac:dyDescent="0.15">
      <c r="A144" s="14"/>
      <c r="B144" s="373" t="s">
        <v>39</v>
      </c>
      <c r="C144" s="374"/>
      <c r="D144" s="374"/>
      <c r="E144" s="374"/>
      <c r="F144" s="374"/>
      <c r="G144" s="374"/>
      <c r="H144" s="374"/>
      <c r="I144" s="375"/>
      <c r="J144" s="373" t="s">
        <v>40</v>
      </c>
      <c r="K144" s="374"/>
      <c r="L144" s="374"/>
      <c r="M144" s="374"/>
      <c r="N144" s="374"/>
      <c r="O144" s="374"/>
      <c r="P144" s="375"/>
      <c r="Q144" s="379" t="s">
        <v>12</v>
      </c>
      <c r="R144" s="379"/>
      <c r="S144" s="379"/>
      <c r="T144" s="379"/>
      <c r="U144" s="379"/>
      <c r="V144" s="379"/>
      <c r="W144" s="379"/>
      <c r="X144" s="379"/>
      <c r="Y144" s="373" t="s">
        <v>41</v>
      </c>
      <c r="Z144" s="375"/>
      <c r="AA144" s="373" t="s">
        <v>175</v>
      </c>
      <c r="AB144" s="374"/>
      <c r="AC144" s="374"/>
      <c r="AD144" s="374"/>
      <c r="AE144" s="374"/>
      <c r="AF144" s="374"/>
      <c r="AG144" s="375"/>
      <c r="AH144" s="379" t="s">
        <v>42</v>
      </c>
      <c r="AI144" s="379"/>
      <c r="AJ144" s="379"/>
      <c r="AK144" s="379"/>
      <c r="AL144" s="379"/>
      <c r="AM144" s="379"/>
      <c r="AN144" s="379"/>
      <c r="AO144" s="379"/>
      <c r="AP144" s="379"/>
      <c r="AQ144" s="6"/>
      <c r="AR144" s="48"/>
    </row>
    <row r="145" spans="1:43" ht="22.5" customHeight="1" x14ac:dyDescent="0.15">
      <c r="A145" s="14"/>
      <c r="B145" s="376"/>
      <c r="C145" s="377"/>
      <c r="D145" s="377"/>
      <c r="E145" s="377"/>
      <c r="F145" s="377"/>
      <c r="G145" s="377"/>
      <c r="H145" s="377"/>
      <c r="I145" s="378"/>
      <c r="J145" s="376"/>
      <c r="K145" s="377"/>
      <c r="L145" s="377"/>
      <c r="M145" s="377"/>
      <c r="N145" s="377"/>
      <c r="O145" s="377"/>
      <c r="P145" s="378"/>
      <c r="Q145" s="379" t="s">
        <v>43</v>
      </c>
      <c r="R145" s="379"/>
      <c r="S145" s="379" t="s">
        <v>1</v>
      </c>
      <c r="T145" s="379"/>
      <c r="U145" s="379" t="s">
        <v>9</v>
      </c>
      <c r="V145" s="379"/>
      <c r="W145" s="379" t="s">
        <v>13</v>
      </c>
      <c r="X145" s="379"/>
      <c r="Y145" s="376"/>
      <c r="Z145" s="378"/>
      <c r="AA145" s="376"/>
      <c r="AB145" s="377"/>
      <c r="AC145" s="377"/>
      <c r="AD145" s="377"/>
      <c r="AE145" s="377"/>
      <c r="AF145" s="377"/>
      <c r="AG145" s="378"/>
      <c r="AH145" s="379"/>
      <c r="AI145" s="379"/>
      <c r="AJ145" s="379"/>
      <c r="AK145" s="379"/>
      <c r="AL145" s="379"/>
      <c r="AM145" s="379"/>
      <c r="AN145" s="379"/>
      <c r="AO145" s="379"/>
      <c r="AP145" s="379"/>
      <c r="AQ145" s="14"/>
    </row>
    <row r="146" spans="1:43" ht="27" customHeight="1" x14ac:dyDescent="0.15">
      <c r="A146" s="14"/>
      <c r="B146" s="365"/>
      <c r="C146" s="366"/>
      <c r="D146" s="366"/>
      <c r="E146" s="366"/>
      <c r="F146" s="366"/>
      <c r="G146" s="366"/>
      <c r="H146" s="366"/>
      <c r="I146" s="367"/>
      <c r="J146" s="365"/>
      <c r="K146" s="366"/>
      <c r="L146" s="366"/>
      <c r="M146" s="366"/>
      <c r="N146" s="366"/>
      <c r="O146" s="366"/>
      <c r="P146" s="367"/>
      <c r="Q146" s="368"/>
      <c r="R146" s="368"/>
      <c r="S146" s="368"/>
      <c r="T146" s="368"/>
      <c r="U146" s="368"/>
      <c r="V146" s="368"/>
      <c r="W146" s="368"/>
      <c r="X146" s="368"/>
      <c r="Y146" s="365"/>
      <c r="Z146" s="367"/>
      <c r="AA146" s="365"/>
      <c r="AB146" s="366"/>
      <c r="AC146" s="366"/>
      <c r="AD146" s="366"/>
      <c r="AE146" s="366"/>
      <c r="AF146" s="366"/>
      <c r="AG146" s="367"/>
      <c r="AH146" s="368"/>
      <c r="AI146" s="368"/>
      <c r="AJ146" s="368"/>
      <c r="AK146" s="368"/>
      <c r="AL146" s="368"/>
      <c r="AM146" s="368"/>
      <c r="AN146" s="368"/>
      <c r="AO146" s="368"/>
      <c r="AP146" s="368"/>
      <c r="AQ146" s="14"/>
    </row>
    <row r="147" spans="1:43" ht="27" customHeight="1" x14ac:dyDescent="0.15">
      <c r="A147" s="14"/>
      <c r="B147" s="365"/>
      <c r="C147" s="366"/>
      <c r="D147" s="366"/>
      <c r="E147" s="366"/>
      <c r="F147" s="366"/>
      <c r="G147" s="366"/>
      <c r="H147" s="366"/>
      <c r="I147" s="367"/>
      <c r="J147" s="365"/>
      <c r="K147" s="366"/>
      <c r="L147" s="366"/>
      <c r="M147" s="366"/>
      <c r="N147" s="366"/>
      <c r="O147" s="366"/>
      <c r="P147" s="367"/>
      <c r="Q147" s="368"/>
      <c r="R147" s="368"/>
      <c r="S147" s="368"/>
      <c r="T147" s="368"/>
      <c r="U147" s="368"/>
      <c r="V147" s="368"/>
      <c r="W147" s="368"/>
      <c r="X147" s="368"/>
      <c r="Y147" s="365"/>
      <c r="Z147" s="367"/>
      <c r="AA147" s="365"/>
      <c r="AB147" s="366"/>
      <c r="AC147" s="366"/>
      <c r="AD147" s="366"/>
      <c r="AE147" s="366"/>
      <c r="AF147" s="366"/>
      <c r="AG147" s="367"/>
      <c r="AH147" s="368"/>
      <c r="AI147" s="368"/>
      <c r="AJ147" s="368"/>
      <c r="AK147" s="368"/>
      <c r="AL147" s="368"/>
      <c r="AM147" s="368"/>
      <c r="AN147" s="368"/>
      <c r="AO147" s="368"/>
      <c r="AP147" s="368"/>
      <c r="AQ147" s="14"/>
    </row>
    <row r="148" spans="1:43" ht="27" customHeight="1" x14ac:dyDescent="0.15">
      <c r="A148" s="14"/>
      <c r="B148" s="365"/>
      <c r="C148" s="366"/>
      <c r="D148" s="366"/>
      <c r="E148" s="366"/>
      <c r="F148" s="366"/>
      <c r="G148" s="366"/>
      <c r="H148" s="366"/>
      <c r="I148" s="367"/>
      <c r="J148" s="365"/>
      <c r="K148" s="366"/>
      <c r="L148" s="366"/>
      <c r="M148" s="366"/>
      <c r="N148" s="366"/>
      <c r="O148" s="366"/>
      <c r="P148" s="367"/>
      <c r="Q148" s="368"/>
      <c r="R148" s="368"/>
      <c r="S148" s="368"/>
      <c r="T148" s="368"/>
      <c r="U148" s="368"/>
      <c r="V148" s="368"/>
      <c r="W148" s="368"/>
      <c r="X148" s="368"/>
      <c r="Y148" s="365"/>
      <c r="Z148" s="367"/>
      <c r="AA148" s="365"/>
      <c r="AB148" s="366"/>
      <c r="AC148" s="366"/>
      <c r="AD148" s="366"/>
      <c r="AE148" s="366"/>
      <c r="AF148" s="366"/>
      <c r="AG148" s="367"/>
      <c r="AH148" s="368"/>
      <c r="AI148" s="368"/>
      <c r="AJ148" s="368"/>
      <c r="AK148" s="368"/>
      <c r="AL148" s="368"/>
      <c r="AM148" s="368"/>
      <c r="AN148" s="368"/>
      <c r="AO148" s="368"/>
      <c r="AP148" s="368"/>
      <c r="AQ148" s="14"/>
    </row>
    <row r="149" spans="1:43" ht="27" customHeight="1" x14ac:dyDescent="0.15">
      <c r="A149" s="14"/>
      <c r="B149" s="365"/>
      <c r="C149" s="366"/>
      <c r="D149" s="366"/>
      <c r="E149" s="366"/>
      <c r="F149" s="366"/>
      <c r="G149" s="366"/>
      <c r="H149" s="366"/>
      <c r="I149" s="367"/>
      <c r="J149" s="365"/>
      <c r="K149" s="366"/>
      <c r="L149" s="366"/>
      <c r="M149" s="366"/>
      <c r="N149" s="366"/>
      <c r="O149" s="366"/>
      <c r="P149" s="367"/>
      <c r="Q149" s="368"/>
      <c r="R149" s="368"/>
      <c r="S149" s="368"/>
      <c r="T149" s="368"/>
      <c r="U149" s="368"/>
      <c r="V149" s="368"/>
      <c r="W149" s="368"/>
      <c r="X149" s="368"/>
      <c r="Y149" s="365"/>
      <c r="Z149" s="367"/>
      <c r="AA149" s="365"/>
      <c r="AB149" s="366"/>
      <c r="AC149" s="366"/>
      <c r="AD149" s="366"/>
      <c r="AE149" s="366"/>
      <c r="AF149" s="366"/>
      <c r="AG149" s="367"/>
      <c r="AH149" s="368"/>
      <c r="AI149" s="368"/>
      <c r="AJ149" s="368"/>
      <c r="AK149" s="368"/>
      <c r="AL149" s="368"/>
      <c r="AM149" s="368"/>
      <c r="AN149" s="368"/>
      <c r="AO149" s="368"/>
      <c r="AP149" s="368"/>
      <c r="AQ149" s="14"/>
    </row>
    <row r="150" spans="1:43" ht="27" customHeight="1" x14ac:dyDescent="0.15">
      <c r="A150" s="14"/>
      <c r="B150" s="365"/>
      <c r="C150" s="366"/>
      <c r="D150" s="366"/>
      <c r="E150" s="366"/>
      <c r="F150" s="366"/>
      <c r="G150" s="366"/>
      <c r="H150" s="366"/>
      <c r="I150" s="367"/>
      <c r="J150" s="365"/>
      <c r="K150" s="366"/>
      <c r="L150" s="366"/>
      <c r="M150" s="366"/>
      <c r="N150" s="366"/>
      <c r="O150" s="366"/>
      <c r="P150" s="367"/>
      <c r="Q150" s="368"/>
      <c r="R150" s="368"/>
      <c r="S150" s="368"/>
      <c r="T150" s="368"/>
      <c r="U150" s="368"/>
      <c r="V150" s="368"/>
      <c r="W150" s="368"/>
      <c r="X150" s="368"/>
      <c r="Y150" s="365"/>
      <c r="Z150" s="367"/>
      <c r="AA150" s="365"/>
      <c r="AB150" s="366"/>
      <c r="AC150" s="366"/>
      <c r="AD150" s="366"/>
      <c r="AE150" s="366"/>
      <c r="AF150" s="366"/>
      <c r="AG150" s="367"/>
      <c r="AH150" s="368"/>
      <c r="AI150" s="368"/>
      <c r="AJ150" s="368"/>
      <c r="AK150" s="368"/>
      <c r="AL150" s="368"/>
      <c r="AM150" s="368"/>
      <c r="AN150" s="368"/>
      <c r="AO150" s="368"/>
      <c r="AP150" s="368"/>
      <c r="AQ150" s="14"/>
    </row>
    <row r="151" spans="1:43" ht="27" customHeight="1" x14ac:dyDescent="0.15">
      <c r="A151" s="14"/>
      <c r="B151" s="365"/>
      <c r="C151" s="366"/>
      <c r="D151" s="366"/>
      <c r="E151" s="366"/>
      <c r="F151" s="366"/>
      <c r="G151" s="366"/>
      <c r="H151" s="366"/>
      <c r="I151" s="367"/>
      <c r="J151" s="365"/>
      <c r="K151" s="366"/>
      <c r="L151" s="366"/>
      <c r="M151" s="366"/>
      <c r="N151" s="366"/>
      <c r="O151" s="366"/>
      <c r="P151" s="367"/>
      <c r="Q151" s="368"/>
      <c r="R151" s="368"/>
      <c r="S151" s="368"/>
      <c r="T151" s="368"/>
      <c r="U151" s="368"/>
      <c r="V151" s="368"/>
      <c r="W151" s="368"/>
      <c r="X151" s="368"/>
      <c r="Y151" s="365"/>
      <c r="Z151" s="367"/>
      <c r="AA151" s="365"/>
      <c r="AB151" s="366"/>
      <c r="AC151" s="366"/>
      <c r="AD151" s="366"/>
      <c r="AE151" s="366"/>
      <c r="AF151" s="366"/>
      <c r="AG151" s="367"/>
      <c r="AH151" s="368"/>
      <c r="AI151" s="368"/>
      <c r="AJ151" s="368"/>
      <c r="AK151" s="368"/>
      <c r="AL151" s="368"/>
      <c r="AM151" s="368"/>
      <c r="AN151" s="368"/>
      <c r="AO151" s="368"/>
      <c r="AP151" s="368"/>
      <c r="AQ151" s="14"/>
    </row>
    <row r="152" spans="1:43" ht="27" customHeight="1" x14ac:dyDescent="0.15">
      <c r="A152" s="14"/>
      <c r="B152" s="365"/>
      <c r="C152" s="366"/>
      <c r="D152" s="366"/>
      <c r="E152" s="366"/>
      <c r="F152" s="366"/>
      <c r="G152" s="366"/>
      <c r="H152" s="366"/>
      <c r="I152" s="367"/>
      <c r="J152" s="365"/>
      <c r="K152" s="366"/>
      <c r="L152" s="366"/>
      <c r="M152" s="366"/>
      <c r="N152" s="366"/>
      <c r="O152" s="366"/>
      <c r="P152" s="367"/>
      <c r="Q152" s="368"/>
      <c r="R152" s="368"/>
      <c r="S152" s="368"/>
      <c r="T152" s="368"/>
      <c r="U152" s="368"/>
      <c r="V152" s="368"/>
      <c r="W152" s="368"/>
      <c r="X152" s="368"/>
      <c r="Y152" s="365"/>
      <c r="Z152" s="367"/>
      <c r="AA152" s="365"/>
      <c r="AB152" s="366"/>
      <c r="AC152" s="366"/>
      <c r="AD152" s="366"/>
      <c r="AE152" s="366"/>
      <c r="AF152" s="366"/>
      <c r="AG152" s="367"/>
      <c r="AH152" s="368"/>
      <c r="AI152" s="368"/>
      <c r="AJ152" s="368"/>
      <c r="AK152" s="368"/>
      <c r="AL152" s="368"/>
      <c r="AM152" s="368"/>
      <c r="AN152" s="368"/>
      <c r="AO152" s="368"/>
      <c r="AP152" s="368"/>
      <c r="AQ152" s="14"/>
    </row>
    <row r="153" spans="1:43" ht="27" customHeight="1" x14ac:dyDescent="0.15">
      <c r="A153" s="14"/>
      <c r="B153" s="365"/>
      <c r="C153" s="366"/>
      <c r="D153" s="366"/>
      <c r="E153" s="366"/>
      <c r="F153" s="366"/>
      <c r="G153" s="366"/>
      <c r="H153" s="366"/>
      <c r="I153" s="367"/>
      <c r="J153" s="365"/>
      <c r="K153" s="366"/>
      <c r="L153" s="366"/>
      <c r="M153" s="366"/>
      <c r="N153" s="366"/>
      <c r="O153" s="366"/>
      <c r="P153" s="367"/>
      <c r="Q153" s="368"/>
      <c r="R153" s="368"/>
      <c r="S153" s="368"/>
      <c r="T153" s="368"/>
      <c r="U153" s="368"/>
      <c r="V153" s="368"/>
      <c r="W153" s="368"/>
      <c r="X153" s="368"/>
      <c r="Y153" s="365"/>
      <c r="Z153" s="367"/>
      <c r="AA153" s="365"/>
      <c r="AB153" s="366"/>
      <c r="AC153" s="366"/>
      <c r="AD153" s="366"/>
      <c r="AE153" s="366"/>
      <c r="AF153" s="366"/>
      <c r="AG153" s="367"/>
      <c r="AH153" s="368"/>
      <c r="AI153" s="368"/>
      <c r="AJ153" s="368"/>
      <c r="AK153" s="368"/>
      <c r="AL153" s="368"/>
      <c r="AM153" s="368"/>
      <c r="AN153" s="368"/>
      <c r="AO153" s="368"/>
      <c r="AP153" s="368"/>
      <c r="AQ153" s="14"/>
    </row>
    <row r="154" spans="1:43" ht="27" customHeight="1" x14ac:dyDescent="0.15">
      <c r="A154" s="14"/>
      <c r="B154" s="365"/>
      <c r="C154" s="366"/>
      <c r="D154" s="366"/>
      <c r="E154" s="366"/>
      <c r="F154" s="366"/>
      <c r="G154" s="366"/>
      <c r="H154" s="366"/>
      <c r="I154" s="367"/>
      <c r="J154" s="365"/>
      <c r="K154" s="366"/>
      <c r="L154" s="366"/>
      <c r="M154" s="366"/>
      <c r="N154" s="366"/>
      <c r="O154" s="366"/>
      <c r="P154" s="367"/>
      <c r="Q154" s="368"/>
      <c r="R154" s="368"/>
      <c r="S154" s="368"/>
      <c r="T154" s="368"/>
      <c r="U154" s="368"/>
      <c r="V154" s="368"/>
      <c r="W154" s="368"/>
      <c r="X154" s="368"/>
      <c r="Y154" s="365"/>
      <c r="Z154" s="367"/>
      <c r="AA154" s="365"/>
      <c r="AB154" s="366"/>
      <c r="AC154" s="366"/>
      <c r="AD154" s="366"/>
      <c r="AE154" s="366"/>
      <c r="AF154" s="366"/>
      <c r="AG154" s="367"/>
      <c r="AH154" s="368"/>
      <c r="AI154" s="368"/>
      <c r="AJ154" s="368"/>
      <c r="AK154" s="368"/>
      <c r="AL154" s="368"/>
      <c r="AM154" s="368"/>
      <c r="AN154" s="368"/>
      <c r="AO154" s="368"/>
      <c r="AP154" s="368"/>
      <c r="AQ154" s="14"/>
    </row>
    <row r="155" spans="1:43" ht="27" customHeight="1" x14ac:dyDescent="0.15">
      <c r="A155" s="14"/>
      <c r="B155" s="365"/>
      <c r="C155" s="366"/>
      <c r="D155" s="366"/>
      <c r="E155" s="366"/>
      <c r="F155" s="366"/>
      <c r="G155" s="366"/>
      <c r="H155" s="366"/>
      <c r="I155" s="367"/>
      <c r="J155" s="365"/>
      <c r="K155" s="366"/>
      <c r="L155" s="366"/>
      <c r="M155" s="366"/>
      <c r="N155" s="366"/>
      <c r="O155" s="366"/>
      <c r="P155" s="367"/>
      <c r="Q155" s="368"/>
      <c r="R155" s="368"/>
      <c r="S155" s="368"/>
      <c r="T155" s="368"/>
      <c r="U155" s="368"/>
      <c r="V155" s="368"/>
      <c r="W155" s="368"/>
      <c r="X155" s="368"/>
      <c r="Y155" s="365"/>
      <c r="Z155" s="367"/>
      <c r="AA155" s="365"/>
      <c r="AB155" s="366"/>
      <c r="AC155" s="366"/>
      <c r="AD155" s="366"/>
      <c r="AE155" s="366"/>
      <c r="AF155" s="366"/>
      <c r="AG155" s="367"/>
      <c r="AH155" s="368"/>
      <c r="AI155" s="368"/>
      <c r="AJ155" s="368"/>
      <c r="AK155" s="368"/>
      <c r="AL155" s="368"/>
      <c r="AM155" s="368"/>
      <c r="AN155" s="368"/>
      <c r="AO155" s="368"/>
      <c r="AP155" s="368"/>
      <c r="AQ155" s="14"/>
    </row>
    <row r="156" spans="1:43" ht="27" customHeight="1" x14ac:dyDescent="0.15">
      <c r="A156" s="14"/>
      <c r="B156" s="365"/>
      <c r="C156" s="366"/>
      <c r="D156" s="366"/>
      <c r="E156" s="366"/>
      <c r="F156" s="366"/>
      <c r="G156" s="366"/>
      <c r="H156" s="366"/>
      <c r="I156" s="367"/>
      <c r="J156" s="365"/>
      <c r="K156" s="366"/>
      <c r="L156" s="366"/>
      <c r="M156" s="366"/>
      <c r="N156" s="366"/>
      <c r="O156" s="366"/>
      <c r="P156" s="367"/>
      <c r="Q156" s="368"/>
      <c r="R156" s="368"/>
      <c r="S156" s="368"/>
      <c r="T156" s="368"/>
      <c r="U156" s="368"/>
      <c r="V156" s="368"/>
      <c r="W156" s="368"/>
      <c r="X156" s="368"/>
      <c r="Y156" s="365"/>
      <c r="Z156" s="367"/>
      <c r="AA156" s="365"/>
      <c r="AB156" s="366"/>
      <c r="AC156" s="366"/>
      <c r="AD156" s="366"/>
      <c r="AE156" s="366"/>
      <c r="AF156" s="366"/>
      <c r="AG156" s="367"/>
      <c r="AH156" s="368"/>
      <c r="AI156" s="368"/>
      <c r="AJ156" s="368"/>
      <c r="AK156" s="368"/>
      <c r="AL156" s="368"/>
      <c r="AM156" s="368"/>
      <c r="AN156" s="368"/>
      <c r="AO156" s="368"/>
      <c r="AP156" s="368"/>
      <c r="AQ156" s="14"/>
    </row>
    <row r="157" spans="1:43" ht="27" customHeight="1" x14ac:dyDescent="0.15">
      <c r="A157" s="14"/>
      <c r="B157" s="365"/>
      <c r="C157" s="366"/>
      <c r="D157" s="366"/>
      <c r="E157" s="366"/>
      <c r="F157" s="366"/>
      <c r="G157" s="366"/>
      <c r="H157" s="366"/>
      <c r="I157" s="367"/>
      <c r="J157" s="365"/>
      <c r="K157" s="366"/>
      <c r="L157" s="366"/>
      <c r="M157" s="366"/>
      <c r="N157" s="366"/>
      <c r="O157" s="366"/>
      <c r="P157" s="367"/>
      <c r="Q157" s="368"/>
      <c r="R157" s="368"/>
      <c r="S157" s="365"/>
      <c r="T157" s="367"/>
      <c r="U157" s="365"/>
      <c r="V157" s="367"/>
      <c r="W157" s="365"/>
      <c r="X157" s="367"/>
      <c r="Y157" s="365"/>
      <c r="Z157" s="367"/>
      <c r="AA157" s="365"/>
      <c r="AB157" s="366"/>
      <c r="AC157" s="366"/>
      <c r="AD157" s="366"/>
      <c r="AE157" s="366"/>
      <c r="AF157" s="366"/>
      <c r="AG157" s="367"/>
      <c r="AH157" s="365"/>
      <c r="AI157" s="366"/>
      <c r="AJ157" s="366"/>
      <c r="AK157" s="366"/>
      <c r="AL157" s="366"/>
      <c r="AM157" s="366"/>
      <c r="AN157" s="366"/>
      <c r="AO157" s="366"/>
      <c r="AP157" s="367"/>
      <c r="AQ157" s="14"/>
    </row>
    <row r="158" spans="1:43" ht="27" customHeight="1" x14ac:dyDescent="0.15">
      <c r="A158" s="14"/>
      <c r="B158" s="365"/>
      <c r="C158" s="366"/>
      <c r="D158" s="366"/>
      <c r="E158" s="366"/>
      <c r="F158" s="366"/>
      <c r="G158" s="366"/>
      <c r="H158" s="366"/>
      <c r="I158" s="367"/>
      <c r="J158" s="365"/>
      <c r="K158" s="366"/>
      <c r="L158" s="366"/>
      <c r="M158" s="366"/>
      <c r="N158" s="366"/>
      <c r="O158" s="366"/>
      <c r="P158" s="367"/>
      <c r="Q158" s="368"/>
      <c r="R158" s="368"/>
      <c r="S158" s="368"/>
      <c r="T158" s="368"/>
      <c r="U158" s="368"/>
      <c r="V158" s="368"/>
      <c r="W158" s="368"/>
      <c r="X158" s="368"/>
      <c r="Y158" s="365"/>
      <c r="Z158" s="367"/>
      <c r="AA158" s="365"/>
      <c r="AB158" s="366"/>
      <c r="AC158" s="366"/>
      <c r="AD158" s="366"/>
      <c r="AE158" s="366"/>
      <c r="AF158" s="366"/>
      <c r="AG158" s="367"/>
      <c r="AH158" s="368"/>
      <c r="AI158" s="368"/>
      <c r="AJ158" s="368"/>
      <c r="AK158" s="368"/>
      <c r="AL158" s="368"/>
      <c r="AM158" s="368"/>
      <c r="AN158" s="368"/>
      <c r="AO158" s="368"/>
      <c r="AP158" s="368"/>
      <c r="AQ158" s="14"/>
    </row>
    <row r="159" spans="1:43" ht="27" customHeight="1" x14ac:dyDescent="0.15">
      <c r="A159" s="14"/>
      <c r="B159" s="365"/>
      <c r="C159" s="366"/>
      <c r="D159" s="366"/>
      <c r="E159" s="366"/>
      <c r="F159" s="366"/>
      <c r="G159" s="366"/>
      <c r="H159" s="366"/>
      <c r="I159" s="367"/>
      <c r="J159" s="365"/>
      <c r="K159" s="366"/>
      <c r="L159" s="366"/>
      <c r="M159" s="366"/>
      <c r="N159" s="366"/>
      <c r="O159" s="366"/>
      <c r="P159" s="367"/>
      <c r="Q159" s="368"/>
      <c r="R159" s="368"/>
      <c r="S159" s="368"/>
      <c r="T159" s="368"/>
      <c r="U159" s="368"/>
      <c r="V159" s="368"/>
      <c r="W159" s="368"/>
      <c r="X159" s="368"/>
      <c r="Y159" s="365"/>
      <c r="Z159" s="367"/>
      <c r="AA159" s="365"/>
      <c r="AB159" s="366"/>
      <c r="AC159" s="366"/>
      <c r="AD159" s="366"/>
      <c r="AE159" s="366"/>
      <c r="AF159" s="366"/>
      <c r="AG159" s="367"/>
      <c r="AH159" s="368"/>
      <c r="AI159" s="368"/>
      <c r="AJ159" s="368"/>
      <c r="AK159" s="368"/>
      <c r="AL159" s="368"/>
      <c r="AM159" s="368"/>
      <c r="AN159" s="368"/>
      <c r="AO159" s="368"/>
      <c r="AP159" s="368"/>
      <c r="AQ159" s="14"/>
    </row>
    <row r="160" spans="1:43" ht="27" customHeight="1" x14ac:dyDescent="0.15">
      <c r="A160" s="14"/>
      <c r="B160" s="365"/>
      <c r="C160" s="366"/>
      <c r="D160" s="366"/>
      <c r="E160" s="366"/>
      <c r="F160" s="366"/>
      <c r="G160" s="366"/>
      <c r="H160" s="366"/>
      <c r="I160" s="367"/>
      <c r="J160" s="365"/>
      <c r="K160" s="366"/>
      <c r="L160" s="366"/>
      <c r="M160" s="366"/>
      <c r="N160" s="366"/>
      <c r="O160" s="366"/>
      <c r="P160" s="367"/>
      <c r="Q160" s="368"/>
      <c r="R160" s="368"/>
      <c r="S160" s="368"/>
      <c r="T160" s="368"/>
      <c r="U160" s="368"/>
      <c r="V160" s="368"/>
      <c r="W160" s="368"/>
      <c r="X160" s="368"/>
      <c r="Y160" s="365"/>
      <c r="Z160" s="367"/>
      <c r="AA160" s="365"/>
      <c r="AB160" s="366"/>
      <c r="AC160" s="366"/>
      <c r="AD160" s="366"/>
      <c r="AE160" s="366"/>
      <c r="AF160" s="366"/>
      <c r="AG160" s="367"/>
      <c r="AH160" s="368"/>
      <c r="AI160" s="368"/>
      <c r="AJ160" s="368"/>
      <c r="AK160" s="368"/>
      <c r="AL160" s="368"/>
      <c r="AM160" s="368"/>
      <c r="AN160" s="368"/>
      <c r="AO160" s="368"/>
      <c r="AP160" s="368"/>
      <c r="AQ160" s="14"/>
    </row>
    <row r="161" spans="1:55" ht="27" customHeight="1" x14ac:dyDescent="0.15">
      <c r="A161" s="14"/>
      <c r="B161" s="365"/>
      <c r="C161" s="366"/>
      <c r="D161" s="366"/>
      <c r="E161" s="366"/>
      <c r="F161" s="366"/>
      <c r="G161" s="366"/>
      <c r="H161" s="366"/>
      <c r="I161" s="367"/>
      <c r="J161" s="365"/>
      <c r="K161" s="366"/>
      <c r="L161" s="366"/>
      <c r="M161" s="366"/>
      <c r="N161" s="366"/>
      <c r="O161" s="366"/>
      <c r="P161" s="367"/>
      <c r="Q161" s="368"/>
      <c r="R161" s="368"/>
      <c r="S161" s="368"/>
      <c r="T161" s="368"/>
      <c r="U161" s="368"/>
      <c r="V161" s="368"/>
      <c r="W161" s="368"/>
      <c r="X161" s="368"/>
      <c r="Y161" s="365"/>
      <c r="Z161" s="367"/>
      <c r="AA161" s="365"/>
      <c r="AB161" s="366"/>
      <c r="AC161" s="366"/>
      <c r="AD161" s="366"/>
      <c r="AE161" s="366"/>
      <c r="AF161" s="366"/>
      <c r="AG161" s="367"/>
      <c r="AH161" s="368"/>
      <c r="AI161" s="368"/>
      <c r="AJ161" s="368"/>
      <c r="AK161" s="368"/>
      <c r="AL161" s="368"/>
      <c r="AM161" s="368"/>
      <c r="AN161" s="368"/>
      <c r="AO161" s="368"/>
      <c r="AP161" s="368"/>
      <c r="AQ161" s="14"/>
    </row>
    <row r="162" spans="1:55" ht="27" customHeight="1" x14ac:dyDescent="0.15">
      <c r="A162" s="14"/>
      <c r="B162" s="365"/>
      <c r="C162" s="366"/>
      <c r="D162" s="366"/>
      <c r="E162" s="366"/>
      <c r="F162" s="366"/>
      <c r="G162" s="366"/>
      <c r="H162" s="366"/>
      <c r="I162" s="367"/>
      <c r="J162" s="365"/>
      <c r="K162" s="366"/>
      <c r="L162" s="366"/>
      <c r="M162" s="366"/>
      <c r="N162" s="366"/>
      <c r="O162" s="366"/>
      <c r="P162" s="367"/>
      <c r="Q162" s="368"/>
      <c r="R162" s="368"/>
      <c r="S162" s="368"/>
      <c r="T162" s="368"/>
      <c r="U162" s="368"/>
      <c r="V162" s="368"/>
      <c r="W162" s="368"/>
      <c r="X162" s="368"/>
      <c r="Y162" s="365"/>
      <c r="Z162" s="367"/>
      <c r="AA162" s="365"/>
      <c r="AB162" s="366"/>
      <c r="AC162" s="366"/>
      <c r="AD162" s="366"/>
      <c r="AE162" s="366"/>
      <c r="AF162" s="366"/>
      <c r="AG162" s="367"/>
      <c r="AH162" s="368"/>
      <c r="AI162" s="368"/>
      <c r="AJ162" s="368"/>
      <c r="AK162" s="368"/>
      <c r="AL162" s="368"/>
      <c r="AM162" s="368"/>
      <c r="AN162" s="368"/>
      <c r="AO162" s="368"/>
      <c r="AP162" s="368"/>
      <c r="AQ162" s="14"/>
    </row>
    <row r="163" spans="1:55" ht="27" customHeight="1" x14ac:dyDescent="0.15">
      <c r="A163" s="14"/>
      <c r="B163" s="365"/>
      <c r="C163" s="366"/>
      <c r="D163" s="366"/>
      <c r="E163" s="366"/>
      <c r="F163" s="366"/>
      <c r="G163" s="366"/>
      <c r="H163" s="366"/>
      <c r="I163" s="367"/>
      <c r="J163" s="365"/>
      <c r="K163" s="366"/>
      <c r="L163" s="366"/>
      <c r="M163" s="366"/>
      <c r="N163" s="366"/>
      <c r="O163" s="366"/>
      <c r="P163" s="367"/>
      <c r="Q163" s="368"/>
      <c r="R163" s="368"/>
      <c r="S163" s="368"/>
      <c r="T163" s="368"/>
      <c r="U163" s="368"/>
      <c r="V163" s="368"/>
      <c r="W163" s="368"/>
      <c r="X163" s="368"/>
      <c r="Y163" s="365"/>
      <c r="Z163" s="367"/>
      <c r="AA163" s="365"/>
      <c r="AB163" s="366"/>
      <c r="AC163" s="366"/>
      <c r="AD163" s="366"/>
      <c r="AE163" s="366"/>
      <c r="AF163" s="366"/>
      <c r="AG163" s="367"/>
      <c r="AH163" s="368"/>
      <c r="AI163" s="368"/>
      <c r="AJ163" s="368"/>
      <c r="AK163" s="368"/>
      <c r="AL163" s="368"/>
      <c r="AM163" s="368"/>
      <c r="AN163" s="368"/>
      <c r="AO163" s="368"/>
      <c r="AP163" s="368"/>
      <c r="AQ163" s="14"/>
    </row>
    <row r="164" spans="1:55" ht="27" customHeight="1" x14ac:dyDescent="0.15">
      <c r="A164" s="14"/>
      <c r="B164" s="365"/>
      <c r="C164" s="366"/>
      <c r="D164" s="366"/>
      <c r="E164" s="366"/>
      <c r="F164" s="366"/>
      <c r="G164" s="366"/>
      <c r="H164" s="366"/>
      <c r="I164" s="367"/>
      <c r="J164" s="365"/>
      <c r="K164" s="366"/>
      <c r="L164" s="366"/>
      <c r="M164" s="366"/>
      <c r="N164" s="366"/>
      <c r="O164" s="366"/>
      <c r="P164" s="367"/>
      <c r="Q164" s="368"/>
      <c r="R164" s="368"/>
      <c r="S164" s="368"/>
      <c r="T164" s="368"/>
      <c r="U164" s="368"/>
      <c r="V164" s="368"/>
      <c r="W164" s="368"/>
      <c r="X164" s="368"/>
      <c r="Y164" s="365"/>
      <c r="Z164" s="367"/>
      <c r="AA164" s="365"/>
      <c r="AB164" s="366"/>
      <c r="AC164" s="366"/>
      <c r="AD164" s="366"/>
      <c r="AE164" s="366"/>
      <c r="AF164" s="366"/>
      <c r="AG164" s="367"/>
      <c r="AH164" s="368"/>
      <c r="AI164" s="368"/>
      <c r="AJ164" s="368"/>
      <c r="AK164" s="368"/>
      <c r="AL164" s="368"/>
      <c r="AM164" s="368"/>
      <c r="AN164" s="368"/>
      <c r="AO164" s="368"/>
      <c r="AP164" s="368"/>
      <c r="AQ164" s="14"/>
    </row>
    <row r="165" spans="1:55" ht="27" customHeight="1" x14ac:dyDescent="0.15">
      <c r="A165" s="14"/>
      <c r="B165" s="365"/>
      <c r="C165" s="366"/>
      <c r="D165" s="366"/>
      <c r="E165" s="366"/>
      <c r="F165" s="366"/>
      <c r="G165" s="366"/>
      <c r="H165" s="366"/>
      <c r="I165" s="367"/>
      <c r="J165" s="365"/>
      <c r="K165" s="366"/>
      <c r="L165" s="366"/>
      <c r="M165" s="366"/>
      <c r="N165" s="366"/>
      <c r="O165" s="366"/>
      <c r="P165" s="367"/>
      <c r="Q165" s="368"/>
      <c r="R165" s="368"/>
      <c r="S165" s="368"/>
      <c r="T165" s="368"/>
      <c r="U165" s="368"/>
      <c r="V165" s="368"/>
      <c r="W165" s="368"/>
      <c r="X165" s="368"/>
      <c r="Y165" s="365"/>
      <c r="Z165" s="367"/>
      <c r="AA165" s="365"/>
      <c r="AB165" s="366"/>
      <c r="AC165" s="366"/>
      <c r="AD165" s="366"/>
      <c r="AE165" s="366"/>
      <c r="AF165" s="366"/>
      <c r="AG165" s="367"/>
      <c r="AH165" s="368"/>
      <c r="AI165" s="368"/>
      <c r="AJ165" s="368"/>
      <c r="AK165" s="368"/>
      <c r="AL165" s="368"/>
      <c r="AM165" s="368"/>
      <c r="AN165" s="368"/>
      <c r="AO165" s="368"/>
      <c r="AP165" s="368"/>
      <c r="AQ165" s="14"/>
    </row>
    <row r="166" spans="1:55" ht="27" customHeight="1" x14ac:dyDescent="0.15">
      <c r="A166" s="14"/>
      <c r="B166" s="365"/>
      <c r="C166" s="366"/>
      <c r="D166" s="366"/>
      <c r="E166" s="366"/>
      <c r="F166" s="366"/>
      <c r="G166" s="366"/>
      <c r="H166" s="366"/>
      <c r="I166" s="367"/>
      <c r="J166" s="365"/>
      <c r="K166" s="366"/>
      <c r="L166" s="366"/>
      <c r="M166" s="366"/>
      <c r="N166" s="366"/>
      <c r="O166" s="366"/>
      <c r="P166" s="367"/>
      <c r="Q166" s="368"/>
      <c r="R166" s="368"/>
      <c r="S166" s="368"/>
      <c r="T166" s="368"/>
      <c r="U166" s="368"/>
      <c r="V166" s="368"/>
      <c r="W166" s="368"/>
      <c r="X166" s="368"/>
      <c r="Y166" s="365"/>
      <c r="Z166" s="367"/>
      <c r="AA166" s="365"/>
      <c r="AB166" s="366"/>
      <c r="AC166" s="366"/>
      <c r="AD166" s="366"/>
      <c r="AE166" s="366"/>
      <c r="AF166" s="366"/>
      <c r="AG166" s="367"/>
      <c r="AH166" s="368"/>
      <c r="AI166" s="368"/>
      <c r="AJ166" s="368"/>
      <c r="AK166" s="368"/>
      <c r="AL166" s="368"/>
      <c r="AM166" s="368"/>
      <c r="AN166" s="368"/>
      <c r="AO166" s="368"/>
      <c r="AP166" s="368"/>
      <c r="AQ166" s="14"/>
    </row>
    <row r="167" spans="1:55" ht="27" customHeight="1" x14ac:dyDescent="0.15">
      <c r="A167" s="14"/>
      <c r="B167" s="365"/>
      <c r="C167" s="366"/>
      <c r="D167" s="366"/>
      <c r="E167" s="366"/>
      <c r="F167" s="366"/>
      <c r="G167" s="366"/>
      <c r="H167" s="366"/>
      <c r="I167" s="367"/>
      <c r="J167" s="365"/>
      <c r="K167" s="366"/>
      <c r="L167" s="366"/>
      <c r="M167" s="366"/>
      <c r="N167" s="366"/>
      <c r="O167" s="366"/>
      <c r="P167" s="367"/>
      <c r="Q167" s="368"/>
      <c r="R167" s="368"/>
      <c r="S167" s="368"/>
      <c r="T167" s="368"/>
      <c r="U167" s="368"/>
      <c r="V167" s="368"/>
      <c r="W167" s="368"/>
      <c r="X167" s="368"/>
      <c r="Y167" s="365"/>
      <c r="Z167" s="367"/>
      <c r="AA167" s="365"/>
      <c r="AB167" s="366"/>
      <c r="AC167" s="366"/>
      <c r="AD167" s="366"/>
      <c r="AE167" s="366"/>
      <c r="AF167" s="366"/>
      <c r="AG167" s="367"/>
      <c r="AH167" s="368"/>
      <c r="AI167" s="368"/>
      <c r="AJ167" s="368"/>
      <c r="AK167" s="368"/>
      <c r="AL167" s="368"/>
      <c r="AM167" s="368"/>
      <c r="AN167" s="368"/>
      <c r="AO167" s="368"/>
      <c r="AP167" s="368"/>
      <c r="AQ167" s="14"/>
    </row>
    <row r="168" spans="1:55" ht="27" customHeight="1" x14ac:dyDescent="0.15">
      <c r="A168" s="14"/>
      <c r="B168" s="365"/>
      <c r="C168" s="366"/>
      <c r="D168" s="366"/>
      <c r="E168" s="366"/>
      <c r="F168" s="366"/>
      <c r="G168" s="366"/>
      <c r="H168" s="366"/>
      <c r="I168" s="367"/>
      <c r="J168" s="365"/>
      <c r="K168" s="366"/>
      <c r="L168" s="366"/>
      <c r="M168" s="366"/>
      <c r="N168" s="366"/>
      <c r="O168" s="366"/>
      <c r="P168" s="367"/>
      <c r="Q168" s="368"/>
      <c r="R168" s="368"/>
      <c r="S168" s="368"/>
      <c r="T168" s="368"/>
      <c r="U168" s="368"/>
      <c r="V168" s="368"/>
      <c r="W168" s="368"/>
      <c r="X168" s="368"/>
      <c r="Y168" s="365"/>
      <c r="Z168" s="367"/>
      <c r="AA168" s="365"/>
      <c r="AB168" s="366"/>
      <c r="AC168" s="366"/>
      <c r="AD168" s="366"/>
      <c r="AE168" s="366"/>
      <c r="AF168" s="366"/>
      <c r="AG168" s="367"/>
      <c r="AH168" s="368"/>
      <c r="AI168" s="368"/>
      <c r="AJ168" s="368"/>
      <c r="AK168" s="368"/>
      <c r="AL168" s="368"/>
      <c r="AM168" s="368"/>
      <c r="AN168" s="368"/>
      <c r="AO168" s="368"/>
      <c r="AP168" s="368"/>
      <c r="AQ168" s="14"/>
    </row>
    <row r="169" spans="1:55" ht="27" customHeight="1" x14ac:dyDescent="0.15">
      <c r="A169" s="14"/>
      <c r="B169" s="365"/>
      <c r="C169" s="366"/>
      <c r="D169" s="366"/>
      <c r="E169" s="366"/>
      <c r="F169" s="366"/>
      <c r="G169" s="366"/>
      <c r="H169" s="366"/>
      <c r="I169" s="367"/>
      <c r="J169" s="365"/>
      <c r="K169" s="366"/>
      <c r="L169" s="366"/>
      <c r="M169" s="366"/>
      <c r="N169" s="366"/>
      <c r="O169" s="366"/>
      <c r="P169" s="367"/>
      <c r="Q169" s="368"/>
      <c r="R169" s="368"/>
      <c r="S169" s="368"/>
      <c r="T169" s="368"/>
      <c r="U169" s="368"/>
      <c r="V169" s="368"/>
      <c r="W169" s="368"/>
      <c r="X169" s="368"/>
      <c r="Y169" s="365"/>
      <c r="Z169" s="367"/>
      <c r="AA169" s="365"/>
      <c r="AB169" s="366"/>
      <c r="AC169" s="366"/>
      <c r="AD169" s="366"/>
      <c r="AE169" s="366"/>
      <c r="AF169" s="366"/>
      <c r="AG169" s="367"/>
      <c r="AH169" s="368"/>
      <c r="AI169" s="368"/>
      <c r="AJ169" s="368"/>
      <c r="AK169" s="368"/>
      <c r="AL169" s="368"/>
      <c r="AM169" s="368"/>
      <c r="AN169" s="368"/>
      <c r="AO169" s="368"/>
      <c r="AP169" s="368"/>
      <c r="AQ169" s="14"/>
    </row>
    <row r="170" spans="1:55" ht="27" customHeight="1" x14ac:dyDescent="0.15">
      <c r="A170" s="14"/>
      <c r="B170" s="365"/>
      <c r="C170" s="366"/>
      <c r="D170" s="366"/>
      <c r="E170" s="366"/>
      <c r="F170" s="366"/>
      <c r="G170" s="366"/>
      <c r="H170" s="366"/>
      <c r="I170" s="367"/>
      <c r="J170" s="365"/>
      <c r="K170" s="366"/>
      <c r="L170" s="366"/>
      <c r="M170" s="366"/>
      <c r="N170" s="366"/>
      <c r="O170" s="366"/>
      <c r="P170" s="367"/>
      <c r="Q170" s="368"/>
      <c r="R170" s="368"/>
      <c r="S170" s="368"/>
      <c r="T170" s="368"/>
      <c r="U170" s="368"/>
      <c r="V170" s="368"/>
      <c r="W170" s="368"/>
      <c r="X170" s="368"/>
      <c r="Y170" s="365"/>
      <c r="Z170" s="367"/>
      <c r="AA170" s="365"/>
      <c r="AB170" s="366"/>
      <c r="AC170" s="366"/>
      <c r="AD170" s="366"/>
      <c r="AE170" s="366"/>
      <c r="AF170" s="366"/>
      <c r="AG170" s="367"/>
      <c r="AH170" s="368"/>
      <c r="AI170" s="368"/>
      <c r="AJ170" s="368"/>
      <c r="AK170" s="368"/>
      <c r="AL170" s="368"/>
      <c r="AM170" s="368"/>
      <c r="AN170" s="368"/>
      <c r="AO170" s="368"/>
      <c r="AP170" s="368"/>
      <c r="AQ170" s="14"/>
    </row>
    <row r="171" spans="1:55" ht="27" customHeight="1" x14ac:dyDescent="0.15">
      <c r="A171" s="14"/>
      <c r="B171" s="365"/>
      <c r="C171" s="366"/>
      <c r="D171" s="366"/>
      <c r="E171" s="366"/>
      <c r="F171" s="366"/>
      <c r="G171" s="366"/>
      <c r="H171" s="366"/>
      <c r="I171" s="367"/>
      <c r="J171" s="365"/>
      <c r="K171" s="366"/>
      <c r="L171" s="366"/>
      <c r="M171" s="366"/>
      <c r="N171" s="366"/>
      <c r="O171" s="366"/>
      <c r="P171" s="367"/>
      <c r="Q171" s="368"/>
      <c r="R171" s="368"/>
      <c r="S171" s="368"/>
      <c r="T171" s="368"/>
      <c r="U171" s="368"/>
      <c r="V171" s="368"/>
      <c r="W171" s="368"/>
      <c r="X171" s="368"/>
      <c r="Y171" s="365"/>
      <c r="Z171" s="367"/>
      <c r="AA171" s="365"/>
      <c r="AB171" s="366"/>
      <c r="AC171" s="366"/>
      <c r="AD171" s="366"/>
      <c r="AE171" s="366"/>
      <c r="AF171" s="366"/>
      <c r="AG171" s="367"/>
      <c r="AH171" s="368"/>
      <c r="AI171" s="368"/>
      <c r="AJ171" s="368"/>
      <c r="AK171" s="368"/>
      <c r="AL171" s="368"/>
      <c r="AM171" s="368"/>
      <c r="AN171" s="368"/>
      <c r="AO171" s="368"/>
      <c r="AP171" s="368"/>
      <c r="AQ171" s="14"/>
    </row>
    <row r="172" spans="1:55" ht="27" customHeight="1" x14ac:dyDescent="0.15">
      <c r="A172" s="14"/>
      <c r="B172" s="365"/>
      <c r="C172" s="366"/>
      <c r="D172" s="366"/>
      <c r="E172" s="366"/>
      <c r="F172" s="366"/>
      <c r="G172" s="366"/>
      <c r="H172" s="366"/>
      <c r="I172" s="367"/>
      <c r="J172" s="365"/>
      <c r="K172" s="366"/>
      <c r="L172" s="366"/>
      <c r="M172" s="366"/>
      <c r="N172" s="366"/>
      <c r="O172" s="366"/>
      <c r="P172" s="367"/>
      <c r="Q172" s="368"/>
      <c r="R172" s="368"/>
      <c r="S172" s="368"/>
      <c r="T172" s="368"/>
      <c r="U172" s="368"/>
      <c r="V172" s="368"/>
      <c r="W172" s="368"/>
      <c r="X172" s="368"/>
      <c r="Y172" s="365"/>
      <c r="Z172" s="367"/>
      <c r="AA172" s="365"/>
      <c r="AB172" s="366"/>
      <c r="AC172" s="366"/>
      <c r="AD172" s="366"/>
      <c r="AE172" s="366"/>
      <c r="AF172" s="366"/>
      <c r="AG172" s="367"/>
      <c r="AH172" s="368"/>
      <c r="AI172" s="368"/>
      <c r="AJ172" s="368"/>
      <c r="AK172" s="368"/>
      <c r="AL172" s="368"/>
      <c r="AM172" s="368"/>
      <c r="AN172" s="368"/>
      <c r="AO172" s="368"/>
      <c r="AP172" s="368"/>
      <c r="AQ172" s="14"/>
    </row>
    <row r="173" spans="1:55" ht="27" customHeight="1" x14ac:dyDescent="0.15">
      <c r="A173" s="14"/>
      <c r="B173" s="365"/>
      <c r="C173" s="366"/>
      <c r="D173" s="366"/>
      <c r="E173" s="366"/>
      <c r="F173" s="366"/>
      <c r="G173" s="366"/>
      <c r="H173" s="366"/>
      <c r="I173" s="367"/>
      <c r="J173" s="365"/>
      <c r="K173" s="366"/>
      <c r="L173" s="366"/>
      <c r="M173" s="366"/>
      <c r="N173" s="366"/>
      <c r="O173" s="366"/>
      <c r="P173" s="367"/>
      <c r="Q173" s="368"/>
      <c r="R173" s="368"/>
      <c r="S173" s="368"/>
      <c r="T173" s="368"/>
      <c r="U173" s="368"/>
      <c r="V173" s="368"/>
      <c r="W173" s="368"/>
      <c r="X173" s="368"/>
      <c r="Y173" s="365"/>
      <c r="Z173" s="367"/>
      <c r="AA173" s="365"/>
      <c r="AB173" s="366"/>
      <c r="AC173" s="366"/>
      <c r="AD173" s="366"/>
      <c r="AE173" s="366"/>
      <c r="AF173" s="366"/>
      <c r="AG173" s="367"/>
      <c r="AH173" s="368"/>
      <c r="AI173" s="368"/>
      <c r="AJ173" s="368"/>
      <c r="AK173" s="368"/>
      <c r="AL173" s="368"/>
      <c r="AM173" s="368"/>
      <c r="AN173" s="368"/>
      <c r="AO173" s="368"/>
      <c r="AP173" s="368"/>
      <c r="AQ173" s="14"/>
    </row>
    <row r="174" spans="1:55" ht="27" customHeight="1" x14ac:dyDescent="0.15">
      <c r="A174" s="14"/>
      <c r="B174" s="365"/>
      <c r="C174" s="366"/>
      <c r="D174" s="366"/>
      <c r="E174" s="366"/>
      <c r="F174" s="366"/>
      <c r="G174" s="366"/>
      <c r="H174" s="366"/>
      <c r="I174" s="367"/>
      <c r="J174" s="365"/>
      <c r="K174" s="366"/>
      <c r="L174" s="366"/>
      <c r="M174" s="366"/>
      <c r="N174" s="366"/>
      <c r="O174" s="366"/>
      <c r="P174" s="367"/>
      <c r="Q174" s="368"/>
      <c r="R174" s="368"/>
      <c r="S174" s="368"/>
      <c r="T174" s="368"/>
      <c r="U174" s="368"/>
      <c r="V174" s="368"/>
      <c r="W174" s="368"/>
      <c r="X174" s="368"/>
      <c r="Y174" s="365"/>
      <c r="Z174" s="367"/>
      <c r="AA174" s="365"/>
      <c r="AB174" s="366"/>
      <c r="AC174" s="366"/>
      <c r="AD174" s="366"/>
      <c r="AE174" s="366"/>
      <c r="AF174" s="366"/>
      <c r="AG174" s="367"/>
      <c r="AH174" s="368"/>
      <c r="AI174" s="368"/>
      <c r="AJ174" s="368"/>
      <c r="AK174" s="368"/>
      <c r="AL174" s="368"/>
      <c r="AM174" s="368"/>
      <c r="AN174" s="368"/>
      <c r="AO174" s="368"/>
      <c r="AP174" s="368"/>
      <c r="AQ174" s="14"/>
    </row>
    <row r="175" spans="1:55" ht="15.75" customHeight="1" x14ac:dyDescent="0.15">
      <c r="A175" s="14"/>
      <c r="B175" s="14"/>
      <c r="C175" s="14"/>
      <c r="D175" s="15"/>
      <c r="E175" s="15"/>
      <c r="F175" s="16"/>
      <c r="G175" s="16"/>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50"/>
      <c r="AJ175" s="9"/>
      <c r="AK175" s="50"/>
      <c r="AL175" s="14"/>
      <c r="AM175" s="14"/>
      <c r="AN175" s="14"/>
      <c r="AO175" s="14"/>
      <c r="AP175" s="14"/>
      <c r="AQ175" s="14"/>
    </row>
    <row r="176" spans="1:55" ht="56.25" customHeight="1" x14ac:dyDescent="0.15">
      <c r="A176" s="14"/>
      <c r="B176" s="212" t="s">
        <v>176</v>
      </c>
      <c r="C176" s="213"/>
      <c r="D176" s="213"/>
      <c r="E176" s="363" t="s">
        <v>183</v>
      </c>
      <c r="F176" s="364"/>
      <c r="G176" s="364"/>
      <c r="H176" s="364"/>
      <c r="I176" s="364"/>
      <c r="J176" s="364"/>
      <c r="K176" s="364"/>
      <c r="L176" s="364"/>
      <c r="M176" s="364"/>
      <c r="N176" s="364"/>
      <c r="O176" s="364"/>
      <c r="P176" s="364"/>
      <c r="Q176" s="364"/>
      <c r="R176" s="364"/>
      <c r="S176" s="364"/>
      <c r="T176" s="364"/>
      <c r="U176" s="364"/>
      <c r="V176" s="364"/>
      <c r="W176" s="364"/>
      <c r="X176" s="364"/>
      <c r="Y176" s="364"/>
      <c r="Z176" s="364"/>
      <c r="AA176" s="364"/>
      <c r="AB176" s="364"/>
      <c r="AC176" s="364"/>
      <c r="AD176" s="364"/>
      <c r="AE176" s="364"/>
      <c r="AF176" s="364"/>
      <c r="AG176" s="364"/>
      <c r="AH176" s="364"/>
      <c r="AI176" s="364"/>
      <c r="AJ176" s="364"/>
      <c r="AK176" s="364"/>
      <c r="AL176" s="364"/>
      <c r="AM176" s="364"/>
      <c r="AN176" s="364"/>
      <c r="AO176" s="364"/>
      <c r="AP176" s="364"/>
      <c r="AQ176" s="214"/>
      <c r="AR176" s="215"/>
      <c r="AS176" s="216"/>
      <c r="AT176" s="217"/>
      <c r="AU176" s="215"/>
      <c r="AV176" s="215"/>
      <c r="AW176" s="215"/>
      <c r="AX176" s="215"/>
      <c r="AY176" s="215"/>
      <c r="AZ176" s="215"/>
      <c r="BA176" s="215"/>
      <c r="BB176" s="215"/>
      <c r="BC176" s="215"/>
    </row>
    <row r="177" spans="1:55" ht="30" customHeight="1" x14ac:dyDescent="0.15">
      <c r="A177" s="14"/>
      <c r="B177" s="212" t="s">
        <v>177</v>
      </c>
      <c r="C177" s="213"/>
      <c r="D177" s="213"/>
      <c r="E177" s="361" t="s">
        <v>329</v>
      </c>
      <c r="F177" s="361"/>
      <c r="G177" s="361"/>
      <c r="H177" s="361"/>
      <c r="I177" s="361"/>
      <c r="J177" s="361"/>
      <c r="K177" s="361"/>
      <c r="L177" s="361"/>
      <c r="M177" s="361"/>
      <c r="N177" s="361"/>
      <c r="O177" s="361"/>
      <c r="P177" s="361"/>
      <c r="Q177" s="361"/>
      <c r="R177" s="361"/>
      <c r="S177" s="361"/>
      <c r="T177" s="361"/>
      <c r="U177" s="361"/>
      <c r="V177" s="361"/>
      <c r="W177" s="361"/>
      <c r="X177" s="361"/>
      <c r="Y177" s="361"/>
      <c r="Z177" s="361"/>
      <c r="AA177" s="361"/>
      <c r="AB177" s="361"/>
      <c r="AC177" s="361"/>
      <c r="AD177" s="361"/>
      <c r="AE177" s="361"/>
      <c r="AF177" s="361"/>
      <c r="AG177" s="361"/>
      <c r="AH177" s="361"/>
      <c r="AI177" s="361"/>
      <c r="AJ177" s="361"/>
      <c r="AK177" s="361"/>
      <c r="AL177" s="361"/>
      <c r="AM177" s="361"/>
      <c r="AN177" s="361"/>
      <c r="AO177" s="361"/>
      <c r="AP177" s="361"/>
      <c r="AQ177" s="313"/>
      <c r="AR177" s="215"/>
      <c r="AS177" s="216"/>
      <c r="AT177" s="217"/>
      <c r="AU177" s="215"/>
      <c r="AV177" s="215"/>
      <c r="AW177" s="215"/>
      <c r="AX177" s="215"/>
      <c r="AY177" s="215"/>
      <c r="AZ177" s="215"/>
      <c r="BA177" s="215"/>
      <c r="BB177" s="215"/>
      <c r="BC177" s="215"/>
    </row>
    <row r="178" spans="1:55" ht="30" customHeight="1" x14ac:dyDescent="0.15">
      <c r="A178" s="14"/>
      <c r="B178" s="214"/>
      <c r="C178" s="214"/>
      <c r="D178" s="214"/>
      <c r="E178" s="361"/>
      <c r="F178" s="361"/>
      <c r="G178" s="361"/>
      <c r="H178" s="361"/>
      <c r="I178" s="361"/>
      <c r="J178" s="361"/>
      <c r="K178" s="361"/>
      <c r="L178" s="361"/>
      <c r="M178" s="361"/>
      <c r="N178" s="361"/>
      <c r="O178" s="361"/>
      <c r="P178" s="361"/>
      <c r="Q178" s="361"/>
      <c r="R178" s="361"/>
      <c r="S178" s="361"/>
      <c r="T178" s="361"/>
      <c r="U178" s="361"/>
      <c r="V178" s="361"/>
      <c r="W178" s="361"/>
      <c r="X178" s="361"/>
      <c r="Y178" s="361"/>
      <c r="Z178" s="361"/>
      <c r="AA178" s="361"/>
      <c r="AB178" s="361"/>
      <c r="AC178" s="361"/>
      <c r="AD178" s="361"/>
      <c r="AE178" s="361"/>
      <c r="AF178" s="361"/>
      <c r="AG178" s="361"/>
      <c r="AH178" s="361"/>
      <c r="AI178" s="361"/>
      <c r="AJ178" s="361"/>
      <c r="AK178" s="361"/>
      <c r="AL178" s="361"/>
      <c r="AM178" s="361"/>
      <c r="AN178" s="361"/>
      <c r="AO178" s="361"/>
      <c r="AP178" s="361"/>
      <c r="AQ178" s="313"/>
      <c r="AR178" s="218"/>
      <c r="AS178" s="219"/>
      <c r="AT178" s="220"/>
      <c r="AU178" s="218"/>
      <c r="AV178" s="218"/>
      <c r="AW178" s="218"/>
      <c r="AX178" s="218"/>
      <c r="AY178" s="218"/>
      <c r="AZ178" s="218"/>
      <c r="BA178" s="218"/>
      <c r="BB178" s="218"/>
      <c r="BC178" s="218"/>
    </row>
    <row r="179" spans="1:55" ht="30" customHeight="1" x14ac:dyDescent="0.15">
      <c r="A179" s="14"/>
      <c r="B179" s="214"/>
      <c r="C179" s="214"/>
      <c r="D179" s="214"/>
      <c r="E179" s="361"/>
      <c r="F179" s="361"/>
      <c r="G179" s="361"/>
      <c r="H179" s="361"/>
      <c r="I179" s="361"/>
      <c r="J179" s="361"/>
      <c r="K179" s="361"/>
      <c r="L179" s="361"/>
      <c r="M179" s="361"/>
      <c r="N179" s="361"/>
      <c r="O179" s="361"/>
      <c r="P179" s="361"/>
      <c r="Q179" s="361"/>
      <c r="R179" s="361"/>
      <c r="S179" s="361"/>
      <c r="T179" s="361"/>
      <c r="U179" s="361"/>
      <c r="V179" s="361"/>
      <c r="W179" s="361"/>
      <c r="X179" s="361"/>
      <c r="Y179" s="361"/>
      <c r="Z179" s="361"/>
      <c r="AA179" s="361"/>
      <c r="AB179" s="361"/>
      <c r="AC179" s="361"/>
      <c r="AD179" s="361"/>
      <c r="AE179" s="361"/>
      <c r="AF179" s="361"/>
      <c r="AG179" s="361"/>
      <c r="AH179" s="361"/>
      <c r="AI179" s="361"/>
      <c r="AJ179" s="361"/>
      <c r="AK179" s="361"/>
      <c r="AL179" s="361"/>
      <c r="AM179" s="361"/>
      <c r="AN179" s="361"/>
      <c r="AO179" s="361"/>
      <c r="AP179" s="361"/>
      <c r="AQ179" s="313"/>
      <c r="AR179" s="218"/>
      <c r="AS179" s="219"/>
      <c r="AT179" s="220"/>
      <c r="AU179" s="218"/>
      <c r="AV179" s="218"/>
      <c r="AW179" s="218"/>
      <c r="AX179" s="218"/>
      <c r="AY179" s="218"/>
      <c r="AZ179" s="218"/>
      <c r="BA179" s="218"/>
      <c r="BB179" s="218"/>
      <c r="BC179" s="218"/>
    </row>
    <row r="180" spans="1:55" ht="8.25" customHeight="1" x14ac:dyDescent="0.15">
      <c r="A180" s="14"/>
      <c r="B180" s="214"/>
      <c r="C180" s="214"/>
      <c r="D180" s="214"/>
      <c r="E180" s="361"/>
      <c r="F180" s="361"/>
      <c r="G180" s="361"/>
      <c r="H180" s="361"/>
      <c r="I180" s="361"/>
      <c r="J180" s="361"/>
      <c r="K180" s="361"/>
      <c r="L180" s="361"/>
      <c r="M180" s="361"/>
      <c r="N180" s="361"/>
      <c r="O180" s="361"/>
      <c r="P180" s="361"/>
      <c r="Q180" s="361"/>
      <c r="R180" s="361"/>
      <c r="S180" s="361"/>
      <c r="T180" s="361"/>
      <c r="U180" s="361"/>
      <c r="V180" s="361"/>
      <c r="W180" s="361"/>
      <c r="X180" s="361"/>
      <c r="Y180" s="361"/>
      <c r="Z180" s="361"/>
      <c r="AA180" s="361"/>
      <c r="AB180" s="361"/>
      <c r="AC180" s="361"/>
      <c r="AD180" s="361"/>
      <c r="AE180" s="361"/>
      <c r="AF180" s="361"/>
      <c r="AG180" s="361"/>
      <c r="AH180" s="361"/>
      <c r="AI180" s="361"/>
      <c r="AJ180" s="361"/>
      <c r="AK180" s="361"/>
      <c r="AL180" s="361"/>
      <c r="AM180" s="361"/>
      <c r="AN180" s="361"/>
      <c r="AO180" s="361"/>
      <c r="AP180" s="361"/>
      <c r="AQ180" s="313"/>
      <c r="AR180" s="218"/>
      <c r="AS180" s="219"/>
      <c r="AT180" s="220"/>
      <c r="AU180" s="218"/>
      <c r="AV180" s="218"/>
      <c r="AW180" s="218"/>
      <c r="AX180" s="218"/>
      <c r="AY180" s="218"/>
      <c r="AZ180" s="218"/>
      <c r="BA180" s="218"/>
      <c r="BB180" s="218"/>
      <c r="BC180" s="218"/>
    </row>
    <row r="181" spans="1:55" ht="30" customHeight="1" x14ac:dyDescent="0.15">
      <c r="A181" s="83" t="s">
        <v>323</v>
      </c>
      <c r="B181" s="214"/>
      <c r="C181" s="214"/>
      <c r="D181" s="214"/>
      <c r="E181" s="313"/>
      <c r="F181" s="313"/>
      <c r="G181" s="313"/>
      <c r="H181" s="313"/>
      <c r="I181" s="313"/>
      <c r="J181" s="313"/>
      <c r="K181" s="313"/>
      <c r="L181" s="313"/>
      <c r="M181" s="313"/>
      <c r="N181" s="313"/>
      <c r="O181" s="313"/>
      <c r="P181" s="313"/>
      <c r="Q181" s="313"/>
      <c r="R181" s="313"/>
      <c r="S181" s="313"/>
      <c r="T181" s="313"/>
      <c r="U181" s="313"/>
      <c r="V181" s="313"/>
      <c r="W181" s="313"/>
      <c r="X181" s="313"/>
      <c r="Y181" s="313"/>
      <c r="Z181" s="313"/>
      <c r="AA181" s="313"/>
      <c r="AB181" s="313"/>
      <c r="AC181" s="313"/>
      <c r="AD181" s="313"/>
      <c r="AE181" s="313"/>
      <c r="AF181" s="313"/>
      <c r="AG181" s="313"/>
      <c r="AH181" s="313"/>
      <c r="AI181" s="313"/>
      <c r="AJ181" s="313"/>
      <c r="AK181" s="313"/>
      <c r="AL181" s="313"/>
      <c r="AM181" s="313"/>
      <c r="AN181" s="313"/>
      <c r="AO181" s="313"/>
      <c r="AP181" s="313"/>
      <c r="AQ181" s="214"/>
      <c r="AR181" s="218"/>
      <c r="AS181" s="219"/>
      <c r="AT181" s="220"/>
      <c r="AU181" s="218"/>
      <c r="AV181" s="218"/>
      <c r="AW181" s="218"/>
      <c r="AX181" s="218"/>
      <c r="AY181" s="218"/>
      <c r="AZ181" s="218"/>
      <c r="BA181" s="218"/>
      <c r="BB181" s="218"/>
      <c r="BC181" s="218"/>
    </row>
  </sheetData>
  <sheetProtection password="9816" sheet="1" objects="1" scenarios="1" selectLockedCells="1"/>
  <mergeCells count="416">
    <mergeCell ref="AK138:AL138"/>
    <mergeCell ref="AN138:AO138"/>
    <mergeCell ref="C59:P59"/>
    <mergeCell ref="R59:T59"/>
    <mergeCell ref="U59:X59"/>
    <mergeCell ref="Y59:Z59"/>
    <mergeCell ref="AE59:AF59"/>
    <mergeCell ref="AK59:AL59"/>
    <mergeCell ref="AG59:AJ59"/>
    <mergeCell ref="AA59:AD59"/>
    <mergeCell ref="A103:AQ104"/>
    <mergeCell ref="A106:AQ110"/>
    <mergeCell ref="A112:AQ113"/>
    <mergeCell ref="A114:AQ117"/>
    <mergeCell ref="A119:AQ122"/>
    <mergeCell ref="A124:AQ127"/>
    <mergeCell ref="A129:AQ132"/>
    <mergeCell ref="A136:AD136"/>
    <mergeCell ref="AE136:AQ136"/>
    <mergeCell ref="AN137:AO137"/>
    <mergeCell ref="B77:I77"/>
    <mergeCell ref="J77:T77"/>
    <mergeCell ref="U77:AC77"/>
    <mergeCell ref="AD77:AI78"/>
    <mergeCell ref="C58:P58"/>
    <mergeCell ref="R58:T58"/>
    <mergeCell ref="U58:X58"/>
    <mergeCell ref="Y58:Z58"/>
    <mergeCell ref="AA58:AD58"/>
    <mergeCell ref="AE58:AF58"/>
    <mergeCell ref="AG58:AJ58"/>
    <mergeCell ref="AK58:AL58"/>
    <mergeCell ref="C52:P52"/>
    <mergeCell ref="Q52:AJ52"/>
    <mergeCell ref="AK52:AL52"/>
    <mergeCell ref="C57:P57"/>
    <mergeCell ref="R57:T57"/>
    <mergeCell ref="U57:X57"/>
    <mergeCell ref="Y57:Z57"/>
    <mergeCell ref="AA57:AD57"/>
    <mergeCell ref="AE57:AF57"/>
    <mergeCell ref="AG57:AJ57"/>
    <mergeCell ref="AK57:AL57"/>
    <mergeCell ref="D10:E10"/>
    <mergeCell ref="U11:V11"/>
    <mergeCell ref="AE39:AQ39"/>
    <mergeCell ref="R40:Z40"/>
    <mergeCell ref="AK40:AL40"/>
    <mergeCell ref="AN40:AO40"/>
    <mergeCell ref="C43:AO43"/>
    <mergeCell ref="R45:Z45"/>
    <mergeCell ref="C46:AO46"/>
    <mergeCell ref="AN18:AO18"/>
    <mergeCell ref="U18:AM18"/>
    <mergeCell ref="N19:R19"/>
    <mergeCell ref="A31:AQ32"/>
    <mergeCell ref="A33:AQ33"/>
    <mergeCell ref="A34:AQ34"/>
    <mergeCell ref="A35:AQ35"/>
    <mergeCell ref="U19:AQ19"/>
    <mergeCell ref="N21:R21"/>
    <mergeCell ref="A22:AQ24"/>
    <mergeCell ref="A36:AQ36"/>
    <mergeCell ref="A37:AQ37"/>
    <mergeCell ref="A25:AQ25"/>
    <mergeCell ref="AC11:AD11"/>
    <mergeCell ref="H18:M18"/>
    <mergeCell ref="A1:J1"/>
    <mergeCell ref="AE1:AQ1"/>
    <mergeCell ref="AB2:AC2"/>
    <mergeCell ref="N10:R10"/>
    <mergeCell ref="AF2:AI2"/>
    <mergeCell ref="N12:R12"/>
    <mergeCell ref="N13:R13"/>
    <mergeCell ref="AM11:AP11"/>
    <mergeCell ref="AK3:AL3"/>
    <mergeCell ref="AN3:AO3"/>
    <mergeCell ref="N8:R8"/>
    <mergeCell ref="N9:S9"/>
    <mergeCell ref="AN9:AO9"/>
    <mergeCell ref="U10:AQ10"/>
    <mergeCell ref="U13:AQ13"/>
    <mergeCell ref="AF3:AI3"/>
    <mergeCell ref="AM2:AO2"/>
    <mergeCell ref="AK4:AL4"/>
    <mergeCell ref="AN4:AO4"/>
    <mergeCell ref="V7:W7"/>
    <mergeCell ref="Y7:Z7"/>
    <mergeCell ref="U8:AQ8"/>
    <mergeCell ref="W11:X11"/>
    <mergeCell ref="Z11:AA11"/>
    <mergeCell ref="H8:L8"/>
    <mergeCell ref="H13:L13"/>
    <mergeCell ref="G14:M14"/>
    <mergeCell ref="AN14:AO14"/>
    <mergeCell ref="H17:L17"/>
    <mergeCell ref="N15:R15"/>
    <mergeCell ref="N17:R17"/>
    <mergeCell ref="U9:AM9"/>
    <mergeCell ref="Y16:Z16"/>
    <mergeCell ref="U17:AQ17"/>
    <mergeCell ref="U14:AM14"/>
    <mergeCell ref="U15:AQ15"/>
    <mergeCell ref="V16:W16"/>
    <mergeCell ref="N14:S14"/>
    <mergeCell ref="V12:W12"/>
    <mergeCell ref="Y12:Z12"/>
    <mergeCell ref="N18:R18"/>
    <mergeCell ref="B173:I173"/>
    <mergeCell ref="A68:AD68"/>
    <mergeCell ref="AE68:AQ68"/>
    <mergeCell ref="AK69:AL69"/>
    <mergeCell ref="AN69:AO69"/>
    <mergeCell ref="A71:AQ72"/>
    <mergeCell ref="B75:I75"/>
    <mergeCell ref="J75:T76"/>
    <mergeCell ref="U75:AC76"/>
    <mergeCell ref="AD75:AI75"/>
    <mergeCell ref="AJ75:AP75"/>
    <mergeCell ref="B76:I76"/>
    <mergeCell ref="AD76:AI76"/>
    <mergeCell ref="AJ76:AP76"/>
    <mergeCell ref="B79:I79"/>
    <mergeCell ref="J79:T79"/>
    <mergeCell ref="U79:AC79"/>
    <mergeCell ref="AD79:AI79"/>
    <mergeCell ref="AJ79:AP79"/>
    <mergeCell ref="A100:AD100"/>
    <mergeCell ref="AE100:AQ100"/>
    <mergeCell ref="AK101:AL101"/>
    <mergeCell ref="AN101:AO101"/>
    <mergeCell ref="A142:H142"/>
    <mergeCell ref="J142:AN142"/>
    <mergeCell ref="B139:AP139"/>
    <mergeCell ref="AK137:AL137"/>
    <mergeCell ref="B146:I146"/>
    <mergeCell ref="J146:P146"/>
    <mergeCell ref="Q146:R146"/>
    <mergeCell ref="S146:T146"/>
    <mergeCell ref="U146:V146"/>
    <mergeCell ref="W146:X146"/>
    <mergeCell ref="Y146:Z146"/>
    <mergeCell ref="AA146:AG146"/>
    <mergeCell ref="AH146:AP146"/>
    <mergeCell ref="B144:I145"/>
    <mergeCell ref="J144:P145"/>
    <mergeCell ref="Q144:X144"/>
    <mergeCell ref="Y144:Z145"/>
    <mergeCell ref="AA144:AG145"/>
    <mergeCell ref="AH144:AP145"/>
    <mergeCell ref="Q145:R145"/>
    <mergeCell ref="S145:T145"/>
    <mergeCell ref="U145:V145"/>
    <mergeCell ref="W145:X145"/>
    <mergeCell ref="AF138:AI138"/>
    <mergeCell ref="B147:I147"/>
    <mergeCell ref="J147:P147"/>
    <mergeCell ref="Q147:R147"/>
    <mergeCell ref="S147:T147"/>
    <mergeCell ref="U147:V147"/>
    <mergeCell ref="W147:X147"/>
    <mergeCell ref="Y147:Z147"/>
    <mergeCell ref="AA147:AG147"/>
    <mergeCell ref="AH147:AP147"/>
    <mergeCell ref="B148:I148"/>
    <mergeCell ref="J148:P148"/>
    <mergeCell ref="Q148:R148"/>
    <mergeCell ref="S148:T148"/>
    <mergeCell ref="U148:V148"/>
    <mergeCell ref="W148:X148"/>
    <mergeCell ref="Y148:Z148"/>
    <mergeCell ref="AA148:AG148"/>
    <mergeCell ref="AH148:AP148"/>
    <mergeCell ref="B149:I149"/>
    <mergeCell ref="J149:P149"/>
    <mergeCell ref="Q149:R149"/>
    <mergeCell ref="S149:T149"/>
    <mergeCell ref="U149:V149"/>
    <mergeCell ref="W149:X149"/>
    <mergeCell ref="Y149:Z149"/>
    <mergeCell ref="AA149:AG149"/>
    <mergeCell ref="AH149:AP149"/>
    <mergeCell ref="B150:I150"/>
    <mergeCell ref="J150:P150"/>
    <mergeCell ref="Q150:R150"/>
    <mergeCell ref="S150:T150"/>
    <mergeCell ref="U150:V150"/>
    <mergeCell ref="W150:X150"/>
    <mergeCell ref="Y150:Z150"/>
    <mergeCell ref="AA150:AG150"/>
    <mergeCell ref="AH150:AP150"/>
    <mergeCell ref="B151:I151"/>
    <mergeCell ref="J151:P151"/>
    <mergeCell ref="Q151:R151"/>
    <mergeCell ref="S151:T151"/>
    <mergeCell ref="U151:V151"/>
    <mergeCell ref="W151:X151"/>
    <mergeCell ref="Y151:Z151"/>
    <mergeCell ref="AA151:AG151"/>
    <mergeCell ref="AH151:AP151"/>
    <mergeCell ref="B152:I152"/>
    <mergeCell ref="J152:P152"/>
    <mergeCell ref="Q152:R152"/>
    <mergeCell ref="S152:T152"/>
    <mergeCell ref="U152:V152"/>
    <mergeCell ref="W152:X152"/>
    <mergeCell ref="Y152:Z152"/>
    <mergeCell ref="AA152:AG152"/>
    <mergeCell ref="AH152:AP152"/>
    <mergeCell ref="B153:I153"/>
    <mergeCell ref="J153:P153"/>
    <mergeCell ref="Q153:R153"/>
    <mergeCell ref="S153:T153"/>
    <mergeCell ref="U153:V153"/>
    <mergeCell ref="W153:X153"/>
    <mergeCell ref="Y153:Z153"/>
    <mergeCell ref="AA153:AG153"/>
    <mergeCell ref="AH153:AP153"/>
    <mergeCell ref="B154:I154"/>
    <mergeCell ref="J154:P154"/>
    <mergeCell ref="Q154:R154"/>
    <mergeCell ref="S154:T154"/>
    <mergeCell ref="U154:V154"/>
    <mergeCell ref="W154:X154"/>
    <mergeCell ref="Y154:Z154"/>
    <mergeCell ref="AA154:AG154"/>
    <mergeCell ref="AH154:AP154"/>
    <mergeCell ref="B155:I155"/>
    <mergeCell ref="J155:P155"/>
    <mergeCell ref="Q155:R155"/>
    <mergeCell ref="S155:T155"/>
    <mergeCell ref="U155:V155"/>
    <mergeCell ref="W155:X155"/>
    <mergeCell ref="Y155:Z155"/>
    <mergeCell ref="AA155:AG155"/>
    <mergeCell ref="AH155:AP155"/>
    <mergeCell ref="B156:I156"/>
    <mergeCell ref="J156:P156"/>
    <mergeCell ref="Q156:R156"/>
    <mergeCell ref="S156:T156"/>
    <mergeCell ref="U156:V156"/>
    <mergeCell ref="W156:X156"/>
    <mergeCell ref="Y156:Z156"/>
    <mergeCell ref="AA156:AG156"/>
    <mergeCell ref="AH156:AP156"/>
    <mergeCell ref="B157:I157"/>
    <mergeCell ref="J157:P157"/>
    <mergeCell ref="Q157:R157"/>
    <mergeCell ref="S157:T157"/>
    <mergeCell ref="U157:V157"/>
    <mergeCell ref="W157:X157"/>
    <mergeCell ref="Y157:Z157"/>
    <mergeCell ref="AA157:AG157"/>
    <mergeCell ref="AH157:AP157"/>
    <mergeCell ref="B158:I158"/>
    <mergeCell ref="J158:P158"/>
    <mergeCell ref="Q158:R158"/>
    <mergeCell ref="S158:T158"/>
    <mergeCell ref="U158:V158"/>
    <mergeCell ref="W158:X158"/>
    <mergeCell ref="Y158:Z158"/>
    <mergeCell ref="AA158:AG158"/>
    <mergeCell ref="AH158:AP158"/>
    <mergeCell ref="B159:I159"/>
    <mergeCell ref="J159:P159"/>
    <mergeCell ref="Q159:R159"/>
    <mergeCell ref="S159:T159"/>
    <mergeCell ref="U159:V159"/>
    <mergeCell ref="W159:X159"/>
    <mergeCell ref="Y159:Z159"/>
    <mergeCell ref="AA159:AG159"/>
    <mergeCell ref="AH159:AP159"/>
    <mergeCell ref="B160:I160"/>
    <mergeCell ref="J160:P160"/>
    <mergeCell ref="Q160:R160"/>
    <mergeCell ref="S160:T160"/>
    <mergeCell ref="U160:V160"/>
    <mergeCell ref="W160:X160"/>
    <mergeCell ref="Y160:Z160"/>
    <mergeCell ref="AA160:AG160"/>
    <mergeCell ref="AH160:AP160"/>
    <mergeCell ref="B161:I161"/>
    <mergeCell ref="J161:P161"/>
    <mergeCell ref="Q161:R161"/>
    <mergeCell ref="S161:T161"/>
    <mergeCell ref="U161:V161"/>
    <mergeCell ref="W161:X161"/>
    <mergeCell ref="Y161:Z161"/>
    <mergeCell ref="AA161:AG161"/>
    <mergeCell ref="AH161:AP161"/>
    <mergeCell ref="B162:I162"/>
    <mergeCell ref="J162:P162"/>
    <mergeCell ref="Q162:R162"/>
    <mergeCell ref="S162:T162"/>
    <mergeCell ref="U162:V162"/>
    <mergeCell ref="W162:X162"/>
    <mergeCell ref="Y162:Z162"/>
    <mergeCell ref="AA162:AG162"/>
    <mergeCell ref="AH162:AP162"/>
    <mergeCell ref="B163:I163"/>
    <mergeCell ref="J163:P163"/>
    <mergeCell ref="Q163:R163"/>
    <mergeCell ref="S163:T163"/>
    <mergeCell ref="U163:V163"/>
    <mergeCell ref="W163:X163"/>
    <mergeCell ref="Y163:Z163"/>
    <mergeCell ref="AA163:AG163"/>
    <mergeCell ref="AH163:AP163"/>
    <mergeCell ref="B164:I164"/>
    <mergeCell ref="J164:P164"/>
    <mergeCell ref="Q164:R164"/>
    <mergeCell ref="S164:T164"/>
    <mergeCell ref="U164:V164"/>
    <mergeCell ref="W164:X164"/>
    <mergeCell ref="Y164:Z164"/>
    <mergeCell ref="AA164:AG164"/>
    <mergeCell ref="AH164:AP164"/>
    <mergeCell ref="B165:I165"/>
    <mergeCell ref="J165:P165"/>
    <mergeCell ref="Q165:R165"/>
    <mergeCell ref="S165:T165"/>
    <mergeCell ref="U165:V165"/>
    <mergeCell ref="W165:X165"/>
    <mergeCell ref="Y165:Z165"/>
    <mergeCell ref="AA165:AG165"/>
    <mergeCell ref="AH165:AP165"/>
    <mergeCell ref="B166:I166"/>
    <mergeCell ref="J166:P166"/>
    <mergeCell ref="Q166:R166"/>
    <mergeCell ref="S166:T166"/>
    <mergeCell ref="U166:V166"/>
    <mergeCell ref="W166:X166"/>
    <mergeCell ref="Y166:Z166"/>
    <mergeCell ref="AA166:AG166"/>
    <mergeCell ref="AH166:AP166"/>
    <mergeCell ref="B167:I167"/>
    <mergeCell ref="J167:P167"/>
    <mergeCell ref="Q167:R167"/>
    <mergeCell ref="S167:T167"/>
    <mergeCell ref="U167:V167"/>
    <mergeCell ref="W167:X167"/>
    <mergeCell ref="Y167:Z167"/>
    <mergeCell ref="AA167:AG167"/>
    <mergeCell ref="AH167:AP167"/>
    <mergeCell ref="B168:I168"/>
    <mergeCell ref="J168:P168"/>
    <mergeCell ref="Q168:R168"/>
    <mergeCell ref="S168:T168"/>
    <mergeCell ref="U168:V168"/>
    <mergeCell ref="W168:X168"/>
    <mergeCell ref="Y168:Z168"/>
    <mergeCell ref="AA168:AG168"/>
    <mergeCell ref="AH168:AP168"/>
    <mergeCell ref="B169:I169"/>
    <mergeCell ref="J169:P169"/>
    <mergeCell ref="Q169:R169"/>
    <mergeCell ref="S169:T169"/>
    <mergeCell ref="U169:V169"/>
    <mergeCell ref="W169:X169"/>
    <mergeCell ref="Y169:Z169"/>
    <mergeCell ref="AA169:AG169"/>
    <mergeCell ref="AH169:AP169"/>
    <mergeCell ref="B170:I170"/>
    <mergeCell ref="J170:P170"/>
    <mergeCell ref="Q170:R170"/>
    <mergeCell ref="S170:T170"/>
    <mergeCell ref="U170:V170"/>
    <mergeCell ref="W170:X170"/>
    <mergeCell ref="Y170:Z170"/>
    <mergeCell ref="AA170:AG170"/>
    <mergeCell ref="AH170:AP170"/>
    <mergeCell ref="B171:I171"/>
    <mergeCell ref="J171:P171"/>
    <mergeCell ref="Q171:R171"/>
    <mergeCell ref="S171:T171"/>
    <mergeCell ref="U171:V171"/>
    <mergeCell ref="W171:X171"/>
    <mergeCell ref="Y171:Z171"/>
    <mergeCell ref="AA171:AG171"/>
    <mergeCell ref="AH171:AP171"/>
    <mergeCell ref="Y174:Z174"/>
    <mergeCell ref="AA174:AG174"/>
    <mergeCell ref="AH174:AP174"/>
    <mergeCell ref="B172:I172"/>
    <mergeCell ref="J172:P172"/>
    <mergeCell ref="Q172:R172"/>
    <mergeCell ref="S172:T172"/>
    <mergeCell ref="U172:V172"/>
    <mergeCell ref="W172:X172"/>
    <mergeCell ref="Y172:Z172"/>
    <mergeCell ref="AA172:AG172"/>
    <mergeCell ref="AH172:AP172"/>
    <mergeCell ref="AJ77:AP77"/>
    <mergeCell ref="B78:I78"/>
    <mergeCell ref="J78:T78"/>
    <mergeCell ref="U78:AC78"/>
    <mergeCell ref="AJ78:AP78"/>
    <mergeCell ref="B80:AI80"/>
    <mergeCell ref="AJ80:AP80"/>
    <mergeCell ref="E177:AP180"/>
    <mergeCell ref="A26:AQ30"/>
    <mergeCell ref="E176:AP176"/>
    <mergeCell ref="J173:P173"/>
    <mergeCell ref="Q173:R173"/>
    <mergeCell ref="S173:T173"/>
    <mergeCell ref="U173:V173"/>
    <mergeCell ref="W173:X173"/>
    <mergeCell ref="Y173:Z173"/>
    <mergeCell ref="AA173:AG173"/>
    <mergeCell ref="AH173:AP173"/>
    <mergeCell ref="B174:I174"/>
    <mergeCell ref="J174:P174"/>
    <mergeCell ref="Q174:R174"/>
    <mergeCell ref="S174:T174"/>
    <mergeCell ref="U174:V174"/>
    <mergeCell ref="W174:X174"/>
  </mergeCells>
  <phoneticPr fontId="7"/>
  <conditionalFormatting sqref="AF3:AI3 AK3:AL3 AN3:AO3 V7:W7 Y7:Z7 U8:AQ8 U9:AM9 U11:X11 Z11:AA11 AC11:AD11">
    <cfRule type="containsBlanks" dxfId="26" priority="33">
      <formula>LEN(TRIM(U3))=0</formula>
    </cfRule>
  </conditionalFormatting>
  <conditionalFormatting sqref="U58">
    <cfRule type="expression" dxfId="25" priority="30">
      <formula>$U$58=""</formula>
    </cfRule>
  </conditionalFormatting>
  <conditionalFormatting sqref="AG58">
    <cfRule type="expression" dxfId="24" priority="29">
      <formula>$AG$58=""</formula>
    </cfRule>
  </conditionalFormatting>
  <conditionalFormatting sqref="R57:T59">
    <cfRule type="expression" priority="28">
      <formula>CELL("protect",R57)=0</formula>
    </cfRule>
  </conditionalFormatting>
  <conditionalFormatting sqref="AT75:AV76 A75:A76 A81:B81 AQ79:AR81 AJ81 AD81 A82:AR98 B99:AR99 A79:A80">
    <cfRule type="expression" priority="25">
      <formula>CELL("protect",A75)=0</formula>
    </cfRule>
  </conditionalFormatting>
  <conditionalFormatting sqref="A68:AR68 A69:AM69 AP69:AR69 A70:AR72 A77:A78 AQ77:AR78">
    <cfRule type="expression" priority="24">
      <formula>CELL("protect",A68)=0</formula>
    </cfRule>
  </conditionalFormatting>
  <conditionalFormatting sqref="A73:AR74">
    <cfRule type="expression" priority="21">
      <formula>CELL("protect",A73)=0</formula>
    </cfRule>
  </conditionalFormatting>
  <conditionalFormatting sqref="A101:ZZ134 AE100:ZZ100 B135:ZZ135">
    <cfRule type="expression" priority="20">
      <formula>CELL("protect",A100)=0</formula>
    </cfRule>
  </conditionalFormatting>
  <conditionalFormatting sqref="J144 Q144:Y144 Q145:X145 A136:CZ136 A137:AM137 A139:B139 A142:A143 I143:CZ143 I142:J142 AO142:CZ142 A138:AE138 AP137:CZ137 AQ138:CZ139">
    <cfRule type="expression" priority="19">
      <formula>CELL("protect",A136)=0</formula>
    </cfRule>
  </conditionalFormatting>
  <conditionalFormatting sqref="A144:B144 A145 A175:CZ175 A178:D180 A176:E177 B181:D181">
    <cfRule type="expression" priority="18">
      <formula>CELL("protect",A144)=0</formula>
    </cfRule>
  </conditionalFormatting>
  <conditionalFormatting sqref="AA144">
    <cfRule type="expression" priority="17">
      <formula>CELL("protect",AA144)=0</formula>
    </cfRule>
  </conditionalFormatting>
  <conditionalFormatting sqref="A100:AD100">
    <cfRule type="expression" priority="16">
      <formula>CELL("protect",A100)=0</formula>
    </cfRule>
  </conditionalFormatting>
  <conditionalFormatting sqref="A6">
    <cfRule type="expression" priority="13">
      <formula>CELL("protect",A6)=0</formula>
    </cfRule>
  </conditionalFormatting>
  <conditionalFormatting sqref="AA58">
    <cfRule type="expression" dxfId="23" priority="11">
      <formula>$AA$58=""</formula>
    </cfRule>
  </conditionalFormatting>
  <conditionalFormatting sqref="AF138:AI138">
    <cfRule type="expression" priority="10">
      <formula>CELL("protect",AF138)=0</formula>
    </cfRule>
  </conditionalFormatting>
  <conditionalFormatting sqref="AJ138">
    <cfRule type="expression" priority="9">
      <formula>CELL("protect",AJ138)=0</formula>
    </cfRule>
  </conditionalFormatting>
  <conditionalFormatting sqref="AK138:AL138">
    <cfRule type="expression" priority="8">
      <formula>CELL("protect",AK138)=0</formula>
    </cfRule>
  </conditionalFormatting>
  <conditionalFormatting sqref="AM138">
    <cfRule type="expression" priority="7">
      <formula>CELL("protect",AM138)=0</formula>
    </cfRule>
  </conditionalFormatting>
  <conditionalFormatting sqref="AN138:AO138">
    <cfRule type="expression" priority="6">
      <formula>CELL("protect",AN138)=0</formula>
    </cfRule>
  </conditionalFormatting>
  <conditionalFormatting sqref="AP138">
    <cfRule type="expression" priority="5">
      <formula>CELL("protect",AP138)=0</formula>
    </cfRule>
  </conditionalFormatting>
  <conditionalFormatting sqref="U59:X59 AA59:AD59 AG59:AJ59">
    <cfRule type="containsBlanks" dxfId="22" priority="3">
      <formula>LEN(TRIM(U59))=0</formula>
    </cfRule>
  </conditionalFormatting>
  <conditionalFormatting sqref="U57 AA57 AG57">
    <cfRule type="containsBlanks" dxfId="21" priority="36">
      <formula>LEN(TRIM(U57))=0</formula>
    </cfRule>
    <cfRule type="expression" priority="36">
      <formula>CELL("protect",U57)=0</formula>
    </cfRule>
  </conditionalFormatting>
  <dataValidations count="8">
    <dataValidation imeMode="hiragana" allowBlank="1" showInputMessage="1" showErrorMessage="1" sqref="U8:AQ8 U9:AM9 U17:AQ17 U18:AM18 U19:AQ19 J146:J174 U13:AQ13 U14:AM14 U15:AQ15 AA146:AP174"/>
    <dataValidation imeMode="disabled" allowBlank="1" showInputMessage="1" showErrorMessage="1" sqref="AF3:AI3 AK3:AL3 AN3:AO3 V7:W7 Y7:Z7 W11:X11 Z11:AA11 AC11:AD11 V16:W16 Y16:Z16 V58:X58 AH57:AJ58 S146:X174 V12:W12 Y12:Z12 U58:U59 AG57:AG59 AB57:AD58 AA57:AA59"/>
    <dataValidation type="list" allowBlank="1" showInputMessage="1" showErrorMessage="1" error="空白は認められません。_x000a_" sqref="U11">
      <formula1>"大正,昭和,平成"</formula1>
    </dataValidation>
    <dataValidation type="textLength" operator="lessThanOrEqual" allowBlank="1" showInputMessage="1" showErrorMessage="1" sqref="X48:X50 X42">
      <formula1>4</formula1>
    </dataValidation>
    <dataValidation type="list" allowBlank="1" showInputMessage="1" showErrorMessage="1" sqref="U57:X57">
      <formula1>"　,2020,2021"</formula1>
    </dataValidation>
    <dataValidation imeMode="fullKatakana" allowBlank="1" showInputMessage="1" showErrorMessage="1" sqref="B146:B174"/>
    <dataValidation type="list" allowBlank="1" showInputMessage="1" showErrorMessage="1" sqref="Y146:Y174">
      <formula1>"Ｍ,Ｆ"</formula1>
    </dataValidation>
    <dataValidation type="list" allowBlank="1" showInputMessage="1" showErrorMessage="1" sqref="Q146:R174">
      <formula1>"Ｔ,Ｓ,Ｈ"</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4" manualBreakCount="4">
    <brk id="38" max="16383" man="1"/>
    <brk id="67" max="42" man="1"/>
    <brk id="99" max="42" man="1"/>
    <brk id="135"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6"/>
  <sheetViews>
    <sheetView view="pageBreakPreview" zoomScale="85" zoomScaleNormal="100" zoomScaleSheetLayoutView="85" workbookViewId="0"/>
  </sheetViews>
  <sheetFormatPr defaultColWidth="3.25" defaultRowHeight="12" x14ac:dyDescent="0.15"/>
  <cols>
    <col min="1" max="22" width="3.75" style="198" customWidth="1"/>
    <col min="23" max="16384" width="3.25" style="198"/>
  </cols>
  <sheetData>
    <row r="1" spans="1:27" customFormat="1" ht="19.5" customHeight="1" x14ac:dyDescent="0.15">
      <c r="A1" s="325"/>
      <c r="B1" s="325"/>
      <c r="C1" s="325"/>
      <c r="D1" s="325"/>
      <c r="E1" s="325"/>
      <c r="F1" s="325"/>
      <c r="G1" s="325"/>
      <c r="H1" s="325"/>
      <c r="I1" s="325"/>
      <c r="J1" s="325"/>
      <c r="K1" s="325"/>
      <c r="L1" s="325"/>
      <c r="M1" s="325"/>
      <c r="N1" s="325"/>
      <c r="O1" s="325"/>
      <c r="P1" s="325"/>
      <c r="Q1" s="325"/>
      <c r="R1" s="325"/>
      <c r="S1" s="325"/>
      <c r="T1" s="325"/>
      <c r="U1" s="325"/>
      <c r="V1" s="326" t="s">
        <v>140</v>
      </c>
      <c r="W1" s="333"/>
      <c r="X1" s="333"/>
      <c r="Y1" s="333"/>
      <c r="Z1" s="333"/>
      <c r="AA1" s="333"/>
    </row>
    <row r="2" spans="1:27" ht="15" customHeight="1" x14ac:dyDescent="0.15">
      <c r="A2" s="145"/>
      <c r="B2" s="145"/>
      <c r="C2" s="145"/>
      <c r="D2" s="145"/>
      <c r="E2" s="145"/>
      <c r="F2" s="145"/>
      <c r="G2" s="145"/>
      <c r="H2" s="145"/>
      <c r="I2" s="145"/>
      <c r="J2" s="145"/>
      <c r="K2" s="145"/>
      <c r="L2" s="145"/>
      <c r="M2" s="145"/>
      <c r="N2" s="145"/>
      <c r="O2" s="145"/>
      <c r="P2" s="145"/>
      <c r="Q2" s="145"/>
      <c r="R2" s="145"/>
      <c r="S2" s="145"/>
      <c r="T2" s="145"/>
      <c r="U2" s="145"/>
      <c r="V2" s="319" t="str">
        <f>IF('様式第1_ZEH_交付申請書 '!U9="","",'様式第1_ZEH_交付申請書 '!U9&amp;"邸"&amp;'様式第1_ZEH_交付申請書 '!V7&amp;'様式第1_ZEH_交付申請書 '!Y7)</f>
        <v/>
      </c>
      <c r="W2" s="190"/>
      <c r="X2" s="190"/>
      <c r="Y2" s="190"/>
      <c r="Z2" s="190"/>
      <c r="AA2" s="190"/>
    </row>
    <row r="3" spans="1:27" ht="18.75" x14ac:dyDescent="0.15">
      <c r="A3" s="468" t="s">
        <v>337</v>
      </c>
      <c r="B3" s="468"/>
      <c r="C3" s="468"/>
      <c r="D3" s="468"/>
      <c r="E3" s="468"/>
      <c r="F3" s="468"/>
      <c r="G3" s="468"/>
      <c r="H3" s="468"/>
      <c r="I3" s="468"/>
      <c r="J3" s="468"/>
      <c r="K3" s="468"/>
      <c r="L3" s="468"/>
      <c r="M3" s="468"/>
      <c r="N3" s="468"/>
      <c r="O3" s="468"/>
      <c r="P3" s="468"/>
      <c r="Q3" s="468"/>
      <c r="R3" s="468"/>
      <c r="S3" s="468"/>
      <c r="T3" s="468"/>
      <c r="U3" s="468"/>
      <c r="V3" s="468"/>
      <c r="W3" s="190"/>
      <c r="X3" s="190"/>
      <c r="Y3" s="190"/>
      <c r="Z3" s="190"/>
      <c r="AA3" s="190"/>
    </row>
    <row r="4" spans="1:27" ht="18.75" x14ac:dyDescent="0.15">
      <c r="A4" s="332"/>
      <c r="B4" s="332"/>
      <c r="C4" s="332"/>
      <c r="D4" s="332"/>
      <c r="E4" s="332"/>
      <c r="F4" s="332"/>
      <c r="G4" s="332"/>
      <c r="H4" s="332"/>
      <c r="I4" s="332"/>
      <c r="J4" s="332"/>
      <c r="K4" s="332"/>
      <c r="L4" s="332"/>
      <c r="M4" s="332"/>
      <c r="N4" s="332"/>
      <c r="O4" s="332"/>
      <c r="P4" s="332"/>
      <c r="Q4" s="332"/>
      <c r="R4" s="332"/>
      <c r="S4" s="332"/>
      <c r="T4" s="332"/>
      <c r="U4" s="332"/>
      <c r="V4" s="332"/>
      <c r="W4" s="190"/>
      <c r="X4" s="190"/>
      <c r="Y4" s="190"/>
      <c r="Z4" s="190"/>
      <c r="AA4" s="190"/>
    </row>
    <row r="5" spans="1:27" s="187" customFormat="1" ht="17.25" x14ac:dyDescent="0.15">
      <c r="A5" s="183"/>
      <c r="B5" s="184"/>
      <c r="C5" s="184"/>
      <c r="D5" s="184"/>
      <c r="E5" s="184"/>
      <c r="F5" s="184"/>
      <c r="G5" s="184"/>
      <c r="H5" s="184"/>
      <c r="I5" s="184"/>
      <c r="J5" s="184"/>
      <c r="K5" s="184"/>
      <c r="L5" s="184"/>
      <c r="M5" s="184"/>
      <c r="N5" s="184"/>
      <c r="O5" s="184"/>
      <c r="P5" s="184"/>
      <c r="Q5" s="184"/>
      <c r="R5" s="184"/>
      <c r="S5" s="185"/>
      <c r="T5" s="186"/>
      <c r="U5" s="184"/>
      <c r="V5" s="184"/>
      <c r="W5" s="334"/>
      <c r="X5" s="334"/>
      <c r="Y5" s="334"/>
      <c r="Z5" s="334"/>
      <c r="AA5" s="334"/>
    </row>
    <row r="6" spans="1:27" s="187" customFormat="1" ht="17.25" x14ac:dyDescent="0.15">
      <c r="A6" s="183" t="s">
        <v>345</v>
      </c>
      <c r="B6" s="184"/>
      <c r="C6" s="184"/>
      <c r="D6" s="184"/>
      <c r="E6" s="184"/>
      <c r="F6" s="184"/>
      <c r="G6" s="184"/>
      <c r="H6" s="184"/>
      <c r="I6" s="184"/>
      <c r="J6" s="184"/>
      <c r="K6" s="184"/>
      <c r="L6" s="184"/>
      <c r="M6" s="184"/>
      <c r="N6" s="184"/>
      <c r="O6" s="184"/>
      <c r="P6" s="184"/>
      <c r="Q6" s="184"/>
      <c r="R6" s="184"/>
      <c r="S6" s="185"/>
      <c r="T6" s="186"/>
      <c r="U6" s="184"/>
      <c r="V6" s="184"/>
      <c r="W6" s="334"/>
      <c r="X6" s="334"/>
      <c r="Y6" s="334"/>
      <c r="Z6" s="334"/>
      <c r="AA6" s="334"/>
    </row>
    <row r="7" spans="1:27" ht="18.75" x14ac:dyDescent="0.15">
      <c r="A7" s="332"/>
      <c r="B7" s="332"/>
      <c r="C7" s="332"/>
      <c r="D7" s="332"/>
      <c r="E7" s="332"/>
      <c r="F7" s="332"/>
      <c r="G7" s="332"/>
      <c r="H7" s="332"/>
      <c r="I7" s="332"/>
      <c r="J7" s="332"/>
      <c r="K7" s="332"/>
      <c r="L7" s="332"/>
      <c r="M7" s="332"/>
      <c r="N7" s="332"/>
      <c r="O7" s="332"/>
      <c r="P7" s="332"/>
      <c r="Q7" s="332"/>
      <c r="R7" s="332"/>
      <c r="S7" s="332"/>
      <c r="T7" s="332"/>
      <c r="U7" s="332"/>
      <c r="V7" s="332"/>
      <c r="W7" s="190"/>
      <c r="X7" s="190"/>
      <c r="Y7" s="190"/>
      <c r="Z7" s="190"/>
      <c r="AA7" s="190"/>
    </row>
    <row r="8" spans="1:27" ht="33" customHeight="1" x14ac:dyDescent="0.15">
      <c r="A8" s="337"/>
      <c r="B8" s="457" t="str">
        <f>'様式第1_ZEH_交付申請書 '!C46</f>
        <v/>
      </c>
      <c r="C8" s="457"/>
      <c r="D8" s="457"/>
      <c r="E8" s="457"/>
      <c r="F8" s="457"/>
      <c r="G8" s="457"/>
      <c r="H8" s="457"/>
      <c r="I8" s="457"/>
      <c r="J8" s="457"/>
      <c r="K8" s="457"/>
      <c r="L8" s="457"/>
      <c r="M8" s="457"/>
      <c r="N8" s="457"/>
      <c r="O8" s="457"/>
      <c r="P8" s="457"/>
      <c r="Q8" s="457"/>
      <c r="R8" s="457"/>
      <c r="S8" s="457"/>
      <c r="T8" s="337"/>
      <c r="U8" s="337"/>
      <c r="V8" s="337"/>
      <c r="W8" s="190"/>
      <c r="X8" s="190"/>
      <c r="Y8" s="190"/>
      <c r="Z8" s="190"/>
      <c r="AA8" s="190"/>
    </row>
    <row r="9" spans="1:27" s="187" customFormat="1" ht="17.25" x14ac:dyDescent="0.15">
      <c r="A9" s="183"/>
      <c r="B9" s="458"/>
      <c r="C9" s="458"/>
      <c r="D9" s="458"/>
      <c r="E9" s="458"/>
      <c r="F9" s="458"/>
      <c r="G9" s="458"/>
      <c r="H9" s="458"/>
      <c r="I9" s="458"/>
      <c r="J9" s="458"/>
      <c r="K9" s="458"/>
      <c r="L9" s="458"/>
      <c r="M9" s="339"/>
      <c r="N9" s="339"/>
      <c r="O9" s="339"/>
      <c r="P9" s="339"/>
      <c r="Q9" s="339"/>
      <c r="R9" s="339"/>
      <c r="S9" s="340"/>
      <c r="T9" s="341"/>
      <c r="U9" s="339"/>
      <c r="V9" s="184"/>
      <c r="W9" s="334"/>
      <c r="X9" s="334"/>
      <c r="Y9" s="334"/>
      <c r="Z9" s="334"/>
      <c r="AA9" s="334"/>
    </row>
    <row r="10" spans="1:27" ht="12" customHeight="1" x14ac:dyDescent="0.15">
      <c r="A10" s="190"/>
      <c r="B10" s="190"/>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row>
    <row r="11" spans="1:27" ht="12" customHeight="1" x14ac:dyDescent="0.15">
      <c r="A11" s="190"/>
      <c r="B11" s="190"/>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90"/>
    </row>
    <row r="12" spans="1:27" s="187" customFormat="1" ht="17.25" x14ac:dyDescent="0.15">
      <c r="A12" s="183" t="s">
        <v>346</v>
      </c>
      <c r="B12" s="184"/>
      <c r="C12" s="184"/>
      <c r="D12" s="184"/>
      <c r="E12" s="184"/>
      <c r="F12" s="184"/>
      <c r="G12" s="184"/>
      <c r="H12" s="184"/>
      <c r="I12" s="184"/>
      <c r="J12" s="184"/>
      <c r="K12" s="184"/>
      <c r="L12" s="184"/>
      <c r="M12" s="184"/>
      <c r="N12" s="184"/>
      <c r="O12" s="184"/>
      <c r="P12" s="184"/>
      <c r="Q12" s="184"/>
      <c r="R12" s="184"/>
      <c r="S12" s="185"/>
      <c r="T12" s="186"/>
      <c r="U12" s="184"/>
      <c r="V12" s="184"/>
      <c r="W12" s="334"/>
      <c r="X12" s="334"/>
      <c r="Y12" s="334"/>
      <c r="Z12" s="334"/>
      <c r="AA12" s="334"/>
    </row>
    <row r="13" spans="1:27" s="187" customFormat="1" ht="17.25" x14ac:dyDescent="0.15">
      <c r="A13" s="183"/>
      <c r="B13" s="184"/>
      <c r="C13" s="184"/>
      <c r="D13" s="184"/>
      <c r="E13" s="184"/>
      <c r="F13" s="184"/>
      <c r="G13" s="184"/>
      <c r="H13" s="184"/>
      <c r="I13" s="184"/>
      <c r="J13" s="184"/>
      <c r="K13" s="184"/>
      <c r="L13" s="184"/>
      <c r="M13" s="184"/>
      <c r="N13" s="184"/>
      <c r="O13" s="184"/>
      <c r="P13" s="184"/>
      <c r="Q13" s="184"/>
      <c r="R13" s="184"/>
      <c r="S13" s="185"/>
      <c r="T13" s="186"/>
      <c r="U13" s="184"/>
      <c r="V13" s="184"/>
      <c r="W13" s="334"/>
      <c r="X13" s="334"/>
      <c r="Y13" s="334"/>
      <c r="Z13" s="334"/>
      <c r="AA13" s="334"/>
    </row>
    <row r="14" spans="1:27" s="187" customFormat="1" ht="17.25" x14ac:dyDescent="0.15">
      <c r="A14" s="183"/>
      <c r="B14" s="469" t="s">
        <v>348</v>
      </c>
      <c r="C14" s="469"/>
      <c r="D14" s="469"/>
      <c r="E14" s="469"/>
      <c r="F14" s="469"/>
      <c r="G14" s="469"/>
      <c r="H14" s="469"/>
      <c r="I14" s="469"/>
      <c r="J14" s="469"/>
      <c r="K14" s="469"/>
      <c r="L14" s="469"/>
      <c r="M14" s="469" t="s">
        <v>341</v>
      </c>
      <c r="N14" s="469"/>
      <c r="O14" s="469"/>
      <c r="P14" s="469" t="s">
        <v>342</v>
      </c>
      <c r="Q14" s="469"/>
      <c r="R14" s="469"/>
      <c r="S14" s="469" t="s">
        <v>343</v>
      </c>
      <c r="T14" s="469"/>
      <c r="U14" s="469"/>
      <c r="V14" s="184"/>
      <c r="W14" s="334"/>
      <c r="X14" s="334"/>
      <c r="Y14" s="334"/>
      <c r="Z14" s="334"/>
      <c r="AA14" s="334"/>
    </row>
    <row r="15" spans="1:27" s="187" customFormat="1" ht="32.25" customHeight="1" x14ac:dyDescent="0.15">
      <c r="A15" s="183"/>
      <c r="B15" s="470" t="s">
        <v>338</v>
      </c>
      <c r="C15" s="470"/>
      <c r="D15" s="470"/>
      <c r="E15" s="470"/>
      <c r="F15" s="470"/>
      <c r="G15" s="470"/>
      <c r="H15" s="470"/>
      <c r="I15" s="470"/>
      <c r="J15" s="470"/>
      <c r="K15" s="470"/>
      <c r="L15" s="470"/>
      <c r="M15" s="459">
        <v>50000</v>
      </c>
      <c r="N15" s="459"/>
      <c r="O15" s="459"/>
      <c r="P15" s="459">
        <v>0</v>
      </c>
      <c r="Q15" s="459"/>
      <c r="R15" s="459"/>
      <c r="S15" s="460">
        <f>SUM(M15:R15)</f>
        <v>50000</v>
      </c>
      <c r="T15" s="460"/>
      <c r="U15" s="460"/>
      <c r="V15" s="184"/>
      <c r="W15" s="334"/>
      <c r="X15" s="334"/>
      <c r="Y15" s="334"/>
      <c r="Z15" s="334"/>
      <c r="AA15" s="334"/>
    </row>
    <row r="16" spans="1:27" s="187" customFormat="1" ht="32.25" customHeight="1" x14ac:dyDescent="0.15">
      <c r="A16" s="183"/>
      <c r="B16" s="470" t="s">
        <v>339</v>
      </c>
      <c r="C16" s="470"/>
      <c r="D16" s="470"/>
      <c r="E16" s="470"/>
      <c r="F16" s="470"/>
      <c r="G16" s="470"/>
      <c r="H16" s="470"/>
      <c r="I16" s="470"/>
      <c r="J16" s="470"/>
      <c r="K16" s="470"/>
      <c r="L16" s="470"/>
      <c r="M16" s="459">
        <v>0</v>
      </c>
      <c r="N16" s="459"/>
      <c r="O16" s="459"/>
      <c r="P16" s="459">
        <v>550000</v>
      </c>
      <c r="Q16" s="459"/>
      <c r="R16" s="459"/>
      <c r="S16" s="460">
        <f t="shared" ref="S16:S17" si="0">SUM(M16:R16)</f>
        <v>550000</v>
      </c>
      <c r="T16" s="460"/>
      <c r="U16" s="460"/>
      <c r="V16" s="184"/>
      <c r="W16" s="334"/>
      <c r="X16" s="334"/>
      <c r="Y16" s="334"/>
      <c r="Z16" s="334"/>
      <c r="AA16" s="334"/>
    </row>
    <row r="17" spans="1:27" s="187" customFormat="1" ht="32.25" customHeight="1" x14ac:dyDescent="0.15">
      <c r="A17" s="183"/>
      <c r="B17" s="470" t="s">
        <v>340</v>
      </c>
      <c r="C17" s="470"/>
      <c r="D17" s="470"/>
      <c r="E17" s="470"/>
      <c r="F17" s="470"/>
      <c r="G17" s="470"/>
      <c r="H17" s="470"/>
      <c r="I17" s="470"/>
      <c r="J17" s="470"/>
      <c r="K17" s="470"/>
      <c r="L17" s="470"/>
      <c r="M17" s="459">
        <v>0</v>
      </c>
      <c r="N17" s="459"/>
      <c r="O17" s="459"/>
      <c r="P17" s="461" t="str">
        <f>IF('1-2_ZEH_別紙1蓄電ｼｽﾃﾑ明細'!$J$40="","0",'1-2_ZEH_別紙1蓄電ｼｽﾃﾑ明細'!$J$40)</f>
        <v>0</v>
      </c>
      <c r="Q17" s="461"/>
      <c r="R17" s="461"/>
      <c r="S17" s="460">
        <f t="shared" si="0"/>
        <v>0</v>
      </c>
      <c r="T17" s="460"/>
      <c r="U17" s="460"/>
      <c r="V17" s="184"/>
      <c r="W17" s="334"/>
      <c r="X17" s="334"/>
      <c r="Y17" s="334"/>
      <c r="Z17" s="334"/>
      <c r="AA17" s="334"/>
    </row>
    <row r="18" spans="1:27" s="187" customFormat="1" ht="32.25" customHeight="1" x14ac:dyDescent="0.15">
      <c r="A18" s="183"/>
      <c r="B18" s="471" t="s">
        <v>343</v>
      </c>
      <c r="C18" s="471"/>
      <c r="D18" s="471"/>
      <c r="E18" s="471"/>
      <c r="F18" s="471"/>
      <c r="G18" s="471"/>
      <c r="H18" s="471"/>
      <c r="I18" s="471"/>
      <c r="J18" s="471"/>
      <c r="K18" s="471"/>
      <c r="L18" s="471"/>
      <c r="M18" s="456">
        <f>SUM(M15:O17)</f>
        <v>50000</v>
      </c>
      <c r="N18" s="456"/>
      <c r="O18" s="456"/>
      <c r="P18" s="456">
        <f t="shared" ref="P18" si="1">SUM(P15:R17)</f>
        <v>550000</v>
      </c>
      <c r="Q18" s="456"/>
      <c r="R18" s="456"/>
      <c r="S18" s="456">
        <f t="shared" ref="S18" si="2">SUM(S15:U17)</f>
        <v>600000</v>
      </c>
      <c r="T18" s="456"/>
      <c r="U18" s="456"/>
      <c r="V18" s="184"/>
      <c r="W18" s="334"/>
      <c r="X18" s="334"/>
      <c r="Y18" s="334"/>
      <c r="Z18" s="334"/>
      <c r="AA18" s="334"/>
    </row>
    <row r="19" spans="1:27" s="187" customFormat="1" ht="17.25" x14ac:dyDescent="0.15">
      <c r="A19" s="183"/>
      <c r="B19" s="458"/>
      <c r="C19" s="458"/>
      <c r="D19" s="458"/>
      <c r="E19" s="458"/>
      <c r="F19" s="458"/>
      <c r="G19" s="458"/>
      <c r="H19" s="458"/>
      <c r="I19" s="458"/>
      <c r="J19" s="458"/>
      <c r="K19" s="458"/>
      <c r="L19" s="458"/>
      <c r="M19" s="339"/>
      <c r="N19" s="339"/>
      <c r="O19" s="339"/>
      <c r="P19" s="339"/>
      <c r="Q19" s="339"/>
      <c r="R19" s="339"/>
      <c r="S19" s="340"/>
      <c r="T19" s="341"/>
      <c r="U19" s="339"/>
      <c r="V19" s="184"/>
      <c r="W19" s="334"/>
      <c r="X19" s="334"/>
      <c r="Y19" s="334"/>
      <c r="Z19" s="334"/>
      <c r="AA19" s="334"/>
    </row>
    <row r="20" spans="1:27" ht="12" customHeight="1" x14ac:dyDescent="0.15">
      <c r="A20" s="190"/>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row>
    <row r="21" spans="1:27" ht="12" customHeight="1" x14ac:dyDescent="0.15">
      <c r="A21" s="190"/>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row>
    <row r="22" spans="1:27" s="192" customFormat="1" ht="17.25" customHeight="1" x14ac:dyDescent="0.15">
      <c r="A22" s="191" t="s">
        <v>347</v>
      </c>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row>
    <row r="23" spans="1:27" ht="18" customHeight="1" thickBot="1" x14ac:dyDescent="0.2">
      <c r="A23" s="190"/>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row>
    <row r="24" spans="1:27" s="199" customFormat="1" ht="36" customHeight="1" thickBot="1" x14ac:dyDescent="0.2">
      <c r="A24" s="188"/>
      <c r="B24" s="462" t="s">
        <v>322</v>
      </c>
      <c r="C24" s="463"/>
      <c r="D24" s="463"/>
      <c r="E24" s="463"/>
      <c r="F24" s="463"/>
      <c r="G24" s="463"/>
      <c r="H24" s="463"/>
      <c r="I24" s="463"/>
      <c r="J24" s="463"/>
      <c r="K24" s="464"/>
      <c r="L24" s="465">
        <v>50000</v>
      </c>
      <c r="M24" s="466"/>
      <c r="N24" s="466"/>
      <c r="O24" s="466"/>
      <c r="P24" s="466"/>
      <c r="Q24" s="466"/>
      <c r="R24" s="466"/>
      <c r="S24" s="466"/>
      <c r="T24" s="467"/>
      <c r="U24" s="194" t="s">
        <v>139</v>
      </c>
      <c r="V24" s="189"/>
      <c r="W24" s="189"/>
      <c r="X24" s="189"/>
      <c r="Y24" s="189"/>
      <c r="Z24" s="189"/>
      <c r="AA24" s="189"/>
    </row>
    <row r="25" spans="1:27" ht="12" customHeight="1" x14ac:dyDescent="0.15">
      <c r="A25" s="190"/>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row>
    <row r="26" spans="1:27" ht="12" customHeight="1" x14ac:dyDescent="0.15">
      <c r="A26" s="190"/>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row>
    <row r="27" spans="1:27" ht="12" customHeight="1" x14ac:dyDescent="0.15">
      <c r="A27" s="190"/>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row>
    <row r="28" spans="1:27" ht="12" customHeight="1" x14ac:dyDescent="0.15">
      <c r="A28" s="190"/>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row>
    <row r="29" spans="1:27" s="200" customFormat="1" ht="17.25" x14ac:dyDescent="0.15">
      <c r="A29" s="195"/>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row>
    <row r="30" spans="1:27" x14ac:dyDescent="0.15">
      <c r="A30" s="190"/>
      <c r="B30" s="190"/>
      <c r="C30" s="190"/>
      <c r="D30" s="190"/>
      <c r="E30" s="190"/>
      <c r="F30" s="190"/>
      <c r="G30" s="190"/>
      <c r="H30" s="190"/>
      <c r="I30" s="190"/>
      <c r="J30" s="190"/>
      <c r="K30" s="189"/>
      <c r="L30" s="190"/>
      <c r="M30" s="190"/>
      <c r="N30" s="190"/>
      <c r="O30" s="190"/>
      <c r="P30" s="190"/>
      <c r="Q30" s="190"/>
      <c r="R30" s="190"/>
      <c r="S30" s="190"/>
      <c r="T30" s="190"/>
      <c r="U30" s="190"/>
      <c r="V30" s="190"/>
      <c r="W30" s="190"/>
      <c r="X30" s="190"/>
      <c r="Y30" s="190"/>
      <c r="Z30" s="190"/>
      <c r="AA30" s="190"/>
    </row>
    <row r="31" spans="1:27" s="187" customFormat="1" ht="17.25" x14ac:dyDescent="0.15">
      <c r="A31" s="193"/>
      <c r="B31" s="193"/>
      <c r="C31" s="193"/>
      <c r="D31" s="193"/>
      <c r="E31" s="193"/>
      <c r="F31" s="193"/>
      <c r="G31" s="193"/>
      <c r="H31" s="193"/>
      <c r="I31" s="193"/>
      <c r="J31" s="193"/>
      <c r="K31" s="193"/>
      <c r="L31" s="193"/>
      <c r="M31" s="193"/>
      <c r="N31" s="193"/>
      <c r="O31" s="193"/>
      <c r="P31" s="193"/>
      <c r="Q31" s="193"/>
      <c r="R31" s="193"/>
      <c r="S31" s="193"/>
      <c r="T31" s="193"/>
      <c r="U31" s="193"/>
      <c r="V31" s="193"/>
      <c r="W31" s="334"/>
      <c r="X31" s="334"/>
      <c r="Y31" s="334"/>
      <c r="Z31" s="334"/>
      <c r="AA31" s="334"/>
    </row>
    <row r="32" spans="1:27" x14ac:dyDescent="0.15">
      <c r="A32" s="190"/>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row>
    <row r="33" spans="1:27" s="199" customFormat="1" ht="36" customHeight="1" x14ac:dyDescent="0.15">
      <c r="A33" s="188"/>
      <c r="B33" s="196"/>
      <c r="C33" s="196"/>
      <c r="D33" s="196"/>
      <c r="E33" s="196"/>
      <c r="F33" s="196"/>
      <c r="G33" s="196"/>
      <c r="H33" s="196"/>
      <c r="I33" s="196"/>
      <c r="J33" s="196"/>
      <c r="K33" s="196"/>
      <c r="L33" s="197"/>
      <c r="M33" s="197"/>
      <c r="N33" s="197"/>
      <c r="O33" s="197"/>
      <c r="P33" s="197"/>
      <c r="Q33" s="197"/>
      <c r="R33" s="197"/>
      <c r="S33" s="197"/>
      <c r="T33" s="197"/>
      <c r="U33" s="194"/>
      <c r="V33" s="189"/>
      <c r="W33" s="189"/>
      <c r="X33" s="189"/>
      <c r="Y33" s="189"/>
      <c r="Z33" s="189"/>
      <c r="AA33" s="189"/>
    </row>
    <row r="34" spans="1:27" x14ac:dyDescent="0.15">
      <c r="A34" s="190"/>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row>
    <row r="35" spans="1:27" x14ac:dyDescent="0.15">
      <c r="A35" s="190"/>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row>
    <row r="36" spans="1:27" x14ac:dyDescent="0.15">
      <c r="A36" s="190"/>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row>
    <row r="37" spans="1:27" x14ac:dyDescent="0.15">
      <c r="A37" s="190"/>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row>
    <row r="38" spans="1:27" x14ac:dyDescent="0.15">
      <c r="A38" s="190"/>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row>
    <row r="39" spans="1:27" x14ac:dyDescent="0.15">
      <c r="A39" s="190"/>
      <c r="B39" s="190"/>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row>
    <row r="40" spans="1:27" x14ac:dyDescent="0.15">
      <c r="A40" s="190"/>
      <c r="B40" s="190"/>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row>
    <row r="41" spans="1:27" x14ac:dyDescent="0.15">
      <c r="A41" s="190"/>
      <c r="B41" s="190"/>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row>
    <row r="42" spans="1:27" x14ac:dyDescent="0.15">
      <c r="A42" s="190"/>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row>
    <row r="43" spans="1:27" x14ac:dyDescent="0.15">
      <c r="A43" s="190"/>
      <c r="B43" s="190"/>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row>
    <row r="44" spans="1:27" x14ac:dyDescent="0.15">
      <c r="A44" s="190"/>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row>
    <row r="45" spans="1:27" x14ac:dyDescent="0.15">
      <c r="A45" s="190"/>
      <c r="B45" s="190"/>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row>
    <row r="46" spans="1:27" x14ac:dyDescent="0.15">
      <c r="A46" s="190"/>
      <c r="B46" s="190"/>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row>
    <row r="47" spans="1:27" x14ac:dyDescent="0.15">
      <c r="A47" s="190"/>
      <c r="B47" s="190"/>
      <c r="C47" s="190"/>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row>
    <row r="48" spans="1:27" x14ac:dyDescent="0.15">
      <c r="A48" s="190"/>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row>
    <row r="49" spans="1:27" x14ac:dyDescent="0.15">
      <c r="A49" s="190"/>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row>
    <row r="50" spans="1:27" x14ac:dyDescent="0.15">
      <c r="A50" s="190"/>
      <c r="B50" s="190"/>
      <c r="C50" s="190"/>
      <c r="D50" s="190"/>
      <c r="E50" s="190"/>
      <c r="F50" s="190"/>
      <c r="G50" s="190"/>
      <c r="H50" s="190"/>
      <c r="I50" s="190"/>
      <c r="J50" s="190"/>
      <c r="K50" s="190"/>
      <c r="L50" s="190"/>
      <c r="M50" s="190"/>
      <c r="N50" s="190"/>
      <c r="O50" s="190"/>
      <c r="P50" s="190"/>
      <c r="Q50" s="190"/>
      <c r="R50" s="190"/>
      <c r="S50" s="190"/>
      <c r="T50" s="190"/>
      <c r="U50" s="190"/>
      <c r="V50" s="190"/>
      <c r="W50" s="190"/>
      <c r="X50" s="190"/>
      <c r="Y50" s="190"/>
      <c r="Z50" s="190"/>
      <c r="AA50" s="190"/>
    </row>
    <row r="51" spans="1:27" x14ac:dyDescent="0.15">
      <c r="A51" s="190"/>
      <c r="B51" s="190"/>
      <c r="C51" s="190"/>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row>
    <row r="52" spans="1:27" x14ac:dyDescent="0.15">
      <c r="A52" s="190"/>
      <c r="B52" s="190"/>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row>
    <row r="53" spans="1:27" x14ac:dyDescent="0.15">
      <c r="A53" s="190"/>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row>
    <row r="54" spans="1:27" x14ac:dyDescent="0.15">
      <c r="A54" s="190"/>
      <c r="B54" s="190"/>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row>
    <row r="55" spans="1:27" x14ac:dyDescent="0.15">
      <c r="A55" s="190"/>
      <c r="B55" s="190"/>
      <c r="C55" s="190"/>
      <c r="D55" s="190"/>
      <c r="E55" s="190"/>
      <c r="F55" s="190"/>
      <c r="G55" s="190"/>
      <c r="H55" s="190"/>
      <c r="I55" s="190"/>
      <c r="J55" s="190"/>
      <c r="K55" s="190"/>
      <c r="L55" s="190"/>
      <c r="M55" s="190"/>
      <c r="N55" s="190"/>
      <c r="O55" s="190"/>
      <c r="P55" s="190"/>
      <c r="Q55" s="190"/>
      <c r="R55" s="190"/>
      <c r="S55" s="190"/>
      <c r="T55" s="190"/>
      <c r="U55" s="190"/>
      <c r="V55" s="190"/>
      <c r="W55" s="190"/>
      <c r="X55" s="190"/>
      <c r="Y55" s="190"/>
      <c r="Z55" s="190"/>
      <c r="AA55" s="190"/>
    </row>
    <row r="56" spans="1:27" x14ac:dyDescent="0.15">
      <c r="A56" s="190"/>
      <c r="B56" s="190"/>
      <c r="C56" s="190"/>
      <c r="D56" s="190"/>
      <c r="E56" s="190"/>
      <c r="F56" s="190"/>
      <c r="G56" s="190"/>
      <c r="H56" s="190"/>
      <c r="I56" s="190"/>
      <c r="J56" s="190"/>
      <c r="K56" s="190"/>
      <c r="L56" s="190"/>
      <c r="M56" s="190"/>
      <c r="N56" s="190"/>
      <c r="O56" s="190"/>
      <c r="P56" s="190"/>
      <c r="Q56" s="190"/>
      <c r="R56" s="190"/>
      <c r="S56" s="190"/>
      <c r="T56" s="190"/>
      <c r="U56" s="190"/>
      <c r="V56" s="190"/>
      <c r="W56" s="190"/>
      <c r="X56" s="190"/>
      <c r="Y56" s="190"/>
      <c r="Z56" s="190"/>
      <c r="AA56" s="190"/>
    </row>
    <row r="57" spans="1:27" x14ac:dyDescent="0.15">
      <c r="A57" s="190"/>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row>
    <row r="58" spans="1:27" x14ac:dyDescent="0.15">
      <c r="A58" s="190"/>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row>
    <row r="59" spans="1:27" x14ac:dyDescent="0.15">
      <c r="A59" s="190"/>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row>
    <row r="60" spans="1:27" x14ac:dyDescent="0.15">
      <c r="A60" s="190"/>
      <c r="B60" s="190"/>
      <c r="C60" s="190"/>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row>
    <row r="61" spans="1:27" x14ac:dyDescent="0.15">
      <c r="A61" s="190"/>
      <c r="B61" s="190"/>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row>
    <row r="62" spans="1:27" x14ac:dyDescent="0.15">
      <c r="A62" s="190"/>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row>
    <row r="63" spans="1:27" x14ac:dyDescent="0.15">
      <c r="A63" s="190"/>
      <c r="B63" s="190"/>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row>
    <row r="64" spans="1:27" x14ac:dyDescent="0.15">
      <c r="A64" s="190"/>
      <c r="B64" s="190"/>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row>
    <row r="65" spans="1:27" x14ac:dyDescent="0.15">
      <c r="A65" s="190"/>
      <c r="B65" s="190"/>
      <c r="C65" s="190"/>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row>
    <row r="66" spans="1:27" x14ac:dyDescent="0.15">
      <c r="W66" s="190"/>
      <c r="X66" s="190"/>
      <c r="Y66" s="190"/>
      <c r="Z66" s="190"/>
      <c r="AA66" s="190"/>
    </row>
  </sheetData>
  <sheetProtection password="9816" sheet="1" objects="1" scenarios="1" selectLockedCells="1"/>
  <mergeCells count="26">
    <mergeCell ref="B24:K24"/>
    <mergeCell ref="L24:T24"/>
    <mergeCell ref="A3:V3"/>
    <mergeCell ref="B14:L14"/>
    <mergeCell ref="B15:L15"/>
    <mergeCell ref="B16:L16"/>
    <mergeCell ref="B17:L17"/>
    <mergeCell ref="B19:L19"/>
    <mergeCell ref="M14:O14"/>
    <mergeCell ref="P14:R14"/>
    <mergeCell ref="S14:U14"/>
    <mergeCell ref="M15:O15"/>
    <mergeCell ref="P15:R15"/>
    <mergeCell ref="S15:U15"/>
    <mergeCell ref="B18:L18"/>
    <mergeCell ref="M18:O18"/>
    <mergeCell ref="P18:R18"/>
    <mergeCell ref="S18:U18"/>
    <mergeCell ref="B8:S8"/>
    <mergeCell ref="B9:L9"/>
    <mergeCell ref="M16:O16"/>
    <mergeCell ref="P16:R16"/>
    <mergeCell ref="S16:U16"/>
    <mergeCell ref="M17:O17"/>
    <mergeCell ref="P17:R17"/>
    <mergeCell ref="S17:U17"/>
  </mergeCells>
  <phoneticPr fontId="7"/>
  <conditionalFormatting sqref="A14:B15 A16:A17 M19:V19 M14 P14 S14 V14:V17 A19 A20:V1048576 A1:V7 A8 T8:V8 A12:V13">
    <cfRule type="expression" priority="10">
      <formula>CELL("protect",A1)=0</formula>
    </cfRule>
  </conditionalFormatting>
  <conditionalFormatting sqref="B16:B17 B19">
    <cfRule type="expression" priority="9">
      <formula>CELL("protect",B16)=0</formula>
    </cfRule>
  </conditionalFormatting>
  <conditionalFormatting sqref="M15:M17 P15:P17 S15:S17">
    <cfRule type="expression" priority="8">
      <formula>CELL("protect",M15)=0</formula>
    </cfRule>
  </conditionalFormatting>
  <conditionalFormatting sqref="A18 V18">
    <cfRule type="expression" priority="7">
      <formula>CELL("protect",A18)=0</formula>
    </cfRule>
  </conditionalFormatting>
  <conditionalFormatting sqref="B18">
    <cfRule type="expression" priority="6">
      <formula>CELL("protect",B18)=0</formula>
    </cfRule>
  </conditionalFormatting>
  <conditionalFormatting sqref="M18 P18 S18">
    <cfRule type="expression" priority="5">
      <formula>CELL("protect",M18)=0</formula>
    </cfRule>
  </conditionalFormatting>
  <conditionalFormatting sqref="B8:S8">
    <cfRule type="expression" priority="3">
      <formula>CELL("protect",B8)=0</formula>
    </cfRule>
  </conditionalFormatting>
  <conditionalFormatting sqref="M9:V9 A9 A10:V11">
    <cfRule type="expression" priority="2">
      <formula>CELL("protect",A9)=0</formula>
    </cfRule>
  </conditionalFormatting>
  <conditionalFormatting sqref="B9">
    <cfRule type="expression" priority="1">
      <formula>CELL("protect",B9)=0</formula>
    </cfRule>
  </conditionalFormatting>
  <dataValidations count="1">
    <dataValidation imeMode="hiragana" allowBlank="1" showInputMessage="1" showErrorMessage="1" sqref="B8"/>
  </dataValidations>
  <printOptions horizontalCentered="1"/>
  <pageMargins left="0.62992125984251968" right="0.62992125984251968" top="0.39370078740157483" bottom="0.39370078740157483" header="0.39370078740157483" footer="0.31496062992125984"/>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1"/>
  <sheetViews>
    <sheetView showGridLines="0" view="pageBreakPreview" zoomScale="80" zoomScaleNormal="100" zoomScaleSheetLayoutView="80" workbookViewId="0">
      <selection activeCell="J9" sqref="J9:P9"/>
    </sheetView>
  </sheetViews>
  <sheetFormatPr defaultRowHeight="20.100000000000001" customHeight="1" x14ac:dyDescent="0.15"/>
  <cols>
    <col min="1" max="21" width="3.875" style="141" customWidth="1"/>
    <col min="22" max="22" width="3.125" style="141" customWidth="1"/>
    <col min="23" max="23" width="3.875" style="141" customWidth="1"/>
    <col min="24" max="24" width="3.75" style="141" customWidth="1"/>
    <col min="25" max="25" width="8" style="141" hidden="1" customWidth="1"/>
    <col min="26" max="26" width="11.25" style="141" hidden="1" customWidth="1"/>
    <col min="27" max="27" width="11.25" style="141" customWidth="1"/>
    <col min="28" max="28" width="2" style="141" customWidth="1"/>
    <col min="29" max="219" width="9" style="141"/>
    <col min="220" max="243" width="3.75" style="141" customWidth="1"/>
    <col min="244" max="252" width="9" style="141" customWidth="1"/>
    <col min="253" max="253" width="2" style="141" customWidth="1"/>
    <col min="254" max="475" width="9" style="141"/>
    <col min="476" max="499" width="3.75" style="141" customWidth="1"/>
    <col min="500" max="508" width="9" style="141" customWidth="1"/>
    <col min="509" max="509" width="2" style="141" customWidth="1"/>
    <col min="510" max="731" width="9" style="141"/>
    <col min="732" max="755" width="3.75" style="141" customWidth="1"/>
    <col min="756" max="764" width="9" style="141" customWidth="1"/>
    <col min="765" max="765" width="2" style="141" customWidth="1"/>
    <col min="766" max="987" width="9" style="141"/>
    <col min="988" max="1011" width="3.75" style="141" customWidth="1"/>
    <col min="1012" max="1020" width="9" style="141" customWidth="1"/>
    <col min="1021" max="1021" width="2" style="141" customWidth="1"/>
    <col min="1022" max="1243" width="9" style="141"/>
    <col min="1244" max="1267" width="3.75" style="141" customWidth="1"/>
    <col min="1268" max="1276" width="9" style="141" customWidth="1"/>
    <col min="1277" max="1277" width="2" style="141" customWidth="1"/>
    <col min="1278" max="1499" width="9" style="141"/>
    <col min="1500" max="1523" width="3.75" style="141" customWidth="1"/>
    <col min="1524" max="1532" width="9" style="141" customWidth="1"/>
    <col min="1533" max="1533" width="2" style="141" customWidth="1"/>
    <col min="1534" max="1755" width="9" style="141"/>
    <col min="1756" max="1779" width="3.75" style="141" customWidth="1"/>
    <col min="1780" max="1788" width="9" style="141" customWidth="1"/>
    <col min="1789" max="1789" width="2" style="141" customWidth="1"/>
    <col min="1790" max="2011" width="9" style="141"/>
    <col min="2012" max="2035" width="3.75" style="141" customWidth="1"/>
    <col min="2036" max="2044" width="9" style="141" customWidth="1"/>
    <col min="2045" max="2045" width="2" style="141" customWidth="1"/>
    <col min="2046" max="2267" width="9" style="141"/>
    <col min="2268" max="2291" width="3.75" style="141" customWidth="1"/>
    <col min="2292" max="2300" width="9" style="141" customWidth="1"/>
    <col min="2301" max="2301" width="2" style="141" customWidth="1"/>
    <col min="2302" max="2523" width="9" style="141"/>
    <col min="2524" max="2547" width="3.75" style="141" customWidth="1"/>
    <col min="2548" max="2556" width="9" style="141" customWidth="1"/>
    <col min="2557" max="2557" width="2" style="141" customWidth="1"/>
    <col min="2558" max="2779" width="9" style="141"/>
    <col min="2780" max="2803" width="3.75" style="141" customWidth="1"/>
    <col min="2804" max="2812" width="9" style="141" customWidth="1"/>
    <col min="2813" max="2813" width="2" style="141" customWidth="1"/>
    <col min="2814" max="3035" width="9" style="141"/>
    <col min="3036" max="3059" width="3.75" style="141" customWidth="1"/>
    <col min="3060" max="3068" width="9" style="141" customWidth="1"/>
    <col min="3069" max="3069" width="2" style="141" customWidth="1"/>
    <col min="3070" max="3291" width="9" style="141"/>
    <col min="3292" max="3315" width="3.75" style="141" customWidth="1"/>
    <col min="3316" max="3324" width="9" style="141" customWidth="1"/>
    <col min="3325" max="3325" width="2" style="141" customWidth="1"/>
    <col min="3326" max="3547" width="9" style="141"/>
    <col min="3548" max="3571" width="3.75" style="141" customWidth="1"/>
    <col min="3572" max="3580" width="9" style="141" customWidth="1"/>
    <col min="3581" max="3581" width="2" style="141" customWidth="1"/>
    <col min="3582" max="3803" width="9" style="141"/>
    <col min="3804" max="3827" width="3.75" style="141" customWidth="1"/>
    <col min="3828" max="3836" width="9" style="141" customWidth="1"/>
    <col min="3837" max="3837" width="2" style="141" customWidth="1"/>
    <col min="3838" max="4059" width="9" style="141"/>
    <col min="4060" max="4083" width="3.75" style="141" customWidth="1"/>
    <col min="4084" max="4092" width="9" style="141" customWidth="1"/>
    <col min="4093" max="4093" width="2" style="141" customWidth="1"/>
    <col min="4094" max="4315" width="9" style="141"/>
    <col min="4316" max="4339" width="3.75" style="141" customWidth="1"/>
    <col min="4340" max="4348" width="9" style="141" customWidth="1"/>
    <col min="4349" max="4349" width="2" style="141" customWidth="1"/>
    <col min="4350" max="4571" width="9" style="141"/>
    <col min="4572" max="4595" width="3.75" style="141" customWidth="1"/>
    <col min="4596" max="4604" width="9" style="141" customWidth="1"/>
    <col min="4605" max="4605" width="2" style="141" customWidth="1"/>
    <col min="4606" max="4827" width="9" style="141"/>
    <col min="4828" max="4851" width="3.75" style="141" customWidth="1"/>
    <col min="4852" max="4860" width="9" style="141" customWidth="1"/>
    <col min="4861" max="4861" width="2" style="141" customWidth="1"/>
    <col min="4862" max="5083" width="9" style="141"/>
    <col min="5084" max="5107" width="3.75" style="141" customWidth="1"/>
    <col min="5108" max="5116" width="9" style="141" customWidth="1"/>
    <col min="5117" max="5117" width="2" style="141" customWidth="1"/>
    <col min="5118" max="5339" width="9" style="141"/>
    <col min="5340" max="5363" width="3.75" style="141" customWidth="1"/>
    <col min="5364" max="5372" width="9" style="141" customWidth="1"/>
    <col min="5373" max="5373" width="2" style="141" customWidth="1"/>
    <col min="5374" max="5595" width="9" style="141"/>
    <col min="5596" max="5619" width="3.75" style="141" customWidth="1"/>
    <col min="5620" max="5628" width="9" style="141" customWidth="1"/>
    <col min="5629" max="5629" width="2" style="141" customWidth="1"/>
    <col min="5630" max="5851" width="9" style="141"/>
    <col min="5852" max="5875" width="3.75" style="141" customWidth="1"/>
    <col min="5876" max="5884" width="9" style="141" customWidth="1"/>
    <col min="5885" max="5885" width="2" style="141" customWidth="1"/>
    <col min="5886" max="6107" width="9" style="141"/>
    <col min="6108" max="6131" width="3.75" style="141" customWidth="1"/>
    <col min="6132" max="6140" width="9" style="141" customWidth="1"/>
    <col min="6141" max="6141" width="2" style="141" customWidth="1"/>
    <col min="6142" max="6363" width="9" style="141"/>
    <col min="6364" max="6387" width="3.75" style="141" customWidth="1"/>
    <col min="6388" max="6396" width="9" style="141" customWidth="1"/>
    <col min="6397" max="6397" width="2" style="141" customWidth="1"/>
    <col min="6398" max="6619" width="9" style="141"/>
    <col min="6620" max="6643" width="3.75" style="141" customWidth="1"/>
    <col min="6644" max="6652" width="9" style="141" customWidth="1"/>
    <col min="6653" max="6653" width="2" style="141" customWidth="1"/>
    <col min="6654" max="6875" width="9" style="141"/>
    <col min="6876" max="6899" width="3.75" style="141" customWidth="1"/>
    <col min="6900" max="6908" width="9" style="141" customWidth="1"/>
    <col min="6909" max="6909" width="2" style="141" customWidth="1"/>
    <col min="6910" max="7131" width="9" style="141"/>
    <col min="7132" max="7155" width="3.75" style="141" customWidth="1"/>
    <col min="7156" max="7164" width="9" style="141" customWidth="1"/>
    <col min="7165" max="7165" width="2" style="141" customWidth="1"/>
    <col min="7166" max="7387" width="9" style="141"/>
    <col min="7388" max="7411" width="3.75" style="141" customWidth="1"/>
    <col min="7412" max="7420" width="9" style="141" customWidth="1"/>
    <col min="7421" max="7421" width="2" style="141" customWidth="1"/>
    <col min="7422" max="7643" width="9" style="141"/>
    <col min="7644" max="7667" width="3.75" style="141" customWidth="1"/>
    <col min="7668" max="7676" width="9" style="141" customWidth="1"/>
    <col min="7677" max="7677" width="2" style="141" customWidth="1"/>
    <col min="7678" max="7899" width="9" style="141"/>
    <col min="7900" max="7923" width="3.75" style="141" customWidth="1"/>
    <col min="7924" max="7932" width="9" style="141" customWidth="1"/>
    <col min="7933" max="7933" width="2" style="141" customWidth="1"/>
    <col min="7934" max="8155" width="9" style="141"/>
    <col min="8156" max="8179" width="3.75" style="141" customWidth="1"/>
    <col min="8180" max="8188" width="9" style="141" customWidth="1"/>
    <col min="8189" max="8189" width="2" style="141" customWidth="1"/>
    <col min="8190" max="8411" width="9" style="141"/>
    <col min="8412" max="8435" width="3.75" style="141" customWidth="1"/>
    <col min="8436" max="8444" width="9" style="141" customWidth="1"/>
    <col min="8445" max="8445" width="2" style="141" customWidth="1"/>
    <col min="8446" max="8667" width="9" style="141"/>
    <col min="8668" max="8691" width="3.75" style="141" customWidth="1"/>
    <col min="8692" max="8700" width="9" style="141" customWidth="1"/>
    <col min="8701" max="8701" width="2" style="141" customWidth="1"/>
    <col min="8702" max="8923" width="9" style="141"/>
    <col min="8924" max="8947" width="3.75" style="141" customWidth="1"/>
    <col min="8948" max="8956" width="9" style="141" customWidth="1"/>
    <col min="8957" max="8957" width="2" style="141" customWidth="1"/>
    <col min="8958" max="9179" width="9" style="141"/>
    <col min="9180" max="9203" width="3.75" style="141" customWidth="1"/>
    <col min="9204" max="9212" width="9" style="141" customWidth="1"/>
    <col min="9213" max="9213" width="2" style="141" customWidth="1"/>
    <col min="9214" max="9435" width="9" style="141"/>
    <col min="9436" max="9459" width="3.75" style="141" customWidth="1"/>
    <col min="9460" max="9468" width="9" style="141" customWidth="1"/>
    <col min="9469" max="9469" width="2" style="141" customWidth="1"/>
    <col min="9470" max="9691" width="9" style="141"/>
    <col min="9692" max="9715" width="3.75" style="141" customWidth="1"/>
    <col min="9716" max="9724" width="9" style="141" customWidth="1"/>
    <col min="9725" max="9725" width="2" style="141" customWidth="1"/>
    <col min="9726" max="9947" width="9" style="141"/>
    <col min="9948" max="9971" width="3.75" style="141" customWidth="1"/>
    <col min="9972" max="9980" width="9" style="141" customWidth="1"/>
    <col min="9981" max="9981" width="2" style="141" customWidth="1"/>
    <col min="9982" max="10203" width="9" style="141"/>
    <col min="10204" max="10227" width="3.75" style="141" customWidth="1"/>
    <col min="10228" max="10236" width="9" style="141" customWidth="1"/>
    <col min="10237" max="10237" width="2" style="141" customWidth="1"/>
    <col min="10238" max="10459" width="9" style="141"/>
    <col min="10460" max="10483" width="3.75" style="141" customWidth="1"/>
    <col min="10484" max="10492" width="9" style="141" customWidth="1"/>
    <col min="10493" max="10493" width="2" style="141" customWidth="1"/>
    <col min="10494" max="10715" width="9" style="141"/>
    <col min="10716" max="10739" width="3.75" style="141" customWidth="1"/>
    <col min="10740" max="10748" width="9" style="141" customWidth="1"/>
    <col min="10749" max="10749" width="2" style="141" customWidth="1"/>
    <col min="10750" max="10971" width="9" style="141"/>
    <col min="10972" max="10995" width="3.75" style="141" customWidth="1"/>
    <col min="10996" max="11004" width="9" style="141" customWidth="1"/>
    <col min="11005" max="11005" width="2" style="141" customWidth="1"/>
    <col min="11006" max="11227" width="9" style="141"/>
    <col min="11228" max="11251" width="3.75" style="141" customWidth="1"/>
    <col min="11252" max="11260" width="9" style="141" customWidth="1"/>
    <col min="11261" max="11261" width="2" style="141" customWidth="1"/>
    <col min="11262" max="11483" width="9" style="141"/>
    <col min="11484" max="11507" width="3.75" style="141" customWidth="1"/>
    <col min="11508" max="11516" width="9" style="141" customWidth="1"/>
    <col min="11517" max="11517" width="2" style="141" customWidth="1"/>
    <col min="11518" max="11739" width="9" style="141"/>
    <col min="11740" max="11763" width="3.75" style="141" customWidth="1"/>
    <col min="11764" max="11772" width="9" style="141" customWidth="1"/>
    <col min="11773" max="11773" width="2" style="141" customWidth="1"/>
    <col min="11774" max="11995" width="9" style="141"/>
    <col min="11996" max="12019" width="3.75" style="141" customWidth="1"/>
    <col min="12020" max="12028" width="9" style="141" customWidth="1"/>
    <col min="12029" max="12029" width="2" style="141" customWidth="1"/>
    <col min="12030" max="12251" width="9" style="141"/>
    <col min="12252" max="12275" width="3.75" style="141" customWidth="1"/>
    <col min="12276" max="12284" width="9" style="141" customWidth="1"/>
    <col min="12285" max="12285" width="2" style="141" customWidth="1"/>
    <col min="12286" max="12507" width="9" style="141"/>
    <col min="12508" max="12531" width="3.75" style="141" customWidth="1"/>
    <col min="12532" max="12540" width="9" style="141" customWidth="1"/>
    <col min="12541" max="12541" width="2" style="141" customWidth="1"/>
    <col min="12542" max="12763" width="9" style="141"/>
    <col min="12764" max="12787" width="3.75" style="141" customWidth="1"/>
    <col min="12788" max="12796" width="9" style="141" customWidth="1"/>
    <col min="12797" max="12797" width="2" style="141" customWidth="1"/>
    <col min="12798" max="13019" width="9" style="141"/>
    <col min="13020" max="13043" width="3.75" style="141" customWidth="1"/>
    <col min="13044" max="13052" width="9" style="141" customWidth="1"/>
    <col min="13053" max="13053" width="2" style="141" customWidth="1"/>
    <col min="13054" max="13275" width="9" style="141"/>
    <col min="13276" max="13299" width="3.75" style="141" customWidth="1"/>
    <col min="13300" max="13308" width="9" style="141" customWidth="1"/>
    <col min="13309" max="13309" width="2" style="141" customWidth="1"/>
    <col min="13310" max="13531" width="9" style="141"/>
    <col min="13532" max="13555" width="3.75" style="141" customWidth="1"/>
    <col min="13556" max="13564" width="9" style="141" customWidth="1"/>
    <col min="13565" max="13565" width="2" style="141" customWidth="1"/>
    <col min="13566" max="13787" width="9" style="141"/>
    <col min="13788" max="13811" width="3.75" style="141" customWidth="1"/>
    <col min="13812" max="13820" width="9" style="141" customWidth="1"/>
    <col min="13821" max="13821" width="2" style="141" customWidth="1"/>
    <col min="13822" max="14043" width="9" style="141"/>
    <col min="14044" max="14067" width="3.75" style="141" customWidth="1"/>
    <col min="14068" max="14076" width="9" style="141" customWidth="1"/>
    <col min="14077" max="14077" width="2" style="141" customWidth="1"/>
    <col min="14078" max="14299" width="9" style="141"/>
    <col min="14300" max="14323" width="3.75" style="141" customWidth="1"/>
    <col min="14324" max="14332" width="9" style="141" customWidth="1"/>
    <col min="14333" max="14333" width="2" style="141" customWidth="1"/>
    <col min="14334" max="14555" width="9" style="141"/>
    <col min="14556" max="14579" width="3.75" style="141" customWidth="1"/>
    <col min="14580" max="14588" width="9" style="141" customWidth="1"/>
    <col min="14589" max="14589" width="2" style="141" customWidth="1"/>
    <col min="14590" max="14811" width="9" style="141"/>
    <col min="14812" max="14835" width="3.75" style="141" customWidth="1"/>
    <col min="14836" max="14844" width="9" style="141" customWidth="1"/>
    <col min="14845" max="14845" width="2" style="141" customWidth="1"/>
    <col min="14846" max="15067" width="9" style="141"/>
    <col min="15068" max="15091" width="3.75" style="141" customWidth="1"/>
    <col min="15092" max="15100" width="9" style="141" customWidth="1"/>
    <col min="15101" max="15101" width="2" style="141" customWidth="1"/>
    <col min="15102" max="15323" width="9" style="141"/>
    <col min="15324" max="15347" width="3.75" style="141" customWidth="1"/>
    <col min="15348" max="15356" width="9" style="141" customWidth="1"/>
    <col min="15357" max="15357" width="2" style="141" customWidth="1"/>
    <col min="15358" max="15579" width="9" style="141"/>
    <col min="15580" max="15603" width="3.75" style="141" customWidth="1"/>
    <col min="15604" max="15612" width="9" style="141" customWidth="1"/>
    <col min="15613" max="15613" width="2" style="141" customWidth="1"/>
    <col min="15614" max="15835" width="9" style="141"/>
    <col min="15836" max="15859" width="3.75" style="141" customWidth="1"/>
    <col min="15860" max="15868" width="9" style="141" customWidth="1"/>
    <col min="15869" max="15869" width="2" style="141" customWidth="1"/>
    <col min="15870" max="16091" width="9" style="141"/>
    <col min="16092" max="16115" width="3.75" style="141" customWidth="1"/>
    <col min="16116" max="16124" width="9" style="141" customWidth="1"/>
    <col min="16125" max="16125" width="2" style="141" customWidth="1"/>
    <col min="16126" max="16384" width="9" style="141"/>
  </cols>
  <sheetData>
    <row r="1" spans="1:29" ht="63" customHeight="1" x14ac:dyDescent="0.15"/>
    <row r="2" spans="1:29" ht="20.100000000000001" customHeight="1" x14ac:dyDescent="0.15">
      <c r="O2" s="142"/>
      <c r="W2" s="142"/>
      <c r="X2" s="235" t="s">
        <v>184</v>
      </c>
    </row>
    <row r="3" spans="1:29" ht="15" customHeight="1" x14ac:dyDescent="0.15">
      <c r="A3" s="145"/>
      <c r="B3" s="145"/>
      <c r="C3" s="145"/>
      <c r="D3" s="145"/>
      <c r="E3" s="145"/>
      <c r="F3" s="145"/>
      <c r="G3" s="145"/>
      <c r="H3" s="145"/>
      <c r="I3" s="145"/>
      <c r="J3" s="145"/>
      <c r="K3" s="145"/>
      <c r="L3" s="145"/>
      <c r="M3" s="145"/>
      <c r="N3" s="145"/>
      <c r="O3" s="145"/>
      <c r="P3" s="145"/>
      <c r="Q3" s="145"/>
      <c r="R3" s="145"/>
      <c r="S3" s="145"/>
      <c r="T3" s="145"/>
      <c r="U3" s="145"/>
      <c r="V3" s="145"/>
      <c r="W3" s="145"/>
      <c r="X3" s="331" t="str">
        <f>IF('様式第1_ZEH_交付申請書 '!U9="","",'様式第1_ZEH_交付申請書 '!U9&amp;"邸"&amp;'様式第1_ZEH_交付申請書 '!V7&amp;'様式第1_ZEH_交付申請書 '!Y7)</f>
        <v/>
      </c>
    </row>
    <row r="4" spans="1:29" ht="18" customHeight="1" x14ac:dyDescent="0.15">
      <c r="A4" s="549" t="s">
        <v>115</v>
      </c>
      <c r="B4" s="549"/>
      <c r="C4" s="549"/>
      <c r="D4" s="549"/>
      <c r="E4" s="549"/>
      <c r="F4" s="549"/>
      <c r="G4" s="549"/>
      <c r="H4" s="549"/>
      <c r="I4" s="549"/>
      <c r="J4" s="549"/>
      <c r="K4" s="549"/>
      <c r="L4" s="549"/>
      <c r="M4" s="549"/>
      <c r="N4" s="549"/>
      <c r="O4" s="549"/>
      <c r="P4" s="549"/>
      <c r="Q4" s="549"/>
      <c r="R4" s="549"/>
      <c r="S4" s="549"/>
      <c r="T4" s="549"/>
      <c r="U4" s="549"/>
      <c r="V4" s="549"/>
      <c r="W4" s="549"/>
      <c r="X4" s="236"/>
    </row>
    <row r="5" spans="1:29" ht="15.75" customHeight="1" x14ac:dyDescent="0.15">
      <c r="A5" s="237" t="s">
        <v>116</v>
      </c>
      <c r="B5" s="146"/>
      <c r="C5" s="146"/>
      <c r="D5" s="146"/>
      <c r="E5" s="146"/>
      <c r="F5" s="146"/>
      <c r="G5" s="147"/>
      <c r="H5" s="148"/>
      <c r="I5" s="148"/>
      <c r="J5" s="148"/>
      <c r="K5" s="147"/>
      <c r="L5" s="147"/>
      <c r="M5" s="147"/>
      <c r="N5" s="147"/>
      <c r="O5" s="147"/>
      <c r="P5" s="147"/>
      <c r="Q5" s="147"/>
      <c r="R5" s="147"/>
      <c r="S5" s="147"/>
      <c r="T5" s="147"/>
      <c r="U5" s="147"/>
      <c r="V5" s="147"/>
      <c r="W5" s="147"/>
      <c r="X5" s="236"/>
    </row>
    <row r="6" spans="1:29" s="239" customFormat="1" ht="15" customHeight="1" x14ac:dyDescent="0.15">
      <c r="A6" s="201" t="s">
        <v>185</v>
      </c>
      <c r="B6" s="150"/>
      <c r="C6" s="151"/>
      <c r="D6" s="151"/>
      <c r="E6" s="151"/>
      <c r="F6" s="151"/>
      <c r="G6" s="151"/>
      <c r="H6" s="151"/>
      <c r="I6" s="151"/>
      <c r="J6" s="151"/>
      <c r="K6" s="151"/>
      <c r="L6" s="151"/>
      <c r="M6" s="151"/>
      <c r="N6" s="151"/>
      <c r="O6" s="151"/>
      <c r="P6" s="151"/>
      <c r="Q6" s="151"/>
      <c r="R6" s="151"/>
      <c r="S6" s="152"/>
      <c r="T6" s="151"/>
      <c r="U6" s="151"/>
      <c r="V6" s="151"/>
      <c r="W6" s="151"/>
      <c r="X6" s="238"/>
    </row>
    <row r="7" spans="1:29" s="177" customFormat="1" ht="18" customHeight="1" x14ac:dyDescent="0.15">
      <c r="A7" s="240"/>
      <c r="B7" s="154"/>
      <c r="C7" s="154"/>
      <c r="D7" s="457" t="str">
        <f>'様式第1_ZEH_交付申請書 '!C46</f>
        <v/>
      </c>
      <c r="E7" s="457"/>
      <c r="F7" s="457"/>
      <c r="G7" s="457"/>
      <c r="H7" s="457"/>
      <c r="I7" s="457"/>
      <c r="J7" s="457"/>
      <c r="K7" s="457"/>
      <c r="L7" s="457"/>
      <c r="M7" s="457"/>
      <c r="N7" s="457"/>
      <c r="O7" s="457"/>
      <c r="P7" s="457"/>
      <c r="Q7" s="457"/>
      <c r="R7" s="457"/>
      <c r="S7" s="457"/>
      <c r="T7" s="457"/>
      <c r="U7" s="457"/>
      <c r="V7" s="147"/>
      <c r="W7" s="147"/>
    </row>
    <row r="8" spans="1:29" s="239" customFormat="1" ht="15" customHeight="1" x14ac:dyDescent="0.15">
      <c r="A8" s="201" t="s">
        <v>186</v>
      </c>
      <c r="B8" s="150"/>
      <c r="C8" s="151"/>
      <c r="D8" s="151"/>
      <c r="E8" s="151"/>
      <c r="F8" s="151"/>
      <c r="G8" s="151"/>
      <c r="H8" s="151"/>
      <c r="I8" s="151"/>
      <c r="J8" s="151"/>
      <c r="K8" s="151"/>
      <c r="L8" s="151"/>
      <c r="M8" s="151"/>
      <c r="N8" s="151"/>
      <c r="O8" s="151"/>
      <c r="P8" s="151"/>
      <c r="Q8" s="151"/>
      <c r="R8" s="151"/>
      <c r="S8" s="152"/>
      <c r="T8" s="151"/>
      <c r="U8" s="151"/>
      <c r="V8" s="151"/>
      <c r="W8" s="151"/>
      <c r="X8" s="238"/>
    </row>
    <row r="9" spans="1:29" s="177" customFormat="1" ht="18" customHeight="1" x14ac:dyDescent="0.15">
      <c r="A9" s="240"/>
      <c r="B9" s="154"/>
      <c r="C9" s="154"/>
      <c r="D9" s="537" t="s">
        <v>117</v>
      </c>
      <c r="E9" s="537"/>
      <c r="F9" s="537"/>
      <c r="G9" s="537"/>
      <c r="H9" s="537"/>
      <c r="I9" s="537"/>
      <c r="J9" s="550"/>
      <c r="K9" s="550"/>
      <c r="L9" s="550"/>
      <c r="M9" s="550"/>
      <c r="N9" s="550"/>
      <c r="O9" s="550"/>
      <c r="P9" s="550"/>
      <c r="Q9" s="551"/>
      <c r="R9" s="488"/>
      <c r="S9" s="488"/>
      <c r="T9" s="488"/>
      <c r="U9" s="488"/>
      <c r="V9" s="488"/>
      <c r="W9" s="488"/>
    </row>
    <row r="10" spans="1:29" s="177" customFormat="1" ht="18" customHeight="1" x14ac:dyDescent="0.15">
      <c r="A10" s="240"/>
      <c r="B10" s="154"/>
      <c r="C10" s="154"/>
      <c r="D10" s="537" t="s">
        <v>118</v>
      </c>
      <c r="E10" s="537"/>
      <c r="F10" s="537"/>
      <c r="G10" s="537"/>
      <c r="H10" s="537"/>
      <c r="I10" s="537"/>
      <c r="J10" s="550"/>
      <c r="K10" s="550"/>
      <c r="L10" s="550"/>
      <c r="M10" s="550"/>
      <c r="N10" s="550"/>
      <c r="O10" s="550"/>
      <c r="P10" s="550"/>
      <c r="Q10" s="551"/>
      <c r="R10" s="488"/>
      <c r="S10" s="488"/>
      <c r="T10" s="488"/>
      <c r="U10" s="488"/>
      <c r="V10" s="488"/>
      <c r="W10" s="488"/>
    </row>
    <row r="11" spans="1:29" s="177" customFormat="1" ht="18" customHeight="1" x14ac:dyDescent="0.15">
      <c r="A11" s="240"/>
      <c r="B11" s="154"/>
      <c r="C11" s="154"/>
      <c r="D11" s="537" t="s">
        <v>119</v>
      </c>
      <c r="E11" s="537"/>
      <c r="F11" s="537"/>
      <c r="G11" s="537"/>
      <c r="H11" s="537"/>
      <c r="I11" s="537"/>
      <c r="J11" s="545"/>
      <c r="K11" s="545"/>
      <c r="L11" s="545"/>
      <c r="M11" s="545"/>
      <c r="N11" s="545"/>
      <c r="O11" s="545"/>
      <c r="P11" s="546"/>
      <c r="Q11" s="155" t="s">
        <v>187</v>
      </c>
      <c r="R11" s="156" t="s">
        <v>188</v>
      </c>
      <c r="S11" s="157"/>
      <c r="T11" s="153"/>
      <c r="U11" s="153"/>
      <c r="V11" s="153"/>
      <c r="W11" s="153"/>
    </row>
    <row r="12" spans="1:29" s="177" customFormat="1" ht="18" customHeight="1" x14ac:dyDescent="0.15">
      <c r="A12" s="240"/>
      <c r="B12" s="154"/>
      <c r="C12" s="154"/>
      <c r="D12" s="537" t="s">
        <v>120</v>
      </c>
      <c r="E12" s="537"/>
      <c r="F12" s="537"/>
      <c r="G12" s="537"/>
      <c r="H12" s="537"/>
      <c r="I12" s="537"/>
      <c r="J12" s="545"/>
      <c r="K12" s="545"/>
      <c r="L12" s="545"/>
      <c r="M12" s="545"/>
      <c r="N12" s="545"/>
      <c r="O12" s="545"/>
      <c r="P12" s="546"/>
      <c r="Q12" s="155" t="s">
        <v>187</v>
      </c>
      <c r="R12" s="156"/>
      <c r="S12" s="157"/>
      <c r="T12" s="153"/>
      <c r="U12" s="153"/>
      <c r="V12" s="153"/>
      <c r="W12" s="153"/>
    </row>
    <row r="13" spans="1:29" s="177" customFormat="1" ht="18" customHeight="1" x14ac:dyDescent="0.15">
      <c r="A13" s="240"/>
      <c r="B13" s="154"/>
      <c r="C13" s="154"/>
      <c r="D13" s="537" t="s">
        <v>121</v>
      </c>
      <c r="E13" s="537"/>
      <c r="F13" s="537"/>
      <c r="G13" s="537"/>
      <c r="H13" s="537"/>
      <c r="I13" s="537"/>
      <c r="J13" s="547"/>
      <c r="K13" s="547"/>
      <c r="L13" s="547"/>
      <c r="M13" s="547"/>
      <c r="N13" s="547"/>
      <c r="O13" s="547"/>
      <c r="P13" s="548"/>
      <c r="Q13" s="158" t="s">
        <v>1</v>
      </c>
      <c r="R13" s="159"/>
      <c r="S13" s="160"/>
      <c r="T13" s="160"/>
      <c r="U13" s="160"/>
      <c r="V13" s="161"/>
      <c r="W13" s="153"/>
      <c r="AC13" s="153"/>
    </row>
    <row r="14" spans="1:29" s="177" customFormat="1" ht="18" customHeight="1" x14ac:dyDescent="0.15">
      <c r="A14" s="240"/>
      <c r="B14" s="154"/>
      <c r="C14" s="154"/>
      <c r="D14" s="537" t="s">
        <v>189</v>
      </c>
      <c r="E14" s="537"/>
      <c r="F14" s="537"/>
      <c r="G14" s="537"/>
      <c r="H14" s="537"/>
      <c r="I14" s="537"/>
      <c r="J14" s="538"/>
      <c r="K14" s="538"/>
      <c r="L14" s="538"/>
      <c r="M14" s="538"/>
      <c r="N14" s="538"/>
      <c r="O14" s="538"/>
      <c r="P14" s="539"/>
      <c r="Q14" s="540"/>
      <c r="R14" s="541"/>
      <c r="S14" s="157"/>
      <c r="T14" s="153"/>
      <c r="U14" s="153"/>
      <c r="V14" s="153"/>
      <c r="W14" s="153"/>
    </row>
    <row r="15" spans="1:29" s="177" customFormat="1" ht="18" customHeight="1" x14ac:dyDescent="0.15">
      <c r="A15" s="240"/>
      <c r="B15" s="154"/>
      <c r="C15" s="154"/>
      <c r="D15" s="537" t="s">
        <v>122</v>
      </c>
      <c r="E15" s="537"/>
      <c r="F15" s="537"/>
      <c r="G15" s="537"/>
      <c r="H15" s="537"/>
      <c r="I15" s="537"/>
      <c r="J15" s="542"/>
      <c r="K15" s="542"/>
      <c r="L15" s="542"/>
      <c r="M15" s="542"/>
      <c r="N15" s="542"/>
      <c r="O15" s="542"/>
      <c r="P15" s="543"/>
      <c r="Q15" s="540" t="s">
        <v>190</v>
      </c>
      <c r="R15" s="541"/>
      <c r="S15" s="157"/>
      <c r="T15" s="153"/>
      <c r="U15" s="153"/>
      <c r="V15" s="153"/>
      <c r="W15" s="153"/>
    </row>
    <row r="16" spans="1:29" s="177" customFormat="1" ht="18" customHeight="1" x14ac:dyDescent="0.15">
      <c r="A16" s="240"/>
      <c r="B16" s="154"/>
      <c r="C16" s="154"/>
      <c r="D16" s="544" t="s">
        <v>123</v>
      </c>
      <c r="E16" s="544"/>
      <c r="F16" s="544"/>
      <c r="G16" s="544"/>
      <c r="H16" s="544"/>
      <c r="I16" s="544"/>
      <c r="J16" s="511" t="str">
        <f>IF(OR(J13="",J12=""),"",IFERROR(VLOOKUP(J13,Y45:Z49,2,FALSE),Z50)*J12+(IF(J14="ハイブリッド",J15,0)*20000))</f>
        <v/>
      </c>
      <c r="K16" s="511"/>
      <c r="L16" s="511"/>
      <c r="M16" s="511"/>
      <c r="N16" s="511"/>
      <c r="O16" s="511"/>
      <c r="P16" s="512"/>
      <c r="Q16" s="158" t="s">
        <v>46</v>
      </c>
      <c r="R16" s="156"/>
      <c r="S16" s="157"/>
      <c r="T16" s="153"/>
      <c r="U16" s="153"/>
      <c r="V16" s="153"/>
      <c r="W16" s="153"/>
    </row>
    <row r="17" spans="1:24" s="177" customFormat="1" ht="27" customHeight="1" x14ac:dyDescent="0.15">
      <c r="A17" s="240"/>
      <c r="B17" s="154"/>
      <c r="C17" s="154"/>
      <c r="D17" s="523" t="s">
        <v>191</v>
      </c>
      <c r="E17" s="524"/>
      <c r="F17" s="524"/>
      <c r="G17" s="524"/>
      <c r="H17" s="524"/>
      <c r="I17" s="525"/>
      <c r="J17" s="530"/>
      <c r="K17" s="531"/>
      <c r="L17" s="531"/>
      <c r="M17" s="531"/>
      <c r="N17" s="531"/>
      <c r="O17" s="531"/>
      <c r="P17" s="532"/>
      <c r="Q17" s="162" t="s">
        <v>46</v>
      </c>
      <c r="R17" s="492" t="s">
        <v>192</v>
      </c>
      <c r="S17" s="492"/>
      <c r="T17" s="492"/>
      <c r="U17" s="492"/>
      <c r="V17" s="492"/>
      <c r="W17" s="492"/>
    </row>
    <row r="18" spans="1:24" s="177" customFormat="1" ht="15" customHeight="1" x14ac:dyDescent="0.15">
      <c r="A18" s="240"/>
      <c r="B18" s="154"/>
      <c r="C18" s="154"/>
      <c r="D18" s="536" t="s">
        <v>124</v>
      </c>
      <c r="E18" s="536"/>
      <c r="F18" s="536"/>
      <c r="G18" s="536"/>
      <c r="H18" s="536"/>
      <c r="I18" s="536"/>
      <c r="J18" s="536"/>
      <c r="K18" s="536"/>
      <c r="L18" s="536"/>
      <c r="M18" s="536"/>
      <c r="N18" s="536"/>
      <c r="O18" s="536"/>
      <c r="P18" s="536"/>
      <c r="Q18" s="154"/>
      <c r="R18" s="163"/>
      <c r="S18" s="163"/>
      <c r="T18" s="163"/>
      <c r="U18" s="163"/>
      <c r="V18" s="234"/>
      <c r="W18" s="234"/>
    </row>
    <row r="19" spans="1:24" s="177" customFormat="1" ht="18" customHeight="1" x14ac:dyDescent="0.15">
      <c r="A19" s="240"/>
      <c r="B19" s="154"/>
      <c r="C19" s="154"/>
      <c r="D19" s="529" t="s">
        <v>125</v>
      </c>
      <c r="E19" s="508"/>
      <c r="F19" s="508"/>
      <c r="G19" s="508"/>
      <c r="H19" s="508"/>
      <c r="I19" s="509"/>
      <c r="J19" s="530"/>
      <c r="K19" s="531"/>
      <c r="L19" s="531"/>
      <c r="M19" s="531"/>
      <c r="N19" s="531"/>
      <c r="O19" s="531"/>
      <c r="P19" s="532"/>
      <c r="Q19" s="162" t="s">
        <v>126</v>
      </c>
      <c r="R19" s="492" t="s">
        <v>193</v>
      </c>
      <c r="S19" s="492"/>
      <c r="T19" s="492"/>
      <c r="U19" s="492"/>
      <c r="V19" s="492"/>
      <c r="W19" s="492"/>
    </row>
    <row r="20" spans="1:24" s="177" customFormat="1" ht="18" customHeight="1" x14ac:dyDescent="0.15">
      <c r="A20" s="240"/>
      <c r="B20" s="154"/>
      <c r="C20" s="154"/>
      <c r="D20" s="523" t="s">
        <v>127</v>
      </c>
      <c r="E20" s="524"/>
      <c r="F20" s="524"/>
      <c r="G20" s="524"/>
      <c r="H20" s="524"/>
      <c r="I20" s="525"/>
      <c r="J20" s="533" t="str">
        <f>IF(OR(J13="",J12="",J17=""),"",IF(J17&lt;=J16,Z51,0))</f>
        <v/>
      </c>
      <c r="K20" s="534"/>
      <c r="L20" s="534"/>
      <c r="M20" s="534"/>
      <c r="N20" s="534"/>
      <c r="O20" s="534"/>
      <c r="P20" s="535"/>
      <c r="Q20" s="162" t="s">
        <v>46</v>
      </c>
      <c r="R20" s="492" t="s">
        <v>194</v>
      </c>
      <c r="S20" s="492"/>
      <c r="T20" s="492"/>
      <c r="U20" s="492"/>
      <c r="V20" s="492"/>
      <c r="W20" s="492"/>
    </row>
    <row r="21" spans="1:24" s="177" customFormat="1" ht="15" customHeight="1" x14ac:dyDescent="0.15">
      <c r="A21" s="202" t="s">
        <v>195</v>
      </c>
      <c r="B21" s="153"/>
      <c r="C21" s="153"/>
      <c r="D21" s="153"/>
      <c r="E21" s="153"/>
      <c r="F21" s="153"/>
      <c r="G21" s="153"/>
      <c r="H21" s="153"/>
      <c r="I21" s="153"/>
      <c r="J21" s="153"/>
      <c r="K21" s="164"/>
      <c r="L21" s="153"/>
      <c r="M21" s="153"/>
      <c r="N21" s="153"/>
      <c r="O21" s="153"/>
      <c r="P21" s="153"/>
      <c r="Q21" s="153"/>
      <c r="R21" s="149"/>
      <c r="S21" s="165"/>
      <c r="T21" s="149"/>
      <c r="U21" s="149"/>
      <c r="V21" s="149"/>
      <c r="W21" s="149"/>
    </row>
    <row r="22" spans="1:24" s="177" customFormat="1" ht="24.95" customHeight="1" x14ac:dyDescent="0.15">
      <c r="A22" s="240"/>
      <c r="B22" s="153"/>
      <c r="C22" s="153"/>
      <c r="D22" s="518" t="s">
        <v>128</v>
      </c>
      <c r="E22" s="519"/>
      <c r="F22" s="519"/>
      <c r="G22" s="520"/>
      <c r="H22" s="521" t="str">
        <f>IF(J11="","",J11*J19)</f>
        <v/>
      </c>
      <c r="I22" s="522"/>
      <c r="J22" s="166" t="s">
        <v>196</v>
      </c>
      <c r="K22" s="510" t="str">
        <f>IF(OR(J20="",H22=""),"",H22*J20)</f>
        <v/>
      </c>
      <c r="L22" s="511"/>
      <c r="M22" s="511"/>
      <c r="N22" s="511"/>
      <c r="O22" s="511"/>
      <c r="P22" s="512"/>
      <c r="Q22" s="164" t="s">
        <v>46</v>
      </c>
      <c r="R22" s="492" t="s">
        <v>197</v>
      </c>
      <c r="S22" s="492"/>
      <c r="T22" s="492"/>
      <c r="U22" s="492"/>
      <c r="V22" s="492"/>
      <c r="W22" s="492"/>
      <c r="X22" s="168"/>
    </row>
    <row r="23" spans="1:24" s="177" customFormat="1" ht="15" customHeight="1" x14ac:dyDescent="0.15">
      <c r="A23" s="202" t="s">
        <v>198</v>
      </c>
      <c r="B23" s="167"/>
      <c r="C23" s="167"/>
      <c r="D23" s="167"/>
      <c r="E23" s="167"/>
      <c r="F23" s="167"/>
      <c r="G23" s="153"/>
      <c r="H23" s="154"/>
      <c r="I23" s="154"/>
      <c r="J23" s="168"/>
      <c r="K23" s="169"/>
      <c r="L23" s="168"/>
      <c r="M23" s="168"/>
      <c r="N23" s="168"/>
      <c r="O23" s="168"/>
      <c r="P23" s="168"/>
      <c r="Q23" s="168"/>
      <c r="R23" s="170"/>
      <c r="S23" s="165"/>
      <c r="T23" s="149"/>
      <c r="U23" s="149"/>
      <c r="V23" s="149"/>
      <c r="W23" s="149"/>
    </row>
    <row r="24" spans="1:24" s="177" customFormat="1" ht="24.95" customHeight="1" x14ac:dyDescent="0.15">
      <c r="A24" s="240"/>
      <c r="B24" s="154"/>
      <c r="C24" s="154"/>
      <c r="D24" s="523" t="s">
        <v>129</v>
      </c>
      <c r="E24" s="524"/>
      <c r="F24" s="524"/>
      <c r="G24" s="524"/>
      <c r="H24" s="524"/>
      <c r="I24" s="525"/>
      <c r="J24" s="526" t="str">
        <f>IF(OR(J17="",J19=""),"",J17*J19)</f>
        <v/>
      </c>
      <c r="K24" s="527"/>
      <c r="L24" s="527"/>
      <c r="M24" s="527"/>
      <c r="N24" s="527"/>
      <c r="O24" s="527"/>
      <c r="P24" s="528"/>
      <c r="Q24" s="162" t="s">
        <v>46</v>
      </c>
      <c r="R24" s="492" t="s">
        <v>199</v>
      </c>
      <c r="S24" s="492"/>
      <c r="T24" s="492"/>
      <c r="U24" s="492"/>
      <c r="V24" s="492"/>
      <c r="W24" s="492"/>
    </row>
    <row r="25" spans="1:24" s="242" customFormat="1" ht="15" customHeight="1" x14ac:dyDescent="0.15">
      <c r="A25" s="241"/>
      <c r="B25" s="171"/>
      <c r="C25" s="171"/>
      <c r="D25" s="172"/>
      <c r="E25" s="173"/>
      <c r="F25" s="173"/>
      <c r="G25" s="173"/>
      <c r="H25" s="173"/>
      <c r="I25" s="173"/>
      <c r="J25" s="174"/>
      <c r="K25" s="174"/>
      <c r="L25" s="174"/>
      <c r="M25" s="174"/>
      <c r="N25" s="174"/>
      <c r="O25" s="174"/>
      <c r="P25" s="174"/>
      <c r="Q25" s="174"/>
      <c r="R25" s="174"/>
      <c r="S25" s="174"/>
      <c r="T25" s="174"/>
      <c r="U25" s="174"/>
      <c r="V25" s="174"/>
      <c r="W25" s="174"/>
    </row>
    <row r="26" spans="1:24" s="177" customFormat="1" ht="24.95" customHeight="1" x14ac:dyDescent="0.15">
      <c r="A26" s="240"/>
      <c r="B26" s="154"/>
      <c r="C26" s="153"/>
      <c r="D26" s="507" t="s">
        <v>130</v>
      </c>
      <c r="E26" s="508"/>
      <c r="F26" s="508"/>
      <c r="G26" s="508"/>
      <c r="H26" s="508"/>
      <c r="I26" s="509"/>
      <c r="J26" s="510" t="str">
        <f>IF(J24="","",ROUNDDOWN(J24/3,-3))</f>
        <v/>
      </c>
      <c r="K26" s="511"/>
      <c r="L26" s="511"/>
      <c r="M26" s="511"/>
      <c r="N26" s="511"/>
      <c r="O26" s="511"/>
      <c r="P26" s="512"/>
      <c r="Q26" s="164" t="s">
        <v>46</v>
      </c>
      <c r="R26" s="513" t="s">
        <v>216</v>
      </c>
      <c r="S26" s="514"/>
      <c r="T26" s="514"/>
      <c r="U26" s="514"/>
      <c r="V26" s="514"/>
      <c r="W26" s="514"/>
    </row>
    <row r="27" spans="1:24" s="177" customFormat="1" ht="15" customHeight="1" thickBot="1" x14ac:dyDescent="0.2">
      <c r="A27" s="202" t="s">
        <v>200</v>
      </c>
      <c r="B27" s="153"/>
      <c r="C27" s="153"/>
      <c r="D27" s="153"/>
      <c r="E27" s="153"/>
      <c r="F27" s="153"/>
      <c r="G27" s="153"/>
      <c r="H27" s="153"/>
      <c r="I27" s="153"/>
      <c r="J27" s="153"/>
      <c r="K27" s="153"/>
      <c r="L27" s="153"/>
      <c r="M27" s="153"/>
      <c r="N27" s="153"/>
      <c r="O27" s="153"/>
      <c r="P27" s="153"/>
      <c r="Q27" s="153"/>
      <c r="R27" s="149"/>
      <c r="S27" s="175"/>
      <c r="T27" s="165"/>
      <c r="U27" s="149"/>
      <c r="V27" s="149"/>
      <c r="W27" s="149"/>
      <c r="X27" s="168"/>
    </row>
    <row r="28" spans="1:24" s="177" customFormat="1" ht="24.95" customHeight="1" thickBot="1" x14ac:dyDescent="0.2">
      <c r="A28" s="176"/>
      <c r="C28" s="515" t="s">
        <v>131</v>
      </c>
      <c r="D28" s="516"/>
      <c r="E28" s="516"/>
      <c r="F28" s="516"/>
      <c r="G28" s="516"/>
      <c r="H28" s="516"/>
      <c r="I28" s="517"/>
      <c r="J28" s="485" t="str">
        <f>IF(OR(K22="",J26=""),"",MIN(K22,J26))</f>
        <v/>
      </c>
      <c r="K28" s="486"/>
      <c r="L28" s="486"/>
      <c r="M28" s="486"/>
      <c r="N28" s="486"/>
      <c r="O28" s="486"/>
      <c r="P28" s="487"/>
      <c r="Q28" s="178" t="s">
        <v>132</v>
      </c>
      <c r="R28" s="488" t="s">
        <v>201</v>
      </c>
      <c r="S28" s="492"/>
      <c r="T28" s="492"/>
      <c r="U28" s="492"/>
      <c r="V28" s="492"/>
      <c r="W28" s="492"/>
      <c r="X28" s="168"/>
    </row>
    <row r="29" spans="1:24" s="177" customFormat="1" ht="30" customHeight="1" x14ac:dyDescent="0.15">
      <c r="A29" s="493" t="s">
        <v>202</v>
      </c>
      <c r="B29" s="493"/>
      <c r="C29" s="493"/>
      <c r="D29" s="493"/>
      <c r="E29" s="493"/>
      <c r="F29" s="493"/>
      <c r="G29" s="493"/>
      <c r="H29" s="493"/>
      <c r="I29" s="493"/>
      <c r="J29" s="493"/>
      <c r="K29" s="493"/>
      <c r="L29" s="493"/>
      <c r="M29" s="493"/>
      <c r="N29" s="493"/>
      <c r="O29" s="493"/>
      <c r="P29" s="493"/>
      <c r="Q29" s="493"/>
      <c r="R29" s="179"/>
      <c r="S29" s="180"/>
      <c r="T29" s="181"/>
      <c r="U29" s="181"/>
      <c r="V29" s="181"/>
      <c r="W29" s="168"/>
    </row>
    <row r="30" spans="1:24" s="177" customFormat="1" ht="24.95" customHeight="1" x14ac:dyDescent="0.15">
      <c r="A30" s="176"/>
      <c r="B30" s="243"/>
      <c r="C30" s="494"/>
      <c r="D30" s="495"/>
      <c r="E30" s="495"/>
      <c r="F30" s="495"/>
      <c r="G30" s="495"/>
      <c r="H30" s="495"/>
      <c r="I30" s="495"/>
      <c r="J30" s="495"/>
      <c r="K30" s="495"/>
      <c r="L30" s="495"/>
      <c r="M30" s="495"/>
      <c r="N30" s="495"/>
      <c r="O30" s="495"/>
      <c r="P30" s="495"/>
      <c r="Q30" s="495"/>
      <c r="R30" s="495"/>
      <c r="S30" s="495"/>
      <c r="T30" s="498" t="s">
        <v>133</v>
      </c>
      <c r="U30" s="244"/>
      <c r="V30" s="181"/>
      <c r="W30" s="181"/>
      <c r="X30" s="168"/>
    </row>
    <row r="31" spans="1:24" s="177" customFormat="1" ht="24.95" customHeight="1" x14ac:dyDescent="0.15">
      <c r="A31" s="176"/>
      <c r="B31" s="243"/>
      <c r="C31" s="496"/>
      <c r="D31" s="497"/>
      <c r="E31" s="497"/>
      <c r="F31" s="497"/>
      <c r="G31" s="497"/>
      <c r="H31" s="497"/>
      <c r="I31" s="497"/>
      <c r="J31" s="497"/>
      <c r="K31" s="497"/>
      <c r="L31" s="497"/>
      <c r="M31" s="497"/>
      <c r="N31" s="497"/>
      <c r="O31" s="497"/>
      <c r="P31" s="497"/>
      <c r="Q31" s="497"/>
      <c r="R31" s="497"/>
      <c r="S31" s="497"/>
      <c r="T31" s="499"/>
      <c r="U31" s="245"/>
      <c r="V31" s="181"/>
      <c r="W31" s="181"/>
      <c r="X31" s="168"/>
    </row>
    <row r="32" spans="1:24" ht="15" customHeight="1" thickBot="1" x14ac:dyDescent="0.2">
      <c r="A32" s="203" t="s">
        <v>203</v>
      </c>
      <c r="B32" s="182"/>
      <c r="C32" s="182"/>
      <c r="D32" s="182"/>
      <c r="E32" s="182"/>
      <c r="F32" s="182"/>
      <c r="G32" s="182"/>
      <c r="H32" s="182"/>
      <c r="I32" s="182"/>
      <c r="J32" s="182"/>
      <c r="K32" s="182"/>
      <c r="L32" s="182"/>
      <c r="M32" s="182"/>
      <c r="N32" s="182"/>
      <c r="O32" s="182"/>
      <c r="P32" s="182"/>
      <c r="Q32" s="182"/>
      <c r="R32" s="182"/>
      <c r="S32" s="182"/>
      <c r="T32" s="182"/>
      <c r="U32" s="182"/>
      <c r="V32" s="182"/>
      <c r="W32" s="182"/>
    </row>
    <row r="33" spans="1:28" s="177" customFormat="1" ht="24.95" customHeight="1" thickBot="1" x14ac:dyDescent="0.2">
      <c r="A33" s="246"/>
      <c r="C33" s="500" t="s">
        <v>204</v>
      </c>
      <c r="D33" s="501"/>
      <c r="E33" s="501"/>
      <c r="F33" s="501"/>
      <c r="G33" s="501"/>
      <c r="H33" s="501"/>
      <c r="I33" s="502"/>
      <c r="J33" s="503"/>
      <c r="K33" s="504"/>
      <c r="L33" s="504"/>
      <c r="M33" s="504"/>
      <c r="N33" s="504"/>
      <c r="O33" s="504"/>
      <c r="P33" s="505"/>
      <c r="Q33" s="178" t="s">
        <v>205</v>
      </c>
      <c r="R33" s="506" t="s">
        <v>217</v>
      </c>
      <c r="S33" s="506"/>
      <c r="T33" s="506"/>
      <c r="U33" s="506"/>
      <c r="V33" s="506"/>
      <c r="W33" s="506"/>
      <c r="X33" s="168"/>
    </row>
    <row r="34" spans="1:28" ht="23.25" customHeight="1" x14ac:dyDescent="0.15">
      <c r="A34" s="144"/>
      <c r="C34" s="481" t="s">
        <v>206</v>
      </c>
      <c r="D34" s="481"/>
      <c r="E34" s="481"/>
      <c r="F34" s="481"/>
      <c r="G34" s="481"/>
      <c r="H34" s="481"/>
      <c r="I34" s="481"/>
      <c r="J34" s="481"/>
      <c r="K34" s="481"/>
      <c r="L34" s="481"/>
      <c r="M34" s="481"/>
      <c r="N34" s="481"/>
      <c r="O34" s="481"/>
      <c r="P34" s="481"/>
      <c r="Q34" s="481"/>
      <c r="R34" s="481"/>
      <c r="S34" s="481"/>
      <c r="T34" s="481"/>
      <c r="U34" s="481"/>
      <c r="V34" s="481"/>
      <c r="W34" s="481"/>
    </row>
    <row r="35" spans="1:28" s="177" customFormat="1" ht="15" customHeight="1" thickBot="1" x14ac:dyDescent="0.2">
      <c r="A35" s="202" t="s">
        <v>302</v>
      </c>
      <c r="B35" s="167"/>
      <c r="C35" s="167"/>
      <c r="D35" s="167"/>
      <c r="E35" s="167"/>
      <c r="F35" s="167"/>
      <c r="G35" s="153"/>
      <c r="H35" s="154"/>
      <c r="I35" s="154"/>
      <c r="J35" s="154"/>
      <c r="K35" s="153"/>
      <c r="L35" s="153"/>
      <c r="M35" s="153"/>
      <c r="N35" s="153"/>
      <c r="O35" s="153"/>
      <c r="P35" s="153"/>
      <c r="Q35" s="153"/>
      <c r="R35" s="153"/>
      <c r="S35" s="153"/>
      <c r="T35" s="153"/>
      <c r="U35" s="153"/>
      <c r="V35" s="153"/>
      <c r="W35" s="153"/>
    </row>
    <row r="36" spans="1:28" s="177" customFormat="1" ht="24.95" customHeight="1" thickBot="1" x14ac:dyDescent="0.2">
      <c r="B36" s="482" t="s">
        <v>301</v>
      </c>
      <c r="C36" s="483"/>
      <c r="D36" s="483"/>
      <c r="E36" s="483"/>
      <c r="F36" s="483"/>
      <c r="G36" s="483"/>
      <c r="H36" s="483"/>
      <c r="I36" s="484"/>
      <c r="J36" s="485" t="str">
        <f>IF(J28="","",J28+J33)</f>
        <v/>
      </c>
      <c r="K36" s="486"/>
      <c r="L36" s="486"/>
      <c r="M36" s="486"/>
      <c r="N36" s="486"/>
      <c r="O36" s="486"/>
      <c r="P36" s="487"/>
      <c r="Q36" s="164" t="s">
        <v>46</v>
      </c>
      <c r="R36" s="488" t="s">
        <v>207</v>
      </c>
      <c r="S36" s="488"/>
      <c r="T36" s="488"/>
      <c r="U36" s="488"/>
      <c r="V36" s="488"/>
      <c r="W36" s="488"/>
      <c r="X36" s="168"/>
    </row>
    <row r="37" spans="1:28" s="177" customFormat="1" ht="15" customHeight="1" thickBot="1" x14ac:dyDescent="0.2">
      <c r="A37" s="247" t="s">
        <v>134</v>
      </c>
      <c r="B37" s="153"/>
      <c r="C37" s="153"/>
      <c r="D37" s="153"/>
      <c r="E37" s="153"/>
      <c r="F37" s="153"/>
      <c r="G37" s="153"/>
      <c r="H37" s="153"/>
      <c r="I37" s="153"/>
      <c r="J37" s="168"/>
      <c r="K37" s="248"/>
      <c r="L37" s="168"/>
      <c r="M37" s="168"/>
      <c r="N37" s="168"/>
      <c r="O37" s="168"/>
      <c r="P37" s="168"/>
      <c r="Q37" s="153"/>
      <c r="R37" s="153"/>
      <c r="S37" s="157"/>
      <c r="T37" s="153"/>
      <c r="U37" s="153"/>
      <c r="V37" s="153"/>
      <c r="W37" s="153"/>
    </row>
    <row r="38" spans="1:28" s="177" customFormat="1" ht="24.95" customHeight="1" thickBot="1" x14ac:dyDescent="0.2">
      <c r="A38" s="153"/>
      <c r="B38" s="489" t="s">
        <v>135</v>
      </c>
      <c r="C38" s="490"/>
      <c r="D38" s="490"/>
      <c r="E38" s="490"/>
      <c r="F38" s="490"/>
      <c r="G38" s="490"/>
      <c r="H38" s="490"/>
      <c r="I38" s="491"/>
      <c r="J38" s="485">
        <v>200000</v>
      </c>
      <c r="K38" s="486"/>
      <c r="L38" s="486"/>
      <c r="M38" s="486"/>
      <c r="N38" s="486"/>
      <c r="O38" s="486"/>
      <c r="P38" s="487"/>
      <c r="Q38" s="162" t="s">
        <v>46</v>
      </c>
      <c r="R38" s="492" t="s">
        <v>208</v>
      </c>
      <c r="S38" s="492"/>
      <c r="T38" s="492"/>
      <c r="U38" s="492"/>
      <c r="V38" s="492"/>
      <c r="W38" s="492"/>
    </row>
    <row r="39" spans="1:28" s="177" customFormat="1" ht="15" customHeight="1" thickBot="1" x14ac:dyDescent="0.2">
      <c r="A39" s="247" t="s">
        <v>136</v>
      </c>
      <c r="B39" s="167"/>
      <c r="C39" s="167"/>
      <c r="D39" s="167"/>
      <c r="E39" s="167"/>
      <c r="F39" s="167"/>
      <c r="G39" s="153"/>
      <c r="H39" s="154"/>
      <c r="I39" s="154"/>
      <c r="J39" s="169"/>
      <c r="K39" s="168"/>
      <c r="L39" s="168"/>
      <c r="M39" s="168"/>
      <c r="N39" s="168"/>
      <c r="O39" s="168"/>
      <c r="P39" s="168"/>
      <c r="Q39" s="153"/>
      <c r="R39" s="153"/>
      <c r="S39" s="153"/>
      <c r="T39" s="153"/>
      <c r="U39" s="153"/>
      <c r="V39" s="153"/>
      <c r="W39" s="153"/>
    </row>
    <row r="40" spans="1:28" s="177" customFormat="1" ht="35.1" customHeight="1" thickBot="1" x14ac:dyDescent="0.2">
      <c r="B40" s="472" t="s">
        <v>137</v>
      </c>
      <c r="C40" s="473"/>
      <c r="D40" s="473"/>
      <c r="E40" s="473"/>
      <c r="F40" s="473"/>
      <c r="G40" s="473"/>
      <c r="H40" s="473"/>
      <c r="I40" s="474"/>
      <c r="J40" s="475" t="str">
        <f>IF(J36="","",MIN(J36,J38))</f>
        <v/>
      </c>
      <c r="K40" s="476"/>
      <c r="L40" s="476"/>
      <c r="M40" s="476"/>
      <c r="N40" s="476"/>
      <c r="O40" s="476"/>
      <c r="P40" s="477"/>
      <c r="Q40" s="164" t="s">
        <v>46</v>
      </c>
      <c r="R40" s="478" t="s">
        <v>209</v>
      </c>
      <c r="S40" s="478"/>
      <c r="T40" s="478"/>
      <c r="U40" s="478"/>
      <c r="V40" s="478"/>
      <c r="W40" s="478"/>
      <c r="X40" s="168"/>
    </row>
    <row r="41" spans="1:28" ht="10.5" customHeight="1" x14ac:dyDescent="0.15"/>
    <row r="43" spans="1:28" ht="20.100000000000001" customHeight="1" x14ac:dyDescent="0.15">
      <c r="Y43" s="479" t="s">
        <v>138</v>
      </c>
      <c r="Z43" s="307" t="s">
        <v>210</v>
      </c>
      <c r="AA43" s="250"/>
      <c r="AB43" s="250"/>
    </row>
    <row r="44" spans="1:28" ht="20.100000000000001" customHeight="1" x14ac:dyDescent="0.15">
      <c r="Y44" s="480"/>
      <c r="Z44" s="307" t="s">
        <v>260</v>
      </c>
    </row>
    <row r="45" spans="1:28" ht="20.100000000000001" customHeight="1" x14ac:dyDescent="0.15">
      <c r="Y45" s="308">
        <v>10</v>
      </c>
      <c r="Z45" s="249">
        <v>60000</v>
      </c>
    </row>
    <row r="46" spans="1:28" ht="20.100000000000001" customHeight="1" x14ac:dyDescent="0.15">
      <c r="Y46" s="308">
        <v>11</v>
      </c>
      <c r="Z46" s="249">
        <v>66000</v>
      </c>
    </row>
    <row r="47" spans="1:28" ht="20.100000000000001" customHeight="1" x14ac:dyDescent="0.15">
      <c r="Y47" s="308">
        <v>12</v>
      </c>
      <c r="Z47" s="249">
        <v>72000</v>
      </c>
    </row>
    <row r="48" spans="1:28" ht="20.100000000000001" customHeight="1" x14ac:dyDescent="0.15">
      <c r="Y48" s="308">
        <v>13</v>
      </c>
      <c r="Z48" s="249">
        <v>78000</v>
      </c>
    </row>
    <row r="49" spans="25:26" ht="20.100000000000001" customHeight="1" x14ac:dyDescent="0.15">
      <c r="Y49" s="308">
        <v>14</v>
      </c>
      <c r="Z49" s="249">
        <v>84000</v>
      </c>
    </row>
    <row r="50" spans="25:26" ht="20.100000000000001" customHeight="1" x14ac:dyDescent="0.15">
      <c r="Y50" s="308">
        <v>15</v>
      </c>
      <c r="Z50" s="249">
        <v>90000</v>
      </c>
    </row>
    <row r="51" spans="25:26" ht="20.100000000000001" customHeight="1" x14ac:dyDescent="0.15">
      <c r="Y51" s="308" t="s">
        <v>211</v>
      </c>
      <c r="Z51" s="249">
        <v>20000</v>
      </c>
    </row>
  </sheetData>
  <sheetProtection algorithmName="SHA-512" hashValue="WREAOOa4rfqTUTeunKVFNGqNoS8og39cDBMgZF/W6oD1exu9JGPDja5gORFv8Z2d4IGvL732CMAy+f1dS4KFvg==" saltValue="mfTu9Ytw64ng9OAm9QBN2A==" spinCount="100000" sheet="1" objects="1" scenarios="1" selectLockedCells="1"/>
  <mergeCells count="61">
    <mergeCell ref="A4:W4"/>
    <mergeCell ref="D7:U7"/>
    <mergeCell ref="D9:I9"/>
    <mergeCell ref="J9:P9"/>
    <mergeCell ref="Q9:W10"/>
    <mergeCell ref="D10:I10"/>
    <mergeCell ref="J10:P10"/>
    <mergeCell ref="D11:I11"/>
    <mergeCell ref="J11:P11"/>
    <mergeCell ref="D12:I12"/>
    <mergeCell ref="J12:P12"/>
    <mergeCell ref="D13:I13"/>
    <mergeCell ref="J13:P13"/>
    <mergeCell ref="D18:P18"/>
    <mergeCell ref="D14:I14"/>
    <mergeCell ref="J14:P14"/>
    <mergeCell ref="Q14:R14"/>
    <mergeCell ref="D15:I15"/>
    <mergeCell ref="J15:P15"/>
    <mergeCell ref="Q15:R15"/>
    <mergeCell ref="D16:I16"/>
    <mergeCell ref="J16:P16"/>
    <mergeCell ref="D17:I17"/>
    <mergeCell ref="J17:P17"/>
    <mergeCell ref="R17:W17"/>
    <mergeCell ref="D19:I19"/>
    <mergeCell ref="J19:P19"/>
    <mergeCell ref="R19:W19"/>
    <mergeCell ref="D20:I20"/>
    <mergeCell ref="J20:P20"/>
    <mergeCell ref="R20:W20"/>
    <mergeCell ref="D22:G22"/>
    <mergeCell ref="H22:I22"/>
    <mergeCell ref="K22:P22"/>
    <mergeCell ref="R22:W22"/>
    <mergeCell ref="D24:I24"/>
    <mergeCell ref="J24:P24"/>
    <mergeCell ref="R24:W24"/>
    <mergeCell ref="D26:I26"/>
    <mergeCell ref="J26:P26"/>
    <mergeCell ref="R26:W26"/>
    <mergeCell ref="C28:I28"/>
    <mergeCell ref="J28:P28"/>
    <mergeCell ref="R28:W28"/>
    <mergeCell ref="A29:Q29"/>
    <mergeCell ref="C30:S31"/>
    <mergeCell ref="T30:T31"/>
    <mergeCell ref="C33:I33"/>
    <mergeCell ref="J33:P33"/>
    <mergeCell ref="R33:W33"/>
    <mergeCell ref="B40:I40"/>
    <mergeCell ref="J40:P40"/>
    <mergeCell ref="R40:W40"/>
    <mergeCell ref="Y43:Y44"/>
    <mergeCell ref="C34:W34"/>
    <mergeCell ref="B36:I36"/>
    <mergeCell ref="J36:P36"/>
    <mergeCell ref="R36:W36"/>
    <mergeCell ref="B38:I38"/>
    <mergeCell ref="J38:P38"/>
    <mergeCell ref="R38:W38"/>
  </mergeCells>
  <phoneticPr fontId="7"/>
  <conditionalFormatting sqref="J9:P14 J17:P17 J19:P19 C30:S31">
    <cfRule type="containsBlanks" dxfId="20" priority="3">
      <formula>LEN(TRIM(C9))=0</formula>
    </cfRule>
  </conditionalFormatting>
  <conditionalFormatting sqref="J15:P15">
    <cfRule type="expression" dxfId="19" priority="2">
      <formula>AND($J$15="",$J$14="ハイブリッド")</formula>
    </cfRule>
  </conditionalFormatting>
  <conditionalFormatting sqref="A1:X1048576">
    <cfRule type="expression" priority="1">
      <formula>CELL("protect",A1)=0</formula>
    </cfRule>
  </conditionalFormatting>
  <dataValidations count="11">
    <dataValidation type="whole" imeMode="disabled" operator="greaterThanOrEqual" allowBlank="1" showInputMessage="1" showErrorMessage="1" error="整数で入力して下さい。" sqref="J17:P17">
      <formula1>0</formula1>
    </dataValidation>
    <dataValidation type="whole" imeMode="disabled" operator="greaterThanOrEqual" allowBlank="1" showInputMessage="1" showErrorMessage="1" error="別機種の④蓄電システム導入補助金申請額を整数で記入してください。" sqref="J33:P33">
      <formula1>0</formula1>
    </dataValidation>
    <dataValidation type="whole" imeMode="disabled" operator="greaterThanOrEqual" allowBlank="1" showInputMessage="1" showErrorMessage="1" error="整数で入力して下さい。" sqref="J19:P19">
      <formula1>1</formula1>
    </dataValidation>
    <dataValidation type="list" allowBlank="1" showInputMessage="1" showErrorMessage="1" sqref="X65566 II65566 SE65566 ACA65566 ALW65566 AVS65566 BFO65566 BPK65566 BZG65566 CJC65566 CSY65566 DCU65566 DMQ65566 DWM65566 EGI65566 EQE65566 FAA65566 FJW65566 FTS65566 GDO65566 GNK65566 GXG65566 HHC65566 HQY65566 IAU65566 IKQ65566 IUM65566 JEI65566 JOE65566 JYA65566 KHW65566 KRS65566 LBO65566 LLK65566 LVG65566 MFC65566 MOY65566 MYU65566 NIQ65566 NSM65566 OCI65566 OME65566 OWA65566 PFW65566 PPS65566 PZO65566 QJK65566 QTG65566 RDC65566 RMY65566 RWU65566 SGQ65566 SQM65566 TAI65566 TKE65566 TUA65566 UDW65566 UNS65566 UXO65566 VHK65566 VRG65566 WBC65566 WKY65566 WUU65566 X131102 II131102 SE131102 ACA131102 ALW131102 AVS131102 BFO131102 BPK131102 BZG131102 CJC131102 CSY131102 DCU131102 DMQ131102 DWM131102 EGI131102 EQE131102 FAA131102 FJW131102 FTS131102 GDO131102 GNK131102 GXG131102 HHC131102 HQY131102 IAU131102 IKQ131102 IUM131102 JEI131102 JOE131102 JYA131102 KHW131102 KRS131102 LBO131102 LLK131102 LVG131102 MFC131102 MOY131102 MYU131102 NIQ131102 NSM131102 OCI131102 OME131102 OWA131102 PFW131102 PPS131102 PZO131102 QJK131102 QTG131102 RDC131102 RMY131102 RWU131102 SGQ131102 SQM131102 TAI131102 TKE131102 TUA131102 UDW131102 UNS131102 UXO131102 VHK131102 VRG131102 WBC131102 WKY131102 WUU131102 X196638 II196638 SE196638 ACA196638 ALW196638 AVS196638 BFO196638 BPK196638 BZG196638 CJC196638 CSY196638 DCU196638 DMQ196638 DWM196638 EGI196638 EQE196638 FAA196638 FJW196638 FTS196638 GDO196638 GNK196638 GXG196638 HHC196638 HQY196638 IAU196638 IKQ196638 IUM196638 JEI196638 JOE196638 JYA196638 KHW196638 KRS196638 LBO196638 LLK196638 LVG196638 MFC196638 MOY196638 MYU196638 NIQ196638 NSM196638 OCI196638 OME196638 OWA196638 PFW196638 PPS196638 PZO196638 QJK196638 QTG196638 RDC196638 RMY196638 RWU196638 SGQ196638 SQM196638 TAI196638 TKE196638 TUA196638 UDW196638 UNS196638 UXO196638 VHK196638 VRG196638 WBC196638 WKY196638 WUU196638 X262174 II262174 SE262174 ACA262174 ALW262174 AVS262174 BFO262174 BPK262174 BZG262174 CJC262174 CSY262174 DCU262174 DMQ262174 DWM262174 EGI262174 EQE262174 FAA262174 FJW262174 FTS262174 GDO262174 GNK262174 GXG262174 HHC262174 HQY262174 IAU262174 IKQ262174 IUM262174 JEI262174 JOE262174 JYA262174 KHW262174 KRS262174 LBO262174 LLK262174 LVG262174 MFC262174 MOY262174 MYU262174 NIQ262174 NSM262174 OCI262174 OME262174 OWA262174 PFW262174 PPS262174 PZO262174 QJK262174 QTG262174 RDC262174 RMY262174 RWU262174 SGQ262174 SQM262174 TAI262174 TKE262174 TUA262174 UDW262174 UNS262174 UXO262174 VHK262174 VRG262174 WBC262174 WKY262174 WUU262174 X327710 II327710 SE327710 ACA327710 ALW327710 AVS327710 BFO327710 BPK327710 BZG327710 CJC327710 CSY327710 DCU327710 DMQ327710 DWM327710 EGI327710 EQE327710 FAA327710 FJW327710 FTS327710 GDO327710 GNK327710 GXG327710 HHC327710 HQY327710 IAU327710 IKQ327710 IUM327710 JEI327710 JOE327710 JYA327710 KHW327710 KRS327710 LBO327710 LLK327710 LVG327710 MFC327710 MOY327710 MYU327710 NIQ327710 NSM327710 OCI327710 OME327710 OWA327710 PFW327710 PPS327710 PZO327710 QJK327710 QTG327710 RDC327710 RMY327710 RWU327710 SGQ327710 SQM327710 TAI327710 TKE327710 TUA327710 UDW327710 UNS327710 UXO327710 VHK327710 VRG327710 WBC327710 WKY327710 WUU327710 X393246 II393246 SE393246 ACA393246 ALW393246 AVS393246 BFO393246 BPK393246 BZG393246 CJC393246 CSY393246 DCU393246 DMQ393246 DWM393246 EGI393246 EQE393246 FAA393246 FJW393246 FTS393246 GDO393246 GNK393246 GXG393246 HHC393246 HQY393246 IAU393246 IKQ393246 IUM393246 JEI393246 JOE393246 JYA393246 KHW393246 KRS393246 LBO393246 LLK393246 LVG393246 MFC393246 MOY393246 MYU393246 NIQ393246 NSM393246 OCI393246 OME393246 OWA393246 PFW393246 PPS393246 PZO393246 QJK393246 QTG393246 RDC393246 RMY393246 RWU393246 SGQ393246 SQM393246 TAI393246 TKE393246 TUA393246 UDW393246 UNS393246 UXO393246 VHK393246 VRG393246 WBC393246 WKY393246 WUU393246 X458782 II458782 SE458782 ACA458782 ALW458782 AVS458782 BFO458782 BPK458782 BZG458782 CJC458782 CSY458782 DCU458782 DMQ458782 DWM458782 EGI458782 EQE458782 FAA458782 FJW458782 FTS458782 GDO458782 GNK458782 GXG458782 HHC458782 HQY458782 IAU458782 IKQ458782 IUM458782 JEI458782 JOE458782 JYA458782 KHW458782 KRS458782 LBO458782 LLK458782 LVG458782 MFC458782 MOY458782 MYU458782 NIQ458782 NSM458782 OCI458782 OME458782 OWA458782 PFW458782 PPS458782 PZO458782 QJK458782 QTG458782 RDC458782 RMY458782 RWU458782 SGQ458782 SQM458782 TAI458782 TKE458782 TUA458782 UDW458782 UNS458782 UXO458782 VHK458782 VRG458782 WBC458782 WKY458782 WUU458782 X524318 II524318 SE524318 ACA524318 ALW524318 AVS524318 BFO524318 BPK524318 BZG524318 CJC524318 CSY524318 DCU524318 DMQ524318 DWM524318 EGI524318 EQE524318 FAA524318 FJW524318 FTS524318 GDO524318 GNK524318 GXG524318 HHC524318 HQY524318 IAU524318 IKQ524318 IUM524318 JEI524318 JOE524318 JYA524318 KHW524318 KRS524318 LBO524318 LLK524318 LVG524318 MFC524318 MOY524318 MYU524318 NIQ524318 NSM524318 OCI524318 OME524318 OWA524318 PFW524318 PPS524318 PZO524318 QJK524318 QTG524318 RDC524318 RMY524318 RWU524318 SGQ524318 SQM524318 TAI524318 TKE524318 TUA524318 UDW524318 UNS524318 UXO524318 VHK524318 VRG524318 WBC524318 WKY524318 WUU524318 X589854 II589854 SE589854 ACA589854 ALW589854 AVS589854 BFO589854 BPK589854 BZG589854 CJC589854 CSY589854 DCU589854 DMQ589854 DWM589854 EGI589854 EQE589854 FAA589854 FJW589854 FTS589854 GDO589854 GNK589854 GXG589854 HHC589854 HQY589854 IAU589854 IKQ589854 IUM589854 JEI589854 JOE589854 JYA589854 KHW589854 KRS589854 LBO589854 LLK589854 LVG589854 MFC589854 MOY589854 MYU589854 NIQ589854 NSM589854 OCI589854 OME589854 OWA589854 PFW589854 PPS589854 PZO589854 QJK589854 QTG589854 RDC589854 RMY589854 RWU589854 SGQ589854 SQM589854 TAI589854 TKE589854 TUA589854 UDW589854 UNS589854 UXO589854 VHK589854 VRG589854 WBC589854 WKY589854 WUU589854 X655390 II655390 SE655390 ACA655390 ALW655390 AVS655390 BFO655390 BPK655390 BZG655390 CJC655390 CSY655390 DCU655390 DMQ655390 DWM655390 EGI655390 EQE655390 FAA655390 FJW655390 FTS655390 GDO655390 GNK655390 GXG655390 HHC655390 HQY655390 IAU655390 IKQ655390 IUM655390 JEI655390 JOE655390 JYA655390 KHW655390 KRS655390 LBO655390 LLK655390 LVG655390 MFC655390 MOY655390 MYU655390 NIQ655390 NSM655390 OCI655390 OME655390 OWA655390 PFW655390 PPS655390 PZO655390 QJK655390 QTG655390 RDC655390 RMY655390 RWU655390 SGQ655390 SQM655390 TAI655390 TKE655390 TUA655390 UDW655390 UNS655390 UXO655390 VHK655390 VRG655390 WBC655390 WKY655390 WUU655390 X720926 II720926 SE720926 ACA720926 ALW720926 AVS720926 BFO720926 BPK720926 BZG720926 CJC720926 CSY720926 DCU720926 DMQ720926 DWM720926 EGI720926 EQE720926 FAA720926 FJW720926 FTS720926 GDO720926 GNK720926 GXG720926 HHC720926 HQY720926 IAU720926 IKQ720926 IUM720926 JEI720926 JOE720926 JYA720926 KHW720926 KRS720926 LBO720926 LLK720926 LVG720926 MFC720926 MOY720926 MYU720926 NIQ720926 NSM720926 OCI720926 OME720926 OWA720926 PFW720926 PPS720926 PZO720926 QJK720926 QTG720926 RDC720926 RMY720926 RWU720926 SGQ720926 SQM720926 TAI720926 TKE720926 TUA720926 UDW720926 UNS720926 UXO720926 VHK720926 VRG720926 WBC720926 WKY720926 WUU720926 X786462 II786462 SE786462 ACA786462 ALW786462 AVS786462 BFO786462 BPK786462 BZG786462 CJC786462 CSY786462 DCU786462 DMQ786462 DWM786462 EGI786462 EQE786462 FAA786462 FJW786462 FTS786462 GDO786462 GNK786462 GXG786462 HHC786462 HQY786462 IAU786462 IKQ786462 IUM786462 JEI786462 JOE786462 JYA786462 KHW786462 KRS786462 LBO786462 LLK786462 LVG786462 MFC786462 MOY786462 MYU786462 NIQ786462 NSM786462 OCI786462 OME786462 OWA786462 PFW786462 PPS786462 PZO786462 QJK786462 QTG786462 RDC786462 RMY786462 RWU786462 SGQ786462 SQM786462 TAI786462 TKE786462 TUA786462 UDW786462 UNS786462 UXO786462 VHK786462 VRG786462 WBC786462 WKY786462 WUU786462 X851998 II851998 SE851998 ACA851998 ALW851998 AVS851998 BFO851998 BPK851998 BZG851998 CJC851998 CSY851998 DCU851998 DMQ851998 DWM851998 EGI851998 EQE851998 FAA851998 FJW851998 FTS851998 GDO851998 GNK851998 GXG851998 HHC851998 HQY851998 IAU851998 IKQ851998 IUM851998 JEI851998 JOE851998 JYA851998 KHW851998 KRS851998 LBO851998 LLK851998 LVG851998 MFC851998 MOY851998 MYU851998 NIQ851998 NSM851998 OCI851998 OME851998 OWA851998 PFW851998 PPS851998 PZO851998 QJK851998 QTG851998 RDC851998 RMY851998 RWU851998 SGQ851998 SQM851998 TAI851998 TKE851998 TUA851998 UDW851998 UNS851998 UXO851998 VHK851998 VRG851998 WBC851998 WKY851998 WUU851998 X917534 II917534 SE917534 ACA917534 ALW917534 AVS917534 BFO917534 BPK917534 BZG917534 CJC917534 CSY917534 DCU917534 DMQ917534 DWM917534 EGI917534 EQE917534 FAA917534 FJW917534 FTS917534 GDO917534 GNK917534 GXG917534 HHC917534 HQY917534 IAU917534 IKQ917534 IUM917534 JEI917534 JOE917534 JYA917534 KHW917534 KRS917534 LBO917534 LLK917534 LVG917534 MFC917534 MOY917534 MYU917534 NIQ917534 NSM917534 OCI917534 OME917534 OWA917534 PFW917534 PPS917534 PZO917534 QJK917534 QTG917534 RDC917534 RMY917534 RWU917534 SGQ917534 SQM917534 TAI917534 TKE917534 TUA917534 UDW917534 UNS917534 UXO917534 VHK917534 VRG917534 WBC917534 WKY917534 WUU917534 X983070 II983070 SE983070 ACA983070 ALW983070 AVS983070 BFO983070 BPK983070 BZG983070 CJC983070 CSY983070 DCU983070 DMQ983070 DWM983070 EGI983070 EQE983070 FAA983070 FJW983070 FTS983070 GDO983070 GNK983070 GXG983070 HHC983070 HQY983070 IAU983070 IKQ983070 IUM983070 JEI983070 JOE983070 JYA983070 KHW983070 KRS983070 LBO983070 LLK983070 LVG983070 MFC983070 MOY983070 MYU983070 NIQ983070 NSM983070 OCI983070 OME983070 OWA983070 PFW983070 PPS983070 PZO983070 QJK983070 QTG983070 RDC983070 RMY983070 RWU983070 SGQ983070 SQM983070 TAI983070 TKE983070 TUA983070 UDW983070 UNS983070 UXO983070 VHK983070 VRG983070 WBC983070 WKY983070 WUU983070 X65564 II65564 SE65564 ACA65564 ALW65564 AVS65564 BFO65564 BPK65564 BZG65564 CJC65564 CSY65564 DCU65564 DMQ65564 DWM65564 EGI65564 EQE65564 FAA65564 FJW65564 FTS65564 GDO65564 GNK65564 GXG65564 HHC65564 HQY65564 IAU65564 IKQ65564 IUM65564 JEI65564 JOE65564 JYA65564 KHW65564 KRS65564 LBO65564 LLK65564 LVG65564 MFC65564 MOY65564 MYU65564 NIQ65564 NSM65564 OCI65564 OME65564 OWA65564 PFW65564 PPS65564 PZO65564 QJK65564 QTG65564 RDC65564 RMY65564 RWU65564 SGQ65564 SQM65564 TAI65564 TKE65564 TUA65564 UDW65564 UNS65564 UXO65564 VHK65564 VRG65564 WBC65564 WKY65564 WUU65564 X131100 II131100 SE131100 ACA131100 ALW131100 AVS131100 BFO131100 BPK131100 BZG131100 CJC131100 CSY131100 DCU131100 DMQ131100 DWM131100 EGI131100 EQE131100 FAA131100 FJW131100 FTS131100 GDO131100 GNK131100 GXG131100 HHC131100 HQY131100 IAU131100 IKQ131100 IUM131100 JEI131100 JOE131100 JYA131100 KHW131100 KRS131100 LBO131100 LLK131100 LVG131100 MFC131100 MOY131100 MYU131100 NIQ131100 NSM131100 OCI131100 OME131100 OWA131100 PFW131100 PPS131100 PZO131100 QJK131100 QTG131100 RDC131100 RMY131100 RWU131100 SGQ131100 SQM131100 TAI131100 TKE131100 TUA131100 UDW131100 UNS131100 UXO131100 VHK131100 VRG131100 WBC131100 WKY131100 WUU131100 X196636 II196636 SE196636 ACA196636 ALW196636 AVS196636 BFO196636 BPK196636 BZG196636 CJC196636 CSY196636 DCU196636 DMQ196636 DWM196636 EGI196636 EQE196636 FAA196636 FJW196636 FTS196636 GDO196636 GNK196636 GXG196636 HHC196636 HQY196636 IAU196636 IKQ196636 IUM196636 JEI196636 JOE196636 JYA196636 KHW196636 KRS196636 LBO196636 LLK196636 LVG196636 MFC196636 MOY196636 MYU196636 NIQ196636 NSM196636 OCI196636 OME196636 OWA196636 PFW196636 PPS196636 PZO196636 QJK196636 QTG196636 RDC196636 RMY196636 RWU196636 SGQ196636 SQM196636 TAI196636 TKE196636 TUA196636 UDW196636 UNS196636 UXO196636 VHK196636 VRG196636 WBC196636 WKY196636 WUU196636 X262172 II262172 SE262172 ACA262172 ALW262172 AVS262172 BFO262172 BPK262172 BZG262172 CJC262172 CSY262172 DCU262172 DMQ262172 DWM262172 EGI262172 EQE262172 FAA262172 FJW262172 FTS262172 GDO262172 GNK262172 GXG262172 HHC262172 HQY262172 IAU262172 IKQ262172 IUM262172 JEI262172 JOE262172 JYA262172 KHW262172 KRS262172 LBO262172 LLK262172 LVG262172 MFC262172 MOY262172 MYU262172 NIQ262172 NSM262172 OCI262172 OME262172 OWA262172 PFW262172 PPS262172 PZO262172 QJK262172 QTG262172 RDC262172 RMY262172 RWU262172 SGQ262172 SQM262172 TAI262172 TKE262172 TUA262172 UDW262172 UNS262172 UXO262172 VHK262172 VRG262172 WBC262172 WKY262172 WUU262172 X327708 II327708 SE327708 ACA327708 ALW327708 AVS327708 BFO327708 BPK327708 BZG327708 CJC327708 CSY327708 DCU327708 DMQ327708 DWM327708 EGI327708 EQE327708 FAA327708 FJW327708 FTS327708 GDO327708 GNK327708 GXG327708 HHC327708 HQY327708 IAU327708 IKQ327708 IUM327708 JEI327708 JOE327708 JYA327708 KHW327708 KRS327708 LBO327708 LLK327708 LVG327708 MFC327708 MOY327708 MYU327708 NIQ327708 NSM327708 OCI327708 OME327708 OWA327708 PFW327708 PPS327708 PZO327708 QJK327708 QTG327708 RDC327708 RMY327708 RWU327708 SGQ327708 SQM327708 TAI327708 TKE327708 TUA327708 UDW327708 UNS327708 UXO327708 VHK327708 VRG327708 WBC327708 WKY327708 WUU327708 X393244 II393244 SE393244 ACA393244 ALW393244 AVS393244 BFO393244 BPK393244 BZG393244 CJC393244 CSY393244 DCU393244 DMQ393244 DWM393244 EGI393244 EQE393244 FAA393244 FJW393244 FTS393244 GDO393244 GNK393244 GXG393244 HHC393244 HQY393244 IAU393244 IKQ393244 IUM393244 JEI393244 JOE393244 JYA393244 KHW393244 KRS393244 LBO393244 LLK393244 LVG393244 MFC393244 MOY393244 MYU393244 NIQ393244 NSM393244 OCI393244 OME393244 OWA393244 PFW393244 PPS393244 PZO393244 QJK393244 QTG393244 RDC393244 RMY393244 RWU393244 SGQ393244 SQM393244 TAI393244 TKE393244 TUA393244 UDW393244 UNS393244 UXO393244 VHK393244 VRG393244 WBC393244 WKY393244 WUU393244 X458780 II458780 SE458780 ACA458780 ALW458780 AVS458780 BFO458780 BPK458780 BZG458780 CJC458780 CSY458780 DCU458780 DMQ458780 DWM458780 EGI458780 EQE458780 FAA458780 FJW458780 FTS458780 GDO458780 GNK458780 GXG458780 HHC458780 HQY458780 IAU458780 IKQ458780 IUM458780 JEI458780 JOE458780 JYA458780 KHW458780 KRS458780 LBO458780 LLK458780 LVG458780 MFC458780 MOY458780 MYU458780 NIQ458780 NSM458780 OCI458780 OME458780 OWA458780 PFW458780 PPS458780 PZO458780 QJK458780 QTG458780 RDC458780 RMY458780 RWU458780 SGQ458780 SQM458780 TAI458780 TKE458780 TUA458780 UDW458780 UNS458780 UXO458780 VHK458780 VRG458780 WBC458780 WKY458780 WUU458780 X524316 II524316 SE524316 ACA524316 ALW524316 AVS524316 BFO524316 BPK524316 BZG524316 CJC524316 CSY524316 DCU524316 DMQ524316 DWM524316 EGI524316 EQE524316 FAA524316 FJW524316 FTS524316 GDO524316 GNK524316 GXG524316 HHC524316 HQY524316 IAU524316 IKQ524316 IUM524316 JEI524316 JOE524316 JYA524316 KHW524316 KRS524316 LBO524316 LLK524316 LVG524316 MFC524316 MOY524316 MYU524316 NIQ524316 NSM524316 OCI524316 OME524316 OWA524316 PFW524316 PPS524316 PZO524316 QJK524316 QTG524316 RDC524316 RMY524316 RWU524316 SGQ524316 SQM524316 TAI524316 TKE524316 TUA524316 UDW524316 UNS524316 UXO524316 VHK524316 VRG524316 WBC524316 WKY524316 WUU524316 X589852 II589852 SE589852 ACA589852 ALW589852 AVS589852 BFO589852 BPK589852 BZG589852 CJC589852 CSY589852 DCU589852 DMQ589852 DWM589852 EGI589852 EQE589852 FAA589852 FJW589852 FTS589852 GDO589852 GNK589852 GXG589852 HHC589852 HQY589852 IAU589852 IKQ589852 IUM589852 JEI589852 JOE589852 JYA589852 KHW589852 KRS589852 LBO589852 LLK589852 LVG589852 MFC589852 MOY589852 MYU589852 NIQ589852 NSM589852 OCI589852 OME589852 OWA589852 PFW589852 PPS589852 PZO589852 QJK589852 QTG589852 RDC589852 RMY589852 RWU589852 SGQ589852 SQM589852 TAI589852 TKE589852 TUA589852 UDW589852 UNS589852 UXO589852 VHK589852 VRG589852 WBC589852 WKY589852 WUU589852 X655388 II655388 SE655388 ACA655388 ALW655388 AVS655388 BFO655388 BPK655388 BZG655388 CJC655388 CSY655388 DCU655388 DMQ655388 DWM655388 EGI655388 EQE655388 FAA655388 FJW655388 FTS655388 GDO655388 GNK655388 GXG655388 HHC655388 HQY655388 IAU655388 IKQ655388 IUM655388 JEI655388 JOE655388 JYA655388 KHW655388 KRS655388 LBO655388 LLK655388 LVG655388 MFC655388 MOY655388 MYU655388 NIQ655388 NSM655388 OCI655388 OME655388 OWA655388 PFW655388 PPS655388 PZO655388 QJK655388 QTG655388 RDC655388 RMY655388 RWU655388 SGQ655388 SQM655388 TAI655388 TKE655388 TUA655388 UDW655388 UNS655388 UXO655388 VHK655388 VRG655388 WBC655388 WKY655388 WUU655388 X720924 II720924 SE720924 ACA720924 ALW720924 AVS720924 BFO720924 BPK720924 BZG720924 CJC720924 CSY720924 DCU720924 DMQ720924 DWM720924 EGI720924 EQE720924 FAA720924 FJW720924 FTS720924 GDO720924 GNK720924 GXG720924 HHC720924 HQY720924 IAU720924 IKQ720924 IUM720924 JEI720924 JOE720924 JYA720924 KHW720924 KRS720924 LBO720924 LLK720924 LVG720924 MFC720924 MOY720924 MYU720924 NIQ720924 NSM720924 OCI720924 OME720924 OWA720924 PFW720924 PPS720924 PZO720924 QJK720924 QTG720924 RDC720924 RMY720924 RWU720924 SGQ720924 SQM720924 TAI720924 TKE720924 TUA720924 UDW720924 UNS720924 UXO720924 VHK720924 VRG720924 WBC720924 WKY720924 WUU720924 X786460 II786460 SE786460 ACA786460 ALW786460 AVS786460 BFO786460 BPK786460 BZG786460 CJC786460 CSY786460 DCU786460 DMQ786460 DWM786460 EGI786460 EQE786460 FAA786460 FJW786460 FTS786460 GDO786460 GNK786460 GXG786460 HHC786460 HQY786460 IAU786460 IKQ786460 IUM786460 JEI786460 JOE786460 JYA786460 KHW786460 KRS786460 LBO786460 LLK786460 LVG786460 MFC786460 MOY786460 MYU786460 NIQ786460 NSM786460 OCI786460 OME786460 OWA786460 PFW786460 PPS786460 PZO786460 QJK786460 QTG786460 RDC786460 RMY786460 RWU786460 SGQ786460 SQM786460 TAI786460 TKE786460 TUA786460 UDW786460 UNS786460 UXO786460 VHK786460 VRG786460 WBC786460 WKY786460 WUU786460 X851996 II851996 SE851996 ACA851996 ALW851996 AVS851996 BFO851996 BPK851996 BZG851996 CJC851996 CSY851996 DCU851996 DMQ851996 DWM851996 EGI851996 EQE851996 FAA851996 FJW851996 FTS851996 GDO851996 GNK851996 GXG851996 HHC851996 HQY851996 IAU851996 IKQ851996 IUM851996 JEI851996 JOE851996 JYA851996 KHW851996 KRS851996 LBO851996 LLK851996 LVG851996 MFC851996 MOY851996 MYU851996 NIQ851996 NSM851996 OCI851996 OME851996 OWA851996 PFW851996 PPS851996 PZO851996 QJK851996 QTG851996 RDC851996 RMY851996 RWU851996 SGQ851996 SQM851996 TAI851996 TKE851996 TUA851996 UDW851996 UNS851996 UXO851996 VHK851996 VRG851996 WBC851996 WKY851996 WUU851996 X917532 II917532 SE917532 ACA917532 ALW917532 AVS917532 BFO917532 BPK917532 BZG917532 CJC917532 CSY917532 DCU917532 DMQ917532 DWM917532 EGI917532 EQE917532 FAA917532 FJW917532 FTS917532 GDO917532 GNK917532 GXG917532 HHC917532 HQY917532 IAU917532 IKQ917532 IUM917532 JEI917532 JOE917532 JYA917532 KHW917532 KRS917532 LBO917532 LLK917532 LVG917532 MFC917532 MOY917532 MYU917532 NIQ917532 NSM917532 OCI917532 OME917532 OWA917532 PFW917532 PPS917532 PZO917532 QJK917532 QTG917532 RDC917532 RMY917532 RWU917532 SGQ917532 SQM917532 TAI917532 TKE917532 TUA917532 UDW917532 UNS917532 UXO917532 VHK917532 VRG917532 WBC917532 WKY917532 WUU917532 X983068 II983068 SE983068 ACA983068 ALW983068 AVS983068 BFO983068 BPK983068 BZG983068 CJC983068 CSY983068 DCU983068 DMQ983068 DWM983068 EGI983068 EQE983068 FAA983068 FJW983068 FTS983068 GDO983068 GNK983068 GXG983068 HHC983068 HQY983068 IAU983068 IKQ983068 IUM983068 JEI983068 JOE983068 JYA983068 KHW983068 KRS983068 LBO983068 LLK983068 LVG983068 MFC983068 MOY983068 MYU983068 NIQ983068 NSM983068 OCI983068 OME983068 OWA983068 PFW983068 PPS983068 PZO983068 QJK983068 QTG983068 RDC983068 RMY983068 RWU983068 SGQ983068 SQM983068 TAI983068 TKE983068 TUA983068 UDW983068 UNS983068 UXO983068 VHK983068 VRG983068 WBC983068 WKY983068 WUU983068">
      <formula1>"無,有"</formula1>
    </dataValidation>
    <dataValidation type="list" allowBlank="1" showInputMessage="1" showErrorMessage="1" sqref="WUG982988:WUM982988 HU14:IA14 RQ14:RW14 ABM14:ABS14 ALI14:ALO14 AVE14:AVK14 BFA14:BFG14 BOW14:BPC14 BYS14:BYY14 CIO14:CIU14 CSK14:CSQ14 DCG14:DCM14 DMC14:DMI14 DVY14:DWE14 EFU14:EGA14 EPQ14:EPW14 EZM14:EZS14 FJI14:FJO14 FTE14:FTK14 GDA14:GDG14 GMW14:GNC14 GWS14:GWY14 HGO14:HGU14 HQK14:HQQ14 IAG14:IAM14 IKC14:IKI14 ITY14:IUE14 JDU14:JEA14 JNQ14:JNW14 JXM14:JXS14 KHI14:KHO14 KRE14:KRK14 LBA14:LBG14 LKW14:LLC14 LUS14:LUY14 MEO14:MEU14 MOK14:MOQ14 MYG14:MYM14 NIC14:NII14 NRY14:NSE14 OBU14:OCA14 OLQ14:OLW14 OVM14:OVS14 PFI14:PFO14 PPE14:PPK14 PZA14:PZG14 QIW14:QJC14 QSS14:QSY14 RCO14:RCU14 RMK14:RMQ14 RWG14:RWM14 SGC14:SGI14 SPY14:SQE14 SZU14:TAA14 TJQ14:TJW14 TTM14:TTS14 UDI14:UDO14 UNE14:UNK14 UXA14:UXG14 VGW14:VHC14 VQS14:VQY14 WAO14:WAU14 WKK14:WKQ14 WUG14:WUM14 J65484:P65484 HU65484:IA65484 RQ65484:RW65484 ABM65484:ABS65484 ALI65484:ALO65484 AVE65484:AVK65484 BFA65484:BFG65484 BOW65484:BPC65484 BYS65484:BYY65484 CIO65484:CIU65484 CSK65484:CSQ65484 DCG65484:DCM65484 DMC65484:DMI65484 DVY65484:DWE65484 EFU65484:EGA65484 EPQ65484:EPW65484 EZM65484:EZS65484 FJI65484:FJO65484 FTE65484:FTK65484 GDA65484:GDG65484 GMW65484:GNC65484 GWS65484:GWY65484 HGO65484:HGU65484 HQK65484:HQQ65484 IAG65484:IAM65484 IKC65484:IKI65484 ITY65484:IUE65484 JDU65484:JEA65484 JNQ65484:JNW65484 JXM65484:JXS65484 KHI65484:KHO65484 KRE65484:KRK65484 LBA65484:LBG65484 LKW65484:LLC65484 LUS65484:LUY65484 MEO65484:MEU65484 MOK65484:MOQ65484 MYG65484:MYM65484 NIC65484:NII65484 NRY65484:NSE65484 OBU65484:OCA65484 OLQ65484:OLW65484 OVM65484:OVS65484 PFI65484:PFO65484 PPE65484:PPK65484 PZA65484:PZG65484 QIW65484:QJC65484 QSS65484:QSY65484 RCO65484:RCU65484 RMK65484:RMQ65484 RWG65484:RWM65484 SGC65484:SGI65484 SPY65484:SQE65484 SZU65484:TAA65484 TJQ65484:TJW65484 TTM65484:TTS65484 UDI65484:UDO65484 UNE65484:UNK65484 UXA65484:UXG65484 VGW65484:VHC65484 VQS65484:VQY65484 WAO65484:WAU65484 WKK65484:WKQ65484 WUG65484:WUM65484 J131020:P131020 HU131020:IA131020 RQ131020:RW131020 ABM131020:ABS131020 ALI131020:ALO131020 AVE131020:AVK131020 BFA131020:BFG131020 BOW131020:BPC131020 BYS131020:BYY131020 CIO131020:CIU131020 CSK131020:CSQ131020 DCG131020:DCM131020 DMC131020:DMI131020 DVY131020:DWE131020 EFU131020:EGA131020 EPQ131020:EPW131020 EZM131020:EZS131020 FJI131020:FJO131020 FTE131020:FTK131020 GDA131020:GDG131020 GMW131020:GNC131020 GWS131020:GWY131020 HGO131020:HGU131020 HQK131020:HQQ131020 IAG131020:IAM131020 IKC131020:IKI131020 ITY131020:IUE131020 JDU131020:JEA131020 JNQ131020:JNW131020 JXM131020:JXS131020 KHI131020:KHO131020 KRE131020:KRK131020 LBA131020:LBG131020 LKW131020:LLC131020 LUS131020:LUY131020 MEO131020:MEU131020 MOK131020:MOQ131020 MYG131020:MYM131020 NIC131020:NII131020 NRY131020:NSE131020 OBU131020:OCA131020 OLQ131020:OLW131020 OVM131020:OVS131020 PFI131020:PFO131020 PPE131020:PPK131020 PZA131020:PZG131020 QIW131020:QJC131020 QSS131020:QSY131020 RCO131020:RCU131020 RMK131020:RMQ131020 RWG131020:RWM131020 SGC131020:SGI131020 SPY131020:SQE131020 SZU131020:TAA131020 TJQ131020:TJW131020 TTM131020:TTS131020 UDI131020:UDO131020 UNE131020:UNK131020 UXA131020:UXG131020 VGW131020:VHC131020 VQS131020:VQY131020 WAO131020:WAU131020 WKK131020:WKQ131020 WUG131020:WUM131020 J196556:P196556 HU196556:IA196556 RQ196556:RW196556 ABM196556:ABS196556 ALI196556:ALO196556 AVE196556:AVK196556 BFA196556:BFG196556 BOW196556:BPC196556 BYS196556:BYY196556 CIO196556:CIU196556 CSK196556:CSQ196556 DCG196556:DCM196556 DMC196556:DMI196556 DVY196556:DWE196556 EFU196556:EGA196556 EPQ196556:EPW196556 EZM196556:EZS196556 FJI196556:FJO196556 FTE196556:FTK196556 GDA196556:GDG196556 GMW196556:GNC196556 GWS196556:GWY196556 HGO196556:HGU196556 HQK196556:HQQ196556 IAG196556:IAM196556 IKC196556:IKI196556 ITY196556:IUE196556 JDU196556:JEA196556 JNQ196556:JNW196556 JXM196556:JXS196556 KHI196556:KHO196556 KRE196556:KRK196556 LBA196556:LBG196556 LKW196556:LLC196556 LUS196556:LUY196556 MEO196556:MEU196556 MOK196556:MOQ196556 MYG196556:MYM196556 NIC196556:NII196556 NRY196556:NSE196556 OBU196556:OCA196556 OLQ196556:OLW196556 OVM196556:OVS196556 PFI196556:PFO196556 PPE196556:PPK196556 PZA196556:PZG196556 QIW196556:QJC196556 QSS196556:QSY196556 RCO196556:RCU196556 RMK196556:RMQ196556 RWG196556:RWM196556 SGC196556:SGI196556 SPY196556:SQE196556 SZU196556:TAA196556 TJQ196556:TJW196556 TTM196556:TTS196556 UDI196556:UDO196556 UNE196556:UNK196556 UXA196556:UXG196556 VGW196556:VHC196556 VQS196556:VQY196556 WAO196556:WAU196556 WKK196556:WKQ196556 WUG196556:WUM196556 J262092:P262092 HU262092:IA262092 RQ262092:RW262092 ABM262092:ABS262092 ALI262092:ALO262092 AVE262092:AVK262092 BFA262092:BFG262092 BOW262092:BPC262092 BYS262092:BYY262092 CIO262092:CIU262092 CSK262092:CSQ262092 DCG262092:DCM262092 DMC262092:DMI262092 DVY262092:DWE262092 EFU262092:EGA262092 EPQ262092:EPW262092 EZM262092:EZS262092 FJI262092:FJO262092 FTE262092:FTK262092 GDA262092:GDG262092 GMW262092:GNC262092 GWS262092:GWY262092 HGO262092:HGU262092 HQK262092:HQQ262092 IAG262092:IAM262092 IKC262092:IKI262092 ITY262092:IUE262092 JDU262092:JEA262092 JNQ262092:JNW262092 JXM262092:JXS262092 KHI262092:KHO262092 KRE262092:KRK262092 LBA262092:LBG262092 LKW262092:LLC262092 LUS262092:LUY262092 MEO262092:MEU262092 MOK262092:MOQ262092 MYG262092:MYM262092 NIC262092:NII262092 NRY262092:NSE262092 OBU262092:OCA262092 OLQ262092:OLW262092 OVM262092:OVS262092 PFI262092:PFO262092 PPE262092:PPK262092 PZA262092:PZG262092 QIW262092:QJC262092 QSS262092:QSY262092 RCO262092:RCU262092 RMK262092:RMQ262092 RWG262092:RWM262092 SGC262092:SGI262092 SPY262092:SQE262092 SZU262092:TAA262092 TJQ262092:TJW262092 TTM262092:TTS262092 UDI262092:UDO262092 UNE262092:UNK262092 UXA262092:UXG262092 VGW262092:VHC262092 VQS262092:VQY262092 WAO262092:WAU262092 WKK262092:WKQ262092 WUG262092:WUM262092 J327628:P327628 HU327628:IA327628 RQ327628:RW327628 ABM327628:ABS327628 ALI327628:ALO327628 AVE327628:AVK327628 BFA327628:BFG327628 BOW327628:BPC327628 BYS327628:BYY327628 CIO327628:CIU327628 CSK327628:CSQ327628 DCG327628:DCM327628 DMC327628:DMI327628 DVY327628:DWE327628 EFU327628:EGA327628 EPQ327628:EPW327628 EZM327628:EZS327628 FJI327628:FJO327628 FTE327628:FTK327628 GDA327628:GDG327628 GMW327628:GNC327628 GWS327628:GWY327628 HGO327628:HGU327628 HQK327628:HQQ327628 IAG327628:IAM327628 IKC327628:IKI327628 ITY327628:IUE327628 JDU327628:JEA327628 JNQ327628:JNW327628 JXM327628:JXS327628 KHI327628:KHO327628 KRE327628:KRK327628 LBA327628:LBG327628 LKW327628:LLC327628 LUS327628:LUY327628 MEO327628:MEU327628 MOK327628:MOQ327628 MYG327628:MYM327628 NIC327628:NII327628 NRY327628:NSE327628 OBU327628:OCA327628 OLQ327628:OLW327628 OVM327628:OVS327628 PFI327628:PFO327628 PPE327628:PPK327628 PZA327628:PZG327628 QIW327628:QJC327628 QSS327628:QSY327628 RCO327628:RCU327628 RMK327628:RMQ327628 RWG327628:RWM327628 SGC327628:SGI327628 SPY327628:SQE327628 SZU327628:TAA327628 TJQ327628:TJW327628 TTM327628:TTS327628 UDI327628:UDO327628 UNE327628:UNK327628 UXA327628:UXG327628 VGW327628:VHC327628 VQS327628:VQY327628 WAO327628:WAU327628 WKK327628:WKQ327628 WUG327628:WUM327628 J393164:P393164 HU393164:IA393164 RQ393164:RW393164 ABM393164:ABS393164 ALI393164:ALO393164 AVE393164:AVK393164 BFA393164:BFG393164 BOW393164:BPC393164 BYS393164:BYY393164 CIO393164:CIU393164 CSK393164:CSQ393164 DCG393164:DCM393164 DMC393164:DMI393164 DVY393164:DWE393164 EFU393164:EGA393164 EPQ393164:EPW393164 EZM393164:EZS393164 FJI393164:FJO393164 FTE393164:FTK393164 GDA393164:GDG393164 GMW393164:GNC393164 GWS393164:GWY393164 HGO393164:HGU393164 HQK393164:HQQ393164 IAG393164:IAM393164 IKC393164:IKI393164 ITY393164:IUE393164 JDU393164:JEA393164 JNQ393164:JNW393164 JXM393164:JXS393164 KHI393164:KHO393164 KRE393164:KRK393164 LBA393164:LBG393164 LKW393164:LLC393164 LUS393164:LUY393164 MEO393164:MEU393164 MOK393164:MOQ393164 MYG393164:MYM393164 NIC393164:NII393164 NRY393164:NSE393164 OBU393164:OCA393164 OLQ393164:OLW393164 OVM393164:OVS393164 PFI393164:PFO393164 PPE393164:PPK393164 PZA393164:PZG393164 QIW393164:QJC393164 QSS393164:QSY393164 RCO393164:RCU393164 RMK393164:RMQ393164 RWG393164:RWM393164 SGC393164:SGI393164 SPY393164:SQE393164 SZU393164:TAA393164 TJQ393164:TJW393164 TTM393164:TTS393164 UDI393164:UDO393164 UNE393164:UNK393164 UXA393164:UXG393164 VGW393164:VHC393164 VQS393164:VQY393164 WAO393164:WAU393164 WKK393164:WKQ393164 WUG393164:WUM393164 J458700:P458700 HU458700:IA458700 RQ458700:RW458700 ABM458700:ABS458700 ALI458700:ALO458700 AVE458700:AVK458700 BFA458700:BFG458700 BOW458700:BPC458700 BYS458700:BYY458700 CIO458700:CIU458700 CSK458700:CSQ458700 DCG458700:DCM458700 DMC458700:DMI458700 DVY458700:DWE458700 EFU458700:EGA458700 EPQ458700:EPW458700 EZM458700:EZS458700 FJI458700:FJO458700 FTE458700:FTK458700 GDA458700:GDG458700 GMW458700:GNC458700 GWS458700:GWY458700 HGO458700:HGU458700 HQK458700:HQQ458700 IAG458700:IAM458700 IKC458700:IKI458700 ITY458700:IUE458700 JDU458700:JEA458700 JNQ458700:JNW458700 JXM458700:JXS458700 KHI458700:KHO458700 KRE458700:KRK458700 LBA458700:LBG458700 LKW458700:LLC458700 LUS458700:LUY458700 MEO458700:MEU458700 MOK458700:MOQ458700 MYG458700:MYM458700 NIC458700:NII458700 NRY458700:NSE458700 OBU458700:OCA458700 OLQ458700:OLW458700 OVM458700:OVS458700 PFI458700:PFO458700 PPE458700:PPK458700 PZA458700:PZG458700 QIW458700:QJC458700 QSS458700:QSY458700 RCO458700:RCU458700 RMK458700:RMQ458700 RWG458700:RWM458700 SGC458700:SGI458700 SPY458700:SQE458700 SZU458700:TAA458700 TJQ458700:TJW458700 TTM458700:TTS458700 UDI458700:UDO458700 UNE458700:UNK458700 UXA458700:UXG458700 VGW458700:VHC458700 VQS458700:VQY458700 WAO458700:WAU458700 WKK458700:WKQ458700 WUG458700:WUM458700 J524236:P524236 HU524236:IA524236 RQ524236:RW524236 ABM524236:ABS524236 ALI524236:ALO524236 AVE524236:AVK524236 BFA524236:BFG524236 BOW524236:BPC524236 BYS524236:BYY524236 CIO524236:CIU524236 CSK524236:CSQ524236 DCG524236:DCM524236 DMC524236:DMI524236 DVY524236:DWE524236 EFU524236:EGA524236 EPQ524236:EPW524236 EZM524236:EZS524236 FJI524236:FJO524236 FTE524236:FTK524236 GDA524236:GDG524236 GMW524236:GNC524236 GWS524236:GWY524236 HGO524236:HGU524236 HQK524236:HQQ524236 IAG524236:IAM524236 IKC524236:IKI524236 ITY524236:IUE524236 JDU524236:JEA524236 JNQ524236:JNW524236 JXM524236:JXS524236 KHI524236:KHO524236 KRE524236:KRK524236 LBA524236:LBG524236 LKW524236:LLC524236 LUS524236:LUY524236 MEO524236:MEU524236 MOK524236:MOQ524236 MYG524236:MYM524236 NIC524236:NII524236 NRY524236:NSE524236 OBU524236:OCA524236 OLQ524236:OLW524236 OVM524236:OVS524236 PFI524236:PFO524236 PPE524236:PPK524236 PZA524236:PZG524236 QIW524236:QJC524236 QSS524236:QSY524236 RCO524236:RCU524236 RMK524236:RMQ524236 RWG524236:RWM524236 SGC524236:SGI524236 SPY524236:SQE524236 SZU524236:TAA524236 TJQ524236:TJW524236 TTM524236:TTS524236 UDI524236:UDO524236 UNE524236:UNK524236 UXA524236:UXG524236 VGW524236:VHC524236 VQS524236:VQY524236 WAO524236:WAU524236 WKK524236:WKQ524236 WUG524236:WUM524236 J589772:P589772 HU589772:IA589772 RQ589772:RW589772 ABM589772:ABS589772 ALI589772:ALO589772 AVE589772:AVK589772 BFA589772:BFG589772 BOW589772:BPC589772 BYS589772:BYY589772 CIO589772:CIU589772 CSK589772:CSQ589772 DCG589772:DCM589772 DMC589772:DMI589772 DVY589772:DWE589772 EFU589772:EGA589772 EPQ589772:EPW589772 EZM589772:EZS589772 FJI589772:FJO589772 FTE589772:FTK589772 GDA589772:GDG589772 GMW589772:GNC589772 GWS589772:GWY589772 HGO589772:HGU589772 HQK589772:HQQ589772 IAG589772:IAM589772 IKC589772:IKI589772 ITY589772:IUE589772 JDU589772:JEA589772 JNQ589772:JNW589772 JXM589772:JXS589772 KHI589772:KHO589772 KRE589772:KRK589772 LBA589772:LBG589772 LKW589772:LLC589772 LUS589772:LUY589772 MEO589772:MEU589772 MOK589772:MOQ589772 MYG589772:MYM589772 NIC589772:NII589772 NRY589772:NSE589772 OBU589772:OCA589772 OLQ589772:OLW589772 OVM589772:OVS589772 PFI589772:PFO589772 PPE589772:PPK589772 PZA589772:PZG589772 QIW589772:QJC589772 QSS589772:QSY589772 RCO589772:RCU589772 RMK589772:RMQ589772 RWG589772:RWM589772 SGC589772:SGI589772 SPY589772:SQE589772 SZU589772:TAA589772 TJQ589772:TJW589772 TTM589772:TTS589772 UDI589772:UDO589772 UNE589772:UNK589772 UXA589772:UXG589772 VGW589772:VHC589772 VQS589772:VQY589772 WAO589772:WAU589772 WKK589772:WKQ589772 WUG589772:WUM589772 J655308:P655308 HU655308:IA655308 RQ655308:RW655308 ABM655308:ABS655308 ALI655308:ALO655308 AVE655308:AVK655308 BFA655308:BFG655308 BOW655308:BPC655308 BYS655308:BYY655308 CIO655308:CIU655308 CSK655308:CSQ655308 DCG655308:DCM655308 DMC655308:DMI655308 DVY655308:DWE655308 EFU655308:EGA655308 EPQ655308:EPW655308 EZM655308:EZS655308 FJI655308:FJO655308 FTE655308:FTK655308 GDA655308:GDG655308 GMW655308:GNC655308 GWS655308:GWY655308 HGO655308:HGU655308 HQK655308:HQQ655308 IAG655308:IAM655308 IKC655308:IKI655308 ITY655308:IUE655308 JDU655308:JEA655308 JNQ655308:JNW655308 JXM655308:JXS655308 KHI655308:KHO655308 KRE655308:KRK655308 LBA655308:LBG655308 LKW655308:LLC655308 LUS655308:LUY655308 MEO655308:MEU655308 MOK655308:MOQ655308 MYG655308:MYM655308 NIC655308:NII655308 NRY655308:NSE655308 OBU655308:OCA655308 OLQ655308:OLW655308 OVM655308:OVS655308 PFI655308:PFO655308 PPE655308:PPK655308 PZA655308:PZG655308 QIW655308:QJC655308 QSS655308:QSY655308 RCO655308:RCU655308 RMK655308:RMQ655308 RWG655308:RWM655308 SGC655308:SGI655308 SPY655308:SQE655308 SZU655308:TAA655308 TJQ655308:TJW655308 TTM655308:TTS655308 UDI655308:UDO655308 UNE655308:UNK655308 UXA655308:UXG655308 VGW655308:VHC655308 VQS655308:VQY655308 WAO655308:WAU655308 WKK655308:WKQ655308 WUG655308:WUM655308 J720844:P720844 HU720844:IA720844 RQ720844:RW720844 ABM720844:ABS720844 ALI720844:ALO720844 AVE720844:AVK720844 BFA720844:BFG720844 BOW720844:BPC720844 BYS720844:BYY720844 CIO720844:CIU720844 CSK720844:CSQ720844 DCG720844:DCM720844 DMC720844:DMI720844 DVY720844:DWE720844 EFU720844:EGA720844 EPQ720844:EPW720844 EZM720844:EZS720844 FJI720844:FJO720844 FTE720844:FTK720844 GDA720844:GDG720844 GMW720844:GNC720844 GWS720844:GWY720844 HGO720844:HGU720844 HQK720844:HQQ720844 IAG720844:IAM720844 IKC720844:IKI720844 ITY720844:IUE720844 JDU720844:JEA720844 JNQ720844:JNW720844 JXM720844:JXS720844 KHI720844:KHO720844 KRE720844:KRK720844 LBA720844:LBG720844 LKW720844:LLC720844 LUS720844:LUY720844 MEO720844:MEU720844 MOK720844:MOQ720844 MYG720844:MYM720844 NIC720844:NII720844 NRY720844:NSE720844 OBU720844:OCA720844 OLQ720844:OLW720844 OVM720844:OVS720844 PFI720844:PFO720844 PPE720844:PPK720844 PZA720844:PZG720844 QIW720844:QJC720844 QSS720844:QSY720844 RCO720844:RCU720844 RMK720844:RMQ720844 RWG720844:RWM720844 SGC720844:SGI720844 SPY720844:SQE720844 SZU720844:TAA720844 TJQ720844:TJW720844 TTM720844:TTS720844 UDI720844:UDO720844 UNE720844:UNK720844 UXA720844:UXG720844 VGW720844:VHC720844 VQS720844:VQY720844 WAO720844:WAU720844 WKK720844:WKQ720844 WUG720844:WUM720844 J786380:P786380 HU786380:IA786380 RQ786380:RW786380 ABM786380:ABS786380 ALI786380:ALO786380 AVE786380:AVK786380 BFA786380:BFG786380 BOW786380:BPC786380 BYS786380:BYY786380 CIO786380:CIU786380 CSK786380:CSQ786380 DCG786380:DCM786380 DMC786380:DMI786380 DVY786380:DWE786380 EFU786380:EGA786380 EPQ786380:EPW786380 EZM786380:EZS786380 FJI786380:FJO786380 FTE786380:FTK786380 GDA786380:GDG786380 GMW786380:GNC786380 GWS786380:GWY786380 HGO786380:HGU786380 HQK786380:HQQ786380 IAG786380:IAM786380 IKC786380:IKI786380 ITY786380:IUE786380 JDU786380:JEA786380 JNQ786380:JNW786380 JXM786380:JXS786380 KHI786380:KHO786380 KRE786380:KRK786380 LBA786380:LBG786380 LKW786380:LLC786380 LUS786380:LUY786380 MEO786380:MEU786380 MOK786380:MOQ786380 MYG786380:MYM786380 NIC786380:NII786380 NRY786380:NSE786380 OBU786380:OCA786380 OLQ786380:OLW786380 OVM786380:OVS786380 PFI786380:PFO786380 PPE786380:PPK786380 PZA786380:PZG786380 QIW786380:QJC786380 QSS786380:QSY786380 RCO786380:RCU786380 RMK786380:RMQ786380 RWG786380:RWM786380 SGC786380:SGI786380 SPY786380:SQE786380 SZU786380:TAA786380 TJQ786380:TJW786380 TTM786380:TTS786380 UDI786380:UDO786380 UNE786380:UNK786380 UXA786380:UXG786380 VGW786380:VHC786380 VQS786380:VQY786380 WAO786380:WAU786380 WKK786380:WKQ786380 WUG786380:WUM786380 J851916:P851916 HU851916:IA851916 RQ851916:RW851916 ABM851916:ABS851916 ALI851916:ALO851916 AVE851916:AVK851916 BFA851916:BFG851916 BOW851916:BPC851916 BYS851916:BYY851916 CIO851916:CIU851916 CSK851916:CSQ851916 DCG851916:DCM851916 DMC851916:DMI851916 DVY851916:DWE851916 EFU851916:EGA851916 EPQ851916:EPW851916 EZM851916:EZS851916 FJI851916:FJO851916 FTE851916:FTK851916 GDA851916:GDG851916 GMW851916:GNC851916 GWS851916:GWY851916 HGO851916:HGU851916 HQK851916:HQQ851916 IAG851916:IAM851916 IKC851916:IKI851916 ITY851916:IUE851916 JDU851916:JEA851916 JNQ851916:JNW851916 JXM851916:JXS851916 KHI851916:KHO851916 KRE851916:KRK851916 LBA851916:LBG851916 LKW851916:LLC851916 LUS851916:LUY851916 MEO851916:MEU851916 MOK851916:MOQ851916 MYG851916:MYM851916 NIC851916:NII851916 NRY851916:NSE851916 OBU851916:OCA851916 OLQ851916:OLW851916 OVM851916:OVS851916 PFI851916:PFO851916 PPE851916:PPK851916 PZA851916:PZG851916 QIW851916:QJC851916 QSS851916:QSY851916 RCO851916:RCU851916 RMK851916:RMQ851916 RWG851916:RWM851916 SGC851916:SGI851916 SPY851916:SQE851916 SZU851916:TAA851916 TJQ851916:TJW851916 TTM851916:TTS851916 UDI851916:UDO851916 UNE851916:UNK851916 UXA851916:UXG851916 VGW851916:VHC851916 VQS851916:VQY851916 WAO851916:WAU851916 WKK851916:WKQ851916 WUG851916:WUM851916 J917452:P917452 HU917452:IA917452 RQ917452:RW917452 ABM917452:ABS917452 ALI917452:ALO917452 AVE917452:AVK917452 BFA917452:BFG917452 BOW917452:BPC917452 BYS917452:BYY917452 CIO917452:CIU917452 CSK917452:CSQ917452 DCG917452:DCM917452 DMC917452:DMI917452 DVY917452:DWE917452 EFU917452:EGA917452 EPQ917452:EPW917452 EZM917452:EZS917452 FJI917452:FJO917452 FTE917452:FTK917452 GDA917452:GDG917452 GMW917452:GNC917452 GWS917452:GWY917452 HGO917452:HGU917452 HQK917452:HQQ917452 IAG917452:IAM917452 IKC917452:IKI917452 ITY917452:IUE917452 JDU917452:JEA917452 JNQ917452:JNW917452 JXM917452:JXS917452 KHI917452:KHO917452 KRE917452:KRK917452 LBA917452:LBG917452 LKW917452:LLC917452 LUS917452:LUY917452 MEO917452:MEU917452 MOK917452:MOQ917452 MYG917452:MYM917452 NIC917452:NII917452 NRY917452:NSE917452 OBU917452:OCA917452 OLQ917452:OLW917452 OVM917452:OVS917452 PFI917452:PFO917452 PPE917452:PPK917452 PZA917452:PZG917452 QIW917452:QJC917452 QSS917452:QSY917452 RCO917452:RCU917452 RMK917452:RMQ917452 RWG917452:RWM917452 SGC917452:SGI917452 SPY917452:SQE917452 SZU917452:TAA917452 TJQ917452:TJW917452 TTM917452:TTS917452 UDI917452:UDO917452 UNE917452:UNK917452 UXA917452:UXG917452 VGW917452:VHC917452 VQS917452:VQY917452 WAO917452:WAU917452 WKK917452:WKQ917452 WUG917452:WUM917452 J982988:P982988 HU982988:IA982988 RQ982988:RW982988 ABM982988:ABS982988 ALI982988:ALO982988 AVE982988:AVK982988 BFA982988:BFG982988 BOW982988:BPC982988 BYS982988:BYY982988 CIO982988:CIU982988 CSK982988:CSQ982988 DCG982988:DCM982988 DMC982988:DMI982988 DVY982988:DWE982988 EFU982988:EGA982988 EPQ982988:EPW982988 EZM982988:EZS982988 FJI982988:FJO982988 FTE982988:FTK982988 GDA982988:GDG982988 GMW982988:GNC982988 GWS982988:GWY982988 HGO982988:HGU982988 HQK982988:HQQ982988 IAG982988:IAM982988 IKC982988:IKI982988 ITY982988:IUE982988 JDU982988:JEA982988 JNQ982988:JNW982988 JXM982988:JXS982988 KHI982988:KHO982988 KRE982988:KRK982988 LBA982988:LBG982988 LKW982988:LLC982988 LUS982988:LUY982988 MEO982988:MEU982988 MOK982988:MOQ982988 MYG982988:MYM982988 NIC982988:NII982988 NRY982988:NSE982988 OBU982988:OCA982988 OLQ982988:OLW982988 OVM982988:OVS982988 PFI982988:PFO982988 PPE982988:PPK982988 PZA982988:PZG982988 QIW982988:QJC982988 QSS982988:QSY982988 RCO982988:RCU982988 RMK982988:RMQ982988 RWG982988:RWM982988 SGC982988:SGI982988 SPY982988:SQE982988 SZU982988:TAA982988 TJQ982988:TJW982988 TTM982988:TTS982988 UDI982988:UDO982988 UNE982988:UNK982988 UXA982988:UXG982988 VGW982988:VHC982988 VQS982988:VQY982988 WAO982988:WAU982988 WKK982988:WKQ982988">
      <formula1>"専用,ハイブリット"</formula1>
    </dataValidation>
    <dataValidation type="custom" imeMode="disabled" allowBlank="1" showInputMessage="1" showErrorMessage="1" error="小数点以下は第一位まで、二位以下切り捨てで入力して下さい。" sqref="HU11:IA11 RQ11:RW11 ABM11:ABS11 ALI11:ALO11 AVE11:AVK11 BFA11:BFG11 BOW11:BPC11 BYS11:BYY11 CIO11:CIU11 CSK11:CSQ11 DCG11:DCM11 DMC11:DMI11 DVY11:DWE11 EFU11:EGA11 EPQ11:EPW11 EZM11:EZS11 FJI11:FJO11 FTE11:FTK11 GDA11:GDG11 GMW11:GNC11 GWS11:GWY11 HGO11:HGU11 HQK11:HQQ11 IAG11:IAM11 IKC11:IKI11 ITY11:IUE11 JDU11:JEA11 JNQ11:JNW11 JXM11:JXS11 KHI11:KHO11 KRE11:KRK11 LBA11:LBG11 LKW11:LLC11 LUS11:LUY11 MEO11:MEU11 MOK11:MOQ11 MYG11:MYM11 NIC11:NII11 NRY11:NSE11 OBU11:OCA11 OLQ11:OLW11 OVM11:OVS11 PFI11:PFO11 PPE11:PPK11 PZA11:PZG11 QIW11:QJC11 QSS11:QSY11 RCO11:RCU11 RMK11:RMQ11 RWG11:RWM11 SGC11:SGI11 SPY11:SQE11 SZU11:TAA11 TJQ11:TJW11 TTM11:TTS11 UDI11:UDO11 UNE11:UNK11 UXA11:UXG11 VGW11:VHC11 VQS11:VQY11 WAO11:WAU11 WKK11:WKQ11 WUG11:WUM11 J65481:P65481 HU65481:IA65481 RQ65481:RW65481 ABM65481:ABS65481 ALI65481:ALO65481 AVE65481:AVK65481 BFA65481:BFG65481 BOW65481:BPC65481 BYS65481:BYY65481 CIO65481:CIU65481 CSK65481:CSQ65481 DCG65481:DCM65481 DMC65481:DMI65481 DVY65481:DWE65481 EFU65481:EGA65481 EPQ65481:EPW65481 EZM65481:EZS65481 FJI65481:FJO65481 FTE65481:FTK65481 GDA65481:GDG65481 GMW65481:GNC65481 GWS65481:GWY65481 HGO65481:HGU65481 HQK65481:HQQ65481 IAG65481:IAM65481 IKC65481:IKI65481 ITY65481:IUE65481 JDU65481:JEA65481 JNQ65481:JNW65481 JXM65481:JXS65481 KHI65481:KHO65481 KRE65481:KRK65481 LBA65481:LBG65481 LKW65481:LLC65481 LUS65481:LUY65481 MEO65481:MEU65481 MOK65481:MOQ65481 MYG65481:MYM65481 NIC65481:NII65481 NRY65481:NSE65481 OBU65481:OCA65481 OLQ65481:OLW65481 OVM65481:OVS65481 PFI65481:PFO65481 PPE65481:PPK65481 PZA65481:PZG65481 QIW65481:QJC65481 QSS65481:QSY65481 RCO65481:RCU65481 RMK65481:RMQ65481 RWG65481:RWM65481 SGC65481:SGI65481 SPY65481:SQE65481 SZU65481:TAA65481 TJQ65481:TJW65481 TTM65481:TTS65481 UDI65481:UDO65481 UNE65481:UNK65481 UXA65481:UXG65481 VGW65481:VHC65481 VQS65481:VQY65481 WAO65481:WAU65481 WKK65481:WKQ65481 WUG65481:WUM65481 J131017:P131017 HU131017:IA131017 RQ131017:RW131017 ABM131017:ABS131017 ALI131017:ALO131017 AVE131017:AVK131017 BFA131017:BFG131017 BOW131017:BPC131017 BYS131017:BYY131017 CIO131017:CIU131017 CSK131017:CSQ131017 DCG131017:DCM131017 DMC131017:DMI131017 DVY131017:DWE131017 EFU131017:EGA131017 EPQ131017:EPW131017 EZM131017:EZS131017 FJI131017:FJO131017 FTE131017:FTK131017 GDA131017:GDG131017 GMW131017:GNC131017 GWS131017:GWY131017 HGO131017:HGU131017 HQK131017:HQQ131017 IAG131017:IAM131017 IKC131017:IKI131017 ITY131017:IUE131017 JDU131017:JEA131017 JNQ131017:JNW131017 JXM131017:JXS131017 KHI131017:KHO131017 KRE131017:KRK131017 LBA131017:LBG131017 LKW131017:LLC131017 LUS131017:LUY131017 MEO131017:MEU131017 MOK131017:MOQ131017 MYG131017:MYM131017 NIC131017:NII131017 NRY131017:NSE131017 OBU131017:OCA131017 OLQ131017:OLW131017 OVM131017:OVS131017 PFI131017:PFO131017 PPE131017:PPK131017 PZA131017:PZG131017 QIW131017:QJC131017 QSS131017:QSY131017 RCO131017:RCU131017 RMK131017:RMQ131017 RWG131017:RWM131017 SGC131017:SGI131017 SPY131017:SQE131017 SZU131017:TAA131017 TJQ131017:TJW131017 TTM131017:TTS131017 UDI131017:UDO131017 UNE131017:UNK131017 UXA131017:UXG131017 VGW131017:VHC131017 VQS131017:VQY131017 WAO131017:WAU131017 WKK131017:WKQ131017 WUG131017:WUM131017 J196553:P196553 HU196553:IA196553 RQ196553:RW196553 ABM196553:ABS196553 ALI196553:ALO196553 AVE196553:AVK196553 BFA196553:BFG196553 BOW196553:BPC196553 BYS196553:BYY196553 CIO196553:CIU196553 CSK196553:CSQ196553 DCG196553:DCM196553 DMC196553:DMI196553 DVY196553:DWE196553 EFU196553:EGA196553 EPQ196553:EPW196553 EZM196553:EZS196553 FJI196553:FJO196553 FTE196553:FTK196553 GDA196553:GDG196553 GMW196553:GNC196553 GWS196553:GWY196553 HGO196553:HGU196553 HQK196553:HQQ196553 IAG196553:IAM196553 IKC196553:IKI196553 ITY196553:IUE196553 JDU196553:JEA196553 JNQ196553:JNW196553 JXM196553:JXS196553 KHI196553:KHO196553 KRE196553:KRK196553 LBA196553:LBG196553 LKW196553:LLC196553 LUS196553:LUY196553 MEO196553:MEU196553 MOK196553:MOQ196553 MYG196553:MYM196553 NIC196553:NII196553 NRY196553:NSE196553 OBU196553:OCA196553 OLQ196553:OLW196553 OVM196553:OVS196553 PFI196553:PFO196553 PPE196553:PPK196553 PZA196553:PZG196553 QIW196553:QJC196553 QSS196553:QSY196553 RCO196553:RCU196553 RMK196553:RMQ196553 RWG196553:RWM196553 SGC196553:SGI196553 SPY196553:SQE196553 SZU196553:TAA196553 TJQ196553:TJW196553 TTM196553:TTS196553 UDI196553:UDO196553 UNE196553:UNK196553 UXA196553:UXG196553 VGW196553:VHC196553 VQS196553:VQY196553 WAO196553:WAU196553 WKK196553:WKQ196553 WUG196553:WUM196553 J262089:P262089 HU262089:IA262089 RQ262089:RW262089 ABM262089:ABS262089 ALI262089:ALO262089 AVE262089:AVK262089 BFA262089:BFG262089 BOW262089:BPC262089 BYS262089:BYY262089 CIO262089:CIU262089 CSK262089:CSQ262089 DCG262089:DCM262089 DMC262089:DMI262089 DVY262089:DWE262089 EFU262089:EGA262089 EPQ262089:EPW262089 EZM262089:EZS262089 FJI262089:FJO262089 FTE262089:FTK262089 GDA262089:GDG262089 GMW262089:GNC262089 GWS262089:GWY262089 HGO262089:HGU262089 HQK262089:HQQ262089 IAG262089:IAM262089 IKC262089:IKI262089 ITY262089:IUE262089 JDU262089:JEA262089 JNQ262089:JNW262089 JXM262089:JXS262089 KHI262089:KHO262089 KRE262089:KRK262089 LBA262089:LBG262089 LKW262089:LLC262089 LUS262089:LUY262089 MEO262089:MEU262089 MOK262089:MOQ262089 MYG262089:MYM262089 NIC262089:NII262089 NRY262089:NSE262089 OBU262089:OCA262089 OLQ262089:OLW262089 OVM262089:OVS262089 PFI262089:PFO262089 PPE262089:PPK262089 PZA262089:PZG262089 QIW262089:QJC262089 QSS262089:QSY262089 RCO262089:RCU262089 RMK262089:RMQ262089 RWG262089:RWM262089 SGC262089:SGI262089 SPY262089:SQE262089 SZU262089:TAA262089 TJQ262089:TJW262089 TTM262089:TTS262089 UDI262089:UDO262089 UNE262089:UNK262089 UXA262089:UXG262089 VGW262089:VHC262089 VQS262089:VQY262089 WAO262089:WAU262089 WKK262089:WKQ262089 WUG262089:WUM262089 J327625:P327625 HU327625:IA327625 RQ327625:RW327625 ABM327625:ABS327625 ALI327625:ALO327625 AVE327625:AVK327625 BFA327625:BFG327625 BOW327625:BPC327625 BYS327625:BYY327625 CIO327625:CIU327625 CSK327625:CSQ327625 DCG327625:DCM327625 DMC327625:DMI327625 DVY327625:DWE327625 EFU327625:EGA327625 EPQ327625:EPW327625 EZM327625:EZS327625 FJI327625:FJO327625 FTE327625:FTK327625 GDA327625:GDG327625 GMW327625:GNC327625 GWS327625:GWY327625 HGO327625:HGU327625 HQK327625:HQQ327625 IAG327625:IAM327625 IKC327625:IKI327625 ITY327625:IUE327625 JDU327625:JEA327625 JNQ327625:JNW327625 JXM327625:JXS327625 KHI327625:KHO327625 KRE327625:KRK327625 LBA327625:LBG327625 LKW327625:LLC327625 LUS327625:LUY327625 MEO327625:MEU327625 MOK327625:MOQ327625 MYG327625:MYM327625 NIC327625:NII327625 NRY327625:NSE327625 OBU327625:OCA327625 OLQ327625:OLW327625 OVM327625:OVS327625 PFI327625:PFO327625 PPE327625:PPK327625 PZA327625:PZG327625 QIW327625:QJC327625 QSS327625:QSY327625 RCO327625:RCU327625 RMK327625:RMQ327625 RWG327625:RWM327625 SGC327625:SGI327625 SPY327625:SQE327625 SZU327625:TAA327625 TJQ327625:TJW327625 TTM327625:TTS327625 UDI327625:UDO327625 UNE327625:UNK327625 UXA327625:UXG327625 VGW327625:VHC327625 VQS327625:VQY327625 WAO327625:WAU327625 WKK327625:WKQ327625 WUG327625:WUM327625 J393161:P393161 HU393161:IA393161 RQ393161:RW393161 ABM393161:ABS393161 ALI393161:ALO393161 AVE393161:AVK393161 BFA393161:BFG393161 BOW393161:BPC393161 BYS393161:BYY393161 CIO393161:CIU393161 CSK393161:CSQ393161 DCG393161:DCM393161 DMC393161:DMI393161 DVY393161:DWE393161 EFU393161:EGA393161 EPQ393161:EPW393161 EZM393161:EZS393161 FJI393161:FJO393161 FTE393161:FTK393161 GDA393161:GDG393161 GMW393161:GNC393161 GWS393161:GWY393161 HGO393161:HGU393161 HQK393161:HQQ393161 IAG393161:IAM393161 IKC393161:IKI393161 ITY393161:IUE393161 JDU393161:JEA393161 JNQ393161:JNW393161 JXM393161:JXS393161 KHI393161:KHO393161 KRE393161:KRK393161 LBA393161:LBG393161 LKW393161:LLC393161 LUS393161:LUY393161 MEO393161:MEU393161 MOK393161:MOQ393161 MYG393161:MYM393161 NIC393161:NII393161 NRY393161:NSE393161 OBU393161:OCA393161 OLQ393161:OLW393161 OVM393161:OVS393161 PFI393161:PFO393161 PPE393161:PPK393161 PZA393161:PZG393161 QIW393161:QJC393161 QSS393161:QSY393161 RCO393161:RCU393161 RMK393161:RMQ393161 RWG393161:RWM393161 SGC393161:SGI393161 SPY393161:SQE393161 SZU393161:TAA393161 TJQ393161:TJW393161 TTM393161:TTS393161 UDI393161:UDO393161 UNE393161:UNK393161 UXA393161:UXG393161 VGW393161:VHC393161 VQS393161:VQY393161 WAO393161:WAU393161 WKK393161:WKQ393161 WUG393161:WUM393161 J458697:P458697 HU458697:IA458697 RQ458697:RW458697 ABM458697:ABS458697 ALI458697:ALO458697 AVE458697:AVK458697 BFA458697:BFG458697 BOW458697:BPC458697 BYS458697:BYY458697 CIO458697:CIU458697 CSK458697:CSQ458697 DCG458697:DCM458697 DMC458697:DMI458697 DVY458697:DWE458697 EFU458697:EGA458697 EPQ458697:EPW458697 EZM458697:EZS458697 FJI458697:FJO458697 FTE458697:FTK458697 GDA458697:GDG458697 GMW458697:GNC458697 GWS458697:GWY458697 HGO458697:HGU458697 HQK458697:HQQ458697 IAG458697:IAM458697 IKC458697:IKI458697 ITY458697:IUE458697 JDU458697:JEA458697 JNQ458697:JNW458697 JXM458697:JXS458697 KHI458697:KHO458697 KRE458697:KRK458697 LBA458697:LBG458697 LKW458697:LLC458697 LUS458697:LUY458697 MEO458697:MEU458697 MOK458697:MOQ458697 MYG458697:MYM458697 NIC458697:NII458697 NRY458697:NSE458697 OBU458697:OCA458697 OLQ458697:OLW458697 OVM458697:OVS458697 PFI458697:PFO458697 PPE458697:PPK458697 PZA458697:PZG458697 QIW458697:QJC458697 QSS458697:QSY458697 RCO458697:RCU458697 RMK458697:RMQ458697 RWG458697:RWM458697 SGC458697:SGI458697 SPY458697:SQE458697 SZU458697:TAA458697 TJQ458697:TJW458697 TTM458697:TTS458697 UDI458697:UDO458697 UNE458697:UNK458697 UXA458697:UXG458697 VGW458697:VHC458697 VQS458697:VQY458697 WAO458697:WAU458697 WKK458697:WKQ458697 WUG458697:WUM458697 J524233:P524233 HU524233:IA524233 RQ524233:RW524233 ABM524233:ABS524233 ALI524233:ALO524233 AVE524233:AVK524233 BFA524233:BFG524233 BOW524233:BPC524233 BYS524233:BYY524233 CIO524233:CIU524233 CSK524233:CSQ524233 DCG524233:DCM524233 DMC524233:DMI524233 DVY524233:DWE524233 EFU524233:EGA524233 EPQ524233:EPW524233 EZM524233:EZS524233 FJI524233:FJO524233 FTE524233:FTK524233 GDA524233:GDG524233 GMW524233:GNC524233 GWS524233:GWY524233 HGO524233:HGU524233 HQK524233:HQQ524233 IAG524233:IAM524233 IKC524233:IKI524233 ITY524233:IUE524233 JDU524233:JEA524233 JNQ524233:JNW524233 JXM524233:JXS524233 KHI524233:KHO524233 KRE524233:KRK524233 LBA524233:LBG524233 LKW524233:LLC524233 LUS524233:LUY524233 MEO524233:MEU524233 MOK524233:MOQ524233 MYG524233:MYM524233 NIC524233:NII524233 NRY524233:NSE524233 OBU524233:OCA524233 OLQ524233:OLW524233 OVM524233:OVS524233 PFI524233:PFO524233 PPE524233:PPK524233 PZA524233:PZG524233 QIW524233:QJC524233 QSS524233:QSY524233 RCO524233:RCU524233 RMK524233:RMQ524233 RWG524233:RWM524233 SGC524233:SGI524233 SPY524233:SQE524233 SZU524233:TAA524233 TJQ524233:TJW524233 TTM524233:TTS524233 UDI524233:UDO524233 UNE524233:UNK524233 UXA524233:UXG524233 VGW524233:VHC524233 VQS524233:VQY524233 WAO524233:WAU524233 WKK524233:WKQ524233 WUG524233:WUM524233 J589769:P589769 HU589769:IA589769 RQ589769:RW589769 ABM589769:ABS589769 ALI589769:ALO589769 AVE589769:AVK589769 BFA589769:BFG589769 BOW589769:BPC589769 BYS589769:BYY589769 CIO589769:CIU589769 CSK589769:CSQ589769 DCG589769:DCM589769 DMC589769:DMI589769 DVY589769:DWE589769 EFU589769:EGA589769 EPQ589769:EPW589769 EZM589769:EZS589769 FJI589769:FJO589769 FTE589769:FTK589769 GDA589769:GDG589769 GMW589769:GNC589769 GWS589769:GWY589769 HGO589769:HGU589769 HQK589769:HQQ589769 IAG589769:IAM589769 IKC589769:IKI589769 ITY589769:IUE589769 JDU589769:JEA589769 JNQ589769:JNW589769 JXM589769:JXS589769 KHI589769:KHO589769 KRE589769:KRK589769 LBA589769:LBG589769 LKW589769:LLC589769 LUS589769:LUY589769 MEO589769:MEU589769 MOK589769:MOQ589769 MYG589769:MYM589769 NIC589769:NII589769 NRY589769:NSE589769 OBU589769:OCA589769 OLQ589769:OLW589769 OVM589769:OVS589769 PFI589769:PFO589769 PPE589769:PPK589769 PZA589769:PZG589769 QIW589769:QJC589769 QSS589769:QSY589769 RCO589769:RCU589769 RMK589769:RMQ589769 RWG589769:RWM589769 SGC589769:SGI589769 SPY589769:SQE589769 SZU589769:TAA589769 TJQ589769:TJW589769 TTM589769:TTS589769 UDI589769:UDO589769 UNE589769:UNK589769 UXA589769:UXG589769 VGW589769:VHC589769 VQS589769:VQY589769 WAO589769:WAU589769 WKK589769:WKQ589769 WUG589769:WUM589769 J655305:P655305 HU655305:IA655305 RQ655305:RW655305 ABM655305:ABS655305 ALI655305:ALO655305 AVE655305:AVK655305 BFA655305:BFG655305 BOW655305:BPC655305 BYS655305:BYY655305 CIO655305:CIU655305 CSK655305:CSQ655305 DCG655305:DCM655305 DMC655305:DMI655305 DVY655305:DWE655305 EFU655305:EGA655305 EPQ655305:EPW655305 EZM655305:EZS655305 FJI655305:FJO655305 FTE655305:FTK655305 GDA655305:GDG655305 GMW655305:GNC655305 GWS655305:GWY655305 HGO655305:HGU655305 HQK655305:HQQ655305 IAG655305:IAM655305 IKC655305:IKI655305 ITY655305:IUE655305 JDU655305:JEA655305 JNQ655305:JNW655305 JXM655305:JXS655305 KHI655305:KHO655305 KRE655305:KRK655305 LBA655305:LBG655305 LKW655305:LLC655305 LUS655305:LUY655305 MEO655305:MEU655305 MOK655305:MOQ655305 MYG655305:MYM655305 NIC655305:NII655305 NRY655305:NSE655305 OBU655305:OCA655305 OLQ655305:OLW655305 OVM655305:OVS655305 PFI655305:PFO655305 PPE655305:PPK655305 PZA655305:PZG655305 QIW655305:QJC655305 QSS655305:QSY655305 RCO655305:RCU655305 RMK655305:RMQ655305 RWG655305:RWM655305 SGC655305:SGI655305 SPY655305:SQE655305 SZU655305:TAA655305 TJQ655305:TJW655305 TTM655305:TTS655305 UDI655305:UDO655305 UNE655305:UNK655305 UXA655305:UXG655305 VGW655305:VHC655305 VQS655305:VQY655305 WAO655305:WAU655305 WKK655305:WKQ655305 WUG655305:WUM655305 J720841:P720841 HU720841:IA720841 RQ720841:RW720841 ABM720841:ABS720841 ALI720841:ALO720841 AVE720841:AVK720841 BFA720841:BFG720841 BOW720841:BPC720841 BYS720841:BYY720841 CIO720841:CIU720841 CSK720841:CSQ720841 DCG720841:DCM720841 DMC720841:DMI720841 DVY720841:DWE720841 EFU720841:EGA720841 EPQ720841:EPW720841 EZM720841:EZS720841 FJI720841:FJO720841 FTE720841:FTK720841 GDA720841:GDG720841 GMW720841:GNC720841 GWS720841:GWY720841 HGO720841:HGU720841 HQK720841:HQQ720841 IAG720841:IAM720841 IKC720841:IKI720841 ITY720841:IUE720841 JDU720841:JEA720841 JNQ720841:JNW720841 JXM720841:JXS720841 KHI720841:KHO720841 KRE720841:KRK720841 LBA720841:LBG720841 LKW720841:LLC720841 LUS720841:LUY720841 MEO720841:MEU720841 MOK720841:MOQ720841 MYG720841:MYM720841 NIC720841:NII720841 NRY720841:NSE720841 OBU720841:OCA720841 OLQ720841:OLW720841 OVM720841:OVS720841 PFI720841:PFO720841 PPE720841:PPK720841 PZA720841:PZG720841 QIW720841:QJC720841 QSS720841:QSY720841 RCO720841:RCU720841 RMK720841:RMQ720841 RWG720841:RWM720841 SGC720841:SGI720841 SPY720841:SQE720841 SZU720841:TAA720841 TJQ720841:TJW720841 TTM720841:TTS720841 UDI720841:UDO720841 UNE720841:UNK720841 UXA720841:UXG720841 VGW720841:VHC720841 VQS720841:VQY720841 WAO720841:WAU720841 WKK720841:WKQ720841 WUG720841:WUM720841 J786377:P786377 HU786377:IA786377 RQ786377:RW786377 ABM786377:ABS786377 ALI786377:ALO786377 AVE786377:AVK786377 BFA786377:BFG786377 BOW786377:BPC786377 BYS786377:BYY786377 CIO786377:CIU786377 CSK786377:CSQ786377 DCG786377:DCM786377 DMC786377:DMI786377 DVY786377:DWE786377 EFU786377:EGA786377 EPQ786377:EPW786377 EZM786377:EZS786377 FJI786377:FJO786377 FTE786377:FTK786377 GDA786377:GDG786377 GMW786377:GNC786377 GWS786377:GWY786377 HGO786377:HGU786377 HQK786377:HQQ786377 IAG786377:IAM786377 IKC786377:IKI786377 ITY786377:IUE786377 JDU786377:JEA786377 JNQ786377:JNW786377 JXM786377:JXS786377 KHI786377:KHO786377 KRE786377:KRK786377 LBA786377:LBG786377 LKW786377:LLC786377 LUS786377:LUY786377 MEO786377:MEU786377 MOK786377:MOQ786377 MYG786377:MYM786377 NIC786377:NII786377 NRY786377:NSE786377 OBU786377:OCA786377 OLQ786377:OLW786377 OVM786377:OVS786377 PFI786377:PFO786377 PPE786377:PPK786377 PZA786377:PZG786377 QIW786377:QJC786377 QSS786377:QSY786377 RCO786377:RCU786377 RMK786377:RMQ786377 RWG786377:RWM786377 SGC786377:SGI786377 SPY786377:SQE786377 SZU786377:TAA786377 TJQ786377:TJW786377 TTM786377:TTS786377 UDI786377:UDO786377 UNE786377:UNK786377 UXA786377:UXG786377 VGW786377:VHC786377 VQS786377:VQY786377 WAO786377:WAU786377 WKK786377:WKQ786377 WUG786377:WUM786377 J851913:P851913 HU851913:IA851913 RQ851913:RW851913 ABM851913:ABS851913 ALI851913:ALO851913 AVE851913:AVK851913 BFA851913:BFG851913 BOW851913:BPC851913 BYS851913:BYY851913 CIO851913:CIU851913 CSK851913:CSQ851913 DCG851913:DCM851913 DMC851913:DMI851913 DVY851913:DWE851913 EFU851913:EGA851913 EPQ851913:EPW851913 EZM851913:EZS851913 FJI851913:FJO851913 FTE851913:FTK851913 GDA851913:GDG851913 GMW851913:GNC851913 GWS851913:GWY851913 HGO851913:HGU851913 HQK851913:HQQ851913 IAG851913:IAM851913 IKC851913:IKI851913 ITY851913:IUE851913 JDU851913:JEA851913 JNQ851913:JNW851913 JXM851913:JXS851913 KHI851913:KHO851913 KRE851913:KRK851913 LBA851913:LBG851913 LKW851913:LLC851913 LUS851913:LUY851913 MEO851913:MEU851913 MOK851913:MOQ851913 MYG851913:MYM851913 NIC851913:NII851913 NRY851913:NSE851913 OBU851913:OCA851913 OLQ851913:OLW851913 OVM851913:OVS851913 PFI851913:PFO851913 PPE851913:PPK851913 PZA851913:PZG851913 QIW851913:QJC851913 QSS851913:QSY851913 RCO851913:RCU851913 RMK851913:RMQ851913 RWG851913:RWM851913 SGC851913:SGI851913 SPY851913:SQE851913 SZU851913:TAA851913 TJQ851913:TJW851913 TTM851913:TTS851913 UDI851913:UDO851913 UNE851913:UNK851913 UXA851913:UXG851913 VGW851913:VHC851913 VQS851913:VQY851913 WAO851913:WAU851913 WKK851913:WKQ851913 WUG851913:WUM851913 J917449:P917449 HU917449:IA917449 RQ917449:RW917449 ABM917449:ABS917449 ALI917449:ALO917449 AVE917449:AVK917449 BFA917449:BFG917449 BOW917449:BPC917449 BYS917449:BYY917449 CIO917449:CIU917449 CSK917449:CSQ917449 DCG917449:DCM917449 DMC917449:DMI917449 DVY917449:DWE917449 EFU917449:EGA917449 EPQ917449:EPW917449 EZM917449:EZS917449 FJI917449:FJO917449 FTE917449:FTK917449 GDA917449:GDG917449 GMW917449:GNC917449 GWS917449:GWY917449 HGO917449:HGU917449 HQK917449:HQQ917449 IAG917449:IAM917449 IKC917449:IKI917449 ITY917449:IUE917449 JDU917449:JEA917449 JNQ917449:JNW917449 JXM917449:JXS917449 KHI917449:KHO917449 KRE917449:KRK917449 LBA917449:LBG917449 LKW917449:LLC917449 LUS917449:LUY917449 MEO917449:MEU917449 MOK917449:MOQ917449 MYG917449:MYM917449 NIC917449:NII917449 NRY917449:NSE917449 OBU917449:OCA917449 OLQ917449:OLW917449 OVM917449:OVS917449 PFI917449:PFO917449 PPE917449:PPK917449 PZA917449:PZG917449 QIW917449:QJC917449 QSS917449:QSY917449 RCO917449:RCU917449 RMK917449:RMQ917449 RWG917449:RWM917449 SGC917449:SGI917449 SPY917449:SQE917449 SZU917449:TAA917449 TJQ917449:TJW917449 TTM917449:TTS917449 UDI917449:UDO917449 UNE917449:UNK917449 UXA917449:UXG917449 VGW917449:VHC917449 VQS917449:VQY917449 WAO917449:WAU917449 WKK917449:WKQ917449 WUG917449:WUM917449 J982985:P982985 HU982985:IA982985 RQ982985:RW982985 ABM982985:ABS982985 ALI982985:ALO982985 AVE982985:AVK982985 BFA982985:BFG982985 BOW982985:BPC982985 BYS982985:BYY982985 CIO982985:CIU982985 CSK982985:CSQ982985 DCG982985:DCM982985 DMC982985:DMI982985 DVY982985:DWE982985 EFU982985:EGA982985 EPQ982985:EPW982985 EZM982985:EZS982985 FJI982985:FJO982985 FTE982985:FTK982985 GDA982985:GDG982985 GMW982985:GNC982985 GWS982985:GWY982985 HGO982985:HGU982985 HQK982985:HQQ982985 IAG982985:IAM982985 IKC982985:IKI982985 ITY982985:IUE982985 JDU982985:JEA982985 JNQ982985:JNW982985 JXM982985:JXS982985 KHI982985:KHO982985 KRE982985:KRK982985 LBA982985:LBG982985 LKW982985:LLC982985 LUS982985:LUY982985 MEO982985:MEU982985 MOK982985:MOQ982985 MYG982985:MYM982985 NIC982985:NII982985 NRY982985:NSE982985 OBU982985:OCA982985 OLQ982985:OLW982985 OVM982985:OVS982985 PFI982985:PFO982985 PPE982985:PPK982985 PZA982985:PZG982985 QIW982985:QJC982985 QSS982985:QSY982985 RCO982985:RCU982985 RMK982985:RMQ982985 RWG982985:RWM982985 SGC982985:SGI982985 SPY982985:SQE982985 SZU982985:TAA982985 TJQ982985:TJW982985 TTM982985:TTS982985 UDI982985:UDO982985 UNE982985:UNK982985 UXA982985:UXG982985 VGW982985:VHC982985 VQS982985:VQY982985 WAO982985:WAU982985 WKK982985:WKQ982985 WUG982985:WUM982985 J15:P15 J11:P12">
      <formula1>J11-ROUNDDOWN(J11,1)=0</formula1>
    </dataValidation>
    <dataValidation type="list" allowBlank="1" showInputMessage="1" showErrorMessage="1" sqref="J65478:K65478 HU65478:HV65478 RQ65478:RR65478 ABM65478:ABN65478 ALI65478:ALJ65478 AVE65478:AVF65478 BFA65478:BFB65478 BOW65478:BOX65478 BYS65478:BYT65478 CIO65478:CIP65478 CSK65478:CSL65478 DCG65478:DCH65478 DMC65478:DMD65478 DVY65478:DVZ65478 EFU65478:EFV65478 EPQ65478:EPR65478 EZM65478:EZN65478 FJI65478:FJJ65478 FTE65478:FTF65478 GDA65478:GDB65478 GMW65478:GMX65478 GWS65478:GWT65478 HGO65478:HGP65478 HQK65478:HQL65478 IAG65478:IAH65478 IKC65478:IKD65478 ITY65478:ITZ65478 JDU65478:JDV65478 JNQ65478:JNR65478 JXM65478:JXN65478 KHI65478:KHJ65478 KRE65478:KRF65478 LBA65478:LBB65478 LKW65478:LKX65478 LUS65478:LUT65478 MEO65478:MEP65478 MOK65478:MOL65478 MYG65478:MYH65478 NIC65478:NID65478 NRY65478:NRZ65478 OBU65478:OBV65478 OLQ65478:OLR65478 OVM65478:OVN65478 PFI65478:PFJ65478 PPE65478:PPF65478 PZA65478:PZB65478 QIW65478:QIX65478 QSS65478:QST65478 RCO65478:RCP65478 RMK65478:RML65478 RWG65478:RWH65478 SGC65478:SGD65478 SPY65478:SPZ65478 SZU65478:SZV65478 TJQ65478:TJR65478 TTM65478:TTN65478 UDI65478:UDJ65478 UNE65478:UNF65478 UXA65478:UXB65478 VGW65478:VGX65478 VQS65478:VQT65478 WAO65478:WAP65478 WKK65478:WKL65478 WUG65478:WUH65478 J131014:K131014 HU131014:HV131014 RQ131014:RR131014 ABM131014:ABN131014 ALI131014:ALJ131014 AVE131014:AVF131014 BFA131014:BFB131014 BOW131014:BOX131014 BYS131014:BYT131014 CIO131014:CIP131014 CSK131014:CSL131014 DCG131014:DCH131014 DMC131014:DMD131014 DVY131014:DVZ131014 EFU131014:EFV131014 EPQ131014:EPR131014 EZM131014:EZN131014 FJI131014:FJJ131014 FTE131014:FTF131014 GDA131014:GDB131014 GMW131014:GMX131014 GWS131014:GWT131014 HGO131014:HGP131014 HQK131014:HQL131014 IAG131014:IAH131014 IKC131014:IKD131014 ITY131014:ITZ131014 JDU131014:JDV131014 JNQ131014:JNR131014 JXM131014:JXN131014 KHI131014:KHJ131014 KRE131014:KRF131014 LBA131014:LBB131014 LKW131014:LKX131014 LUS131014:LUT131014 MEO131014:MEP131014 MOK131014:MOL131014 MYG131014:MYH131014 NIC131014:NID131014 NRY131014:NRZ131014 OBU131014:OBV131014 OLQ131014:OLR131014 OVM131014:OVN131014 PFI131014:PFJ131014 PPE131014:PPF131014 PZA131014:PZB131014 QIW131014:QIX131014 QSS131014:QST131014 RCO131014:RCP131014 RMK131014:RML131014 RWG131014:RWH131014 SGC131014:SGD131014 SPY131014:SPZ131014 SZU131014:SZV131014 TJQ131014:TJR131014 TTM131014:TTN131014 UDI131014:UDJ131014 UNE131014:UNF131014 UXA131014:UXB131014 VGW131014:VGX131014 VQS131014:VQT131014 WAO131014:WAP131014 WKK131014:WKL131014 WUG131014:WUH131014 J196550:K196550 HU196550:HV196550 RQ196550:RR196550 ABM196550:ABN196550 ALI196550:ALJ196550 AVE196550:AVF196550 BFA196550:BFB196550 BOW196550:BOX196550 BYS196550:BYT196550 CIO196550:CIP196550 CSK196550:CSL196550 DCG196550:DCH196550 DMC196550:DMD196550 DVY196550:DVZ196550 EFU196550:EFV196550 EPQ196550:EPR196550 EZM196550:EZN196550 FJI196550:FJJ196550 FTE196550:FTF196550 GDA196550:GDB196550 GMW196550:GMX196550 GWS196550:GWT196550 HGO196550:HGP196550 HQK196550:HQL196550 IAG196550:IAH196550 IKC196550:IKD196550 ITY196550:ITZ196550 JDU196550:JDV196550 JNQ196550:JNR196550 JXM196550:JXN196550 KHI196550:KHJ196550 KRE196550:KRF196550 LBA196550:LBB196550 LKW196550:LKX196550 LUS196550:LUT196550 MEO196550:MEP196550 MOK196550:MOL196550 MYG196550:MYH196550 NIC196550:NID196550 NRY196550:NRZ196550 OBU196550:OBV196550 OLQ196550:OLR196550 OVM196550:OVN196550 PFI196550:PFJ196550 PPE196550:PPF196550 PZA196550:PZB196550 QIW196550:QIX196550 QSS196550:QST196550 RCO196550:RCP196550 RMK196550:RML196550 RWG196550:RWH196550 SGC196550:SGD196550 SPY196550:SPZ196550 SZU196550:SZV196550 TJQ196550:TJR196550 TTM196550:TTN196550 UDI196550:UDJ196550 UNE196550:UNF196550 UXA196550:UXB196550 VGW196550:VGX196550 VQS196550:VQT196550 WAO196550:WAP196550 WKK196550:WKL196550 WUG196550:WUH196550 J262086:K262086 HU262086:HV262086 RQ262086:RR262086 ABM262086:ABN262086 ALI262086:ALJ262086 AVE262086:AVF262086 BFA262086:BFB262086 BOW262086:BOX262086 BYS262086:BYT262086 CIO262086:CIP262086 CSK262086:CSL262086 DCG262086:DCH262086 DMC262086:DMD262086 DVY262086:DVZ262086 EFU262086:EFV262086 EPQ262086:EPR262086 EZM262086:EZN262086 FJI262086:FJJ262086 FTE262086:FTF262086 GDA262086:GDB262086 GMW262086:GMX262086 GWS262086:GWT262086 HGO262086:HGP262086 HQK262086:HQL262086 IAG262086:IAH262086 IKC262086:IKD262086 ITY262086:ITZ262086 JDU262086:JDV262086 JNQ262086:JNR262086 JXM262086:JXN262086 KHI262086:KHJ262086 KRE262086:KRF262086 LBA262086:LBB262086 LKW262086:LKX262086 LUS262086:LUT262086 MEO262086:MEP262086 MOK262086:MOL262086 MYG262086:MYH262086 NIC262086:NID262086 NRY262086:NRZ262086 OBU262086:OBV262086 OLQ262086:OLR262086 OVM262086:OVN262086 PFI262086:PFJ262086 PPE262086:PPF262086 PZA262086:PZB262086 QIW262086:QIX262086 QSS262086:QST262086 RCO262086:RCP262086 RMK262086:RML262086 RWG262086:RWH262086 SGC262086:SGD262086 SPY262086:SPZ262086 SZU262086:SZV262086 TJQ262086:TJR262086 TTM262086:TTN262086 UDI262086:UDJ262086 UNE262086:UNF262086 UXA262086:UXB262086 VGW262086:VGX262086 VQS262086:VQT262086 WAO262086:WAP262086 WKK262086:WKL262086 WUG262086:WUH262086 J327622:K327622 HU327622:HV327622 RQ327622:RR327622 ABM327622:ABN327622 ALI327622:ALJ327622 AVE327622:AVF327622 BFA327622:BFB327622 BOW327622:BOX327622 BYS327622:BYT327622 CIO327622:CIP327622 CSK327622:CSL327622 DCG327622:DCH327622 DMC327622:DMD327622 DVY327622:DVZ327622 EFU327622:EFV327622 EPQ327622:EPR327622 EZM327622:EZN327622 FJI327622:FJJ327622 FTE327622:FTF327622 GDA327622:GDB327622 GMW327622:GMX327622 GWS327622:GWT327622 HGO327622:HGP327622 HQK327622:HQL327622 IAG327622:IAH327622 IKC327622:IKD327622 ITY327622:ITZ327622 JDU327622:JDV327622 JNQ327622:JNR327622 JXM327622:JXN327622 KHI327622:KHJ327622 KRE327622:KRF327622 LBA327622:LBB327622 LKW327622:LKX327622 LUS327622:LUT327622 MEO327622:MEP327622 MOK327622:MOL327622 MYG327622:MYH327622 NIC327622:NID327622 NRY327622:NRZ327622 OBU327622:OBV327622 OLQ327622:OLR327622 OVM327622:OVN327622 PFI327622:PFJ327622 PPE327622:PPF327622 PZA327622:PZB327622 QIW327622:QIX327622 QSS327622:QST327622 RCO327622:RCP327622 RMK327622:RML327622 RWG327622:RWH327622 SGC327622:SGD327622 SPY327622:SPZ327622 SZU327622:SZV327622 TJQ327622:TJR327622 TTM327622:TTN327622 UDI327622:UDJ327622 UNE327622:UNF327622 UXA327622:UXB327622 VGW327622:VGX327622 VQS327622:VQT327622 WAO327622:WAP327622 WKK327622:WKL327622 WUG327622:WUH327622 J393158:K393158 HU393158:HV393158 RQ393158:RR393158 ABM393158:ABN393158 ALI393158:ALJ393158 AVE393158:AVF393158 BFA393158:BFB393158 BOW393158:BOX393158 BYS393158:BYT393158 CIO393158:CIP393158 CSK393158:CSL393158 DCG393158:DCH393158 DMC393158:DMD393158 DVY393158:DVZ393158 EFU393158:EFV393158 EPQ393158:EPR393158 EZM393158:EZN393158 FJI393158:FJJ393158 FTE393158:FTF393158 GDA393158:GDB393158 GMW393158:GMX393158 GWS393158:GWT393158 HGO393158:HGP393158 HQK393158:HQL393158 IAG393158:IAH393158 IKC393158:IKD393158 ITY393158:ITZ393158 JDU393158:JDV393158 JNQ393158:JNR393158 JXM393158:JXN393158 KHI393158:KHJ393158 KRE393158:KRF393158 LBA393158:LBB393158 LKW393158:LKX393158 LUS393158:LUT393158 MEO393158:MEP393158 MOK393158:MOL393158 MYG393158:MYH393158 NIC393158:NID393158 NRY393158:NRZ393158 OBU393158:OBV393158 OLQ393158:OLR393158 OVM393158:OVN393158 PFI393158:PFJ393158 PPE393158:PPF393158 PZA393158:PZB393158 QIW393158:QIX393158 QSS393158:QST393158 RCO393158:RCP393158 RMK393158:RML393158 RWG393158:RWH393158 SGC393158:SGD393158 SPY393158:SPZ393158 SZU393158:SZV393158 TJQ393158:TJR393158 TTM393158:TTN393158 UDI393158:UDJ393158 UNE393158:UNF393158 UXA393158:UXB393158 VGW393158:VGX393158 VQS393158:VQT393158 WAO393158:WAP393158 WKK393158:WKL393158 WUG393158:WUH393158 J458694:K458694 HU458694:HV458694 RQ458694:RR458694 ABM458694:ABN458694 ALI458694:ALJ458694 AVE458694:AVF458694 BFA458694:BFB458694 BOW458694:BOX458694 BYS458694:BYT458694 CIO458694:CIP458694 CSK458694:CSL458694 DCG458694:DCH458694 DMC458694:DMD458694 DVY458694:DVZ458694 EFU458694:EFV458694 EPQ458694:EPR458694 EZM458694:EZN458694 FJI458694:FJJ458694 FTE458694:FTF458694 GDA458694:GDB458694 GMW458694:GMX458694 GWS458694:GWT458694 HGO458694:HGP458694 HQK458694:HQL458694 IAG458694:IAH458694 IKC458694:IKD458694 ITY458694:ITZ458694 JDU458694:JDV458694 JNQ458694:JNR458694 JXM458694:JXN458694 KHI458694:KHJ458694 KRE458694:KRF458694 LBA458694:LBB458694 LKW458694:LKX458694 LUS458694:LUT458694 MEO458694:MEP458694 MOK458694:MOL458694 MYG458694:MYH458694 NIC458694:NID458694 NRY458694:NRZ458694 OBU458694:OBV458694 OLQ458694:OLR458694 OVM458694:OVN458694 PFI458694:PFJ458694 PPE458694:PPF458694 PZA458694:PZB458694 QIW458694:QIX458694 QSS458694:QST458694 RCO458694:RCP458694 RMK458694:RML458694 RWG458694:RWH458694 SGC458694:SGD458694 SPY458694:SPZ458694 SZU458694:SZV458694 TJQ458694:TJR458694 TTM458694:TTN458694 UDI458694:UDJ458694 UNE458694:UNF458694 UXA458694:UXB458694 VGW458694:VGX458694 VQS458694:VQT458694 WAO458694:WAP458694 WKK458694:WKL458694 WUG458694:WUH458694 J524230:K524230 HU524230:HV524230 RQ524230:RR524230 ABM524230:ABN524230 ALI524230:ALJ524230 AVE524230:AVF524230 BFA524230:BFB524230 BOW524230:BOX524230 BYS524230:BYT524230 CIO524230:CIP524230 CSK524230:CSL524230 DCG524230:DCH524230 DMC524230:DMD524230 DVY524230:DVZ524230 EFU524230:EFV524230 EPQ524230:EPR524230 EZM524230:EZN524230 FJI524230:FJJ524230 FTE524230:FTF524230 GDA524230:GDB524230 GMW524230:GMX524230 GWS524230:GWT524230 HGO524230:HGP524230 HQK524230:HQL524230 IAG524230:IAH524230 IKC524230:IKD524230 ITY524230:ITZ524230 JDU524230:JDV524230 JNQ524230:JNR524230 JXM524230:JXN524230 KHI524230:KHJ524230 KRE524230:KRF524230 LBA524230:LBB524230 LKW524230:LKX524230 LUS524230:LUT524230 MEO524230:MEP524230 MOK524230:MOL524230 MYG524230:MYH524230 NIC524230:NID524230 NRY524230:NRZ524230 OBU524230:OBV524230 OLQ524230:OLR524230 OVM524230:OVN524230 PFI524230:PFJ524230 PPE524230:PPF524230 PZA524230:PZB524230 QIW524230:QIX524230 QSS524230:QST524230 RCO524230:RCP524230 RMK524230:RML524230 RWG524230:RWH524230 SGC524230:SGD524230 SPY524230:SPZ524230 SZU524230:SZV524230 TJQ524230:TJR524230 TTM524230:TTN524230 UDI524230:UDJ524230 UNE524230:UNF524230 UXA524230:UXB524230 VGW524230:VGX524230 VQS524230:VQT524230 WAO524230:WAP524230 WKK524230:WKL524230 WUG524230:WUH524230 J589766:K589766 HU589766:HV589766 RQ589766:RR589766 ABM589766:ABN589766 ALI589766:ALJ589766 AVE589766:AVF589766 BFA589766:BFB589766 BOW589766:BOX589766 BYS589766:BYT589766 CIO589766:CIP589766 CSK589766:CSL589766 DCG589766:DCH589766 DMC589766:DMD589766 DVY589766:DVZ589766 EFU589766:EFV589766 EPQ589766:EPR589766 EZM589766:EZN589766 FJI589766:FJJ589766 FTE589766:FTF589766 GDA589766:GDB589766 GMW589766:GMX589766 GWS589766:GWT589766 HGO589766:HGP589766 HQK589766:HQL589766 IAG589766:IAH589766 IKC589766:IKD589766 ITY589766:ITZ589766 JDU589766:JDV589766 JNQ589766:JNR589766 JXM589766:JXN589766 KHI589766:KHJ589766 KRE589766:KRF589766 LBA589766:LBB589766 LKW589766:LKX589766 LUS589766:LUT589766 MEO589766:MEP589766 MOK589766:MOL589766 MYG589766:MYH589766 NIC589766:NID589766 NRY589766:NRZ589766 OBU589766:OBV589766 OLQ589766:OLR589766 OVM589766:OVN589766 PFI589766:PFJ589766 PPE589766:PPF589766 PZA589766:PZB589766 QIW589766:QIX589766 QSS589766:QST589766 RCO589766:RCP589766 RMK589766:RML589766 RWG589766:RWH589766 SGC589766:SGD589766 SPY589766:SPZ589766 SZU589766:SZV589766 TJQ589766:TJR589766 TTM589766:TTN589766 UDI589766:UDJ589766 UNE589766:UNF589766 UXA589766:UXB589766 VGW589766:VGX589766 VQS589766:VQT589766 WAO589766:WAP589766 WKK589766:WKL589766 WUG589766:WUH589766 J655302:K655302 HU655302:HV655302 RQ655302:RR655302 ABM655302:ABN655302 ALI655302:ALJ655302 AVE655302:AVF655302 BFA655302:BFB655302 BOW655302:BOX655302 BYS655302:BYT655302 CIO655302:CIP655302 CSK655302:CSL655302 DCG655302:DCH655302 DMC655302:DMD655302 DVY655302:DVZ655302 EFU655302:EFV655302 EPQ655302:EPR655302 EZM655302:EZN655302 FJI655302:FJJ655302 FTE655302:FTF655302 GDA655302:GDB655302 GMW655302:GMX655302 GWS655302:GWT655302 HGO655302:HGP655302 HQK655302:HQL655302 IAG655302:IAH655302 IKC655302:IKD655302 ITY655302:ITZ655302 JDU655302:JDV655302 JNQ655302:JNR655302 JXM655302:JXN655302 KHI655302:KHJ655302 KRE655302:KRF655302 LBA655302:LBB655302 LKW655302:LKX655302 LUS655302:LUT655302 MEO655302:MEP655302 MOK655302:MOL655302 MYG655302:MYH655302 NIC655302:NID655302 NRY655302:NRZ655302 OBU655302:OBV655302 OLQ655302:OLR655302 OVM655302:OVN655302 PFI655302:PFJ655302 PPE655302:PPF655302 PZA655302:PZB655302 QIW655302:QIX655302 QSS655302:QST655302 RCO655302:RCP655302 RMK655302:RML655302 RWG655302:RWH655302 SGC655302:SGD655302 SPY655302:SPZ655302 SZU655302:SZV655302 TJQ655302:TJR655302 TTM655302:TTN655302 UDI655302:UDJ655302 UNE655302:UNF655302 UXA655302:UXB655302 VGW655302:VGX655302 VQS655302:VQT655302 WAO655302:WAP655302 WKK655302:WKL655302 WUG655302:WUH655302 J720838:K720838 HU720838:HV720838 RQ720838:RR720838 ABM720838:ABN720838 ALI720838:ALJ720838 AVE720838:AVF720838 BFA720838:BFB720838 BOW720838:BOX720838 BYS720838:BYT720838 CIO720838:CIP720838 CSK720838:CSL720838 DCG720838:DCH720838 DMC720838:DMD720838 DVY720838:DVZ720838 EFU720838:EFV720838 EPQ720838:EPR720838 EZM720838:EZN720838 FJI720838:FJJ720838 FTE720838:FTF720838 GDA720838:GDB720838 GMW720838:GMX720838 GWS720838:GWT720838 HGO720838:HGP720838 HQK720838:HQL720838 IAG720838:IAH720838 IKC720838:IKD720838 ITY720838:ITZ720838 JDU720838:JDV720838 JNQ720838:JNR720838 JXM720838:JXN720838 KHI720838:KHJ720838 KRE720838:KRF720838 LBA720838:LBB720838 LKW720838:LKX720838 LUS720838:LUT720838 MEO720838:MEP720838 MOK720838:MOL720838 MYG720838:MYH720838 NIC720838:NID720838 NRY720838:NRZ720838 OBU720838:OBV720838 OLQ720838:OLR720838 OVM720838:OVN720838 PFI720838:PFJ720838 PPE720838:PPF720838 PZA720838:PZB720838 QIW720838:QIX720838 QSS720838:QST720838 RCO720838:RCP720838 RMK720838:RML720838 RWG720838:RWH720838 SGC720838:SGD720838 SPY720838:SPZ720838 SZU720838:SZV720838 TJQ720838:TJR720838 TTM720838:TTN720838 UDI720838:UDJ720838 UNE720838:UNF720838 UXA720838:UXB720838 VGW720838:VGX720838 VQS720838:VQT720838 WAO720838:WAP720838 WKK720838:WKL720838 WUG720838:WUH720838 J786374:K786374 HU786374:HV786374 RQ786374:RR786374 ABM786374:ABN786374 ALI786374:ALJ786374 AVE786374:AVF786374 BFA786374:BFB786374 BOW786374:BOX786374 BYS786374:BYT786374 CIO786374:CIP786374 CSK786374:CSL786374 DCG786374:DCH786374 DMC786374:DMD786374 DVY786374:DVZ786374 EFU786374:EFV786374 EPQ786374:EPR786374 EZM786374:EZN786374 FJI786374:FJJ786374 FTE786374:FTF786374 GDA786374:GDB786374 GMW786374:GMX786374 GWS786374:GWT786374 HGO786374:HGP786374 HQK786374:HQL786374 IAG786374:IAH786374 IKC786374:IKD786374 ITY786374:ITZ786374 JDU786374:JDV786374 JNQ786374:JNR786374 JXM786374:JXN786374 KHI786374:KHJ786374 KRE786374:KRF786374 LBA786374:LBB786374 LKW786374:LKX786374 LUS786374:LUT786374 MEO786374:MEP786374 MOK786374:MOL786374 MYG786374:MYH786374 NIC786374:NID786374 NRY786374:NRZ786374 OBU786374:OBV786374 OLQ786374:OLR786374 OVM786374:OVN786374 PFI786374:PFJ786374 PPE786374:PPF786374 PZA786374:PZB786374 QIW786374:QIX786374 QSS786374:QST786374 RCO786374:RCP786374 RMK786374:RML786374 RWG786374:RWH786374 SGC786374:SGD786374 SPY786374:SPZ786374 SZU786374:SZV786374 TJQ786374:TJR786374 TTM786374:TTN786374 UDI786374:UDJ786374 UNE786374:UNF786374 UXA786374:UXB786374 VGW786374:VGX786374 VQS786374:VQT786374 WAO786374:WAP786374 WKK786374:WKL786374 WUG786374:WUH786374 J851910:K851910 HU851910:HV851910 RQ851910:RR851910 ABM851910:ABN851910 ALI851910:ALJ851910 AVE851910:AVF851910 BFA851910:BFB851910 BOW851910:BOX851910 BYS851910:BYT851910 CIO851910:CIP851910 CSK851910:CSL851910 DCG851910:DCH851910 DMC851910:DMD851910 DVY851910:DVZ851910 EFU851910:EFV851910 EPQ851910:EPR851910 EZM851910:EZN851910 FJI851910:FJJ851910 FTE851910:FTF851910 GDA851910:GDB851910 GMW851910:GMX851910 GWS851910:GWT851910 HGO851910:HGP851910 HQK851910:HQL851910 IAG851910:IAH851910 IKC851910:IKD851910 ITY851910:ITZ851910 JDU851910:JDV851910 JNQ851910:JNR851910 JXM851910:JXN851910 KHI851910:KHJ851910 KRE851910:KRF851910 LBA851910:LBB851910 LKW851910:LKX851910 LUS851910:LUT851910 MEO851910:MEP851910 MOK851910:MOL851910 MYG851910:MYH851910 NIC851910:NID851910 NRY851910:NRZ851910 OBU851910:OBV851910 OLQ851910:OLR851910 OVM851910:OVN851910 PFI851910:PFJ851910 PPE851910:PPF851910 PZA851910:PZB851910 QIW851910:QIX851910 QSS851910:QST851910 RCO851910:RCP851910 RMK851910:RML851910 RWG851910:RWH851910 SGC851910:SGD851910 SPY851910:SPZ851910 SZU851910:SZV851910 TJQ851910:TJR851910 TTM851910:TTN851910 UDI851910:UDJ851910 UNE851910:UNF851910 UXA851910:UXB851910 VGW851910:VGX851910 VQS851910:VQT851910 WAO851910:WAP851910 WKK851910:WKL851910 WUG851910:WUH851910 J917446:K917446 HU917446:HV917446 RQ917446:RR917446 ABM917446:ABN917446 ALI917446:ALJ917446 AVE917446:AVF917446 BFA917446:BFB917446 BOW917446:BOX917446 BYS917446:BYT917446 CIO917446:CIP917446 CSK917446:CSL917446 DCG917446:DCH917446 DMC917446:DMD917446 DVY917446:DVZ917446 EFU917446:EFV917446 EPQ917446:EPR917446 EZM917446:EZN917446 FJI917446:FJJ917446 FTE917446:FTF917446 GDA917446:GDB917446 GMW917446:GMX917446 GWS917446:GWT917446 HGO917446:HGP917446 HQK917446:HQL917446 IAG917446:IAH917446 IKC917446:IKD917446 ITY917446:ITZ917446 JDU917446:JDV917446 JNQ917446:JNR917446 JXM917446:JXN917446 KHI917446:KHJ917446 KRE917446:KRF917446 LBA917446:LBB917446 LKW917446:LKX917446 LUS917446:LUT917446 MEO917446:MEP917446 MOK917446:MOL917446 MYG917446:MYH917446 NIC917446:NID917446 NRY917446:NRZ917446 OBU917446:OBV917446 OLQ917446:OLR917446 OVM917446:OVN917446 PFI917446:PFJ917446 PPE917446:PPF917446 PZA917446:PZB917446 QIW917446:QIX917446 QSS917446:QST917446 RCO917446:RCP917446 RMK917446:RML917446 RWG917446:RWH917446 SGC917446:SGD917446 SPY917446:SPZ917446 SZU917446:SZV917446 TJQ917446:TJR917446 TTM917446:TTN917446 UDI917446:UDJ917446 UNE917446:UNF917446 UXA917446:UXB917446 VGW917446:VGX917446 VQS917446:VQT917446 WAO917446:WAP917446 WKK917446:WKL917446 WUG917446:WUH917446 J982982:K982982 HU982982:HV982982 RQ982982:RR982982 ABM982982:ABN982982 ALI982982:ALJ982982 AVE982982:AVF982982 BFA982982:BFB982982 BOW982982:BOX982982 BYS982982:BYT982982 CIO982982:CIP982982 CSK982982:CSL982982 DCG982982:DCH982982 DMC982982:DMD982982 DVY982982:DVZ982982 EFU982982:EFV982982 EPQ982982:EPR982982 EZM982982:EZN982982 FJI982982:FJJ982982 FTE982982:FTF982982 GDA982982:GDB982982 GMW982982:GMX982982 GWS982982:GWT982982 HGO982982:HGP982982 HQK982982:HQL982982 IAG982982:IAH982982 IKC982982:IKD982982 ITY982982:ITZ982982 JDU982982:JDV982982 JNQ982982:JNR982982 JXM982982:JXN982982 KHI982982:KHJ982982 KRE982982:KRF982982 LBA982982:LBB982982 LKW982982:LKX982982 LUS982982:LUT982982 MEO982982:MEP982982 MOK982982:MOL982982 MYG982982:MYH982982 NIC982982:NID982982 NRY982982:NRZ982982 OBU982982:OBV982982 OLQ982982:OLR982982 OVM982982:OVN982982 PFI982982:PFJ982982 PPE982982:PPF982982 PZA982982:PZB982982 QIW982982:QIX982982 QSS982982:QST982982 RCO982982:RCP982982 RMK982982:RML982982 RWG982982:RWH982982 SGC982982:SGD982982 SPY982982:SPZ982982 SZU982982:SZV982982 TJQ982982:TJR982982 TTM982982:TTN982982 UDI982982:UDJ982982 UNE982982:UNF982982 UXA982982:UXB982982 VGW982982:VGX982982 VQS982982:VQT982982 WAO982982:WAP982982 WKK982982:WKL982982 WUG982982:WUH982982">
      <formula1>"□,■"</formula1>
    </dataValidation>
    <dataValidation type="custom" imeMode="disabled" allowBlank="1" showInputMessage="1" showErrorMessage="1" error="整数で入力してください。" sqref="WVJ983060:WVM983060 HU24:IA24 RQ24:RW24 ABM24:ABS24 ALI24:ALO24 AVE24:AVK24 BFA24:BFG24 BOW24:BPC24 BYS24:BYY24 CIO24:CIU24 CSK24:CSQ24 DCG24:DCM24 DMC24:DMI24 DVY24:DWE24 EFU24:EGA24 EPQ24:EPW24 EZM24:EZS24 FJI24:FJO24 FTE24:FTK24 GDA24:GDG24 GMW24:GNC24 GWS24:GWY24 HGO24:HGU24 HQK24:HQQ24 IAG24:IAM24 IKC24:IKI24 ITY24:IUE24 JDU24:JEA24 JNQ24:JNW24 JXM24:JXS24 KHI24:KHO24 KRE24:KRK24 LBA24:LBG24 LKW24:LLC24 LUS24:LUY24 MEO24:MEU24 MOK24:MOQ24 MYG24:MYM24 NIC24:NII24 NRY24:NSE24 OBU24:OCA24 OLQ24:OLW24 OVM24:OVS24 PFI24:PFO24 PPE24:PPK24 PZA24:PZG24 QIW24:QJC24 QSS24:QSY24 RCO24:RCU24 RMK24:RMQ24 RWG24:RWM24 SGC24:SGI24 SPY24:SQE24 SZU24:TAA24 TJQ24:TJW24 TTM24:TTS24 UDI24:UDO24 UNE24:UNK24 UXA24:UXG24 VGW24:VHC24 VQS24:VQY24 WAO24:WAU24 WKK24:WKQ24 WUG24:WUM24 J65489:P65489 HU65489:IA65489 RQ65489:RW65489 ABM65489:ABS65489 ALI65489:ALO65489 AVE65489:AVK65489 BFA65489:BFG65489 BOW65489:BPC65489 BYS65489:BYY65489 CIO65489:CIU65489 CSK65489:CSQ65489 DCG65489:DCM65489 DMC65489:DMI65489 DVY65489:DWE65489 EFU65489:EGA65489 EPQ65489:EPW65489 EZM65489:EZS65489 FJI65489:FJO65489 FTE65489:FTK65489 GDA65489:GDG65489 GMW65489:GNC65489 GWS65489:GWY65489 HGO65489:HGU65489 HQK65489:HQQ65489 IAG65489:IAM65489 IKC65489:IKI65489 ITY65489:IUE65489 JDU65489:JEA65489 JNQ65489:JNW65489 JXM65489:JXS65489 KHI65489:KHO65489 KRE65489:KRK65489 LBA65489:LBG65489 LKW65489:LLC65489 LUS65489:LUY65489 MEO65489:MEU65489 MOK65489:MOQ65489 MYG65489:MYM65489 NIC65489:NII65489 NRY65489:NSE65489 OBU65489:OCA65489 OLQ65489:OLW65489 OVM65489:OVS65489 PFI65489:PFO65489 PPE65489:PPK65489 PZA65489:PZG65489 QIW65489:QJC65489 QSS65489:QSY65489 RCO65489:RCU65489 RMK65489:RMQ65489 RWG65489:RWM65489 SGC65489:SGI65489 SPY65489:SQE65489 SZU65489:TAA65489 TJQ65489:TJW65489 TTM65489:TTS65489 UDI65489:UDO65489 UNE65489:UNK65489 UXA65489:UXG65489 VGW65489:VHC65489 VQS65489:VQY65489 WAO65489:WAU65489 WKK65489:WKQ65489 WUG65489:WUM65489 J131025:P131025 HU131025:IA131025 RQ131025:RW131025 ABM131025:ABS131025 ALI131025:ALO131025 AVE131025:AVK131025 BFA131025:BFG131025 BOW131025:BPC131025 BYS131025:BYY131025 CIO131025:CIU131025 CSK131025:CSQ131025 DCG131025:DCM131025 DMC131025:DMI131025 DVY131025:DWE131025 EFU131025:EGA131025 EPQ131025:EPW131025 EZM131025:EZS131025 FJI131025:FJO131025 FTE131025:FTK131025 GDA131025:GDG131025 GMW131025:GNC131025 GWS131025:GWY131025 HGO131025:HGU131025 HQK131025:HQQ131025 IAG131025:IAM131025 IKC131025:IKI131025 ITY131025:IUE131025 JDU131025:JEA131025 JNQ131025:JNW131025 JXM131025:JXS131025 KHI131025:KHO131025 KRE131025:KRK131025 LBA131025:LBG131025 LKW131025:LLC131025 LUS131025:LUY131025 MEO131025:MEU131025 MOK131025:MOQ131025 MYG131025:MYM131025 NIC131025:NII131025 NRY131025:NSE131025 OBU131025:OCA131025 OLQ131025:OLW131025 OVM131025:OVS131025 PFI131025:PFO131025 PPE131025:PPK131025 PZA131025:PZG131025 QIW131025:QJC131025 QSS131025:QSY131025 RCO131025:RCU131025 RMK131025:RMQ131025 RWG131025:RWM131025 SGC131025:SGI131025 SPY131025:SQE131025 SZU131025:TAA131025 TJQ131025:TJW131025 TTM131025:TTS131025 UDI131025:UDO131025 UNE131025:UNK131025 UXA131025:UXG131025 VGW131025:VHC131025 VQS131025:VQY131025 WAO131025:WAU131025 WKK131025:WKQ131025 WUG131025:WUM131025 J196561:P196561 HU196561:IA196561 RQ196561:RW196561 ABM196561:ABS196561 ALI196561:ALO196561 AVE196561:AVK196561 BFA196561:BFG196561 BOW196561:BPC196561 BYS196561:BYY196561 CIO196561:CIU196561 CSK196561:CSQ196561 DCG196561:DCM196561 DMC196561:DMI196561 DVY196561:DWE196561 EFU196561:EGA196561 EPQ196561:EPW196561 EZM196561:EZS196561 FJI196561:FJO196561 FTE196561:FTK196561 GDA196561:GDG196561 GMW196561:GNC196561 GWS196561:GWY196561 HGO196561:HGU196561 HQK196561:HQQ196561 IAG196561:IAM196561 IKC196561:IKI196561 ITY196561:IUE196561 JDU196561:JEA196561 JNQ196561:JNW196561 JXM196561:JXS196561 KHI196561:KHO196561 KRE196561:KRK196561 LBA196561:LBG196561 LKW196561:LLC196561 LUS196561:LUY196561 MEO196561:MEU196561 MOK196561:MOQ196561 MYG196561:MYM196561 NIC196561:NII196561 NRY196561:NSE196561 OBU196561:OCA196561 OLQ196561:OLW196561 OVM196561:OVS196561 PFI196561:PFO196561 PPE196561:PPK196561 PZA196561:PZG196561 QIW196561:QJC196561 QSS196561:QSY196561 RCO196561:RCU196561 RMK196561:RMQ196561 RWG196561:RWM196561 SGC196561:SGI196561 SPY196561:SQE196561 SZU196561:TAA196561 TJQ196561:TJW196561 TTM196561:TTS196561 UDI196561:UDO196561 UNE196561:UNK196561 UXA196561:UXG196561 VGW196561:VHC196561 VQS196561:VQY196561 WAO196561:WAU196561 WKK196561:WKQ196561 WUG196561:WUM196561 J262097:P262097 HU262097:IA262097 RQ262097:RW262097 ABM262097:ABS262097 ALI262097:ALO262097 AVE262097:AVK262097 BFA262097:BFG262097 BOW262097:BPC262097 BYS262097:BYY262097 CIO262097:CIU262097 CSK262097:CSQ262097 DCG262097:DCM262097 DMC262097:DMI262097 DVY262097:DWE262097 EFU262097:EGA262097 EPQ262097:EPW262097 EZM262097:EZS262097 FJI262097:FJO262097 FTE262097:FTK262097 GDA262097:GDG262097 GMW262097:GNC262097 GWS262097:GWY262097 HGO262097:HGU262097 HQK262097:HQQ262097 IAG262097:IAM262097 IKC262097:IKI262097 ITY262097:IUE262097 JDU262097:JEA262097 JNQ262097:JNW262097 JXM262097:JXS262097 KHI262097:KHO262097 KRE262097:KRK262097 LBA262097:LBG262097 LKW262097:LLC262097 LUS262097:LUY262097 MEO262097:MEU262097 MOK262097:MOQ262097 MYG262097:MYM262097 NIC262097:NII262097 NRY262097:NSE262097 OBU262097:OCA262097 OLQ262097:OLW262097 OVM262097:OVS262097 PFI262097:PFO262097 PPE262097:PPK262097 PZA262097:PZG262097 QIW262097:QJC262097 QSS262097:QSY262097 RCO262097:RCU262097 RMK262097:RMQ262097 RWG262097:RWM262097 SGC262097:SGI262097 SPY262097:SQE262097 SZU262097:TAA262097 TJQ262097:TJW262097 TTM262097:TTS262097 UDI262097:UDO262097 UNE262097:UNK262097 UXA262097:UXG262097 VGW262097:VHC262097 VQS262097:VQY262097 WAO262097:WAU262097 WKK262097:WKQ262097 WUG262097:WUM262097 J327633:P327633 HU327633:IA327633 RQ327633:RW327633 ABM327633:ABS327633 ALI327633:ALO327633 AVE327633:AVK327633 BFA327633:BFG327633 BOW327633:BPC327633 BYS327633:BYY327633 CIO327633:CIU327633 CSK327633:CSQ327633 DCG327633:DCM327633 DMC327633:DMI327633 DVY327633:DWE327633 EFU327633:EGA327633 EPQ327633:EPW327633 EZM327633:EZS327633 FJI327633:FJO327633 FTE327633:FTK327633 GDA327633:GDG327633 GMW327633:GNC327633 GWS327633:GWY327633 HGO327633:HGU327633 HQK327633:HQQ327633 IAG327633:IAM327633 IKC327633:IKI327633 ITY327633:IUE327633 JDU327633:JEA327633 JNQ327633:JNW327633 JXM327633:JXS327633 KHI327633:KHO327633 KRE327633:KRK327633 LBA327633:LBG327633 LKW327633:LLC327633 LUS327633:LUY327633 MEO327633:MEU327633 MOK327633:MOQ327633 MYG327633:MYM327633 NIC327633:NII327633 NRY327633:NSE327633 OBU327633:OCA327633 OLQ327633:OLW327633 OVM327633:OVS327633 PFI327633:PFO327633 PPE327633:PPK327633 PZA327633:PZG327633 QIW327633:QJC327633 QSS327633:QSY327633 RCO327633:RCU327633 RMK327633:RMQ327633 RWG327633:RWM327633 SGC327633:SGI327633 SPY327633:SQE327633 SZU327633:TAA327633 TJQ327633:TJW327633 TTM327633:TTS327633 UDI327633:UDO327633 UNE327633:UNK327633 UXA327633:UXG327633 VGW327633:VHC327633 VQS327633:VQY327633 WAO327633:WAU327633 WKK327633:WKQ327633 WUG327633:WUM327633 J393169:P393169 HU393169:IA393169 RQ393169:RW393169 ABM393169:ABS393169 ALI393169:ALO393169 AVE393169:AVK393169 BFA393169:BFG393169 BOW393169:BPC393169 BYS393169:BYY393169 CIO393169:CIU393169 CSK393169:CSQ393169 DCG393169:DCM393169 DMC393169:DMI393169 DVY393169:DWE393169 EFU393169:EGA393169 EPQ393169:EPW393169 EZM393169:EZS393169 FJI393169:FJO393169 FTE393169:FTK393169 GDA393169:GDG393169 GMW393169:GNC393169 GWS393169:GWY393169 HGO393169:HGU393169 HQK393169:HQQ393169 IAG393169:IAM393169 IKC393169:IKI393169 ITY393169:IUE393169 JDU393169:JEA393169 JNQ393169:JNW393169 JXM393169:JXS393169 KHI393169:KHO393169 KRE393169:KRK393169 LBA393169:LBG393169 LKW393169:LLC393169 LUS393169:LUY393169 MEO393169:MEU393169 MOK393169:MOQ393169 MYG393169:MYM393169 NIC393169:NII393169 NRY393169:NSE393169 OBU393169:OCA393169 OLQ393169:OLW393169 OVM393169:OVS393169 PFI393169:PFO393169 PPE393169:PPK393169 PZA393169:PZG393169 QIW393169:QJC393169 QSS393169:QSY393169 RCO393169:RCU393169 RMK393169:RMQ393169 RWG393169:RWM393169 SGC393169:SGI393169 SPY393169:SQE393169 SZU393169:TAA393169 TJQ393169:TJW393169 TTM393169:TTS393169 UDI393169:UDO393169 UNE393169:UNK393169 UXA393169:UXG393169 VGW393169:VHC393169 VQS393169:VQY393169 WAO393169:WAU393169 WKK393169:WKQ393169 WUG393169:WUM393169 J458705:P458705 HU458705:IA458705 RQ458705:RW458705 ABM458705:ABS458705 ALI458705:ALO458705 AVE458705:AVK458705 BFA458705:BFG458705 BOW458705:BPC458705 BYS458705:BYY458705 CIO458705:CIU458705 CSK458705:CSQ458705 DCG458705:DCM458705 DMC458705:DMI458705 DVY458705:DWE458705 EFU458705:EGA458705 EPQ458705:EPW458705 EZM458705:EZS458705 FJI458705:FJO458705 FTE458705:FTK458705 GDA458705:GDG458705 GMW458705:GNC458705 GWS458705:GWY458705 HGO458705:HGU458705 HQK458705:HQQ458705 IAG458705:IAM458705 IKC458705:IKI458705 ITY458705:IUE458705 JDU458705:JEA458705 JNQ458705:JNW458705 JXM458705:JXS458705 KHI458705:KHO458705 KRE458705:KRK458705 LBA458705:LBG458705 LKW458705:LLC458705 LUS458705:LUY458705 MEO458705:MEU458705 MOK458705:MOQ458705 MYG458705:MYM458705 NIC458705:NII458705 NRY458705:NSE458705 OBU458705:OCA458705 OLQ458705:OLW458705 OVM458705:OVS458705 PFI458705:PFO458705 PPE458705:PPK458705 PZA458705:PZG458705 QIW458705:QJC458705 QSS458705:QSY458705 RCO458705:RCU458705 RMK458705:RMQ458705 RWG458705:RWM458705 SGC458705:SGI458705 SPY458705:SQE458705 SZU458705:TAA458705 TJQ458705:TJW458705 TTM458705:TTS458705 UDI458705:UDO458705 UNE458705:UNK458705 UXA458705:UXG458705 VGW458705:VHC458705 VQS458705:VQY458705 WAO458705:WAU458705 WKK458705:WKQ458705 WUG458705:WUM458705 J524241:P524241 HU524241:IA524241 RQ524241:RW524241 ABM524241:ABS524241 ALI524241:ALO524241 AVE524241:AVK524241 BFA524241:BFG524241 BOW524241:BPC524241 BYS524241:BYY524241 CIO524241:CIU524241 CSK524241:CSQ524241 DCG524241:DCM524241 DMC524241:DMI524241 DVY524241:DWE524241 EFU524241:EGA524241 EPQ524241:EPW524241 EZM524241:EZS524241 FJI524241:FJO524241 FTE524241:FTK524241 GDA524241:GDG524241 GMW524241:GNC524241 GWS524241:GWY524241 HGO524241:HGU524241 HQK524241:HQQ524241 IAG524241:IAM524241 IKC524241:IKI524241 ITY524241:IUE524241 JDU524241:JEA524241 JNQ524241:JNW524241 JXM524241:JXS524241 KHI524241:KHO524241 KRE524241:KRK524241 LBA524241:LBG524241 LKW524241:LLC524241 LUS524241:LUY524241 MEO524241:MEU524241 MOK524241:MOQ524241 MYG524241:MYM524241 NIC524241:NII524241 NRY524241:NSE524241 OBU524241:OCA524241 OLQ524241:OLW524241 OVM524241:OVS524241 PFI524241:PFO524241 PPE524241:PPK524241 PZA524241:PZG524241 QIW524241:QJC524241 QSS524241:QSY524241 RCO524241:RCU524241 RMK524241:RMQ524241 RWG524241:RWM524241 SGC524241:SGI524241 SPY524241:SQE524241 SZU524241:TAA524241 TJQ524241:TJW524241 TTM524241:TTS524241 UDI524241:UDO524241 UNE524241:UNK524241 UXA524241:UXG524241 VGW524241:VHC524241 VQS524241:VQY524241 WAO524241:WAU524241 WKK524241:WKQ524241 WUG524241:WUM524241 J589777:P589777 HU589777:IA589777 RQ589777:RW589777 ABM589777:ABS589777 ALI589777:ALO589777 AVE589777:AVK589777 BFA589777:BFG589777 BOW589777:BPC589777 BYS589777:BYY589777 CIO589777:CIU589777 CSK589777:CSQ589777 DCG589777:DCM589777 DMC589777:DMI589777 DVY589777:DWE589777 EFU589777:EGA589777 EPQ589777:EPW589777 EZM589777:EZS589777 FJI589777:FJO589777 FTE589777:FTK589777 GDA589777:GDG589777 GMW589777:GNC589777 GWS589777:GWY589777 HGO589777:HGU589777 HQK589777:HQQ589777 IAG589777:IAM589777 IKC589777:IKI589777 ITY589777:IUE589777 JDU589777:JEA589777 JNQ589777:JNW589777 JXM589777:JXS589777 KHI589777:KHO589777 KRE589777:KRK589777 LBA589777:LBG589777 LKW589777:LLC589777 LUS589777:LUY589777 MEO589777:MEU589777 MOK589777:MOQ589777 MYG589777:MYM589777 NIC589777:NII589777 NRY589777:NSE589777 OBU589777:OCA589777 OLQ589777:OLW589777 OVM589777:OVS589777 PFI589777:PFO589777 PPE589777:PPK589777 PZA589777:PZG589777 QIW589777:QJC589777 QSS589777:QSY589777 RCO589777:RCU589777 RMK589777:RMQ589777 RWG589777:RWM589777 SGC589777:SGI589777 SPY589777:SQE589777 SZU589777:TAA589777 TJQ589777:TJW589777 TTM589777:TTS589777 UDI589777:UDO589777 UNE589777:UNK589777 UXA589777:UXG589777 VGW589777:VHC589777 VQS589777:VQY589777 WAO589777:WAU589777 WKK589777:WKQ589777 WUG589777:WUM589777 J655313:P655313 HU655313:IA655313 RQ655313:RW655313 ABM655313:ABS655313 ALI655313:ALO655313 AVE655313:AVK655313 BFA655313:BFG655313 BOW655313:BPC655313 BYS655313:BYY655313 CIO655313:CIU655313 CSK655313:CSQ655313 DCG655313:DCM655313 DMC655313:DMI655313 DVY655313:DWE655313 EFU655313:EGA655313 EPQ655313:EPW655313 EZM655313:EZS655313 FJI655313:FJO655313 FTE655313:FTK655313 GDA655313:GDG655313 GMW655313:GNC655313 GWS655313:GWY655313 HGO655313:HGU655313 HQK655313:HQQ655313 IAG655313:IAM655313 IKC655313:IKI655313 ITY655313:IUE655313 JDU655313:JEA655313 JNQ655313:JNW655313 JXM655313:JXS655313 KHI655313:KHO655313 KRE655313:KRK655313 LBA655313:LBG655313 LKW655313:LLC655313 LUS655313:LUY655313 MEO655313:MEU655313 MOK655313:MOQ655313 MYG655313:MYM655313 NIC655313:NII655313 NRY655313:NSE655313 OBU655313:OCA655313 OLQ655313:OLW655313 OVM655313:OVS655313 PFI655313:PFO655313 PPE655313:PPK655313 PZA655313:PZG655313 QIW655313:QJC655313 QSS655313:QSY655313 RCO655313:RCU655313 RMK655313:RMQ655313 RWG655313:RWM655313 SGC655313:SGI655313 SPY655313:SQE655313 SZU655313:TAA655313 TJQ655313:TJW655313 TTM655313:TTS655313 UDI655313:UDO655313 UNE655313:UNK655313 UXA655313:UXG655313 VGW655313:VHC655313 VQS655313:VQY655313 WAO655313:WAU655313 WKK655313:WKQ655313 WUG655313:WUM655313 J720849:P720849 HU720849:IA720849 RQ720849:RW720849 ABM720849:ABS720849 ALI720849:ALO720849 AVE720849:AVK720849 BFA720849:BFG720849 BOW720849:BPC720849 BYS720849:BYY720849 CIO720849:CIU720849 CSK720849:CSQ720849 DCG720849:DCM720849 DMC720849:DMI720849 DVY720849:DWE720849 EFU720849:EGA720849 EPQ720849:EPW720849 EZM720849:EZS720849 FJI720849:FJO720849 FTE720849:FTK720849 GDA720849:GDG720849 GMW720849:GNC720849 GWS720849:GWY720849 HGO720849:HGU720849 HQK720849:HQQ720849 IAG720849:IAM720849 IKC720849:IKI720849 ITY720849:IUE720849 JDU720849:JEA720849 JNQ720849:JNW720849 JXM720849:JXS720849 KHI720849:KHO720849 KRE720849:KRK720849 LBA720849:LBG720849 LKW720849:LLC720849 LUS720849:LUY720849 MEO720849:MEU720849 MOK720849:MOQ720849 MYG720849:MYM720849 NIC720849:NII720849 NRY720849:NSE720849 OBU720849:OCA720849 OLQ720849:OLW720849 OVM720849:OVS720849 PFI720849:PFO720849 PPE720849:PPK720849 PZA720849:PZG720849 QIW720849:QJC720849 QSS720849:QSY720849 RCO720849:RCU720849 RMK720849:RMQ720849 RWG720849:RWM720849 SGC720849:SGI720849 SPY720849:SQE720849 SZU720849:TAA720849 TJQ720849:TJW720849 TTM720849:TTS720849 UDI720849:UDO720849 UNE720849:UNK720849 UXA720849:UXG720849 VGW720849:VHC720849 VQS720849:VQY720849 WAO720849:WAU720849 WKK720849:WKQ720849 WUG720849:WUM720849 J786385:P786385 HU786385:IA786385 RQ786385:RW786385 ABM786385:ABS786385 ALI786385:ALO786385 AVE786385:AVK786385 BFA786385:BFG786385 BOW786385:BPC786385 BYS786385:BYY786385 CIO786385:CIU786385 CSK786385:CSQ786385 DCG786385:DCM786385 DMC786385:DMI786385 DVY786385:DWE786385 EFU786385:EGA786385 EPQ786385:EPW786385 EZM786385:EZS786385 FJI786385:FJO786385 FTE786385:FTK786385 GDA786385:GDG786385 GMW786385:GNC786385 GWS786385:GWY786385 HGO786385:HGU786385 HQK786385:HQQ786385 IAG786385:IAM786385 IKC786385:IKI786385 ITY786385:IUE786385 JDU786385:JEA786385 JNQ786385:JNW786385 JXM786385:JXS786385 KHI786385:KHO786385 KRE786385:KRK786385 LBA786385:LBG786385 LKW786385:LLC786385 LUS786385:LUY786385 MEO786385:MEU786385 MOK786385:MOQ786385 MYG786385:MYM786385 NIC786385:NII786385 NRY786385:NSE786385 OBU786385:OCA786385 OLQ786385:OLW786385 OVM786385:OVS786385 PFI786385:PFO786385 PPE786385:PPK786385 PZA786385:PZG786385 QIW786385:QJC786385 QSS786385:QSY786385 RCO786385:RCU786385 RMK786385:RMQ786385 RWG786385:RWM786385 SGC786385:SGI786385 SPY786385:SQE786385 SZU786385:TAA786385 TJQ786385:TJW786385 TTM786385:TTS786385 UDI786385:UDO786385 UNE786385:UNK786385 UXA786385:UXG786385 VGW786385:VHC786385 VQS786385:VQY786385 WAO786385:WAU786385 WKK786385:WKQ786385 WUG786385:WUM786385 J851921:P851921 HU851921:IA851921 RQ851921:RW851921 ABM851921:ABS851921 ALI851921:ALO851921 AVE851921:AVK851921 BFA851921:BFG851921 BOW851921:BPC851921 BYS851921:BYY851921 CIO851921:CIU851921 CSK851921:CSQ851921 DCG851921:DCM851921 DMC851921:DMI851921 DVY851921:DWE851921 EFU851921:EGA851921 EPQ851921:EPW851921 EZM851921:EZS851921 FJI851921:FJO851921 FTE851921:FTK851921 GDA851921:GDG851921 GMW851921:GNC851921 GWS851921:GWY851921 HGO851921:HGU851921 HQK851921:HQQ851921 IAG851921:IAM851921 IKC851921:IKI851921 ITY851921:IUE851921 JDU851921:JEA851921 JNQ851921:JNW851921 JXM851921:JXS851921 KHI851921:KHO851921 KRE851921:KRK851921 LBA851921:LBG851921 LKW851921:LLC851921 LUS851921:LUY851921 MEO851921:MEU851921 MOK851921:MOQ851921 MYG851921:MYM851921 NIC851921:NII851921 NRY851921:NSE851921 OBU851921:OCA851921 OLQ851921:OLW851921 OVM851921:OVS851921 PFI851921:PFO851921 PPE851921:PPK851921 PZA851921:PZG851921 QIW851921:QJC851921 QSS851921:QSY851921 RCO851921:RCU851921 RMK851921:RMQ851921 RWG851921:RWM851921 SGC851921:SGI851921 SPY851921:SQE851921 SZU851921:TAA851921 TJQ851921:TJW851921 TTM851921:TTS851921 UDI851921:UDO851921 UNE851921:UNK851921 UXA851921:UXG851921 VGW851921:VHC851921 VQS851921:VQY851921 WAO851921:WAU851921 WKK851921:WKQ851921 WUG851921:WUM851921 J917457:P917457 HU917457:IA917457 RQ917457:RW917457 ABM917457:ABS917457 ALI917457:ALO917457 AVE917457:AVK917457 BFA917457:BFG917457 BOW917457:BPC917457 BYS917457:BYY917457 CIO917457:CIU917457 CSK917457:CSQ917457 DCG917457:DCM917457 DMC917457:DMI917457 DVY917457:DWE917457 EFU917457:EGA917457 EPQ917457:EPW917457 EZM917457:EZS917457 FJI917457:FJO917457 FTE917457:FTK917457 GDA917457:GDG917457 GMW917457:GNC917457 GWS917457:GWY917457 HGO917457:HGU917457 HQK917457:HQQ917457 IAG917457:IAM917457 IKC917457:IKI917457 ITY917457:IUE917457 JDU917457:JEA917457 JNQ917457:JNW917457 JXM917457:JXS917457 KHI917457:KHO917457 KRE917457:KRK917457 LBA917457:LBG917457 LKW917457:LLC917457 LUS917457:LUY917457 MEO917457:MEU917457 MOK917457:MOQ917457 MYG917457:MYM917457 NIC917457:NII917457 NRY917457:NSE917457 OBU917457:OCA917457 OLQ917457:OLW917457 OVM917457:OVS917457 PFI917457:PFO917457 PPE917457:PPK917457 PZA917457:PZG917457 QIW917457:QJC917457 QSS917457:QSY917457 RCO917457:RCU917457 RMK917457:RMQ917457 RWG917457:RWM917457 SGC917457:SGI917457 SPY917457:SQE917457 SZU917457:TAA917457 TJQ917457:TJW917457 TTM917457:TTS917457 UDI917457:UDO917457 UNE917457:UNK917457 UXA917457:UXG917457 VGW917457:VHC917457 VQS917457:VQY917457 WAO917457:WAU917457 WKK917457:WKQ917457 WUG917457:WUM917457 J982993:P982993 HU982993:IA982993 RQ982993:RW982993 ABM982993:ABS982993 ALI982993:ALO982993 AVE982993:AVK982993 BFA982993:BFG982993 BOW982993:BPC982993 BYS982993:BYY982993 CIO982993:CIU982993 CSK982993:CSQ982993 DCG982993:DCM982993 DMC982993:DMI982993 DVY982993:DWE982993 EFU982993:EGA982993 EPQ982993:EPW982993 EZM982993:EZS982993 FJI982993:FJO982993 FTE982993:FTK982993 GDA982993:GDG982993 GMW982993:GNC982993 GWS982993:GWY982993 HGO982993:HGU982993 HQK982993:HQQ982993 IAG982993:IAM982993 IKC982993:IKI982993 ITY982993:IUE982993 JDU982993:JEA982993 JNQ982993:JNW982993 JXM982993:JXS982993 KHI982993:KHO982993 KRE982993:KRK982993 LBA982993:LBG982993 LKW982993:LLC982993 LUS982993:LUY982993 MEO982993:MEU982993 MOK982993:MOQ982993 MYG982993:MYM982993 NIC982993:NII982993 NRY982993:NSE982993 OBU982993:OCA982993 OLQ982993:OLW982993 OVM982993:OVS982993 PFI982993:PFO982993 PPE982993:PPK982993 PZA982993:PZG982993 QIW982993:QJC982993 QSS982993:QSY982993 RCO982993:RCU982993 RMK982993:RMQ982993 RWG982993:RWM982993 SGC982993:SGI982993 SPY982993:SQE982993 SZU982993:TAA982993 TJQ982993:TJW982993 TTM982993:TTS982993 UDI982993:UDO982993 UNE982993:UNK982993 UXA982993:UXG982993 VGW982993:VHC982993 VQS982993:VQY982993 WAO982993:WAU982993 WKK982993:WKQ982993 WUG982993:WUM982993 IX65548:JA65550 ST65548:SW65550 ACP65548:ACS65550 AML65548:AMO65550 AWH65548:AWK65550 BGD65548:BGG65550 BPZ65548:BQC65550 BZV65548:BZY65550 CJR65548:CJU65550 CTN65548:CTQ65550 DDJ65548:DDM65550 DNF65548:DNI65550 DXB65548:DXE65550 EGX65548:EHA65550 EQT65548:EQW65550 FAP65548:FAS65550 FKL65548:FKO65550 FUH65548:FUK65550 GED65548:GEG65550 GNZ65548:GOC65550 GXV65548:GXY65550 HHR65548:HHU65550 HRN65548:HRQ65550 IBJ65548:IBM65550 ILF65548:ILI65550 IVB65548:IVE65550 JEX65548:JFA65550 JOT65548:JOW65550 JYP65548:JYS65550 KIL65548:KIO65550 KSH65548:KSK65550 LCD65548:LCG65550 LLZ65548:LMC65550 LVV65548:LVY65550 MFR65548:MFU65550 MPN65548:MPQ65550 MZJ65548:MZM65550 NJF65548:NJI65550 NTB65548:NTE65550 OCX65548:ODA65550 OMT65548:OMW65550 OWP65548:OWS65550 PGL65548:PGO65550 PQH65548:PQK65550 QAD65548:QAG65550 QJZ65548:QKC65550 QTV65548:QTY65550 RDR65548:RDU65550 RNN65548:RNQ65550 RXJ65548:RXM65550 SHF65548:SHI65550 SRB65548:SRE65550 TAX65548:TBA65550 TKT65548:TKW65550 TUP65548:TUS65550 UEL65548:UEO65550 UOH65548:UOK65550 UYD65548:UYG65550 VHZ65548:VIC65550 VRV65548:VRY65550 WBR65548:WBU65550 WLN65548:WLQ65550 WVJ65548:WVM65550 IX131084:JA131086 ST131084:SW131086 ACP131084:ACS131086 AML131084:AMO131086 AWH131084:AWK131086 BGD131084:BGG131086 BPZ131084:BQC131086 BZV131084:BZY131086 CJR131084:CJU131086 CTN131084:CTQ131086 DDJ131084:DDM131086 DNF131084:DNI131086 DXB131084:DXE131086 EGX131084:EHA131086 EQT131084:EQW131086 FAP131084:FAS131086 FKL131084:FKO131086 FUH131084:FUK131086 GED131084:GEG131086 GNZ131084:GOC131086 GXV131084:GXY131086 HHR131084:HHU131086 HRN131084:HRQ131086 IBJ131084:IBM131086 ILF131084:ILI131086 IVB131084:IVE131086 JEX131084:JFA131086 JOT131084:JOW131086 JYP131084:JYS131086 KIL131084:KIO131086 KSH131084:KSK131086 LCD131084:LCG131086 LLZ131084:LMC131086 LVV131084:LVY131086 MFR131084:MFU131086 MPN131084:MPQ131086 MZJ131084:MZM131086 NJF131084:NJI131086 NTB131084:NTE131086 OCX131084:ODA131086 OMT131084:OMW131086 OWP131084:OWS131086 PGL131084:PGO131086 PQH131084:PQK131086 QAD131084:QAG131086 QJZ131084:QKC131086 QTV131084:QTY131086 RDR131084:RDU131086 RNN131084:RNQ131086 RXJ131084:RXM131086 SHF131084:SHI131086 SRB131084:SRE131086 TAX131084:TBA131086 TKT131084:TKW131086 TUP131084:TUS131086 UEL131084:UEO131086 UOH131084:UOK131086 UYD131084:UYG131086 VHZ131084:VIC131086 VRV131084:VRY131086 WBR131084:WBU131086 WLN131084:WLQ131086 WVJ131084:WVM131086 IX196620:JA196622 ST196620:SW196622 ACP196620:ACS196622 AML196620:AMO196622 AWH196620:AWK196622 BGD196620:BGG196622 BPZ196620:BQC196622 BZV196620:BZY196622 CJR196620:CJU196622 CTN196620:CTQ196622 DDJ196620:DDM196622 DNF196620:DNI196622 DXB196620:DXE196622 EGX196620:EHA196622 EQT196620:EQW196622 FAP196620:FAS196622 FKL196620:FKO196622 FUH196620:FUK196622 GED196620:GEG196622 GNZ196620:GOC196622 GXV196620:GXY196622 HHR196620:HHU196622 HRN196620:HRQ196622 IBJ196620:IBM196622 ILF196620:ILI196622 IVB196620:IVE196622 JEX196620:JFA196622 JOT196620:JOW196622 JYP196620:JYS196622 KIL196620:KIO196622 KSH196620:KSK196622 LCD196620:LCG196622 LLZ196620:LMC196622 LVV196620:LVY196622 MFR196620:MFU196622 MPN196620:MPQ196622 MZJ196620:MZM196622 NJF196620:NJI196622 NTB196620:NTE196622 OCX196620:ODA196622 OMT196620:OMW196622 OWP196620:OWS196622 PGL196620:PGO196622 PQH196620:PQK196622 QAD196620:QAG196622 QJZ196620:QKC196622 QTV196620:QTY196622 RDR196620:RDU196622 RNN196620:RNQ196622 RXJ196620:RXM196622 SHF196620:SHI196622 SRB196620:SRE196622 TAX196620:TBA196622 TKT196620:TKW196622 TUP196620:TUS196622 UEL196620:UEO196622 UOH196620:UOK196622 UYD196620:UYG196622 VHZ196620:VIC196622 VRV196620:VRY196622 WBR196620:WBU196622 WLN196620:WLQ196622 WVJ196620:WVM196622 IX262156:JA262158 ST262156:SW262158 ACP262156:ACS262158 AML262156:AMO262158 AWH262156:AWK262158 BGD262156:BGG262158 BPZ262156:BQC262158 BZV262156:BZY262158 CJR262156:CJU262158 CTN262156:CTQ262158 DDJ262156:DDM262158 DNF262156:DNI262158 DXB262156:DXE262158 EGX262156:EHA262158 EQT262156:EQW262158 FAP262156:FAS262158 FKL262156:FKO262158 FUH262156:FUK262158 GED262156:GEG262158 GNZ262156:GOC262158 GXV262156:GXY262158 HHR262156:HHU262158 HRN262156:HRQ262158 IBJ262156:IBM262158 ILF262156:ILI262158 IVB262156:IVE262158 JEX262156:JFA262158 JOT262156:JOW262158 JYP262156:JYS262158 KIL262156:KIO262158 KSH262156:KSK262158 LCD262156:LCG262158 LLZ262156:LMC262158 LVV262156:LVY262158 MFR262156:MFU262158 MPN262156:MPQ262158 MZJ262156:MZM262158 NJF262156:NJI262158 NTB262156:NTE262158 OCX262156:ODA262158 OMT262156:OMW262158 OWP262156:OWS262158 PGL262156:PGO262158 PQH262156:PQK262158 QAD262156:QAG262158 QJZ262156:QKC262158 QTV262156:QTY262158 RDR262156:RDU262158 RNN262156:RNQ262158 RXJ262156:RXM262158 SHF262156:SHI262158 SRB262156:SRE262158 TAX262156:TBA262158 TKT262156:TKW262158 TUP262156:TUS262158 UEL262156:UEO262158 UOH262156:UOK262158 UYD262156:UYG262158 VHZ262156:VIC262158 VRV262156:VRY262158 WBR262156:WBU262158 WLN262156:WLQ262158 WVJ262156:WVM262158 IX327692:JA327694 ST327692:SW327694 ACP327692:ACS327694 AML327692:AMO327694 AWH327692:AWK327694 BGD327692:BGG327694 BPZ327692:BQC327694 BZV327692:BZY327694 CJR327692:CJU327694 CTN327692:CTQ327694 DDJ327692:DDM327694 DNF327692:DNI327694 DXB327692:DXE327694 EGX327692:EHA327694 EQT327692:EQW327694 FAP327692:FAS327694 FKL327692:FKO327694 FUH327692:FUK327694 GED327692:GEG327694 GNZ327692:GOC327694 GXV327692:GXY327694 HHR327692:HHU327694 HRN327692:HRQ327694 IBJ327692:IBM327694 ILF327692:ILI327694 IVB327692:IVE327694 JEX327692:JFA327694 JOT327692:JOW327694 JYP327692:JYS327694 KIL327692:KIO327694 KSH327692:KSK327694 LCD327692:LCG327694 LLZ327692:LMC327694 LVV327692:LVY327694 MFR327692:MFU327694 MPN327692:MPQ327694 MZJ327692:MZM327694 NJF327692:NJI327694 NTB327692:NTE327694 OCX327692:ODA327694 OMT327692:OMW327694 OWP327692:OWS327694 PGL327692:PGO327694 PQH327692:PQK327694 QAD327692:QAG327694 QJZ327692:QKC327694 QTV327692:QTY327694 RDR327692:RDU327694 RNN327692:RNQ327694 RXJ327692:RXM327694 SHF327692:SHI327694 SRB327692:SRE327694 TAX327692:TBA327694 TKT327692:TKW327694 TUP327692:TUS327694 UEL327692:UEO327694 UOH327692:UOK327694 UYD327692:UYG327694 VHZ327692:VIC327694 VRV327692:VRY327694 WBR327692:WBU327694 WLN327692:WLQ327694 WVJ327692:WVM327694 IX393228:JA393230 ST393228:SW393230 ACP393228:ACS393230 AML393228:AMO393230 AWH393228:AWK393230 BGD393228:BGG393230 BPZ393228:BQC393230 BZV393228:BZY393230 CJR393228:CJU393230 CTN393228:CTQ393230 DDJ393228:DDM393230 DNF393228:DNI393230 DXB393228:DXE393230 EGX393228:EHA393230 EQT393228:EQW393230 FAP393228:FAS393230 FKL393228:FKO393230 FUH393228:FUK393230 GED393228:GEG393230 GNZ393228:GOC393230 GXV393228:GXY393230 HHR393228:HHU393230 HRN393228:HRQ393230 IBJ393228:IBM393230 ILF393228:ILI393230 IVB393228:IVE393230 JEX393228:JFA393230 JOT393228:JOW393230 JYP393228:JYS393230 KIL393228:KIO393230 KSH393228:KSK393230 LCD393228:LCG393230 LLZ393228:LMC393230 LVV393228:LVY393230 MFR393228:MFU393230 MPN393228:MPQ393230 MZJ393228:MZM393230 NJF393228:NJI393230 NTB393228:NTE393230 OCX393228:ODA393230 OMT393228:OMW393230 OWP393228:OWS393230 PGL393228:PGO393230 PQH393228:PQK393230 QAD393228:QAG393230 QJZ393228:QKC393230 QTV393228:QTY393230 RDR393228:RDU393230 RNN393228:RNQ393230 RXJ393228:RXM393230 SHF393228:SHI393230 SRB393228:SRE393230 TAX393228:TBA393230 TKT393228:TKW393230 TUP393228:TUS393230 UEL393228:UEO393230 UOH393228:UOK393230 UYD393228:UYG393230 VHZ393228:VIC393230 VRV393228:VRY393230 WBR393228:WBU393230 WLN393228:WLQ393230 WVJ393228:WVM393230 IX458764:JA458766 ST458764:SW458766 ACP458764:ACS458766 AML458764:AMO458766 AWH458764:AWK458766 BGD458764:BGG458766 BPZ458764:BQC458766 BZV458764:BZY458766 CJR458764:CJU458766 CTN458764:CTQ458766 DDJ458764:DDM458766 DNF458764:DNI458766 DXB458764:DXE458766 EGX458764:EHA458766 EQT458764:EQW458766 FAP458764:FAS458766 FKL458764:FKO458766 FUH458764:FUK458766 GED458764:GEG458766 GNZ458764:GOC458766 GXV458764:GXY458766 HHR458764:HHU458766 HRN458764:HRQ458766 IBJ458764:IBM458766 ILF458764:ILI458766 IVB458764:IVE458766 JEX458764:JFA458766 JOT458764:JOW458766 JYP458764:JYS458766 KIL458764:KIO458766 KSH458764:KSK458766 LCD458764:LCG458766 LLZ458764:LMC458766 LVV458764:LVY458766 MFR458764:MFU458766 MPN458764:MPQ458766 MZJ458764:MZM458766 NJF458764:NJI458766 NTB458764:NTE458766 OCX458764:ODA458766 OMT458764:OMW458766 OWP458764:OWS458766 PGL458764:PGO458766 PQH458764:PQK458766 QAD458764:QAG458766 QJZ458764:QKC458766 QTV458764:QTY458766 RDR458764:RDU458766 RNN458764:RNQ458766 RXJ458764:RXM458766 SHF458764:SHI458766 SRB458764:SRE458766 TAX458764:TBA458766 TKT458764:TKW458766 TUP458764:TUS458766 UEL458764:UEO458766 UOH458764:UOK458766 UYD458764:UYG458766 VHZ458764:VIC458766 VRV458764:VRY458766 WBR458764:WBU458766 WLN458764:WLQ458766 WVJ458764:WVM458766 IX524300:JA524302 ST524300:SW524302 ACP524300:ACS524302 AML524300:AMO524302 AWH524300:AWK524302 BGD524300:BGG524302 BPZ524300:BQC524302 BZV524300:BZY524302 CJR524300:CJU524302 CTN524300:CTQ524302 DDJ524300:DDM524302 DNF524300:DNI524302 DXB524300:DXE524302 EGX524300:EHA524302 EQT524300:EQW524302 FAP524300:FAS524302 FKL524300:FKO524302 FUH524300:FUK524302 GED524300:GEG524302 GNZ524300:GOC524302 GXV524300:GXY524302 HHR524300:HHU524302 HRN524300:HRQ524302 IBJ524300:IBM524302 ILF524300:ILI524302 IVB524300:IVE524302 JEX524300:JFA524302 JOT524300:JOW524302 JYP524300:JYS524302 KIL524300:KIO524302 KSH524300:KSK524302 LCD524300:LCG524302 LLZ524300:LMC524302 LVV524300:LVY524302 MFR524300:MFU524302 MPN524300:MPQ524302 MZJ524300:MZM524302 NJF524300:NJI524302 NTB524300:NTE524302 OCX524300:ODA524302 OMT524300:OMW524302 OWP524300:OWS524302 PGL524300:PGO524302 PQH524300:PQK524302 QAD524300:QAG524302 QJZ524300:QKC524302 QTV524300:QTY524302 RDR524300:RDU524302 RNN524300:RNQ524302 RXJ524300:RXM524302 SHF524300:SHI524302 SRB524300:SRE524302 TAX524300:TBA524302 TKT524300:TKW524302 TUP524300:TUS524302 UEL524300:UEO524302 UOH524300:UOK524302 UYD524300:UYG524302 VHZ524300:VIC524302 VRV524300:VRY524302 WBR524300:WBU524302 WLN524300:WLQ524302 WVJ524300:WVM524302 IX589836:JA589838 ST589836:SW589838 ACP589836:ACS589838 AML589836:AMO589838 AWH589836:AWK589838 BGD589836:BGG589838 BPZ589836:BQC589838 BZV589836:BZY589838 CJR589836:CJU589838 CTN589836:CTQ589838 DDJ589836:DDM589838 DNF589836:DNI589838 DXB589836:DXE589838 EGX589836:EHA589838 EQT589836:EQW589838 FAP589836:FAS589838 FKL589836:FKO589838 FUH589836:FUK589838 GED589836:GEG589838 GNZ589836:GOC589838 GXV589836:GXY589838 HHR589836:HHU589838 HRN589836:HRQ589838 IBJ589836:IBM589838 ILF589836:ILI589838 IVB589836:IVE589838 JEX589836:JFA589838 JOT589836:JOW589838 JYP589836:JYS589838 KIL589836:KIO589838 KSH589836:KSK589838 LCD589836:LCG589838 LLZ589836:LMC589838 LVV589836:LVY589838 MFR589836:MFU589838 MPN589836:MPQ589838 MZJ589836:MZM589838 NJF589836:NJI589838 NTB589836:NTE589838 OCX589836:ODA589838 OMT589836:OMW589838 OWP589836:OWS589838 PGL589836:PGO589838 PQH589836:PQK589838 QAD589836:QAG589838 QJZ589836:QKC589838 QTV589836:QTY589838 RDR589836:RDU589838 RNN589836:RNQ589838 RXJ589836:RXM589838 SHF589836:SHI589838 SRB589836:SRE589838 TAX589836:TBA589838 TKT589836:TKW589838 TUP589836:TUS589838 UEL589836:UEO589838 UOH589836:UOK589838 UYD589836:UYG589838 VHZ589836:VIC589838 VRV589836:VRY589838 WBR589836:WBU589838 WLN589836:WLQ589838 WVJ589836:WVM589838 IX655372:JA655374 ST655372:SW655374 ACP655372:ACS655374 AML655372:AMO655374 AWH655372:AWK655374 BGD655372:BGG655374 BPZ655372:BQC655374 BZV655372:BZY655374 CJR655372:CJU655374 CTN655372:CTQ655374 DDJ655372:DDM655374 DNF655372:DNI655374 DXB655372:DXE655374 EGX655372:EHA655374 EQT655372:EQW655374 FAP655372:FAS655374 FKL655372:FKO655374 FUH655372:FUK655374 GED655372:GEG655374 GNZ655372:GOC655374 GXV655372:GXY655374 HHR655372:HHU655374 HRN655372:HRQ655374 IBJ655372:IBM655374 ILF655372:ILI655374 IVB655372:IVE655374 JEX655372:JFA655374 JOT655372:JOW655374 JYP655372:JYS655374 KIL655372:KIO655374 KSH655372:KSK655374 LCD655372:LCG655374 LLZ655372:LMC655374 LVV655372:LVY655374 MFR655372:MFU655374 MPN655372:MPQ655374 MZJ655372:MZM655374 NJF655372:NJI655374 NTB655372:NTE655374 OCX655372:ODA655374 OMT655372:OMW655374 OWP655372:OWS655374 PGL655372:PGO655374 PQH655372:PQK655374 QAD655372:QAG655374 QJZ655372:QKC655374 QTV655372:QTY655374 RDR655372:RDU655374 RNN655372:RNQ655374 RXJ655372:RXM655374 SHF655372:SHI655374 SRB655372:SRE655374 TAX655372:TBA655374 TKT655372:TKW655374 TUP655372:TUS655374 UEL655372:UEO655374 UOH655372:UOK655374 UYD655372:UYG655374 VHZ655372:VIC655374 VRV655372:VRY655374 WBR655372:WBU655374 WLN655372:WLQ655374 WVJ655372:WVM655374 IX720908:JA720910 ST720908:SW720910 ACP720908:ACS720910 AML720908:AMO720910 AWH720908:AWK720910 BGD720908:BGG720910 BPZ720908:BQC720910 BZV720908:BZY720910 CJR720908:CJU720910 CTN720908:CTQ720910 DDJ720908:DDM720910 DNF720908:DNI720910 DXB720908:DXE720910 EGX720908:EHA720910 EQT720908:EQW720910 FAP720908:FAS720910 FKL720908:FKO720910 FUH720908:FUK720910 GED720908:GEG720910 GNZ720908:GOC720910 GXV720908:GXY720910 HHR720908:HHU720910 HRN720908:HRQ720910 IBJ720908:IBM720910 ILF720908:ILI720910 IVB720908:IVE720910 JEX720908:JFA720910 JOT720908:JOW720910 JYP720908:JYS720910 KIL720908:KIO720910 KSH720908:KSK720910 LCD720908:LCG720910 LLZ720908:LMC720910 LVV720908:LVY720910 MFR720908:MFU720910 MPN720908:MPQ720910 MZJ720908:MZM720910 NJF720908:NJI720910 NTB720908:NTE720910 OCX720908:ODA720910 OMT720908:OMW720910 OWP720908:OWS720910 PGL720908:PGO720910 PQH720908:PQK720910 QAD720908:QAG720910 QJZ720908:QKC720910 QTV720908:QTY720910 RDR720908:RDU720910 RNN720908:RNQ720910 RXJ720908:RXM720910 SHF720908:SHI720910 SRB720908:SRE720910 TAX720908:TBA720910 TKT720908:TKW720910 TUP720908:TUS720910 UEL720908:UEO720910 UOH720908:UOK720910 UYD720908:UYG720910 VHZ720908:VIC720910 VRV720908:VRY720910 WBR720908:WBU720910 WLN720908:WLQ720910 WVJ720908:WVM720910 IX786444:JA786446 ST786444:SW786446 ACP786444:ACS786446 AML786444:AMO786446 AWH786444:AWK786446 BGD786444:BGG786446 BPZ786444:BQC786446 BZV786444:BZY786446 CJR786444:CJU786446 CTN786444:CTQ786446 DDJ786444:DDM786446 DNF786444:DNI786446 DXB786444:DXE786446 EGX786444:EHA786446 EQT786444:EQW786446 FAP786444:FAS786446 FKL786444:FKO786446 FUH786444:FUK786446 GED786444:GEG786446 GNZ786444:GOC786446 GXV786444:GXY786446 HHR786444:HHU786446 HRN786444:HRQ786446 IBJ786444:IBM786446 ILF786444:ILI786446 IVB786444:IVE786446 JEX786444:JFA786446 JOT786444:JOW786446 JYP786444:JYS786446 KIL786444:KIO786446 KSH786444:KSK786446 LCD786444:LCG786446 LLZ786444:LMC786446 LVV786444:LVY786446 MFR786444:MFU786446 MPN786444:MPQ786446 MZJ786444:MZM786446 NJF786444:NJI786446 NTB786444:NTE786446 OCX786444:ODA786446 OMT786444:OMW786446 OWP786444:OWS786446 PGL786444:PGO786446 PQH786444:PQK786446 QAD786444:QAG786446 QJZ786444:QKC786446 QTV786444:QTY786446 RDR786444:RDU786446 RNN786444:RNQ786446 RXJ786444:RXM786446 SHF786444:SHI786446 SRB786444:SRE786446 TAX786444:TBA786446 TKT786444:TKW786446 TUP786444:TUS786446 UEL786444:UEO786446 UOH786444:UOK786446 UYD786444:UYG786446 VHZ786444:VIC786446 VRV786444:VRY786446 WBR786444:WBU786446 WLN786444:WLQ786446 WVJ786444:WVM786446 IX851980:JA851982 ST851980:SW851982 ACP851980:ACS851982 AML851980:AMO851982 AWH851980:AWK851982 BGD851980:BGG851982 BPZ851980:BQC851982 BZV851980:BZY851982 CJR851980:CJU851982 CTN851980:CTQ851982 DDJ851980:DDM851982 DNF851980:DNI851982 DXB851980:DXE851982 EGX851980:EHA851982 EQT851980:EQW851982 FAP851980:FAS851982 FKL851980:FKO851982 FUH851980:FUK851982 GED851980:GEG851982 GNZ851980:GOC851982 GXV851980:GXY851982 HHR851980:HHU851982 HRN851980:HRQ851982 IBJ851980:IBM851982 ILF851980:ILI851982 IVB851980:IVE851982 JEX851980:JFA851982 JOT851980:JOW851982 JYP851980:JYS851982 KIL851980:KIO851982 KSH851980:KSK851982 LCD851980:LCG851982 LLZ851980:LMC851982 LVV851980:LVY851982 MFR851980:MFU851982 MPN851980:MPQ851982 MZJ851980:MZM851982 NJF851980:NJI851982 NTB851980:NTE851982 OCX851980:ODA851982 OMT851980:OMW851982 OWP851980:OWS851982 PGL851980:PGO851982 PQH851980:PQK851982 QAD851980:QAG851982 QJZ851980:QKC851982 QTV851980:QTY851982 RDR851980:RDU851982 RNN851980:RNQ851982 RXJ851980:RXM851982 SHF851980:SHI851982 SRB851980:SRE851982 TAX851980:TBA851982 TKT851980:TKW851982 TUP851980:TUS851982 UEL851980:UEO851982 UOH851980:UOK851982 UYD851980:UYG851982 VHZ851980:VIC851982 VRV851980:VRY851982 WBR851980:WBU851982 WLN851980:WLQ851982 WVJ851980:WVM851982 IX917516:JA917518 ST917516:SW917518 ACP917516:ACS917518 AML917516:AMO917518 AWH917516:AWK917518 BGD917516:BGG917518 BPZ917516:BQC917518 BZV917516:BZY917518 CJR917516:CJU917518 CTN917516:CTQ917518 DDJ917516:DDM917518 DNF917516:DNI917518 DXB917516:DXE917518 EGX917516:EHA917518 EQT917516:EQW917518 FAP917516:FAS917518 FKL917516:FKO917518 FUH917516:FUK917518 GED917516:GEG917518 GNZ917516:GOC917518 GXV917516:GXY917518 HHR917516:HHU917518 HRN917516:HRQ917518 IBJ917516:IBM917518 ILF917516:ILI917518 IVB917516:IVE917518 JEX917516:JFA917518 JOT917516:JOW917518 JYP917516:JYS917518 KIL917516:KIO917518 KSH917516:KSK917518 LCD917516:LCG917518 LLZ917516:LMC917518 LVV917516:LVY917518 MFR917516:MFU917518 MPN917516:MPQ917518 MZJ917516:MZM917518 NJF917516:NJI917518 NTB917516:NTE917518 OCX917516:ODA917518 OMT917516:OMW917518 OWP917516:OWS917518 PGL917516:PGO917518 PQH917516:PQK917518 QAD917516:QAG917518 QJZ917516:QKC917518 QTV917516:QTY917518 RDR917516:RDU917518 RNN917516:RNQ917518 RXJ917516:RXM917518 SHF917516:SHI917518 SRB917516:SRE917518 TAX917516:TBA917518 TKT917516:TKW917518 TUP917516:TUS917518 UEL917516:UEO917518 UOH917516:UOK917518 UYD917516:UYG917518 VHZ917516:VIC917518 VRV917516:VRY917518 WBR917516:WBU917518 WLN917516:WLQ917518 WVJ917516:WVM917518 IX983052:JA983054 ST983052:SW983054 ACP983052:ACS983054 AML983052:AMO983054 AWH983052:AWK983054 BGD983052:BGG983054 BPZ983052:BQC983054 BZV983052:BZY983054 CJR983052:CJU983054 CTN983052:CTQ983054 DDJ983052:DDM983054 DNF983052:DNI983054 DXB983052:DXE983054 EGX983052:EHA983054 EQT983052:EQW983054 FAP983052:FAS983054 FKL983052:FKO983054 FUH983052:FUK983054 GED983052:GEG983054 GNZ983052:GOC983054 GXV983052:GXY983054 HHR983052:HHU983054 HRN983052:HRQ983054 IBJ983052:IBM983054 ILF983052:ILI983054 IVB983052:IVE983054 JEX983052:JFA983054 JOT983052:JOW983054 JYP983052:JYS983054 KIL983052:KIO983054 KSH983052:KSK983054 LCD983052:LCG983054 LLZ983052:LMC983054 LVV983052:LVY983054 MFR983052:MFU983054 MPN983052:MPQ983054 MZJ983052:MZM983054 NJF983052:NJI983054 NTB983052:NTE983054 OCX983052:ODA983054 OMT983052:OMW983054 OWP983052:OWS983054 PGL983052:PGO983054 PQH983052:PQK983054 QAD983052:QAG983054 QJZ983052:QKC983054 QTV983052:QTY983054 RDR983052:RDU983054 RNN983052:RNQ983054 RXJ983052:RXM983054 SHF983052:SHI983054 SRB983052:SRE983054 TAX983052:TBA983054 TKT983052:TKW983054 TUP983052:TUS983054 UEL983052:UEO983054 UOH983052:UOK983054 UYD983052:UYG983054 VHZ983052:VIC983054 VRV983052:VRY983054 WBR983052:WBU983054 WLN983052:WLQ983054 WVJ983052:WVM983054 IX65556:JA65556 ST65556:SW65556 ACP65556:ACS65556 AML65556:AMO65556 AWH65556:AWK65556 BGD65556:BGG65556 BPZ65556:BQC65556 BZV65556:BZY65556 CJR65556:CJU65556 CTN65556:CTQ65556 DDJ65556:DDM65556 DNF65556:DNI65556 DXB65556:DXE65556 EGX65556:EHA65556 EQT65556:EQW65556 FAP65556:FAS65556 FKL65556:FKO65556 FUH65556:FUK65556 GED65556:GEG65556 GNZ65556:GOC65556 GXV65556:GXY65556 HHR65556:HHU65556 HRN65556:HRQ65556 IBJ65556:IBM65556 ILF65556:ILI65556 IVB65556:IVE65556 JEX65556:JFA65556 JOT65556:JOW65556 JYP65556:JYS65556 KIL65556:KIO65556 KSH65556:KSK65556 LCD65556:LCG65556 LLZ65556:LMC65556 LVV65556:LVY65556 MFR65556:MFU65556 MPN65556:MPQ65556 MZJ65556:MZM65556 NJF65556:NJI65556 NTB65556:NTE65556 OCX65556:ODA65556 OMT65556:OMW65556 OWP65556:OWS65556 PGL65556:PGO65556 PQH65556:PQK65556 QAD65556:QAG65556 QJZ65556:QKC65556 QTV65556:QTY65556 RDR65556:RDU65556 RNN65556:RNQ65556 RXJ65556:RXM65556 SHF65556:SHI65556 SRB65556:SRE65556 TAX65556:TBA65556 TKT65556:TKW65556 TUP65556:TUS65556 UEL65556:UEO65556 UOH65556:UOK65556 UYD65556:UYG65556 VHZ65556:VIC65556 VRV65556:VRY65556 WBR65556:WBU65556 WLN65556:WLQ65556 WVJ65556:WVM65556 IX131092:JA131092 ST131092:SW131092 ACP131092:ACS131092 AML131092:AMO131092 AWH131092:AWK131092 BGD131092:BGG131092 BPZ131092:BQC131092 BZV131092:BZY131092 CJR131092:CJU131092 CTN131092:CTQ131092 DDJ131092:DDM131092 DNF131092:DNI131092 DXB131092:DXE131092 EGX131092:EHA131092 EQT131092:EQW131092 FAP131092:FAS131092 FKL131092:FKO131092 FUH131092:FUK131092 GED131092:GEG131092 GNZ131092:GOC131092 GXV131092:GXY131092 HHR131092:HHU131092 HRN131092:HRQ131092 IBJ131092:IBM131092 ILF131092:ILI131092 IVB131092:IVE131092 JEX131092:JFA131092 JOT131092:JOW131092 JYP131092:JYS131092 KIL131092:KIO131092 KSH131092:KSK131092 LCD131092:LCG131092 LLZ131092:LMC131092 LVV131092:LVY131092 MFR131092:MFU131092 MPN131092:MPQ131092 MZJ131092:MZM131092 NJF131092:NJI131092 NTB131092:NTE131092 OCX131092:ODA131092 OMT131092:OMW131092 OWP131092:OWS131092 PGL131092:PGO131092 PQH131092:PQK131092 QAD131092:QAG131092 QJZ131092:QKC131092 QTV131092:QTY131092 RDR131092:RDU131092 RNN131092:RNQ131092 RXJ131092:RXM131092 SHF131092:SHI131092 SRB131092:SRE131092 TAX131092:TBA131092 TKT131092:TKW131092 TUP131092:TUS131092 UEL131092:UEO131092 UOH131092:UOK131092 UYD131092:UYG131092 VHZ131092:VIC131092 VRV131092:VRY131092 WBR131092:WBU131092 WLN131092:WLQ131092 WVJ131092:WVM131092 IX196628:JA196628 ST196628:SW196628 ACP196628:ACS196628 AML196628:AMO196628 AWH196628:AWK196628 BGD196628:BGG196628 BPZ196628:BQC196628 BZV196628:BZY196628 CJR196628:CJU196628 CTN196628:CTQ196628 DDJ196628:DDM196628 DNF196628:DNI196628 DXB196628:DXE196628 EGX196628:EHA196628 EQT196628:EQW196628 FAP196628:FAS196628 FKL196628:FKO196628 FUH196628:FUK196628 GED196628:GEG196628 GNZ196628:GOC196628 GXV196628:GXY196628 HHR196628:HHU196628 HRN196628:HRQ196628 IBJ196628:IBM196628 ILF196628:ILI196628 IVB196628:IVE196628 JEX196628:JFA196628 JOT196628:JOW196628 JYP196628:JYS196628 KIL196628:KIO196628 KSH196628:KSK196628 LCD196628:LCG196628 LLZ196628:LMC196628 LVV196628:LVY196628 MFR196628:MFU196628 MPN196628:MPQ196628 MZJ196628:MZM196628 NJF196628:NJI196628 NTB196628:NTE196628 OCX196628:ODA196628 OMT196628:OMW196628 OWP196628:OWS196628 PGL196628:PGO196628 PQH196628:PQK196628 QAD196628:QAG196628 QJZ196628:QKC196628 QTV196628:QTY196628 RDR196628:RDU196628 RNN196628:RNQ196628 RXJ196628:RXM196628 SHF196628:SHI196628 SRB196628:SRE196628 TAX196628:TBA196628 TKT196628:TKW196628 TUP196628:TUS196628 UEL196628:UEO196628 UOH196628:UOK196628 UYD196628:UYG196628 VHZ196628:VIC196628 VRV196628:VRY196628 WBR196628:WBU196628 WLN196628:WLQ196628 WVJ196628:WVM196628 IX262164:JA262164 ST262164:SW262164 ACP262164:ACS262164 AML262164:AMO262164 AWH262164:AWK262164 BGD262164:BGG262164 BPZ262164:BQC262164 BZV262164:BZY262164 CJR262164:CJU262164 CTN262164:CTQ262164 DDJ262164:DDM262164 DNF262164:DNI262164 DXB262164:DXE262164 EGX262164:EHA262164 EQT262164:EQW262164 FAP262164:FAS262164 FKL262164:FKO262164 FUH262164:FUK262164 GED262164:GEG262164 GNZ262164:GOC262164 GXV262164:GXY262164 HHR262164:HHU262164 HRN262164:HRQ262164 IBJ262164:IBM262164 ILF262164:ILI262164 IVB262164:IVE262164 JEX262164:JFA262164 JOT262164:JOW262164 JYP262164:JYS262164 KIL262164:KIO262164 KSH262164:KSK262164 LCD262164:LCG262164 LLZ262164:LMC262164 LVV262164:LVY262164 MFR262164:MFU262164 MPN262164:MPQ262164 MZJ262164:MZM262164 NJF262164:NJI262164 NTB262164:NTE262164 OCX262164:ODA262164 OMT262164:OMW262164 OWP262164:OWS262164 PGL262164:PGO262164 PQH262164:PQK262164 QAD262164:QAG262164 QJZ262164:QKC262164 QTV262164:QTY262164 RDR262164:RDU262164 RNN262164:RNQ262164 RXJ262164:RXM262164 SHF262164:SHI262164 SRB262164:SRE262164 TAX262164:TBA262164 TKT262164:TKW262164 TUP262164:TUS262164 UEL262164:UEO262164 UOH262164:UOK262164 UYD262164:UYG262164 VHZ262164:VIC262164 VRV262164:VRY262164 WBR262164:WBU262164 WLN262164:WLQ262164 WVJ262164:WVM262164 IX327700:JA327700 ST327700:SW327700 ACP327700:ACS327700 AML327700:AMO327700 AWH327700:AWK327700 BGD327700:BGG327700 BPZ327700:BQC327700 BZV327700:BZY327700 CJR327700:CJU327700 CTN327700:CTQ327700 DDJ327700:DDM327700 DNF327700:DNI327700 DXB327700:DXE327700 EGX327700:EHA327700 EQT327700:EQW327700 FAP327700:FAS327700 FKL327700:FKO327700 FUH327700:FUK327700 GED327700:GEG327700 GNZ327700:GOC327700 GXV327700:GXY327700 HHR327700:HHU327700 HRN327700:HRQ327700 IBJ327700:IBM327700 ILF327700:ILI327700 IVB327700:IVE327700 JEX327700:JFA327700 JOT327700:JOW327700 JYP327700:JYS327700 KIL327700:KIO327700 KSH327700:KSK327700 LCD327700:LCG327700 LLZ327700:LMC327700 LVV327700:LVY327700 MFR327700:MFU327700 MPN327700:MPQ327700 MZJ327700:MZM327700 NJF327700:NJI327700 NTB327700:NTE327700 OCX327700:ODA327700 OMT327700:OMW327700 OWP327700:OWS327700 PGL327700:PGO327700 PQH327700:PQK327700 QAD327700:QAG327700 QJZ327700:QKC327700 QTV327700:QTY327700 RDR327700:RDU327700 RNN327700:RNQ327700 RXJ327700:RXM327700 SHF327700:SHI327700 SRB327700:SRE327700 TAX327700:TBA327700 TKT327700:TKW327700 TUP327700:TUS327700 UEL327700:UEO327700 UOH327700:UOK327700 UYD327700:UYG327700 VHZ327700:VIC327700 VRV327700:VRY327700 WBR327700:WBU327700 WLN327700:WLQ327700 WVJ327700:WVM327700 IX393236:JA393236 ST393236:SW393236 ACP393236:ACS393236 AML393236:AMO393236 AWH393236:AWK393236 BGD393236:BGG393236 BPZ393236:BQC393236 BZV393236:BZY393236 CJR393236:CJU393236 CTN393236:CTQ393236 DDJ393236:DDM393236 DNF393236:DNI393236 DXB393236:DXE393236 EGX393236:EHA393236 EQT393236:EQW393236 FAP393236:FAS393236 FKL393236:FKO393236 FUH393236:FUK393236 GED393236:GEG393236 GNZ393236:GOC393236 GXV393236:GXY393236 HHR393236:HHU393236 HRN393236:HRQ393236 IBJ393236:IBM393236 ILF393236:ILI393236 IVB393236:IVE393236 JEX393236:JFA393236 JOT393236:JOW393236 JYP393236:JYS393236 KIL393236:KIO393236 KSH393236:KSK393236 LCD393236:LCG393236 LLZ393236:LMC393236 LVV393236:LVY393236 MFR393236:MFU393236 MPN393236:MPQ393236 MZJ393236:MZM393236 NJF393236:NJI393236 NTB393236:NTE393236 OCX393236:ODA393236 OMT393236:OMW393236 OWP393236:OWS393236 PGL393236:PGO393236 PQH393236:PQK393236 QAD393236:QAG393236 QJZ393236:QKC393236 QTV393236:QTY393236 RDR393236:RDU393236 RNN393236:RNQ393236 RXJ393236:RXM393236 SHF393236:SHI393236 SRB393236:SRE393236 TAX393236:TBA393236 TKT393236:TKW393236 TUP393236:TUS393236 UEL393236:UEO393236 UOH393236:UOK393236 UYD393236:UYG393236 VHZ393236:VIC393236 VRV393236:VRY393236 WBR393236:WBU393236 WLN393236:WLQ393236 WVJ393236:WVM393236 IX458772:JA458772 ST458772:SW458772 ACP458772:ACS458772 AML458772:AMO458772 AWH458772:AWK458772 BGD458772:BGG458772 BPZ458772:BQC458772 BZV458772:BZY458772 CJR458772:CJU458772 CTN458772:CTQ458772 DDJ458772:DDM458772 DNF458772:DNI458772 DXB458772:DXE458772 EGX458772:EHA458772 EQT458772:EQW458772 FAP458772:FAS458772 FKL458772:FKO458772 FUH458772:FUK458772 GED458772:GEG458772 GNZ458772:GOC458772 GXV458772:GXY458772 HHR458772:HHU458772 HRN458772:HRQ458772 IBJ458772:IBM458772 ILF458772:ILI458772 IVB458772:IVE458772 JEX458772:JFA458772 JOT458772:JOW458772 JYP458772:JYS458772 KIL458772:KIO458772 KSH458772:KSK458772 LCD458772:LCG458772 LLZ458772:LMC458772 LVV458772:LVY458772 MFR458772:MFU458772 MPN458772:MPQ458772 MZJ458772:MZM458772 NJF458772:NJI458772 NTB458772:NTE458772 OCX458772:ODA458772 OMT458772:OMW458772 OWP458772:OWS458772 PGL458772:PGO458772 PQH458772:PQK458772 QAD458772:QAG458772 QJZ458772:QKC458772 QTV458772:QTY458772 RDR458772:RDU458772 RNN458772:RNQ458772 RXJ458772:RXM458772 SHF458772:SHI458772 SRB458772:SRE458772 TAX458772:TBA458772 TKT458772:TKW458772 TUP458772:TUS458772 UEL458772:UEO458772 UOH458772:UOK458772 UYD458772:UYG458772 VHZ458772:VIC458772 VRV458772:VRY458772 WBR458772:WBU458772 WLN458772:WLQ458772 WVJ458772:WVM458772 IX524308:JA524308 ST524308:SW524308 ACP524308:ACS524308 AML524308:AMO524308 AWH524308:AWK524308 BGD524308:BGG524308 BPZ524308:BQC524308 BZV524308:BZY524308 CJR524308:CJU524308 CTN524308:CTQ524308 DDJ524308:DDM524308 DNF524308:DNI524308 DXB524308:DXE524308 EGX524308:EHA524308 EQT524308:EQW524308 FAP524308:FAS524308 FKL524308:FKO524308 FUH524308:FUK524308 GED524308:GEG524308 GNZ524308:GOC524308 GXV524308:GXY524308 HHR524308:HHU524308 HRN524308:HRQ524308 IBJ524308:IBM524308 ILF524308:ILI524308 IVB524308:IVE524308 JEX524308:JFA524308 JOT524308:JOW524308 JYP524308:JYS524308 KIL524308:KIO524308 KSH524308:KSK524308 LCD524308:LCG524308 LLZ524308:LMC524308 LVV524308:LVY524308 MFR524308:MFU524308 MPN524308:MPQ524308 MZJ524308:MZM524308 NJF524308:NJI524308 NTB524308:NTE524308 OCX524308:ODA524308 OMT524308:OMW524308 OWP524308:OWS524308 PGL524308:PGO524308 PQH524308:PQK524308 QAD524308:QAG524308 QJZ524308:QKC524308 QTV524308:QTY524308 RDR524308:RDU524308 RNN524308:RNQ524308 RXJ524308:RXM524308 SHF524308:SHI524308 SRB524308:SRE524308 TAX524308:TBA524308 TKT524308:TKW524308 TUP524308:TUS524308 UEL524308:UEO524308 UOH524308:UOK524308 UYD524308:UYG524308 VHZ524308:VIC524308 VRV524308:VRY524308 WBR524308:WBU524308 WLN524308:WLQ524308 WVJ524308:WVM524308 IX589844:JA589844 ST589844:SW589844 ACP589844:ACS589844 AML589844:AMO589844 AWH589844:AWK589844 BGD589844:BGG589844 BPZ589844:BQC589844 BZV589844:BZY589844 CJR589844:CJU589844 CTN589844:CTQ589844 DDJ589844:DDM589844 DNF589844:DNI589844 DXB589844:DXE589844 EGX589844:EHA589844 EQT589844:EQW589844 FAP589844:FAS589844 FKL589844:FKO589844 FUH589844:FUK589844 GED589844:GEG589844 GNZ589844:GOC589844 GXV589844:GXY589844 HHR589844:HHU589844 HRN589844:HRQ589844 IBJ589844:IBM589844 ILF589844:ILI589844 IVB589844:IVE589844 JEX589844:JFA589844 JOT589844:JOW589844 JYP589844:JYS589844 KIL589844:KIO589844 KSH589844:KSK589844 LCD589844:LCG589844 LLZ589844:LMC589844 LVV589844:LVY589844 MFR589844:MFU589844 MPN589844:MPQ589844 MZJ589844:MZM589844 NJF589844:NJI589844 NTB589844:NTE589844 OCX589844:ODA589844 OMT589844:OMW589844 OWP589844:OWS589844 PGL589844:PGO589844 PQH589844:PQK589844 QAD589844:QAG589844 QJZ589844:QKC589844 QTV589844:QTY589844 RDR589844:RDU589844 RNN589844:RNQ589844 RXJ589844:RXM589844 SHF589844:SHI589844 SRB589844:SRE589844 TAX589844:TBA589844 TKT589844:TKW589844 TUP589844:TUS589844 UEL589844:UEO589844 UOH589844:UOK589844 UYD589844:UYG589844 VHZ589844:VIC589844 VRV589844:VRY589844 WBR589844:WBU589844 WLN589844:WLQ589844 WVJ589844:WVM589844 IX655380:JA655380 ST655380:SW655380 ACP655380:ACS655380 AML655380:AMO655380 AWH655380:AWK655380 BGD655380:BGG655380 BPZ655380:BQC655380 BZV655380:BZY655380 CJR655380:CJU655380 CTN655380:CTQ655380 DDJ655380:DDM655380 DNF655380:DNI655380 DXB655380:DXE655380 EGX655380:EHA655380 EQT655380:EQW655380 FAP655380:FAS655380 FKL655380:FKO655380 FUH655380:FUK655380 GED655380:GEG655380 GNZ655380:GOC655380 GXV655380:GXY655380 HHR655380:HHU655380 HRN655380:HRQ655380 IBJ655380:IBM655380 ILF655380:ILI655380 IVB655380:IVE655380 JEX655380:JFA655380 JOT655380:JOW655380 JYP655380:JYS655380 KIL655380:KIO655380 KSH655380:KSK655380 LCD655380:LCG655380 LLZ655380:LMC655380 LVV655380:LVY655380 MFR655380:MFU655380 MPN655380:MPQ655380 MZJ655380:MZM655380 NJF655380:NJI655380 NTB655380:NTE655380 OCX655380:ODA655380 OMT655380:OMW655380 OWP655380:OWS655380 PGL655380:PGO655380 PQH655380:PQK655380 QAD655380:QAG655380 QJZ655380:QKC655380 QTV655380:QTY655380 RDR655380:RDU655380 RNN655380:RNQ655380 RXJ655380:RXM655380 SHF655380:SHI655380 SRB655380:SRE655380 TAX655380:TBA655380 TKT655380:TKW655380 TUP655380:TUS655380 UEL655380:UEO655380 UOH655380:UOK655380 UYD655380:UYG655380 VHZ655380:VIC655380 VRV655380:VRY655380 WBR655380:WBU655380 WLN655380:WLQ655380 WVJ655380:WVM655380 IX720916:JA720916 ST720916:SW720916 ACP720916:ACS720916 AML720916:AMO720916 AWH720916:AWK720916 BGD720916:BGG720916 BPZ720916:BQC720916 BZV720916:BZY720916 CJR720916:CJU720916 CTN720916:CTQ720916 DDJ720916:DDM720916 DNF720916:DNI720916 DXB720916:DXE720916 EGX720916:EHA720916 EQT720916:EQW720916 FAP720916:FAS720916 FKL720916:FKO720916 FUH720916:FUK720916 GED720916:GEG720916 GNZ720916:GOC720916 GXV720916:GXY720916 HHR720916:HHU720916 HRN720916:HRQ720916 IBJ720916:IBM720916 ILF720916:ILI720916 IVB720916:IVE720916 JEX720916:JFA720916 JOT720916:JOW720916 JYP720916:JYS720916 KIL720916:KIO720916 KSH720916:KSK720916 LCD720916:LCG720916 LLZ720916:LMC720916 LVV720916:LVY720916 MFR720916:MFU720916 MPN720916:MPQ720916 MZJ720916:MZM720916 NJF720916:NJI720916 NTB720916:NTE720916 OCX720916:ODA720916 OMT720916:OMW720916 OWP720916:OWS720916 PGL720916:PGO720916 PQH720916:PQK720916 QAD720916:QAG720916 QJZ720916:QKC720916 QTV720916:QTY720916 RDR720916:RDU720916 RNN720916:RNQ720916 RXJ720916:RXM720916 SHF720916:SHI720916 SRB720916:SRE720916 TAX720916:TBA720916 TKT720916:TKW720916 TUP720916:TUS720916 UEL720916:UEO720916 UOH720916:UOK720916 UYD720916:UYG720916 VHZ720916:VIC720916 VRV720916:VRY720916 WBR720916:WBU720916 WLN720916:WLQ720916 WVJ720916:WVM720916 IX786452:JA786452 ST786452:SW786452 ACP786452:ACS786452 AML786452:AMO786452 AWH786452:AWK786452 BGD786452:BGG786452 BPZ786452:BQC786452 BZV786452:BZY786452 CJR786452:CJU786452 CTN786452:CTQ786452 DDJ786452:DDM786452 DNF786452:DNI786452 DXB786452:DXE786452 EGX786452:EHA786452 EQT786452:EQW786452 FAP786452:FAS786452 FKL786452:FKO786452 FUH786452:FUK786452 GED786452:GEG786452 GNZ786452:GOC786452 GXV786452:GXY786452 HHR786452:HHU786452 HRN786452:HRQ786452 IBJ786452:IBM786452 ILF786452:ILI786452 IVB786452:IVE786452 JEX786452:JFA786452 JOT786452:JOW786452 JYP786452:JYS786452 KIL786452:KIO786452 KSH786452:KSK786452 LCD786452:LCG786452 LLZ786452:LMC786452 LVV786452:LVY786452 MFR786452:MFU786452 MPN786452:MPQ786452 MZJ786452:MZM786452 NJF786452:NJI786452 NTB786452:NTE786452 OCX786452:ODA786452 OMT786452:OMW786452 OWP786452:OWS786452 PGL786452:PGO786452 PQH786452:PQK786452 QAD786452:QAG786452 QJZ786452:QKC786452 QTV786452:QTY786452 RDR786452:RDU786452 RNN786452:RNQ786452 RXJ786452:RXM786452 SHF786452:SHI786452 SRB786452:SRE786452 TAX786452:TBA786452 TKT786452:TKW786452 TUP786452:TUS786452 UEL786452:UEO786452 UOH786452:UOK786452 UYD786452:UYG786452 VHZ786452:VIC786452 VRV786452:VRY786452 WBR786452:WBU786452 WLN786452:WLQ786452 WVJ786452:WVM786452 IX851988:JA851988 ST851988:SW851988 ACP851988:ACS851988 AML851988:AMO851988 AWH851988:AWK851988 BGD851988:BGG851988 BPZ851988:BQC851988 BZV851988:BZY851988 CJR851988:CJU851988 CTN851988:CTQ851988 DDJ851988:DDM851988 DNF851988:DNI851988 DXB851988:DXE851988 EGX851988:EHA851988 EQT851988:EQW851988 FAP851988:FAS851988 FKL851988:FKO851988 FUH851988:FUK851988 GED851988:GEG851988 GNZ851988:GOC851988 GXV851988:GXY851988 HHR851988:HHU851988 HRN851988:HRQ851988 IBJ851988:IBM851988 ILF851988:ILI851988 IVB851988:IVE851988 JEX851988:JFA851988 JOT851988:JOW851988 JYP851988:JYS851988 KIL851988:KIO851988 KSH851988:KSK851988 LCD851988:LCG851988 LLZ851988:LMC851988 LVV851988:LVY851988 MFR851988:MFU851988 MPN851988:MPQ851988 MZJ851988:MZM851988 NJF851988:NJI851988 NTB851988:NTE851988 OCX851988:ODA851988 OMT851988:OMW851988 OWP851988:OWS851988 PGL851988:PGO851988 PQH851988:PQK851988 QAD851988:QAG851988 QJZ851988:QKC851988 QTV851988:QTY851988 RDR851988:RDU851988 RNN851988:RNQ851988 RXJ851988:RXM851988 SHF851988:SHI851988 SRB851988:SRE851988 TAX851988:TBA851988 TKT851988:TKW851988 TUP851988:TUS851988 UEL851988:UEO851988 UOH851988:UOK851988 UYD851988:UYG851988 VHZ851988:VIC851988 VRV851988:VRY851988 WBR851988:WBU851988 WLN851988:WLQ851988 WVJ851988:WVM851988 IX917524:JA917524 ST917524:SW917524 ACP917524:ACS917524 AML917524:AMO917524 AWH917524:AWK917524 BGD917524:BGG917524 BPZ917524:BQC917524 BZV917524:BZY917524 CJR917524:CJU917524 CTN917524:CTQ917524 DDJ917524:DDM917524 DNF917524:DNI917524 DXB917524:DXE917524 EGX917524:EHA917524 EQT917524:EQW917524 FAP917524:FAS917524 FKL917524:FKO917524 FUH917524:FUK917524 GED917524:GEG917524 GNZ917524:GOC917524 GXV917524:GXY917524 HHR917524:HHU917524 HRN917524:HRQ917524 IBJ917524:IBM917524 ILF917524:ILI917524 IVB917524:IVE917524 JEX917524:JFA917524 JOT917524:JOW917524 JYP917524:JYS917524 KIL917524:KIO917524 KSH917524:KSK917524 LCD917524:LCG917524 LLZ917524:LMC917524 LVV917524:LVY917524 MFR917524:MFU917524 MPN917524:MPQ917524 MZJ917524:MZM917524 NJF917524:NJI917524 NTB917524:NTE917524 OCX917524:ODA917524 OMT917524:OMW917524 OWP917524:OWS917524 PGL917524:PGO917524 PQH917524:PQK917524 QAD917524:QAG917524 QJZ917524:QKC917524 QTV917524:QTY917524 RDR917524:RDU917524 RNN917524:RNQ917524 RXJ917524:RXM917524 SHF917524:SHI917524 SRB917524:SRE917524 TAX917524:TBA917524 TKT917524:TKW917524 TUP917524:TUS917524 UEL917524:UEO917524 UOH917524:UOK917524 UYD917524:UYG917524 VHZ917524:VIC917524 VRV917524:VRY917524 WBR917524:WBU917524 WLN917524:WLQ917524 WVJ917524:WVM917524 IX983060:JA983060 ST983060:SW983060 ACP983060:ACS983060 AML983060:AMO983060 AWH983060:AWK983060 BGD983060:BGG983060 BPZ983060:BQC983060 BZV983060:BZY983060 CJR983060:CJU983060 CTN983060:CTQ983060 DDJ983060:DDM983060 DNF983060:DNI983060 DXB983060:DXE983060 EGX983060:EHA983060 EQT983060:EQW983060 FAP983060:FAS983060 FKL983060:FKO983060 FUH983060:FUK983060 GED983060:GEG983060 GNZ983060:GOC983060 GXV983060:GXY983060 HHR983060:HHU983060 HRN983060:HRQ983060 IBJ983060:IBM983060 ILF983060:ILI983060 IVB983060:IVE983060 JEX983060:JFA983060 JOT983060:JOW983060 JYP983060:JYS983060 KIL983060:KIO983060 KSH983060:KSK983060 LCD983060:LCG983060 LLZ983060:LMC983060 LVV983060:LVY983060 MFR983060:MFU983060 MPN983060:MPQ983060 MZJ983060:MZM983060 NJF983060:NJI983060 NTB983060:NTE983060 OCX983060:ODA983060 OMT983060:OMW983060 OWP983060:OWS983060 PGL983060:PGO983060 PQH983060:PQK983060 QAD983060:QAG983060 QJZ983060:QKC983060 QTV983060:QTY983060 RDR983060:RDU983060 RNN983060:RNQ983060 RXJ983060:RXM983060 SHF983060:SHI983060 SRB983060:SRE983060 TAX983060:TBA983060 TKT983060:TKW983060 TUP983060:TUS983060 UEL983060:UEO983060 UOH983060:UOK983060 UYD983060:UYG983060 VHZ983060:VIC983060 VRV983060:VRY983060 WBR983060:WBU983060 WLN983060:WLQ983060 AVE17:AVK20 BFA17:BFG20 BOW17:BPC20 BYS17:BYY20 CIO17:CIU20 CSK17:CSQ20 DCG17:DCM20 DMC17:DMI20 DVY17:DWE20 EFU17:EGA20 EPQ17:EPW20 EZM17:EZS20 FJI17:FJO20 FTE17:FTK20 GDA17:GDG20 GMW17:GNC20 GWS17:GWY20 HGO17:HGU20 HQK17:HQQ20 IAG17:IAM20 IKC17:IKI20 ITY17:IUE20 JDU17:JEA20 JNQ17:JNW20 JXM17:JXS20 KHI17:KHO20 KRE17:KRK20 LBA17:LBG20 LKW17:LLC20 LUS17:LUY20 MEO17:MEU20 MOK17:MOQ20 MYG17:MYM20 NIC17:NII20 NRY17:NSE20 OBU17:OCA20 OLQ17:OLW20 OVM17:OVS20 PFI17:PFO20 PPE17:PPK20 PZA17:PZG20 QIW17:QJC20 QSS17:QSY20 RCO17:RCU20 RMK17:RMQ20 RWG17:RWM20 SGC17:SGI20 SPY17:SQE20 SZU17:TAA20 TJQ17:TJW20 TTM17:TTS20 UDI17:UDO20 UNE17:UNK20 UXA17:UXG20 VGW17:VHC20 VQS17:VQY20 WAO17:WAU20 WKK17:WKQ20 WUG17:WUM20 HU17:IA20 RQ17:RW20 ABM17:ABS20 ALI17:ALO20">
      <formula1>J17-ROUNDDOWN(J17,0)=0</formula1>
    </dataValidation>
    <dataValidation imeMode="halfAlpha" allowBlank="1" showInputMessage="1" showErrorMessage="1" sqref="J10:P10"/>
    <dataValidation type="whole" imeMode="disabled" operator="greaterThanOrEqual" allowBlank="1" showInputMessage="1" showErrorMessage="1" errorTitle="入力エラー" error="保証年数は10年以上を設定してください。" sqref="J13:P13">
      <formula1>10</formula1>
    </dataValidation>
    <dataValidation type="list" allowBlank="1" showInputMessage="1" showErrorMessage="1" sqref="J14:P14">
      <formula1>"専用,ハイブリッド"</formula1>
    </dataValidation>
  </dataValidations>
  <printOptions horizontalCentered="1"/>
  <pageMargins left="0.62992125984251968" right="0.62992125984251968" top="0.39370078740157483" bottom="0.39370078740157483" header="0.39370078740157483" footer="0.31496062992125984"/>
  <pageSetup paperSize="9" scale="99" fitToHeight="0"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disabled" allowBlank="1" showInputMessage="1" showErrorMessage="1">
          <xm:sqref>IN65528 SJ65528 ACF65528 AMB65528 AVX65528 BFT65528 BPP65528 BZL65528 CJH65528 CTD65528 DCZ65528 DMV65528 DWR65528 EGN65528 EQJ65528 FAF65528 FKB65528 FTX65528 GDT65528 GNP65528 GXL65528 HHH65528 HRD65528 IAZ65528 IKV65528 IUR65528 JEN65528 JOJ65528 JYF65528 KIB65528 KRX65528 LBT65528 LLP65528 LVL65528 MFH65528 MPD65528 MYZ65528 NIV65528 NSR65528 OCN65528 OMJ65528 OWF65528 PGB65528 PPX65528 PZT65528 QJP65528 QTL65528 RDH65528 RND65528 RWZ65528 SGV65528 SQR65528 TAN65528 TKJ65528 TUF65528 UEB65528 UNX65528 UXT65528 VHP65528 VRL65528 WBH65528 WLD65528 WUZ65528 IN131064 SJ131064 ACF131064 AMB131064 AVX131064 BFT131064 BPP131064 BZL131064 CJH131064 CTD131064 DCZ131064 DMV131064 DWR131064 EGN131064 EQJ131064 FAF131064 FKB131064 FTX131064 GDT131064 GNP131064 GXL131064 HHH131064 HRD131064 IAZ131064 IKV131064 IUR131064 JEN131064 JOJ131064 JYF131064 KIB131064 KRX131064 LBT131064 LLP131064 LVL131064 MFH131064 MPD131064 MYZ131064 NIV131064 NSR131064 OCN131064 OMJ131064 OWF131064 PGB131064 PPX131064 PZT131064 QJP131064 QTL131064 RDH131064 RND131064 RWZ131064 SGV131064 SQR131064 TAN131064 TKJ131064 TUF131064 UEB131064 UNX131064 UXT131064 VHP131064 VRL131064 WBH131064 WLD131064 WUZ131064 IN196600 SJ196600 ACF196600 AMB196600 AVX196600 BFT196600 BPP196600 BZL196600 CJH196600 CTD196600 DCZ196600 DMV196600 DWR196600 EGN196600 EQJ196600 FAF196600 FKB196600 FTX196600 GDT196600 GNP196600 GXL196600 HHH196600 HRD196600 IAZ196600 IKV196600 IUR196600 JEN196600 JOJ196600 JYF196600 KIB196600 KRX196600 LBT196600 LLP196600 LVL196600 MFH196600 MPD196600 MYZ196600 NIV196600 NSR196600 OCN196600 OMJ196600 OWF196600 PGB196600 PPX196600 PZT196600 QJP196600 QTL196600 RDH196600 RND196600 RWZ196600 SGV196600 SQR196600 TAN196600 TKJ196600 TUF196600 UEB196600 UNX196600 UXT196600 VHP196600 VRL196600 WBH196600 WLD196600 WUZ196600 IN262136 SJ262136 ACF262136 AMB262136 AVX262136 BFT262136 BPP262136 BZL262136 CJH262136 CTD262136 DCZ262136 DMV262136 DWR262136 EGN262136 EQJ262136 FAF262136 FKB262136 FTX262136 GDT262136 GNP262136 GXL262136 HHH262136 HRD262136 IAZ262136 IKV262136 IUR262136 JEN262136 JOJ262136 JYF262136 KIB262136 KRX262136 LBT262136 LLP262136 LVL262136 MFH262136 MPD262136 MYZ262136 NIV262136 NSR262136 OCN262136 OMJ262136 OWF262136 PGB262136 PPX262136 PZT262136 QJP262136 QTL262136 RDH262136 RND262136 RWZ262136 SGV262136 SQR262136 TAN262136 TKJ262136 TUF262136 UEB262136 UNX262136 UXT262136 VHP262136 VRL262136 WBH262136 WLD262136 WUZ262136 IN327672 SJ327672 ACF327672 AMB327672 AVX327672 BFT327672 BPP327672 BZL327672 CJH327672 CTD327672 DCZ327672 DMV327672 DWR327672 EGN327672 EQJ327672 FAF327672 FKB327672 FTX327672 GDT327672 GNP327672 GXL327672 HHH327672 HRD327672 IAZ327672 IKV327672 IUR327672 JEN327672 JOJ327672 JYF327672 KIB327672 KRX327672 LBT327672 LLP327672 LVL327672 MFH327672 MPD327672 MYZ327672 NIV327672 NSR327672 OCN327672 OMJ327672 OWF327672 PGB327672 PPX327672 PZT327672 QJP327672 QTL327672 RDH327672 RND327672 RWZ327672 SGV327672 SQR327672 TAN327672 TKJ327672 TUF327672 UEB327672 UNX327672 UXT327672 VHP327672 VRL327672 WBH327672 WLD327672 WUZ327672 IN393208 SJ393208 ACF393208 AMB393208 AVX393208 BFT393208 BPP393208 BZL393208 CJH393208 CTD393208 DCZ393208 DMV393208 DWR393208 EGN393208 EQJ393208 FAF393208 FKB393208 FTX393208 GDT393208 GNP393208 GXL393208 HHH393208 HRD393208 IAZ393208 IKV393208 IUR393208 JEN393208 JOJ393208 JYF393208 KIB393208 KRX393208 LBT393208 LLP393208 LVL393208 MFH393208 MPD393208 MYZ393208 NIV393208 NSR393208 OCN393208 OMJ393208 OWF393208 PGB393208 PPX393208 PZT393208 QJP393208 QTL393208 RDH393208 RND393208 RWZ393208 SGV393208 SQR393208 TAN393208 TKJ393208 TUF393208 UEB393208 UNX393208 UXT393208 VHP393208 VRL393208 WBH393208 WLD393208 WUZ393208 IN458744 SJ458744 ACF458744 AMB458744 AVX458744 BFT458744 BPP458744 BZL458744 CJH458744 CTD458744 DCZ458744 DMV458744 DWR458744 EGN458744 EQJ458744 FAF458744 FKB458744 FTX458744 GDT458744 GNP458744 GXL458744 HHH458744 HRD458744 IAZ458744 IKV458744 IUR458744 JEN458744 JOJ458744 JYF458744 KIB458744 KRX458744 LBT458744 LLP458744 LVL458744 MFH458744 MPD458744 MYZ458744 NIV458744 NSR458744 OCN458744 OMJ458744 OWF458744 PGB458744 PPX458744 PZT458744 QJP458744 QTL458744 RDH458744 RND458744 RWZ458744 SGV458744 SQR458744 TAN458744 TKJ458744 TUF458744 UEB458744 UNX458744 UXT458744 VHP458744 VRL458744 WBH458744 WLD458744 WUZ458744 IN524280 SJ524280 ACF524280 AMB524280 AVX524280 BFT524280 BPP524280 BZL524280 CJH524280 CTD524280 DCZ524280 DMV524280 DWR524280 EGN524280 EQJ524280 FAF524280 FKB524280 FTX524280 GDT524280 GNP524280 GXL524280 HHH524280 HRD524280 IAZ524280 IKV524280 IUR524280 JEN524280 JOJ524280 JYF524280 KIB524280 KRX524280 LBT524280 LLP524280 LVL524280 MFH524280 MPD524280 MYZ524280 NIV524280 NSR524280 OCN524280 OMJ524280 OWF524280 PGB524280 PPX524280 PZT524280 QJP524280 QTL524280 RDH524280 RND524280 RWZ524280 SGV524280 SQR524280 TAN524280 TKJ524280 TUF524280 UEB524280 UNX524280 UXT524280 VHP524280 VRL524280 WBH524280 WLD524280 WUZ524280 IN589816 SJ589816 ACF589816 AMB589816 AVX589816 BFT589816 BPP589816 BZL589816 CJH589816 CTD589816 DCZ589816 DMV589816 DWR589816 EGN589816 EQJ589816 FAF589816 FKB589816 FTX589816 GDT589816 GNP589816 GXL589816 HHH589816 HRD589816 IAZ589816 IKV589816 IUR589816 JEN589816 JOJ589816 JYF589816 KIB589816 KRX589816 LBT589816 LLP589816 LVL589816 MFH589816 MPD589816 MYZ589816 NIV589816 NSR589816 OCN589816 OMJ589816 OWF589816 PGB589816 PPX589816 PZT589816 QJP589816 QTL589816 RDH589816 RND589816 RWZ589816 SGV589816 SQR589816 TAN589816 TKJ589816 TUF589816 UEB589816 UNX589816 UXT589816 VHP589816 VRL589816 WBH589816 WLD589816 WUZ589816 IN655352 SJ655352 ACF655352 AMB655352 AVX655352 BFT655352 BPP655352 BZL655352 CJH655352 CTD655352 DCZ655352 DMV655352 DWR655352 EGN655352 EQJ655352 FAF655352 FKB655352 FTX655352 GDT655352 GNP655352 GXL655352 HHH655352 HRD655352 IAZ655352 IKV655352 IUR655352 JEN655352 JOJ655352 JYF655352 KIB655352 KRX655352 LBT655352 LLP655352 LVL655352 MFH655352 MPD655352 MYZ655352 NIV655352 NSR655352 OCN655352 OMJ655352 OWF655352 PGB655352 PPX655352 PZT655352 QJP655352 QTL655352 RDH655352 RND655352 RWZ655352 SGV655352 SQR655352 TAN655352 TKJ655352 TUF655352 UEB655352 UNX655352 UXT655352 VHP655352 VRL655352 WBH655352 WLD655352 WUZ655352 IN720888 SJ720888 ACF720888 AMB720888 AVX720888 BFT720888 BPP720888 BZL720888 CJH720888 CTD720888 DCZ720888 DMV720888 DWR720888 EGN720888 EQJ720888 FAF720888 FKB720888 FTX720888 GDT720888 GNP720888 GXL720888 HHH720888 HRD720888 IAZ720888 IKV720888 IUR720888 JEN720888 JOJ720888 JYF720888 KIB720888 KRX720888 LBT720888 LLP720888 LVL720888 MFH720888 MPD720888 MYZ720888 NIV720888 NSR720888 OCN720888 OMJ720888 OWF720888 PGB720888 PPX720888 PZT720888 QJP720888 QTL720888 RDH720888 RND720888 RWZ720888 SGV720888 SQR720888 TAN720888 TKJ720888 TUF720888 UEB720888 UNX720888 UXT720888 VHP720888 VRL720888 WBH720888 WLD720888 WUZ720888 IN786424 SJ786424 ACF786424 AMB786424 AVX786424 BFT786424 BPP786424 BZL786424 CJH786424 CTD786424 DCZ786424 DMV786424 DWR786424 EGN786424 EQJ786424 FAF786424 FKB786424 FTX786424 GDT786424 GNP786424 GXL786424 HHH786424 HRD786424 IAZ786424 IKV786424 IUR786424 JEN786424 JOJ786424 JYF786424 KIB786424 KRX786424 LBT786424 LLP786424 LVL786424 MFH786424 MPD786424 MYZ786424 NIV786424 NSR786424 OCN786424 OMJ786424 OWF786424 PGB786424 PPX786424 PZT786424 QJP786424 QTL786424 RDH786424 RND786424 RWZ786424 SGV786424 SQR786424 TAN786424 TKJ786424 TUF786424 UEB786424 UNX786424 UXT786424 VHP786424 VRL786424 WBH786424 WLD786424 WUZ786424 IN851960 SJ851960 ACF851960 AMB851960 AVX851960 BFT851960 BPP851960 BZL851960 CJH851960 CTD851960 DCZ851960 DMV851960 DWR851960 EGN851960 EQJ851960 FAF851960 FKB851960 FTX851960 GDT851960 GNP851960 GXL851960 HHH851960 HRD851960 IAZ851960 IKV851960 IUR851960 JEN851960 JOJ851960 JYF851960 KIB851960 KRX851960 LBT851960 LLP851960 LVL851960 MFH851960 MPD851960 MYZ851960 NIV851960 NSR851960 OCN851960 OMJ851960 OWF851960 PGB851960 PPX851960 PZT851960 QJP851960 QTL851960 RDH851960 RND851960 RWZ851960 SGV851960 SQR851960 TAN851960 TKJ851960 TUF851960 UEB851960 UNX851960 UXT851960 VHP851960 VRL851960 WBH851960 WLD851960 WUZ851960 IN917496 SJ917496 ACF917496 AMB917496 AVX917496 BFT917496 BPP917496 BZL917496 CJH917496 CTD917496 DCZ917496 DMV917496 DWR917496 EGN917496 EQJ917496 FAF917496 FKB917496 FTX917496 GDT917496 GNP917496 GXL917496 HHH917496 HRD917496 IAZ917496 IKV917496 IUR917496 JEN917496 JOJ917496 JYF917496 KIB917496 KRX917496 LBT917496 LLP917496 LVL917496 MFH917496 MPD917496 MYZ917496 NIV917496 NSR917496 OCN917496 OMJ917496 OWF917496 PGB917496 PPX917496 PZT917496 QJP917496 QTL917496 RDH917496 RND917496 RWZ917496 SGV917496 SQR917496 TAN917496 TKJ917496 TUF917496 UEB917496 UNX917496 UXT917496 VHP917496 VRL917496 WBH917496 WLD917496 WUZ917496 IN983032 SJ983032 ACF983032 AMB983032 AVX983032 BFT983032 BPP983032 BZL983032 CJH983032 CTD983032 DCZ983032 DMV983032 DWR983032 EGN983032 EQJ983032 FAF983032 FKB983032 FTX983032 GDT983032 GNP983032 GXL983032 HHH983032 HRD983032 IAZ983032 IKV983032 IUR983032 JEN983032 JOJ983032 JYF983032 KIB983032 KRX983032 LBT983032 LLP983032 LVL983032 MFH983032 MPD983032 MYZ983032 NIV983032 NSR983032 OCN983032 OMJ983032 OWF983032 PGB983032 PPX983032 PZT983032 QJP983032 QTL983032 RDH983032 RND983032 RWZ983032 SGV983032 SQR983032 TAN983032 TKJ983032 TUF983032 UEB983032 UNX983032 UXT983032 VHP983032 VRL983032 WBH983032 WLD983032 WUZ983032 IS65558:IS65559 SO65558:SO65559 ACK65558:ACK65559 AMG65558:AMG65559 AWC65558:AWC65559 BFY65558:BFY65559 BPU65558:BPU65559 BZQ65558:BZQ65559 CJM65558:CJM65559 CTI65558:CTI65559 DDE65558:DDE65559 DNA65558:DNA65559 DWW65558:DWW65559 EGS65558:EGS65559 EQO65558:EQO65559 FAK65558:FAK65559 FKG65558:FKG65559 FUC65558:FUC65559 GDY65558:GDY65559 GNU65558:GNU65559 GXQ65558:GXQ65559 HHM65558:HHM65559 HRI65558:HRI65559 IBE65558:IBE65559 ILA65558:ILA65559 IUW65558:IUW65559 JES65558:JES65559 JOO65558:JOO65559 JYK65558:JYK65559 KIG65558:KIG65559 KSC65558:KSC65559 LBY65558:LBY65559 LLU65558:LLU65559 LVQ65558:LVQ65559 MFM65558:MFM65559 MPI65558:MPI65559 MZE65558:MZE65559 NJA65558:NJA65559 NSW65558:NSW65559 OCS65558:OCS65559 OMO65558:OMO65559 OWK65558:OWK65559 PGG65558:PGG65559 PQC65558:PQC65559 PZY65558:PZY65559 QJU65558:QJU65559 QTQ65558:QTQ65559 RDM65558:RDM65559 RNI65558:RNI65559 RXE65558:RXE65559 SHA65558:SHA65559 SQW65558:SQW65559 TAS65558:TAS65559 TKO65558:TKO65559 TUK65558:TUK65559 UEG65558:UEG65559 UOC65558:UOC65559 UXY65558:UXY65559 VHU65558:VHU65559 VRQ65558:VRQ65559 WBM65558:WBM65559 WLI65558:WLI65559 WVE65558:WVE65559 IS131094:IS131095 SO131094:SO131095 ACK131094:ACK131095 AMG131094:AMG131095 AWC131094:AWC131095 BFY131094:BFY131095 BPU131094:BPU131095 BZQ131094:BZQ131095 CJM131094:CJM131095 CTI131094:CTI131095 DDE131094:DDE131095 DNA131094:DNA131095 DWW131094:DWW131095 EGS131094:EGS131095 EQO131094:EQO131095 FAK131094:FAK131095 FKG131094:FKG131095 FUC131094:FUC131095 GDY131094:GDY131095 GNU131094:GNU131095 GXQ131094:GXQ131095 HHM131094:HHM131095 HRI131094:HRI131095 IBE131094:IBE131095 ILA131094:ILA131095 IUW131094:IUW131095 JES131094:JES131095 JOO131094:JOO131095 JYK131094:JYK131095 KIG131094:KIG131095 KSC131094:KSC131095 LBY131094:LBY131095 LLU131094:LLU131095 LVQ131094:LVQ131095 MFM131094:MFM131095 MPI131094:MPI131095 MZE131094:MZE131095 NJA131094:NJA131095 NSW131094:NSW131095 OCS131094:OCS131095 OMO131094:OMO131095 OWK131094:OWK131095 PGG131094:PGG131095 PQC131094:PQC131095 PZY131094:PZY131095 QJU131094:QJU131095 QTQ131094:QTQ131095 RDM131094:RDM131095 RNI131094:RNI131095 RXE131094:RXE131095 SHA131094:SHA131095 SQW131094:SQW131095 TAS131094:TAS131095 TKO131094:TKO131095 TUK131094:TUK131095 UEG131094:UEG131095 UOC131094:UOC131095 UXY131094:UXY131095 VHU131094:VHU131095 VRQ131094:VRQ131095 WBM131094:WBM131095 WLI131094:WLI131095 WVE131094:WVE131095 IS196630:IS196631 SO196630:SO196631 ACK196630:ACK196631 AMG196630:AMG196631 AWC196630:AWC196631 BFY196630:BFY196631 BPU196630:BPU196631 BZQ196630:BZQ196631 CJM196630:CJM196631 CTI196630:CTI196631 DDE196630:DDE196631 DNA196630:DNA196631 DWW196630:DWW196631 EGS196630:EGS196631 EQO196630:EQO196631 FAK196630:FAK196631 FKG196630:FKG196631 FUC196630:FUC196631 GDY196630:GDY196631 GNU196630:GNU196631 GXQ196630:GXQ196631 HHM196630:HHM196631 HRI196630:HRI196631 IBE196630:IBE196631 ILA196630:ILA196631 IUW196630:IUW196631 JES196630:JES196631 JOO196630:JOO196631 JYK196630:JYK196631 KIG196630:KIG196631 KSC196630:KSC196631 LBY196630:LBY196631 LLU196630:LLU196631 LVQ196630:LVQ196631 MFM196630:MFM196631 MPI196630:MPI196631 MZE196630:MZE196631 NJA196630:NJA196631 NSW196630:NSW196631 OCS196630:OCS196631 OMO196630:OMO196631 OWK196630:OWK196631 PGG196630:PGG196631 PQC196630:PQC196631 PZY196630:PZY196631 QJU196630:QJU196631 QTQ196630:QTQ196631 RDM196630:RDM196631 RNI196630:RNI196631 RXE196630:RXE196631 SHA196630:SHA196631 SQW196630:SQW196631 TAS196630:TAS196631 TKO196630:TKO196631 TUK196630:TUK196631 UEG196630:UEG196631 UOC196630:UOC196631 UXY196630:UXY196631 VHU196630:VHU196631 VRQ196630:VRQ196631 WBM196630:WBM196631 WLI196630:WLI196631 WVE196630:WVE196631 IS262166:IS262167 SO262166:SO262167 ACK262166:ACK262167 AMG262166:AMG262167 AWC262166:AWC262167 BFY262166:BFY262167 BPU262166:BPU262167 BZQ262166:BZQ262167 CJM262166:CJM262167 CTI262166:CTI262167 DDE262166:DDE262167 DNA262166:DNA262167 DWW262166:DWW262167 EGS262166:EGS262167 EQO262166:EQO262167 FAK262166:FAK262167 FKG262166:FKG262167 FUC262166:FUC262167 GDY262166:GDY262167 GNU262166:GNU262167 GXQ262166:GXQ262167 HHM262166:HHM262167 HRI262166:HRI262167 IBE262166:IBE262167 ILA262166:ILA262167 IUW262166:IUW262167 JES262166:JES262167 JOO262166:JOO262167 JYK262166:JYK262167 KIG262166:KIG262167 KSC262166:KSC262167 LBY262166:LBY262167 LLU262166:LLU262167 LVQ262166:LVQ262167 MFM262166:MFM262167 MPI262166:MPI262167 MZE262166:MZE262167 NJA262166:NJA262167 NSW262166:NSW262167 OCS262166:OCS262167 OMO262166:OMO262167 OWK262166:OWK262167 PGG262166:PGG262167 PQC262166:PQC262167 PZY262166:PZY262167 QJU262166:QJU262167 QTQ262166:QTQ262167 RDM262166:RDM262167 RNI262166:RNI262167 RXE262166:RXE262167 SHA262166:SHA262167 SQW262166:SQW262167 TAS262166:TAS262167 TKO262166:TKO262167 TUK262166:TUK262167 UEG262166:UEG262167 UOC262166:UOC262167 UXY262166:UXY262167 VHU262166:VHU262167 VRQ262166:VRQ262167 WBM262166:WBM262167 WLI262166:WLI262167 WVE262166:WVE262167 IS327702:IS327703 SO327702:SO327703 ACK327702:ACK327703 AMG327702:AMG327703 AWC327702:AWC327703 BFY327702:BFY327703 BPU327702:BPU327703 BZQ327702:BZQ327703 CJM327702:CJM327703 CTI327702:CTI327703 DDE327702:DDE327703 DNA327702:DNA327703 DWW327702:DWW327703 EGS327702:EGS327703 EQO327702:EQO327703 FAK327702:FAK327703 FKG327702:FKG327703 FUC327702:FUC327703 GDY327702:GDY327703 GNU327702:GNU327703 GXQ327702:GXQ327703 HHM327702:HHM327703 HRI327702:HRI327703 IBE327702:IBE327703 ILA327702:ILA327703 IUW327702:IUW327703 JES327702:JES327703 JOO327702:JOO327703 JYK327702:JYK327703 KIG327702:KIG327703 KSC327702:KSC327703 LBY327702:LBY327703 LLU327702:LLU327703 LVQ327702:LVQ327703 MFM327702:MFM327703 MPI327702:MPI327703 MZE327702:MZE327703 NJA327702:NJA327703 NSW327702:NSW327703 OCS327702:OCS327703 OMO327702:OMO327703 OWK327702:OWK327703 PGG327702:PGG327703 PQC327702:PQC327703 PZY327702:PZY327703 QJU327702:QJU327703 QTQ327702:QTQ327703 RDM327702:RDM327703 RNI327702:RNI327703 RXE327702:RXE327703 SHA327702:SHA327703 SQW327702:SQW327703 TAS327702:TAS327703 TKO327702:TKO327703 TUK327702:TUK327703 UEG327702:UEG327703 UOC327702:UOC327703 UXY327702:UXY327703 VHU327702:VHU327703 VRQ327702:VRQ327703 WBM327702:WBM327703 WLI327702:WLI327703 WVE327702:WVE327703 IS393238:IS393239 SO393238:SO393239 ACK393238:ACK393239 AMG393238:AMG393239 AWC393238:AWC393239 BFY393238:BFY393239 BPU393238:BPU393239 BZQ393238:BZQ393239 CJM393238:CJM393239 CTI393238:CTI393239 DDE393238:DDE393239 DNA393238:DNA393239 DWW393238:DWW393239 EGS393238:EGS393239 EQO393238:EQO393239 FAK393238:FAK393239 FKG393238:FKG393239 FUC393238:FUC393239 GDY393238:GDY393239 GNU393238:GNU393239 GXQ393238:GXQ393239 HHM393238:HHM393239 HRI393238:HRI393239 IBE393238:IBE393239 ILA393238:ILA393239 IUW393238:IUW393239 JES393238:JES393239 JOO393238:JOO393239 JYK393238:JYK393239 KIG393238:KIG393239 KSC393238:KSC393239 LBY393238:LBY393239 LLU393238:LLU393239 LVQ393238:LVQ393239 MFM393238:MFM393239 MPI393238:MPI393239 MZE393238:MZE393239 NJA393238:NJA393239 NSW393238:NSW393239 OCS393238:OCS393239 OMO393238:OMO393239 OWK393238:OWK393239 PGG393238:PGG393239 PQC393238:PQC393239 PZY393238:PZY393239 QJU393238:QJU393239 QTQ393238:QTQ393239 RDM393238:RDM393239 RNI393238:RNI393239 RXE393238:RXE393239 SHA393238:SHA393239 SQW393238:SQW393239 TAS393238:TAS393239 TKO393238:TKO393239 TUK393238:TUK393239 UEG393238:UEG393239 UOC393238:UOC393239 UXY393238:UXY393239 VHU393238:VHU393239 VRQ393238:VRQ393239 WBM393238:WBM393239 WLI393238:WLI393239 WVE393238:WVE393239 IS458774:IS458775 SO458774:SO458775 ACK458774:ACK458775 AMG458774:AMG458775 AWC458774:AWC458775 BFY458774:BFY458775 BPU458774:BPU458775 BZQ458774:BZQ458775 CJM458774:CJM458775 CTI458774:CTI458775 DDE458774:DDE458775 DNA458774:DNA458775 DWW458774:DWW458775 EGS458774:EGS458775 EQO458774:EQO458775 FAK458774:FAK458775 FKG458774:FKG458775 FUC458774:FUC458775 GDY458774:GDY458775 GNU458774:GNU458775 GXQ458774:GXQ458775 HHM458774:HHM458775 HRI458774:HRI458775 IBE458774:IBE458775 ILA458774:ILA458775 IUW458774:IUW458775 JES458774:JES458775 JOO458774:JOO458775 JYK458774:JYK458775 KIG458774:KIG458775 KSC458774:KSC458775 LBY458774:LBY458775 LLU458774:LLU458775 LVQ458774:LVQ458775 MFM458774:MFM458775 MPI458774:MPI458775 MZE458774:MZE458775 NJA458774:NJA458775 NSW458774:NSW458775 OCS458774:OCS458775 OMO458774:OMO458775 OWK458774:OWK458775 PGG458774:PGG458775 PQC458774:PQC458775 PZY458774:PZY458775 QJU458774:QJU458775 QTQ458774:QTQ458775 RDM458774:RDM458775 RNI458774:RNI458775 RXE458774:RXE458775 SHA458774:SHA458775 SQW458774:SQW458775 TAS458774:TAS458775 TKO458774:TKO458775 TUK458774:TUK458775 UEG458774:UEG458775 UOC458774:UOC458775 UXY458774:UXY458775 VHU458774:VHU458775 VRQ458774:VRQ458775 WBM458774:WBM458775 WLI458774:WLI458775 WVE458774:WVE458775 IS524310:IS524311 SO524310:SO524311 ACK524310:ACK524311 AMG524310:AMG524311 AWC524310:AWC524311 BFY524310:BFY524311 BPU524310:BPU524311 BZQ524310:BZQ524311 CJM524310:CJM524311 CTI524310:CTI524311 DDE524310:DDE524311 DNA524310:DNA524311 DWW524310:DWW524311 EGS524310:EGS524311 EQO524310:EQO524311 FAK524310:FAK524311 FKG524310:FKG524311 FUC524310:FUC524311 GDY524310:GDY524311 GNU524310:GNU524311 GXQ524310:GXQ524311 HHM524310:HHM524311 HRI524310:HRI524311 IBE524310:IBE524311 ILA524310:ILA524311 IUW524310:IUW524311 JES524310:JES524311 JOO524310:JOO524311 JYK524310:JYK524311 KIG524310:KIG524311 KSC524310:KSC524311 LBY524310:LBY524311 LLU524310:LLU524311 LVQ524310:LVQ524311 MFM524310:MFM524311 MPI524310:MPI524311 MZE524310:MZE524311 NJA524310:NJA524311 NSW524310:NSW524311 OCS524310:OCS524311 OMO524310:OMO524311 OWK524310:OWK524311 PGG524310:PGG524311 PQC524310:PQC524311 PZY524310:PZY524311 QJU524310:QJU524311 QTQ524310:QTQ524311 RDM524310:RDM524311 RNI524310:RNI524311 RXE524310:RXE524311 SHA524310:SHA524311 SQW524310:SQW524311 TAS524310:TAS524311 TKO524310:TKO524311 TUK524310:TUK524311 UEG524310:UEG524311 UOC524310:UOC524311 UXY524310:UXY524311 VHU524310:VHU524311 VRQ524310:VRQ524311 WBM524310:WBM524311 WLI524310:WLI524311 WVE524310:WVE524311 IS589846:IS589847 SO589846:SO589847 ACK589846:ACK589847 AMG589846:AMG589847 AWC589846:AWC589847 BFY589846:BFY589847 BPU589846:BPU589847 BZQ589846:BZQ589847 CJM589846:CJM589847 CTI589846:CTI589847 DDE589846:DDE589847 DNA589846:DNA589847 DWW589846:DWW589847 EGS589846:EGS589847 EQO589846:EQO589847 FAK589846:FAK589847 FKG589846:FKG589847 FUC589846:FUC589847 GDY589846:GDY589847 GNU589846:GNU589847 GXQ589846:GXQ589847 HHM589846:HHM589847 HRI589846:HRI589847 IBE589846:IBE589847 ILA589846:ILA589847 IUW589846:IUW589847 JES589846:JES589847 JOO589846:JOO589847 JYK589846:JYK589847 KIG589846:KIG589847 KSC589846:KSC589847 LBY589846:LBY589847 LLU589846:LLU589847 LVQ589846:LVQ589847 MFM589846:MFM589847 MPI589846:MPI589847 MZE589846:MZE589847 NJA589846:NJA589847 NSW589846:NSW589847 OCS589846:OCS589847 OMO589846:OMO589847 OWK589846:OWK589847 PGG589846:PGG589847 PQC589846:PQC589847 PZY589846:PZY589847 QJU589846:QJU589847 QTQ589846:QTQ589847 RDM589846:RDM589847 RNI589846:RNI589847 RXE589846:RXE589847 SHA589846:SHA589847 SQW589846:SQW589847 TAS589846:TAS589847 TKO589846:TKO589847 TUK589846:TUK589847 UEG589846:UEG589847 UOC589846:UOC589847 UXY589846:UXY589847 VHU589846:VHU589847 VRQ589846:VRQ589847 WBM589846:WBM589847 WLI589846:WLI589847 WVE589846:WVE589847 IS655382:IS655383 SO655382:SO655383 ACK655382:ACK655383 AMG655382:AMG655383 AWC655382:AWC655383 BFY655382:BFY655383 BPU655382:BPU655383 BZQ655382:BZQ655383 CJM655382:CJM655383 CTI655382:CTI655383 DDE655382:DDE655383 DNA655382:DNA655383 DWW655382:DWW655383 EGS655382:EGS655383 EQO655382:EQO655383 FAK655382:FAK655383 FKG655382:FKG655383 FUC655382:FUC655383 GDY655382:GDY655383 GNU655382:GNU655383 GXQ655382:GXQ655383 HHM655382:HHM655383 HRI655382:HRI655383 IBE655382:IBE655383 ILA655382:ILA655383 IUW655382:IUW655383 JES655382:JES655383 JOO655382:JOO655383 JYK655382:JYK655383 KIG655382:KIG655383 KSC655382:KSC655383 LBY655382:LBY655383 LLU655382:LLU655383 LVQ655382:LVQ655383 MFM655382:MFM655383 MPI655382:MPI655383 MZE655382:MZE655383 NJA655382:NJA655383 NSW655382:NSW655383 OCS655382:OCS655383 OMO655382:OMO655383 OWK655382:OWK655383 PGG655382:PGG655383 PQC655382:PQC655383 PZY655382:PZY655383 QJU655382:QJU655383 QTQ655382:QTQ655383 RDM655382:RDM655383 RNI655382:RNI655383 RXE655382:RXE655383 SHA655382:SHA655383 SQW655382:SQW655383 TAS655382:TAS655383 TKO655382:TKO655383 TUK655382:TUK655383 UEG655382:UEG655383 UOC655382:UOC655383 UXY655382:UXY655383 VHU655382:VHU655383 VRQ655382:VRQ655383 WBM655382:WBM655383 WLI655382:WLI655383 WVE655382:WVE655383 IS720918:IS720919 SO720918:SO720919 ACK720918:ACK720919 AMG720918:AMG720919 AWC720918:AWC720919 BFY720918:BFY720919 BPU720918:BPU720919 BZQ720918:BZQ720919 CJM720918:CJM720919 CTI720918:CTI720919 DDE720918:DDE720919 DNA720918:DNA720919 DWW720918:DWW720919 EGS720918:EGS720919 EQO720918:EQO720919 FAK720918:FAK720919 FKG720918:FKG720919 FUC720918:FUC720919 GDY720918:GDY720919 GNU720918:GNU720919 GXQ720918:GXQ720919 HHM720918:HHM720919 HRI720918:HRI720919 IBE720918:IBE720919 ILA720918:ILA720919 IUW720918:IUW720919 JES720918:JES720919 JOO720918:JOO720919 JYK720918:JYK720919 KIG720918:KIG720919 KSC720918:KSC720919 LBY720918:LBY720919 LLU720918:LLU720919 LVQ720918:LVQ720919 MFM720918:MFM720919 MPI720918:MPI720919 MZE720918:MZE720919 NJA720918:NJA720919 NSW720918:NSW720919 OCS720918:OCS720919 OMO720918:OMO720919 OWK720918:OWK720919 PGG720918:PGG720919 PQC720918:PQC720919 PZY720918:PZY720919 QJU720918:QJU720919 QTQ720918:QTQ720919 RDM720918:RDM720919 RNI720918:RNI720919 RXE720918:RXE720919 SHA720918:SHA720919 SQW720918:SQW720919 TAS720918:TAS720919 TKO720918:TKO720919 TUK720918:TUK720919 UEG720918:UEG720919 UOC720918:UOC720919 UXY720918:UXY720919 VHU720918:VHU720919 VRQ720918:VRQ720919 WBM720918:WBM720919 WLI720918:WLI720919 WVE720918:WVE720919 IS786454:IS786455 SO786454:SO786455 ACK786454:ACK786455 AMG786454:AMG786455 AWC786454:AWC786455 BFY786454:BFY786455 BPU786454:BPU786455 BZQ786454:BZQ786455 CJM786454:CJM786455 CTI786454:CTI786455 DDE786454:DDE786455 DNA786454:DNA786455 DWW786454:DWW786455 EGS786454:EGS786455 EQO786454:EQO786455 FAK786454:FAK786455 FKG786454:FKG786455 FUC786454:FUC786455 GDY786454:GDY786455 GNU786454:GNU786455 GXQ786454:GXQ786455 HHM786454:HHM786455 HRI786454:HRI786455 IBE786454:IBE786455 ILA786454:ILA786455 IUW786454:IUW786455 JES786454:JES786455 JOO786454:JOO786455 JYK786454:JYK786455 KIG786454:KIG786455 KSC786454:KSC786455 LBY786454:LBY786455 LLU786454:LLU786455 LVQ786454:LVQ786455 MFM786454:MFM786455 MPI786454:MPI786455 MZE786454:MZE786455 NJA786454:NJA786455 NSW786454:NSW786455 OCS786454:OCS786455 OMO786454:OMO786455 OWK786454:OWK786455 PGG786454:PGG786455 PQC786454:PQC786455 PZY786454:PZY786455 QJU786454:QJU786455 QTQ786454:QTQ786455 RDM786454:RDM786455 RNI786454:RNI786455 RXE786454:RXE786455 SHA786454:SHA786455 SQW786454:SQW786455 TAS786454:TAS786455 TKO786454:TKO786455 TUK786454:TUK786455 UEG786454:UEG786455 UOC786454:UOC786455 UXY786454:UXY786455 VHU786454:VHU786455 VRQ786454:VRQ786455 WBM786454:WBM786455 WLI786454:WLI786455 WVE786454:WVE786455 IS851990:IS851991 SO851990:SO851991 ACK851990:ACK851991 AMG851990:AMG851991 AWC851990:AWC851991 BFY851990:BFY851991 BPU851990:BPU851991 BZQ851990:BZQ851991 CJM851990:CJM851991 CTI851990:CTI851991 DDE851990:DDE851991 DNA851990:DNA851991 DWW851990:DWW851991 EGS851990:EGS851991 EQO851990:EQO851991 FAK851990:FAK851991 FKG851990:FKG851991 FUC851990:FUC851991 GDY851990:GDY851991 GNU851990:GNU851991 GXQ851990:GXQ851991 HHM851990:HHM851991 HRI851990:HRI851991 IBE851990:IBE851991 ILA851990:ILA851991 IUW851990:IUW851991 JES851990:JES851991 JOO851990:JOO851991 JYK851990:JYK851991 KIG851990:KIG851991 KSC851990:KSC851991 LBY851990:LBY851991 LLU851990:LLU851991 LVQ851990:LVQ851991 MFM851990:MFM851991 MPI851990:MPI851991 MZE851990:MZE851991 NJA851990:NJA851991 NSW851990:NSW851991 OCS851990:OCS851991 OMO851990:OMO851991 OWK851990:OWK851991 PGG851990:PGG851991 PQC851990:PQC851991 PZY851990:PZY851991 QJU851990:QJU851991 QTQ851990:QTQ851991 RDM851990:RDM851991 RNI851990:RNI851991 RXE851990:RXE851991 SHA851990:SHA851991 SQW851990:SQW851991 TAS851990:TAS851991 TKO851990:TKO851991 TUK851990:TUK851991 UEG851990:UEG851991 UOC851990:UOC851991 UXY851990:UXY851991 VHU851990:VHU851991 VRQ851990:VRQ851991 WBM851990:WBM851991 WLI851990:WLI851991 WVE851990:WVE851991 IS917526:IS917527 SO917526:SO917527 ACK917526:ACK917527 AMG917526:AMG917527 AWC917526:AWC917527 BFY917526:BFY917527 BPU917526:BPU917527 BZQ917526:BZQ917527 CJM917526:CJM917527 CTI917526:CTI917527 DDE917526:DDE917527 DNA917526:DNA917527 DWW917526:DWW917527 EGS917526:EGS917527 EQO917526:EQO917527 FAK917526:FAK917527 FKG917526:FKG917527 FUC917526:FUC917527 GDY917526:GDY917527 GNU917526:GNU917527 GXQ917526:GXQ917527 HHM917526:HHM917527 HRI917526:HRI917527 IBE917526:IBE917527 ILA917526:ILA917527 IUW917526:IUW917527 JES917526:JES917527 JOO917526:JOO917527 JYK917526:JYK917527 KIG917526:KIG917527 KSC917526:KSC917527 LBY917526:LBY917527 LLU917526:LLU917527 LVQ917526:LVQ917527 MFM917526:MFM917527 MPI917526:MPI917527 MZE917526:MZE917527 NJA917526:NJA917527 NSW917526:NSW917527 OCS917526:OCS917527 OMO917526:OMO917527 OWK917526:OWK917527 PGG917526:PGG917527 PQC917526:PQC917527 PZY917526:PZY917527 QJU917526:QJU917527 QTQ917526:QTQ917527 RDM917526:RDM917527 RNI917526:RNI917527 RXE917526:RXE917527 SHA917526:SHA917527 SQW917526:SQW917527 TAS917526:TAS917527 TKO917526:TKO917527 TUK917526:TUK917527 UEG917526:UEG917527 UOC917526:UOC917527 UXY917526:UXY917527 VHU917526:VHU917527 VRQ917526:VRQ917527 WBM917526:WBM917527 WLI917526:WLI917527 WVE917526:WVE917527 IS983062:IS983063 SO983062:SO983063 ACK983062:ACK983063 AMG983062:AMG983063 AWC983062:AWC983063 BFY983062:BFY983063 BPU983062:BPU983063 BZQ983062:BZQ983063 CJM983062:CJM983063 CTI983062:CTI983063 DDE983062:DDE983063 DNA983062:DNA983063 DWW983062:DWW983063 EGS983062:EGS983063 EQO983062:EQO983063 FAK983062:FAK983063 FKG983062:FKG983063 FUC983062:FUC983063 GDY983062:GDY983063 GNU983062:GNU983063 GXQ983062:GXQ983063 HHM983062:HHM983063 HRI983062:HRI983063 IBE983062:IBE983063 ILA983062:ILA983063 IUW983062:IUW983063 JES983062:JES983063 JOO983062:JOO983063 JYK983062:JYK983063 KIG983062:KIG983063 KSC983062:KSC983063 LBY983062:LBY983063 LLU983062:LLU983063 LVQ983062:LVQ983063 MFM983062:MFM983063 MPI983062:MPI983063 MZE983062:MZE983063 NJA983062:NJA983063 NSW983062:NSW983063 OCS983062:OCS983063 OMO983062:OMO983063 OWK983062:OWK983063 PGG983062:PGG983063 PQC983062:PQC983063 PZY983062:PZY983063 QJU983062:QJU983063 QTQ983062:QTQ983063 RDM983062:RDM983063 RNI983062:RNI983063 RXE983062:RXE983063 SHA983062:SHA983063 SQW983062:SQW983063 TAS983062:TAS983063 TKO983062:TKO983063 TUK983062:TUK983063 UEG983062:UEG983063 UOC983062:UOC983063 UXY983062:UXY983063 VHU983062:VHU983063 VRQ983062:VRQ983063 WBM983062:WBM983063 WLI983062:WLI983063 WVE983062:WVE983063 IN65540 SJ65540 ACF65540 AMB65540 AVX65540 BFT65540 BPP65540 BZL65540 CJH65540 CTD65540 DCZ65540 DMV65540 DWR65540 EGN65540 EQJ65540 FAF65540 FKB65540 FTX65540 GDT65540 GNP65540 GXL65540 HHH65540 HRD65540 IAZ65540 IKV65540 IUR65540 JEN65540 JOJ65540 JYF65540 KIB65540 KRX65540 LBT65540 LLP65540 LVL65540 MFH65540 MPD65540 MYZ65540 NIV65540 NSR65540 OCN65540 OMJ65540 OWF65540 PGB65540 PPX65540 PZT65540 QJP65540 QTL65540 RDH65540 RND65540 RWZ65540 SGV65540 SQR65540 TAN65540 TKJ65540 TUF65540 UEB65540 UNX65540 UXT65540 VHP65540 VRL65540 WBH65540 WLD65540 WUZ65540 IN131076 SJ131076 ACF131076 AMB131076 AVX131076 BFT131076 BPP131076 BZL131076 CJH131076 CTD131076 DCZ131076 DMV131076 DWR131076 EGN131076 EQJ131076 FAF131076 FKB131076 FTX131076 GDT131076 GNP131076 GXL131076 HHH131076 HRD131076 IAZ131076 IKV131076 IUR131076 JEN131076 JOJ131076 JYF131076 KIB131076 KRX131076 LBT131076 LLP131076 LVL131076 MFH131076 MPD131076 MYZ131076 NIV131076 NSR131076 OCN131076 OMJ131076 OWF131076 PGB131076 PPX131076 PZT131076 QJP131076 QTL131076 RDH131076 RND131076 RWZ131076 SGV131076 SQR131076 TAN131076 TKJ131076 TUF131076 UEB131076 UNX131076 UXT131076 VHP131076 VRL131076 WBH131076 WLD131076 WUZ131076 IN196612 SJ196612 ACF196612 AMB196612 AVX196612 BFT196612 BPP196612 BZL196612 CJH196612 CTD196612 DCZ196612 DMV196612 DWR196612 EGN196612 EQJ196612 FAF196612 FKB196612 FTX196612 GDT196612 GNP196612 GXL196612 HHH196612 HRD196612 IAZ196612 IKV196612 IUR196612 JEN196612 JOJ196612 JYF196612 KIB196612 KRX196612 LBT196612 LLP196612 LVL196612 MFH196612 MPD196612 MYZ196612 NIV196612 NSR196612 OCN196612 OMJ196612 OWF196612 PGB196612 PPX196612 PZT196612 QJP196612 QTL196612 RDH196612 RND196612 RWZ196612 SGV196612 SQR196612 TAN196612 TKJ196612 TUF196612 UEB196612 UNX196612 UXT196612 VHP196612 VRL196612 WBH196612 WLD196612 WUZ196612 IN262148 SJ262148 ACF262148 AMB262148 AVX262148 BFT262148 BPP262148 BZL262148 CJH262148 CTD262148 DCZ262148 DMV262148 DWR262148 EGN262148 EQJ262148 FAF262148 FKB262148 FTX262148 GDT262148 GNP262148 GXL262148 HHH262148 HRD262148 IAZ262148 IKV262148 IUR262148 JEN262148 JOJ262148 JYF262148 KIB262148 KRX262148 LBT262148 LLP262148 LVL262148 MFH262148 MPD262148 MYZ262148 NIV262148 NSR262148 OCN262148 OMJ262148 OWF262148 PGB262148 PPX262148 PZT262148 QJP262148 QTL262148 RDH262148 RND262148 RWZ262148 SGV262148 SQR262148 TAN262148 TKJ262148 TUF262148 UEB262148 UNX262148 UXT262148 VHP262148 VRL262148 WBH262148 WLD262148 WUZ262148 IN327684 SJ327684 ACF327684 AMB327684 AVX327684 BFT327684 BPP327684 BZL327684 CJH327684 CTD327684 DCZ327684 DMV327684 DWR327684 EGN327684 EQJ327684 FAF327684 FKB327684 FTX327684 GDT327684 GNP327684 GXL327684 HHH327684 HRD327684 IAZ327684 IKV327684 IUR327684 JEN327684 JOJ327684 JYF327684 KIB327684 KRX327684 LBT327684 LLP327684 LVL327684 MFH327684 MPD327684 MYZ327684 NIV327684 NSR327684 OCN327684 OMJ327684 OWF327684 PGB327684 PPX327684 PZT327684 QJP327684 QTL327684 RDH327684 RND327684 RWZ327684 SGV327684 SQR327684 TAN327684 TKJ327684 TUF327684 UEB327684 UNX327684 UXT327684 VHP327684 VRL327684 WBH327684 WLD327684 WUZ327684 IN393220 SJ393220 ACF393220 AMB393220 AVX393220 BFT393220 BPP393220 BZL393220 CJH393220 CTD393220 DCZ393220 DMV393220 DWR393220 EGN393220 EQJ393220 FAF393220 FKB393220 FTX393220 GDT393220 GNP393220 GXL393220 HHH393220 HRD393220 IAZ393220 IKV393220 IUR393220 JEN393220 JOJ393220 JYF393220 KIB393220 KRX393220 LBT393220 LLP393220 LVL393220 MFH393220 MPD393220 MYZ393220 NIV393220 NSR393220 OCN393220 OMJ393220 OWF393220 PGB393220 PPX393220 PZT393220 QJP393220 QTL393220 RDH393220 RND393220 RWZ393220 SGV393220 SQR393220 TAN393220 TKJ393220 TUF393220 UEB393220 UNX393220 UXT393220 VHP393220 VRL393220 WBH393220 WLD393220 WUZ393220 IN458756 SJ458756 ACF458756 AMB458756 AVX458756 BFT458756 BPP458756 BZL458756 CJH458756 CTD458756 DCZ458756 DMV458756 DWR458756 EGN458756 EQJ458756 FAF458756 FKB458756 FTX458756 GDT458756 GNP458756 GXL458756 HHH458756 HRD458756 IAZ458756 IKV458756 IUR458756 JEN458756 JOJ458756 JYF458756 KIB458756 KRX458756 LBT458756 LLP458756 LVL458756 MFH458756 MPD458756 MYZ458756 NIV458756 NSR458756 OCN458756 OMJ458756 OWF458756 PGB458756 PPX458756 PZT458756 QJP458756 QTL458756 RDH458756 RND458756 RWZ458756 SGV458756 SQR458756 TAN458756 TKJ458756 TUF458756 UEB458756 UNX458756 UXT458756 VHP458756 VRL458756 WBH458756 WLD458756 WUZ458756 IN524292 SJ524292 ACF524292 AMB524292 AVX524292 BFT524292 BPP524292 BZL524292 CJH524292 CTD524292 DCZ524292 DMV524292 DWR524292 EGN524292 EQJ524292 FAF524292 FKB524292 FTX524292 GDT524292 GNP524292 GXL524292 HHH524292 HRD524292 IAZ524292 IKV524292 IUR524292 JEN524292 JOJ524292 JYF524292 KIB524292 KRX524292 LBT524292 LLP524292 LVL524292 MFH524292 MPD524292 MYZ524292 NIV524292 NSR524292 OCN524292 OMJ524292 OWF524292 PGB524292 PPX524292 PZT524292 QJP524292 QTL524292 RDH524292 RND524292 RWZ524292 SGV524292 SQR524292 TAN524292 TKJ524292 TUF524292 UEB524292 UNX524292 UXT524292 VHP524292 VRL524292 WBH524292 WLD524292 WUZ524292 IN589828 SJ589828 ACF589828 AMB589828 AVX589828 BFT589828 BPP589828 BZL589828 CJH589828 CTD589828 DCZ589828 DMV589828 DWR589828 EGN589828 EQJ589828 FAF589828 FKB589828 FTX589828 GDT589828 GNP589828 GXL589828 HHH589828 HRD589828 IAZ589828 IKV589828 IUR589828 JEN589828 JOJ589828 JYF589828 KIB589828 KRX589828 LBT589828 LLP589828 LVL589828 MFH589828 MPD589828 MYZ589828 NIV589828 NSR589828 OCN589828 OMJ589828 OWF589828 PGB589828 PPX589828 PZT589828 QJP589828 QTL589828 RDH589828 RND589828 RWZ589828 SGV589828 SQR589828 TAN589828 TKJ589828 TUF589828 UEB589828 UNX589828 UXT589828 VHP589828 VRL589828 WBH589828 WLD589828 WUZ589828 IN655364 SJ655364 ACF655364 AMB655364 AVX655364 BFT655364 BPP655364 BZL655364 CJH655364 CTD655364 DCZ655364 DMV655364 DWR655364 EGN655364 EQJ655364 FAF655364 FKB655364 FTX655364 GDT655364 GNP655364 GXL655364 HHH655364 HRD655364 IAZ655364 IKV655364 IUR655364 JEN655364 JOJ655364 JYF655364 KIB655364 KRX655364 LBT655364 LLP655364 LVL655364 MFH655364 MPD655364 MYZ655364 NIV655364 NSR655364 OCN655364 OMJ655364 OWF655364 PGB655364 PPX655364 PZT655364 QJP655364 QTL655364 RDH655364 RND655364 RWZ655364 SGV655364 SQR655364 TAN655364 TKJ655364 TUF655364 UEB655364 UNX655364 UXT655364 VHP655364 VRL655364 WBH655364 WLD655364 WUZ655364 IN720900 SJ720900 ACF720900 AMB720900 AVX720900 BFT720900 BPP720900 BZL720900 CJH720900 CTD720900 DCZ720900 DMV720900 DWR720900 EGN720900 EQJ720900 FAF720900 FKB720900 FTX720900 GDT720900 GNP720900 GXL720900 HHH720900 HRD720900 IAZ720900 IKV720900 IUR720900 JEN720900 JOJ720900 JYF720900 KIB720900 KRX720900 LBT720900 LLP720900 LVL720900 MFH720900 MPD720900 MYZ720900 NIV720900 NSR720900 OCN720900 OMJ720900 OWF720900 PGB720900 PPX720900 PZT720900 QJP720900 QTL720900 RDH720900 RND720900 RWZ720900 SGV720900 SQR720900 TAN720900 TKJ720900 TUF720900 UEB720900 UNX720900 UXT720900 VHP720900 VRL720900 WBH720900 WLD720900 WUZ720900 IN786436 SJ786436 ACF786436 AMB786436 AVX786436 BFT786436 BPP786436 BZL786436 CJH786436 CTD786436 DCZ786436 DMV786436 DWR786436 EGN786436 EQJ786436 FAF786436 FKB786436 FTX786436 GDT786436 GNP786436 GXL786436 HHH786436 HRD786436 IAZ786436 IKV786436 IUR786436 JEN786436 JOJ786436 JYF786436 KIB786436 KRX786436 LBT786436 LLP786436 LVL786436 MFH786436 MPD786436 MYZ786436 NIV786436 NSR786436 OCN786436 OMJ786436 OWF786436 PGB786436 PPX786436 PZT786436 QJP786436 QTL786436 RDH786436 RND786436 RWZ786436 SGV786436 SQR786436 TAN786436 TKJ786436 TUF786436 UEB786436 UNX786436 UXT786436 VHP786436 VRL786436 WBH786436 WLD786436 WUZ786436 IN851972 SJ851972 ACF851972 AMB851972 AVX851972 BFT851972 BPP851972 BZL851972 CJH851972 CTD851972 DCZ851972 DMV851972 DWR851972 EGN851972 EQJ851972 FAF851972 FKB851972 FTX851972 GDT851972 GNP851972 GXL851972 HHH851972 HRD851972 IAZ851972 IKV851972 IUR851972 JEN851972 JOJ851972 JYF851972 KIB851972 KRX851972 LBT851972 LLP851972 LVL851972 MFH851972 MPD851972 MYZ851972 NIV851972 NSR851972 OCN851972 OMJ851972 OWF851972 PGB851972 PPX851972 PZT851972 QJP851972 QTL851972 RDH851972 RND851972 RWZ851972 SGV851972 SQR851972 TAN851972 TKJ851972 TUF851972 UEB851972 UNX851972 UXT851972 VHP851972 VRL851972 WBH851972 WLD851972 WUZ851972 IN917508 SJ917508 ACF917508 AMB917508 AVX917508 BFT917508 BPP917508 BZL917508 CJH917508 CTD917508 DCZ917508 DMV917508 DWR917508 EGN917508 EQJ917508 FAF917508 FKB917508 FTX917508 GDT917508 GNP917508 GXL917508 HHH917508 HRD917508 IAZ917508 IKV917508 IUR917508 JEN917508 JOJ917508 JYF917508 KIB917508 KRX917508 LBT917508 LLP917508 LVL917508 MFH917508 MPD917508 MYZ917508 NIV917508 NSR917508 OCN917508 OMJ917508 OWF917508 PGB917508 PPX917508 PZT917508 QJP917508 QTL917508 RDH917508 RND917508 RWZ917508 SGV917508 SQR917508 TAN917508 TKJ917508 TUF917508 UEB917508 UNX917508 UXT917508 VHP917508 VRL917508 WBH917508 WLD917508 WUZ917508 IN983044 SJ983044 ACF983044 AMB983044 AVX983044 BFT983044 BPP983044 BZL983044 CJH983044 CTD983044 DCZ983044 DMV983044 DWR983044 EGN983044 EQJ983044 FAF983044 FKB983044 FTX983044 GDT983044 GNP983044 GXL983044 HHH983044 HRD983044 IAZ983044 IKV983044 IUR983044 JEN983044 JOJ983044 JYF983044 KIB983044 KRX983044 LBT983044 LLP983044 LVL983044 MFH983044 MPD983044 MYZ983044 NIV983044 NSR983044 OCN983044 OMJ983044 OWF983044 PGB983044 PPX983044 PZT983044 QJP983044 QTL983044 RDH983044 RND983044 RWZ983044 SGV983044 SQR983044 TAN983044 TKJ983044 TUF983044 UEB983044 UNX983044 UXT983044 VHP983044 VRL983044 WBH983044 WLD983044 WUZ983044 IK65545 SG65545 ACC65545 ALY65545 AVU65545 BFQ65545 BPM65545 BZI65545 CJE65545 CTA65545 DCW65545 DMS65545 DWO65545 EGK65545 EQG65545 FAC65545 FJY65545 FTU65545 GDQ65545 GNM65545 GXI65545 HHE65545 HRA65545 IAW65545 IKS65545 IUO65545 JEK65545 JOG65545 JYC65545 KHY65545 KRU65545 LBQ65545 LLM65545 LVI65545 MFE65545 MPA65545 MYW65545 NIS65545 NSO65545 OCK65545 OMG65545 OWC65545 PFY65545 PPU65545 PZQ65545 QJM65545 QTI65545 RDE65545 RNA65545 RWW65545 SGS65545 SQO65545 TAK65545 TKG65545 TUC65545 UDY65545 UNU65545 UXQ65545 VHM65545 VRI65545 WBE65545 WLA65545 WUW65545 IK131081 SG131081 ACC131081 ALY131081 AVU131081 BFQ131081 BPM131081 BZI131081 CJE131081 CTA131081 DCW131081 DMS131081 DWO131081 EGK131081 EQG131081 FAC131081 FJY131081 FTU131081 GDQ131081 GNM131081 GXI131081 HHE131081 HRA131081 IAW131081 IKS131081 IUO131081 JEK131081 JOG131081 JYC131081 KHY131081 KRU131081 LBQ131081 LLM131081 LVI131081 MFE131081 MPA131081 MYW131081 NIS131081 NSO131081 OCK131081 OMG131081 OWC131081 PFY131081 PPU131081 PZQ131081 QJM131081 QTI131081 RDE131081 RNA131081 RWW131081 SGS131081 SQO131081 TAK131081 TKG131081 TUC131081 UDY131081 UNU131081 UXQ131081 VHM131081 VRI131081 WBE131081 WLA131081 WUW131081 IK196617 SG196617 ACC196617 ALY196617 AVU196617 BFQ196617 BPM196617 BZI196617 CJE196617 CTA196617 DCW196617 DMS196617 DWO196617 EGK196617 EQG196617 FAC196617 FJY196617 FTU196617 GDQ196617 GNM196617 GXI196617 HHE196617 HRA196617 IAW196617 IKS196617 IUO196617 JEK196617 JOG196617 JYC196617 KHY196617 KRU196617 LBQ196617 LLM196617 LVI196617 MFE196617 MPA196617 MYW196617 NIS196617 NSO196617 OCK196617 OMG196617 OWC196617 PFY196617 PPU196617 PZQ196617 QJM196617 QTI196617 RDE196617 RNA196617 RWW196617 SGS196617 SQO196617 TAK196617 TKG196617 TUC196617 UDY196617 UNU196617 UXQ196617 VHM196617 VRI196617 WBE196617 WLA196617 WUW196617 IK262153 SG262153 ACC262153 ALY262153 AVU262153 BFQ262153 BPM262153 BZI262153 CJE262153 CTA262153 DCW262153 DMS262153 DWO262153 EGK262153 EQG262153 FAC262153 FJY262153 FTU262153 GDQ262153 GNM262153 GXI262153 HHE262153 HRA262153 IAW262153 IKS262153 IUO262153 JEK262153 JOG262153 JYC262153 KHY262153 KRU262153 LBQ262153 LLM262153 LVI262153 MFE262153 MPA262153 MYW262153 NIS262153 NSO262153 OCK262153 OMG262153 OWC262153 PFY262153 PPU262153 PZQ262153 QJM262153 QTI262153 RDE262153 RNA262153 RWW262153 SGS262153 SQO262153 TAK262153 TKG262153 TUC262153 UDY262153 UNU262153 UXQ262153 VHM262153 VRI262153 WBE262153 WLA262153 WUW262153 IK327689 SG327689 ACC327689 ALY327689 AVU327689 BFQ327689 BPM327689 BZI327689 CJE327689 CTA327689 DCW327689 DMS327689 DWO327689 EGK327689 EQG327689 FAC327689 FJY327689 FTU327689 GDQ327689 GNM327689 GXI327689 HHE327689 HRA327689 IAW327689 IKS327689 IUO327689 JEK327689 JOG327689 JYC327689 KHY327689 KRU327689 LBQ327689 LLM327689 LVI327689 MFE327689 MPA327689 MYW327689 NIS327689 NSO327689 OCK327689 OMG327689 OWC327689 PFY327689 PPU327689 PZQ327689 QJM327689 QTI327689 RDE327689 RNA327689 RWW327689 SGS327689 SQO327689 TAK327689 TKG327689 TUC327689 UDY327689 UNU327689 UXQ327689 VHM327689 VRI327689 WBE327689 WLA327689 WUW327689 IK393225 SG393225 ACC393225 ALY393225 AVU393225 BFQ393225 BPM393225 BZI393225 CJE393225 CTA393225 DCW393225 DMS393225 DWO393225 EGK393225 EQG393225 FAC393225 FJY393225 FTU393225 GDQ393225 GNM393225 GXI393225 HHE393225 HRA393225 IAW393225 IKS393225 IUO393225 JEK393225 JOG393225 JYC393225 KHY393225 KRU393225 LBQ393225 LLM393225 LVI393225 MFE393225 MPA393225 MYW393225 NIS393225 NSO393225 OCK393225 OMG393225 OWC393225 PFY393225 PPU393225 PZQ393225 QJM393225 QTI393225 RDE393225 RNA393225 RWW393225 SGS393225 SQO393225 TAK393225 TKG393225 TUC393225 UDY393225 UNU393225 UXQ393225 VHM393225 VRI393225 WBE393225 WLA393225 WUW393225 IK458761 SG458761 ACC458761 ALY458761 AVU458761 BFQ458761 BPM458761 BZI458761 CJE458761 CTA458761 DCW458761 DMS458761 DWO458761 EGK458761 EQG458761 FAC458761 FJY458761 FTU458761 GDQ458761 GNM458761 GXI458761 HHE458761 HRA458761 IAW458761 IKS458761 IUO458761 JEK458761 JOG458761 JYC458761 KHY458761 KRU458761 LBQ458761 LLM458761 LVI458761 MFE458761 MPA458761 MYW458761 NIS458761 NSO458761 OCK458761 OMG458761 OWC458761 PFY458761 PPU458761 PZQ458761 QJM458761 QTI458761 RDE458761 RNA458761 RWW458761 SGS458761 SQO458761 TAK458761 TKG458761 TUC458761 UDY458761 UNU458761 UXQ458761 VHM458761 VRI458761 WBE458761 WLA458761 WUW458761 IK524297 SG524297 ACC524297 ALY524297 AVU524297 BFQ524297 BPM524297 BZI524297 CJE524297 CTA524297 DCW524297 DMS524297 DWO524297 EGK524297 EQG524297 FAC524297 FJY524297 FTU524297 GDQ524297 GNM524297 GXI524297 HHE524297 HRA524297 IAW524297 IKS524297 IUO524297 JEK524297 JOG524297 JYC524297 KHY524297 KRU524297 LBQ524297 LLM524297 LVI524297 MFE524297 MPA524297 MYW524297 NIS524297 NSO524297 OCK524297 OMG524297 OWC524297 PFY524297 PPU524297 PZQ524297 QJM524297 QTI524297 RDE524297 RNA524297 RWW524297 SGS524297 SQO524297 TAK524297 TKG524297 TUC524297 UDY524297 UNU524297 UXQ524297 VHM524297 VRI524297 WBE524297 WLA524297 WUW524297 IK589833 SG589833 ACC589833 ALY589833 AVU589833 BFQ589833 BPM589833 BZI589833 CJE589833 CTA589833 DCW589833 DMS589833 DWO589833 EGK589833 EQG589833 FAC589833 FJY589833 FTU589833 GDQ589833 GNM589833 GXI589833 HHE589833 HRA589833 IAW589833 IKS589833 IUO589833 JEK589833 JOG589833 JYC589833 KHY589833 KRU589833 LBQ589833 LLM589833 LVI589833 MFE589833 MPA589833 MYW589833 NIS589833 NSO589833 OCK589833 OMG589833 OWC589833 PFY589833 PPU589833 PZQ589833 QJM589833 QTI589833 RDE589833 RNA589833 RWW589833 SGS589833 SQO589833 TAK589833 TKG589833 TUC589833 UDY589833 UNU589833 UXQ589833 VHM589833 VRI589833 WBE589833 WLA589833 WUW589833 IK655369 SG655369 ACC655369 ALY655369 AVU655369 BFQ655369 BPM655369 BZI655369 CJE655369 CTA655369 DCW655369 DMS655369 DWO655369 EGK655369 EQG655369 FAC655369 FJY655369 FTU655369 GDQ655369 GNM655369 GXI655369 HHE655369 HRA655369 IAW655369 IKS655369 IUO655369 JEK655369 JOG655369 JYC655369 KHY655369 KRU655369 LBQ655369 LLM655369 LVI655369 MFE655369 MPA655369 MYW655369 NIS655369 NSO655369 OCK655369 OMG655369 OWC655369 PFY655369 PPU655369 PZQ655369 QJM655369 QTI655369 RDE655369 RNA655369 RWW655369 SGS655369 SQO655369 TAK655369 TKG655369 TUC655369 UDY655369 UNU655369 UXQ655369 VHM655369 VRI655369 WBE655369 WLA655369 WUW655369 IK720905 SG720905 ACC720905 ALY720905 AVU720905 BFQ720905 BPM720905 BZI720905 CJE720905 CTA720905 DCW720905 DMS720905 DWO720905 EGK720905 EQG720905 FAC720905 FJY720905 FTU720905 GDQ720905 GNM720905 GXI720905 HHE720905 HRA720905 IAW720905 IKS720905 IUO720905 JEK720905 JOG720905 JYC720905 KHY720905 KRU720905 LBQ720905 LLM720905 LVI720905 MFE720905 MPA720905 MYW720905 NIS720905 NSO720905 OCK720905 OMG720905 OWC720905 PFY720905 PPU720905 PZQ720905 QJM720905 QTI720905 RDE720905 RNA720905 RWW720905 SGS720905 SQO720905 TAK720905 TKG720905 TUC720905 UDY720905 UNU720905 UXQ720905 VHM720905 VRI720905 WBE720905 WLA720905 WUW720905 IK786441 SG786441 ACC786441 ALY786441 AVU786441 BFQ786441 BPM786441 BZI786441 CJE786441 CTA786441 DCW786441 DMS786441 DWO786441 EGK786441 EQG786441 FAC786441 FJY786441 FTU786441 GDQ786441 GNM786441 GXI786441 HHE786441 HRA786441 IAW786441 IKS786441 IUO786441 JEK786441 JOG786441 JYC786441 KHY786441 KRU786441 LBQ786441 LLM786441 LVI786441 MFE786441 MPA786441 MYW786441 NIS786441 NSO786441 OCK786441 OMG786441 OWC786441 PFY786441 PPU786441 PZQ786441 QJM786441 QTI786441 RDE786441 RNA786441 RWW786441 SGS786441 SQO786441 TAK786441 TKG786441 TUC786441 UDY786441 UNU786441 UXQ786441 VHM786441 VRI786441 WBE786441 WLA786441 WUW786441 IK851977 SG851977 ACC851977 ALY851977 AVU851977 BFQ851977 BPM851977 BZI851977 CJE851977 CTA851977 DCW851977 DMS851977 DWO851977 EGK851977 EQG851977 FAC851977 FJY851977 FTU851977 GDQ851977 GNM851977 GXI851977 HHE851977 HRA851977 IAW851977 IKS851977 IUO851977 JEK851977 JOG851977 JYC851977 KHY851977 KRU851977 LBQ851977 LLM851977 LVI851977 MFE851977 MPA851977 MYW851977 NIS851977 NSO851977 OCK851977 OMG851977 OWC851977 PFY851977 PPU851977 PZQ851977 QJM851977 QTI851977 RDE851977 RNA851977 RWW851977 SGS851977 SQO851977 TAK851977 TKG851977 TUC851977 UDY851977 UNU851977 UXQ851977 VHM851977 VRI851977 WBE851977 WLA851977 WUW851977 IK917513 SG917513 ACC917513 ALY917513 AVU917513 BFQ917513 BPM917513 BZI917513 CJE917513 CTA917513 DCW917513 DMS917513 DWO917513 EGK917513 EQG917513 FAC917513 FJY917513 FTU917513 GDQ917513 GNM917513 GXI917513 HHE917513 HRA917513 IAW917513 IKS917513 IUO917513 JEK917513 JOG917513 JYC917513 KHY917513 KRU917513 LBQ917513 LLM917513 LVI917513 MFE917513 MPA917513 MYW917513 NIS917513 NSO917513 OCK917513 OMG917513 OWC917513 PFY917513 PPU917513 PZQ917513 QJM917513 QTI917513 RDE917513 RNA917513 RWW917513 SGS917513 SQO917513 TAK917513 TKG917513 TUC917513 UDY917513 UNU917513 UXQ917513 VHM917513 VRI917513 WBE917513 WLA917513 WUW917513 IK983049 SG983049 ACC983049 ALY983049 AVU983049 BFQ983049 BPM983049 BZI983049 CJE983049 CTA983049 DCW983049 DMS983049 DWO983049 EGK983049 EQG983049 FAC983049 FJY983049 FTU983049 GDQ983049 GNM983049 GXI983049 HHE983049 HRA983049 IAW983049 IKS983049 IUO983049 JEK983049 JOG983049 JYC983049 KHY983049 KRU983049 LBQ983049 LLM983049 LVI983049 MFE983049 MPA983049 MYW983049 NIS983049 NSO983049 OCK983049 OMG983049 OWC983049 PFY983049 PPU983049 PZQ983049 QJM983049 QTI983049 RDE983049 RNA983049 RWW983049 SGS983049 SQO983049 TAK983049 TKG983049 TUC983049 UDY983049 UNU983049 UXQ983049 VHM983049 VRI983049 WBE983049 WLA983049 WUW983049 IN65534 SJ65534 ACF65534 AMB65534 AVX65534 BFT65534 BPP65534 BZL65534 CJH65534 CTD65534 DCZ65534 DMV65534 DWR65534 EGN65534 EQJ65534 FAF65534 FKB65534 FTX65534 GDT65534 GNP65534 GXL65534 HHH65534 HRD65534 IAZ65534 IKV65534 IUR65534 JEN65534 JOJ65534 JYF65534 KIB65534 KRX65534 LBT65534 LLP65534 LVL65534 MFH65534 MPD65534 MYZ65534 NIV65534 NSR65534 OCN65534 OMJ65534 OWF65534 PGB65534 PPX65534 PZT65534 QJP65534 QTL65534 RDH65534 RND65534 RWZ65534 SGV65534 SQR65534 TAN65534 TKJ65534 TUF65534 UEB65534 UNX65534 UXT65534 VHP65534 VRL65534 WBH65534 WLD65534 WUZ65534 IN131070 SJ131070 ACF131070 AMB131070 AVX131070 BFT131070 BPP131070 BZL131070 CJH131070 CTD131070 DCZ131070 DMV131070 DWR131070 EGN131070 EQJ131070 FAF131070 FKB131070 FTX131070 GDT131070 GNP131070 GXL131070 HHH131070 HRD131070 IAZ131070 IKV131070 IUR131070 JEN131070 JOJ131070 JYF131070 KIB131070 KRX131070 LBT131070 LLP131070 LVL131070 MFH131070 MPD131070 MYZ131070 NIV131070 NSR131070 OCN131070 OMJ131070 OWF131070 PGB131070 PPX131070 PZT131070 QJP131070 QTL131070 RDH131070 RND131070 RWZ131070 SGV131070 SQR131070 TAN131070 TKJ131070 TUF131070 UEB131070 UNX131070 UXT131070 VHP131070 VRL131070 WBH131070 WLD131070 WUZ131070 IN196606 SJ196606 ACF196606 AMB196606 AVX196606 BFT196606 BPP196606 BZL196606 CJH196606 CTD196606 DCZ196606 DMV196606 DWR196606 EGN196606 EQJ196606 FAF196606 FKB196606 FTX196606 GDT196606 GNP196606 GXL196606 HHH196606 HRD196606 IAZ196606 IKV196606 IUR196606 JEN196606 JOJ196606 JYF196606 KIB196606 KRX196606 LBT196606 LLP196606 LVL196606 MFH196606 MPD196606 MYZ196606 NIV196606 NSR196606 OCN196606 OMJ196606 OWF196606 PGB196606 PPX196606 PZT196606 QJP196606 QTL196606 RDH196606 RND196606 RWZ196606 SGV196606 SQR196606 TAN196606 TKJ196606 TUF196606 UEB196606 UNX196606 UXT196606 VHP196606 VRL196606 WBH196606 WLD196606 WUZ196606 IN262142 SJ262142 ACF262142 AMB262142 AVX262142 BFT262142 BPP262142 BZL262142 CJH262142 CTD262142 DCZ262142 DMV262142 DWR262142 EGN262142 EQJ262142 FAF262142 FKB262142 FTX262142 GDT262142 GNP262142 GXL262142 HHH262142 HRD262142 IAZ262142 IKV262142 IUR262142 JEN262142 JOJ262142 JYF262142 KIB262142 KRX262142 LBT262142 LLP262142 LVL262142 MFH262142 MPD262142 MYZ262142 NIV262142 NSR262142 OCN262142 OMJ262142 OWF262142 PGB262142 PPX262142 PZT262142 QJP262142 QTL262142 RDH262142 RND262142 RWZ262142 SGV262142 SQR262142 TAN262142 TKJ262142 TUF262142 UEB262142 UNX262142 UXT262142 VHP262142 VRL262142 WBH262142 WLD262142 WUZ262142 IN327678 SJ327678 ACF327678 AMB327678 AVX327678 BFT327678 BPP327678 BZL327678 CJH327678 CTD327678 DCZ327678 DMV327678 DWR327678 EGN327678 EQJ327678 FAF327678 FKB327678 FTX327678 GDT327678 GNP327678 GXL327678 HHH327678 HRD327678 IAZ327678 IKV327678 IUR327678 JEN327678 JOJ327678 JYF327678 KIB327678 KRX327678 LBT327678 LLP327678 LVL327678 MFH327678 MPD327678 MYZ327678 NIV327678 NSR327678 OCN327678 OMJ327678 OWF327678 PGB327678 PPX327678 PZT327678 QJP327678 QTL327678 RDH327678 RND327678 RWZ327678 SGV327678 SQR327678 TAN327678 TKJ327678 TUF327678 UEB327678 UNX327678 UXT327678 VHP327678 VRL327678 WBH327678 WLD327678 WUZ327678 IN393214 SJ393214 ACF393214 AMB393214 AVX393214 BFT393214 BPP393214 BZL393214 CJH393214 CTD393214 DCZ393214 DMV393214 DWR393214 EGN393214 EQJ393214 FAF393214 FKB393214 FTX393214 GDT393214 GNP393214 GXL393214 HHH393214 HRD393214 IAZ393214 IKV393214 IUR393214 JEN393214 JOJ393214 JYF393214 KIB393214 KRX393214 LBT393214 LLP393214 LVL393214 MFH393214 MPD393214 MYZ393214 NIV393214 NSR393214 OCN393214 OMJ393214 OWF393214 PGB393214 PPX393214 PZT393214 QJP393214 QTL393214 RDH393214 RND393214 RWZ393214 SGV393214 SQR393214 TAN393214 TKJ393214 TUF393214 UEB393214 UNX393214 UXT393214 VHP393214 VRL393214 WBH393214 WLD393214 WUZ393214 IN458750 SJ458750 ACF458750 AMB458750 AVX458750 BFT458750 BPP458750 BZL458750 CJH458750 CTD458750 DCZ458750 DMV458750 DWR458750 EGN458750 EQJ458750 FAF458750 FKB458750 FTX458750 GDT458750 GNP458750 GXL458750 HHH458750 HRD458750 IAZ458750 IKV458750 IUR458750 JEN458750 JOJ458750 JYF458750 KIB458750 KRX458750 LBT458750 LLP458750 LVL458750 MFH458750 MPD458750 MYZ458750 NIV458750 NSR458750 OCN458750 OMJ458750 OWF458750 PGB458750 PPX458750 PZT458750 QJP458750 QTL458750 RDH458750 RND458750 RWZ458750 SGV458750 SQR458750 TAN458750 TKJ458750 TUF458750 UEB458750 UNX458750 UXT458750 VHP458750 VRL458750 WBH458750 WLD458750 WUZ458750 IN524286 SJ524286 ACF524286 AMB524286 AVX524286 BFT524286 BPP524286 BZL524286 CJH524286 CTD524286 DCZ524286 DMV524286 DWR524286 EGN524286 EQJ524286 FAF524286 FKB524286 FTX524286 GDT524286 GNP524286 GXL524286 HHH524286 HRD524286 IAZ524286 IKV524286 IUR524286 JEN524286 JOJ524286 JYF524286 KIB524286 KRX524286 LBT524286 LLP524286 LVL524286 MFH524286 MPD524286 MYZ524286 NIV524286 NSR524286 OCN524286 OMJ524286 OWF524286 PGB524286 PPX524286 PZT524286 QJP524286 QTL524286 RDH524286 RND524286 RWZ524286 SGV524286 SQR524286 TAN524286 TKJ524286 TUF524286 UEB524286 UNX524286 UXT524286 VHP524286 VRL524286 WBH524286 WLD524286 WUZ524286 IN589822 SJ589822 ACF589822 AMB589822 AVX589822 BFT589822 BPP589822 BZL589822 CJH589822 CTD589822 DCZ589822 DMV589822 DWR589822 EGN589822 EQJ589822 FAF589822 FKB589822 FTX589822 GDT589822 GNP589822 GXL589822 HHH589822 HRD589822 IAZ589822 IKV589822 IUR589822 JEN589822 JOJ589822 JYF589822 KIB589822 KRX589822 LBT589822 LLP589822 LVL589822 MFH589822 MPD589822 MYZ589822 NIV589822 NSR589822 OCN589822 OMJ589822 OWF589822 PGB589822 PPX589822 PZT589822 QJP589822 QTL589822 RDH589822 RND589822 RWZ589822 SGV589822 SQR589822 TAN589822 TKJ589822 TUF589822 UEB589822 UNX589822 UXT589822 VHP589822 VRL589822 WBH589822 WLD589822 WUZ589822 IN655358 SJ655358 ACF655358 AMB655358 AVX655358 BFT655358 BPP655358 BZL655358 CJH655358 CTD655358 DCZ655358 DMV655358 DWR655358 EGN655358 EQJ655358 FAF655358 FKB655358 FTX655358 GDT655358 GNP655358 GXL655358 HHH655358 HRD655358 IAZ655358 IKV655358 IUR655358 JEN655358 JOJ655358 JYF655358 KIB655358 KRX655358 LBT655358 LLP655358 LVL655358 MFH655358 MPD655358 MYZ655358 NIV655358 NSR655358 OCN655358 OMJ655358 OWF655358 PGB655358 PPX655358 PZT655358 QJP655358 QTL655358 RDH655358 RND655358 RWZ655358 SGV655358 SQR655358 TAN655358 TKJ655358 TUF655358 UEB655358 UNX655358 UXT655358 VHP655358 VRL655358 WBH655358 WLD655358 WUZ655358 IN720894 SJ720894 ACF720894 AMB720894 AVX720894 BFT720894 BPP720894 BZL720894 CJH720894 CTD720894 DCZ720894 DMV720894 DWR720894 EGN720894 EQJ720894 FAF720894 FKB720894 FTX720894 GDT720894 GNP720894 GXL720894 HHH720894 HRD720894 IAZ720894 IKV720894 IUR720894 JEN720894 JOJ720894 JYF720894 KIB720894 KRX720894 LBT720894 LLP720894 LVL720894 MFH720894 MPD720894 MYZ720894 NIV720894 NSR720894 OCN720894 OMJ720894 OWF720894 PGB720894 PPX720894 PZT720894 QJP720894 QTL720894 RDH720894 RND720894 RWZ720894 SGV720894 SQR720894 TAN720894 TKJ720894 TUF720894 UEB720894 UNX720894 UXT720894 VHP720894 VRL720894 WBH720894 WLD720894 WUZ720894 IN786430 SJ786430 ACF786430 AMB786430 AVX786430 BFT786430 BPP786430 BZL786430 CJH786430 CTD786430 DCZ786430 DMV786430 DWR786430 EGN786430 EQJ786430 FAF786430 FKB786430 FTX786430 GDT786430 GNP786430 GXL786430 HHH786430 HRD786430 IAZ786430 IKV786430 IUR786430 JEN786430 JOJ786430 JYF786430 KIB786430 KRX786430 LBT786430 LLP786430 LVL786430 MFH786430 MPD786430 MYZ786430 NIV786430 NSR786430 OCN786430 OMJ786430 OWF786430 PGB786430 PPX786430 PZT786430 QJP786430 QTL786430 RDH786430 RND786430 RWZ786430 SGV786430 SQR786430 TAN786430 TKJ786430 TUF786430 UEB786430 UNX786430 UXT786430 VHP786430 VRL786430 WBH786430 WLD786430 WUZ786430 IN851966 SJ851966 ACF851966 AMB851966 AVX851966 BFT851966 BPP851966 BZL851966 CJH851966 CTD851966 DCZ851966 DMV851966 DWR851966 EGN851966 EQJ851966 FAF851966 FKB851966 FTX851966 GDT851966 GNP851966 GXL851966 HHH851966 HRD851966 IAZ851966 IKV851966 IUR851966 JEN851966 JOJ851966 JYF851966 KIB851966 KRX851966 LBT851966 LLP851966 LVL851966 MFH851966 MPD851966 MYZ851966 NIV851966 NSR851966 OCN851966 OMJ851966 OWF851966 PGB851966 PPX851966 PZT851966 QJP851966 QTL851966 RDH851966 RND851966 RWZ851966 SGV851966 SQR851966 TAN851966 TKJ851966 TUF851966 UEB851966 UNX851966 UXT851966 VHP851966 VRL851966 WBH851966 WLD851966 WUZ851966 IN917502 SJ917502 ACF917502 AMB917502 AVX917502 BFT917502 BPP917502 BZL917502 CJH917502 CTD917502 DCZ917502 DMV917502 DWR917502 EGN917502 EQJ917502 FAF917502 FKB917502 FTX917502 GDT917502 GNP917502 GXL917502 HHH917502 HRD917502 IAZ917502 IKV917502 IUR917502 JEN917502 JOJ917502 JYF917502 KIB917502 KRX917502 LBT917502 LLP917502 LVL917502 MFH917502 MPD917502 MYZ917502 NIV917502 NSR917502 OCN917502 OMJ917502 OWF917502 PGB917502 PPX917502 PZT917502 QJP917502 QTL917502 RDH917502 RND917502 RWZ917502 SGV917502 SQR917502 TAN917502 TKJ917502 TUF917502 UEB917502 UNX917502 UXT917502 VHP917502 VRL917502 WBH917502 WLD917502 WUZ917502 IN983038 SJ983038 ACF983038 AMB983038 AVX983038 BFT983038 BPP983038 BZL983038 CJH983038 CTD983038 DCZ983038 DMV983038 DWR983038 EGN983038 EQJ983038 FAF983038 FKB983038 FTX983038 GDT983038 GNP983038 GXL983038 HHH983038 HRD983038 IAZ983038 IKV983038 IUR983038 JEN983038 JOJ983038 JYF983038 KIB983038 KRX983038 LBT983038 LLP983038 LVL983038 MFH983038 MPD983038 MYZ983038 NIV983038 NSR983038 OCN983038 OMJ983038 OWF983038 PGB983038 PPX983038 PZT983038 QJP983038 QTL983038 RDH983038 RND983038 RWZ983038 SGV983038 SQR983038 TAN983038 TKJ983038 TUF983038 UEB983038 UNX983038 UXT983038 VHP983038 VRL983038 WBH983038 WLD983038 WUZ983038 IN65562:IP65562 SJ65562:SL65562 ACF65562:ACH65562 AMB65562:AMD65562 AVX65562:AVZ65562 BFT65562:BFV65562 BPP65562:BPR65562 BZL65562:BZN65562 CJH65562:CJJ65562 CTD65562:CTF65562 DCZ65562:DDB65562 DMV65562:DMX65562 DWR65562:DWT65562 EGN65562:EGP65562 EQJ65562:EQL65562 FAF65562:FAH65562 FKB65562:FKD65562 FTX65562:FTZ65562 GDT65562:GDV65562 GNP65562:GNR65562 GXL65562:GXN65562 HHH65562:HHJ65562 HRD65562:HRF65562 IAZ65562:IBB65562 IKV65562:IKX65562 IUR65562:IUT65562 JEN65562:JEP65562 JOJ65562:JOL65562 JYF65562:JYH65562 KIB65562:KID65562 KRX65562:KRZ65562 LBT65562:LBV65562 LLP65562:LLR65562 LVL65562:LVN65562 MFH65562:MFJ65562 MPD65562:MPF65562 MYZ65562:MZB65562 NIV65562:NIX65562 NSR65562:NST65562 OCN65562:OCP65562 OMJ65562:OML65562 OWF65562:OWH65562 PGB65562:PGD65562 PPX65562:PPZ65562 PZT65562:PZV65562 QJP65562:QJR65562 QTL65562:QTN65562 RDH65562:RDJ65562 RND65562:RNF65562 RWZ65562:RXB65562 SGV65562:SGX65562 SQR65562:SQT65562 TAN65562:TAP65562 TKJ65562:TKL65562 TUF65562:TUH65562 UEB65562:UED65562 UNX65562:UNZ65562 UXT65562:UXV65562 VHP65562:VHR65562 VRL65562:VRN65562 WBH65562:WBJ65562 WLD65562:WLF65562 WUZ65562:WVB65562 IN131098:IP131098 SJ131098:SL131098 ACF131098:ACH131098 AMB131098:AMD131098 AVX131098:AVZ131098 BFT131098:BFV131098 BPP131098:BPR131098 BZL131098:BZN131098 CJH131098:CJJ131098 CTD131098:CTF131098 DCZ131098:DDB131098 DMV131098:DMX131098 DWR131098:DWT131098 EGN131098:EGP131098 EQJ131098:EQL131098 FAF131098:FAH131098 FKB131098:FKD131098 FTX131098:FTZ131098 GDT131098:GDV131098 GNP131098:GNR131098 GXL131098:GXN131098 HHH131098:HHJ131098 HRD131098:HRF131098 IAZ131098:IBB131098 IKV131098:IKX131098 IUR131098:IUT131098 JEN131098:JEP131098 JOJ131098:JOL131098 JYF131098:JYH131098 KIB131098:KID131098 KRX131098:KRZ131098 LBT131098:LBV131098 LLP131098:LLR131098 LVL131098:LVN131098 MFH131098:MFJ131098 MPD131098:MPF131098 MYZ131098:MZB131098 NIV131098:NIX131098 NSR131098:NST131098 OCN131098:OCP131098 OMJ131098:OML131098 OWF131098:OWH131098 PGB131098:PGD131098 PPX131098:PPZ131098 PZT131098:PZV131098 QJP131098:QJR131098 QTL131098:QTN131098 RDH131098:RDJ131098 RND131098:RNF131098 RWZ131098:RXB131098 SGV131098:SGX131098 SQR131098:SQT131098 TAN131098:TAP131098 TKJ131098:TKL131098 TUF131098:TUH131098 UEB131098:UED131098 UNX131098:UNZ131098 UXT131098:UXV131098 VHP131098:VHR131098 VRL131098:VRN131098 WBH131098:WBJ131098 WLD131098:WLF131098 WUZ131098:WVB131098 IN196634:IP196634 SJ196634:SL196634 ACF196634:ACH196634 AMB196634:AMD196634 AVX196634:AVZ196634 BFT196634:BFV196634 BPP196634:BPR196634 BZL196634:BZN196634 CJH196634:CJJ196634 CTD196634:CTF196634 DCZ196634:DDB196634 DMV196634:DMX196634 DWR196634:DWT196634 EGN196634:EGP196634 EQJ196634:EQL196634 FAF196634:FAH196634 FKB196634:FKD196634 FTX196634:FTZ196634 GDT196634:GDV196634 GNP196634:GNR196634 GXL196634:GXN196634 HHH196634:HHJ196634 HRD196634:HRF196634 IAZ196634:IBB196634 IKV196634:IKX196634 IUR196634:IUT196634 JEN196634:JEP196634 JOJ196634:JOL196634 JYF196634:JYH196634 KIB196634:KID196634 KRX196634:KRZ196634 LBT196634:LBV196634 LLP196634:LLR196634 LVL196634:LVN196634 MFH196634:MFJ196634 MPD196634:MPF196634 MYZ196634:MZB196634 NIV196634:NIX196634 NSR196634:NST196634 OCN196634:OCP196634 OMJ196634:OML196634 OWF196634:OWH196634 PGB196634:PGD196634 PPX196634:PPZ196634 PZT196634:PZV196634 QJP196634:QJR196634 QTL196634:QTN196634 RDH196634:RDJ196634 RND196634:RNF196634 RWZ196634:RXB196634 SGV196634:SGX196634 SQR196634:SQT196634 TAN196634:TAP196634 TKJ196634:TKL196634 TUF196634:TUH196634 UEB196634:UED196634 UNX196634:UNZ196634 UXT196634:UXV196634 VHP196634:VHR196634 VRL196634:VRN196634 WBH196634:WBJ196634 WLD196634:WLF196634 WUZ196634:WVB196634 IN262170:IP262170 SJ262170:SL262170 ACF262170:ACH262170 AMB262170:AMD262170 AVX262170:AVZ262170 BFT262170:BFV262170 BPP262170:BPR262170 BZL262170:BZN262170 CJH262170:CJJ262170 CTD262170:CTF262170 DCZ262170:DDB262170 DMV262170:DMX262170 DWR262170:DWT262170 EGN262170:EGP262170 EQJ262170:EQL262170 FAF262170:FAH262170 FKB262170:FKD262170 FTX262170:FTZ262170 GDT262170:GDV262170 GNP262170:GNR262170 GXL262170:GXN262170 HHH262170:HHJ262170 HRD262170:HRF262170 IAZ262170:IBB262170 IKV262170:IKX262170 IUR262170:IUT262170 JEN262170:JEP262170 JOJ262170:JOL262170 JYF262170:JYH262170 KIB262170:KID262170 KRX262170:KRZ262170 LBT262170:LBV262170 LLP262170:LLR262170 LVL262170:LVN262170 MFH262170:MFJ262170 MPD262170:MPF262170 MYZ262170:MZB262170 NIV262170:NIX262170 NSR262170:NST262170 OCN262170:OCP262170 OMJ262170:OML262170 OWF262170:OWH262170 PGB262170:PGD262170 PPX262170:PPZ262170 PZT262170:PZV262170 QJP262170:QJR262170 QTL262170:QTN262170 RDH262170:RDJ262170 RND262170:RNF262170 RWZ262170:RXB262170 SGV262170:SGX262170 SQR262170:SQT262170 TAN262170:TAP262170 TKJ262170:TKL262170 TUF262170:TUH262170 UEB262170:UED262170 UNX262170:UNZ262170 UXT262170:UXV262170 VHP262170:VHR262170 VRL262170:VRN262170 WBH262170:WBJ262170 WLD262170:WLF262170 WUZ262170:WVB262170 IN327706:IP327706 SJ327706:SL327706 ACF327706:ACH327706 AMB327706:AMD327706 AVX327706:AVZ327706 BFT327706:BFV327706 BPP327706:BPR327706 BZL327706:BZN327706 CJH327706:CJJ327706 CTD327706:CTF327706 DCZ327706:DDB327706 DMV327706:DMX327706 DWR327706:DWT327706 EGN327706:EGP327706 EQJ327706:EQL327706 FAF327706:FAH327706 FKB327706:FKD327706 FTX327706:FTZ327706 GDT327706:GDV327706 GNP327706:GNR327706 GXL327706:GXN327706 HHH327706:HHJ327706 HRD327706:HRF327706 IAZ327706:IBB327706 IKV327706:IKX327706 IUR327706:IUT327706 JEN327706:JEP327706 JOJ327706:JOL327706 JYF327706:JYH327706 KIB327706:KID327706 KRX327706:KRZ327706 LBT327706:LBV327706 LLP327706:LLR327706 LVL327706:LVN327706 MFH327706:MFJ327706 MPD327706:MPF327706 MYZ327706:MZB327706 NIV327706:NIX327706 NSR327706:NST327706 OCN327706:OCP327706 OMJ327706:OML327706 OWF327706:OWH327706 PGB327706:PGD327706 PPX327706:PPZ327706 PZT327706:PZV327706 QJP327706:QJR327706 QTL327706:QTN327706 RDH327706:RDJ327706 RND327706:RNF327706 RWZ327706:RXB327706 SGV327706:SGX327706 SQR327706:SQT327706 TAN327706:TAP327706 TKJ327706:TKL327706 TUF327706:TUH327706 UEB327706:UED327706 UNX327706:UNZ327706 UXT327706:UXV327706 VHP327706:VHR327706 VRL327706:VRN327706 WBH327706:WBJ327706 WLD327706:WLF327706 WUZ327706:WVB327706 IN393242:IP393242 SJ393242:SL393242 ACF393242:ACH393242 AMB393242:AMD393242 AVX393242:AVZ393242 BFT393242:BFV393242 BPP393242:BPR393242 BZL393242:BZN393242 CJH393242:CJJ393242 CTD393242:CTF393242 DCZ393242:DDB393242 DMV393242:DMX393242 DWR393242:DWT393242 EGN393242:EGP393242 EQJ393242:EQL393242 FAF393242:FAH393242 FKB393242:FKD393242 FTX393242:FTZ393242 GDT393242:GDV393242 GNP393242:GNR393242 GXL393242:GXN393242 HHH393242:HHJ393242 HRD393242:HRF393242 IAZ393242:IBB393242 IKV393242:IKX393242 IUR393242:IUT393242 JEN393242:JEP393242 JOJ393242:JOL393242 JYF393242:JYH393242 KIB393242:KID393242 KRX393242:KRZ393242 LBT393242:LBV393242 LLP393242:LLR393242 LVL393242:LVN393242 MFH393242:MFJ393242 MPD393242:MPF393242 MYZ393242:MZB393242 NIV393242:NIX393242 NSR393242:NST393242 OCN393242:OCP393242 OMJ393242:OML393242 OWF393242:OWH393242 PGB393242:PGD393242 PPX393242:PPZ393242 PZT393242:PZV393242 QJP393242:QJR393242 QTL393242:QTN393242 RDH393242:RDJ393242 RND393242:RNF393242 RWZ393242:RXB393242 SGV393242:SGX393242 SQR393242:SQT393242 TAN393242:TAP393242 TKJ393242:TKL393242 TUF393242:TUH393242 UEB393242:UED393242 UNX393242:UNZ393242 UXT393242:UXV393242 VHP393242:VHR393242 VRL393242:VRN393242 WBH393242:WBJ393242 WLD393242:WLF393242 WUZ393242:WVB393242 IN458778:IP458778 SJ458778:SL458778 ACF458778:ACH458778 AMB458778:AMD458778 AVX458778:AVZ458778 BFT458778:BFV458778 BPP458778:BPR458778 BZL458778:BZN458778 CJH458778:CJJ458778 CTD458778:CTF458778 DCZ458778:DDB458778 DMV458778:DMX458778 DWR458778:DWT458778 EGN458778:EGP458778 EQJ458778:EQL458778 FAF458778:FAH458778 FKB458778:FKD458778 FTX458778:FTZ458778 GDT458778:GDV458778 GNP458778:GNR458778 GXL458778:GXN458778 HHH458778:HHJ458778 HRD458778:HRF458778 IAZ458778:IBB458778 IKV458778:IKX458778 IUR458778:IUT458778 JEN458778:JEP458778 JOJ458778:JOL458778 JYF458778:JYH458778 KIB458778:KID458778 KRX458778:KRZ458778 LBT458778:LBV458778 LLP458778:LLR458778 LVL458778:LVN458778 MFH458778:MFJ458778 MPD458778:MPF458778 MYZ458778:MZB458778 NIV458778:NIX458778 NSR458778:NST458778 OCN458778:OCP458778 OMJ458778:OML458778 OWF458778:OWH458778 PGB458778:PGD458778 PPX458778:PPZ458778 PZT458778:PZV458778 QJP458778:QJR458778 QTL458778:QTN458778 RDH458778:RDJ458778 RND458778:RNF458778 RWZ458778:RXB458778 SGV458778:SGX458778 SQR458778:SQT458778 TAN458778:TAP458778 TKJ458778:TKL458778 TUF458778:TUH458778 UEB458778:UED458778 UNX458778:UNZ458778 UXT458778:UXV458778 VHP458778:VHR458778 VRL458778:VRN458778 WBH458778:WBJ458778 WLD458778:WLF458778 WUZ458778:WVB458778 IN524314:IP524314 SJ524314:SL524314 ACF524314:ACH524314 AMB524314:AMD524314 AVX524314:AVZ524314 BFT524314:BFV524314 BPP524314:BPR524314 BZL524314:BZN524314 CJH524314:CJJ524314 CTD524314:CTF524314 DCZ524314:DDB524314 DMV524314:DMX524314 DWR524314:DWT524314 EGN524314:EGP524314 EQJ524314:EQL524314 FAF524314:FAH524314 FKB524314:FKD524314 FTX524314:FTZ524314 GDT524314:GDV524314 GNP524314:GNR524314 GXL524314:GXN524314 HHH524314:HHJ524314 HRD524314:HRF524314 IAZ524314:IBB524314 IKV524314:IKX524314 IUR524314:IUT524314 JEN524314:JEP524314 JOJ524314:JOL524314 JYF524314:JYH524314 KIB524314:KID524314 KRX524314:KRZ524314 LBT524314:LBV524314 LLP524314:LLR524314 LVL524314:LVN524314 MFH524314:MFJ524314 MPD524314:MPF524314 MYZ524314:MZB524314 NIV524314:NIX524314 NSR524314:NST524314 OCN524314:OCP524314 OMJ524314:OML524314 OWF524314:OWH524314 PGB524314:PGD524314 PPX524314:PPZ524314 PZT524314:PZV524314 QJP524314:QJR524314 QTL524314:QTN524314 RDH524314:RDJ524314 RND524314:RNF524314 RWZ524314:RXB524314 SGV524314:SGX524314 SQR524314:SQT524314 TAN524314:TAP524314 TKJ524314:TKL524314 TUF524314:TUH524314 UEB524314:UED524314 UNX524314:UNZ524314 UXT524314:UXV524314 VHP524314:VHR524314 VRL524314:VRN524314 WBH524314:WBJ524314 WLD524314:WLF524314 WUZ524314:WVB524314 IN589850:IP589850 SJ589850:SL589850 ACF589850:ACH589850 AMB589850:AMD589850 AVX589850:AVZ589850 BFT589850:BFV589850 BPP589850:BPR589850 BZL589850:BZN589850 CJH589850:CJJ589850 CTD589850:CTF589850 DCZ589850:DDB589850 DMV589850:DMX589850 DWR589850:DWT589850 EGN589850:EGP589850 EQJ589850:EQL589850 FAF589850:FAH589850 FKB589850:FKD589850 FTX589850:FTZ589850 GDT589850:GDV589850 GNP589850:GNR589850 GXL589850:GXN589850 HHH589850:HHJ589850 HRD589850:HRF589850 IAZ589850:IBB589850 IKV589850:IKX589850 IUR589850:IUT589850 JEN589850:JEP589850 JOJ589850:JOL589850 JYF589850:JYH589850 KIB589850:KID589850 KRX589850:KRZ589850 LBT589850:LBV589850 LLP589850:LLR589850 LVL589850:LVN589850 MFH589850:MFJ589850 MPD589850:MPF589850 MYZ589850:MZB589850 NIV589850:NIX589850 NSR589850:NST589850 OCN589850:OCP589850 OMJ589850:OML589850 OWF589850:OWH589850 PGB589850:PGD589850 PPX589850:PPZ589850 PZT589850:PZV589850 QJP589850:QJR589850 QTL589850:QTN589850 RDH589850:RDJ589850 RND589850:RNF589850 RWZ589850:RXB589850 SGV589850:SGX589850 SQR589850:SQT589850 TAN589850:TAP589850 TKJ589850:TKL589850 TUF589850:TUH589850 UEB589850:UED589850 UNX589850:UNZ589850 UXT589850:UXV589850 VHP589850:VHR589850 VRL589850:VRN589850 WBH589850:WBJ589850 WLD589850:WLF589850 WUZ589850:WVB589850 IN655386:IP655386 SJ655386:SL655386 ACF655386:ACH655386 AMB655386:AMD655386 AVX655386:AVZ655386 BFT655386:BFV655386 BPP655386:BPR655386 BZL655386:BZN655386 CJH655386:CJJ655386 CTD655386:CTF655386 DCZ655386:DDB655386 DMV655386:DMX655386 DWR655386:DWT655386 EGN655386:EGP655386 EQJ655386:EQL655386 FAF655386:FAH655386 FKB655386:FKD655386 FTX655386:FTZ655386 GDT655386:GDV655386 GNP655386:GNR655386 GXL655386:GXN655386 HHH655386:HHJ655386 HRD655386:HRF655386 IAZ655386:IBB655386 IKV655386:IKX655386 IUR655386:IUT655386 JEN655386:JEP655386 JOJ655386:JOL655386 JYF655386:JYH655386 KIB655386:KID655386 KRX655386:KRZ655386 LBT655386:LBV655386 LLP655386:LLR655386 LVL655386:LVN655386 MFH655386:MFJ655386 MPD655386:MPF655386 MYZ655386:MZB655386 NIV655386:NIX655386 NSR655386:NST655386 OCN655386:OCP655386 OMJ655386:OML655386 OWF655386:OWH655386 PGB655386:PGD655386 PPX655386:PPZ655386 PZT655386:PZV655386 QJP655386:QJR655386 QTL655386:QTN655386 RDH655386:RDJ655386 RND655386:RNF655386 RWZ655386:RXB655386 SGV655386:SGX655386 SQR655386:SQT655386 TAN655386:TAP655386 TKJ655386:TKL655386 TUF655386:TUH655386 UEB655386:UED655386 UNX655386:UNZ655386 UXT655386:UXV655386 VHP655386:VHR655386 VRL655386:VRN655386 WBH655386:WBJ655386 WLD655386:WLF655386 WUZ655386:WVB655386 IN720922:IP720922 SJ720922:SL720922 ACF720922:ACH720922 AMB720922:AMD720922 AVX720922:AVZ720922 BFT720922:BFV720922 BPP720922:BPR720922 BZL720922:BZN720922 CJH720922:CJJ720922 CTD720922:CTF720922 DCZ720922:DDB720922 DMV720922:DMX720922 DWR720922:DWT720922 EGN720922:EGP720922 EQJ720922:EQL720922 FAF720922:FAH720922 FKB720922:FKD720922 FTX720922:FTZ720922 GDT720922:GDV720922 GNP720922:GNR720922 GXL720922:GXN720922 HHH720922:HHJ720922 HRD720922:HRF720922 IAZ720922:IBB720922 IKV720922:IKX720922 IUR720922:IUT720922 JEN720922:JEP720922 JOJ720922:JOL720922 JYF720922:JYH720922 KIB720922:KID720922 KRX720922:KRZ720922 LBT720922:LBV720922 LLP720922:LLR720922 LVL720922:LVN720922 MFH720922:MFJ720922 MPD720922:MPF720922 MYZ720922:MZB720922 NIV720922:NIX720922 NSR720922:NST720922 OCN720922:OCP720922 OMJ720922:OML720922 OWF720922:OWH720922 PGB720922:PGD720922 PPX720922:PPZ720922 PZT720922:PZV720922 QJP720922:QJR720922 QTL720922:QTN720922 RDH720922:RDJ720922 RND720922:RNF720922 RWZ720922:RXB720922 SGV720922:SGX720922 SQR720922:SQT720922 TAN720922:TAP720922 TKJ720922:TKL720922 TUF720922:TUH720922 UEB720922:UED720922 UNX720922:UNZ720922 UXT720922:UXV720922 VHP720922:VHR720922 VRL720922:VRN720922 WBH720922:WBJ720922 WLD720922:WLF720922 WUZ720922:WVB720922 IN786458:IP786458 SJ786458:SL786458 ACF786458:ACH786458 AMB786458:AMD786458 AVX786458:AVZ786458 BFT786458:BFV786458 BPP786458:BPR786458 BZL786458:BZN786458 CJH786458:CJJ786458 CTD786458:CTF786458 DCZ786458:DDB786458 DMV786458:DMX786458 DWR786458:DWT786458 EGN786458:EGP786458 EQJ786458:EQL786458 FAF786458:FAH786458 FKB786458:FKD786458 FTX786458:FTZ786458 GDT786458:GDV786458 GNP786458:GNR786458 GXL786458:GXN786458 HHH786458:HHJ786458 HRD786458:HRF786458 IAZ786458:IBB786458 IKV786458:IKX786458 IUR786458:IUT786458 JEN786458:JEP786458 JOJ786458:JOL786458 JYF786458:JYH786458 KIB786458:KID786458 KRX786458:KRZ786458 LBT786458:LBV786458 LLP786458:LLR786458 LVL786458:LVN786458 MFH786458:MFJ786458 MPD786458:MPF786458 MYZ786458:MZB786458 NIV786458:NIX786458 NSR786458:NST786458 OCN786458:OCP786458 OMJ786458:OML786458 OWF786458:OWH786458 PGB786458:PGD786458 PPX786458:PPZ786458 PZT786458:PZV786458 QJP786458:QJR786458 QTL786458:QTN786458 RDH786458:RDJ786458 RND786458:RNF786458 RWZ786458:RXB786458 SGV786458:SGX786458 SQR786458:SQT786458 TAN786458:TAP786458 TKJ786458:TKL786458 TUF786458:TUH786458 UEB786458:UED786458 UNX786458:UNZ786458 UXT786458:UXV786458 VHP786458:VHR786458 VRL786458:VRN786458 WBH786458:WBJ786458 WLD786458:WLF786458 WUZ786458:WVB786458 IN851994:IP851994 SJ851994:SL851994 ACF851994:ACH851994 AMB851994:AMD851994 AVX851994:AVZ851994 BFT851994:BFV851994 BPP851994:BPR851994 BZL851994:BZN851994 CJH851994:CJJ851994 CTD851994:CTF851994 DCZ851994:DDB851994 DMV851994:DMX851994 DWR851994:DWT851994 EGN851994:EGP851994 EQJ851994:EQL851994 FAF851994:FAH851994 FKB851994:FKD851994 FTX851994:FTZ851994 GDT851994:GDV851994 GNP851994:GNR851994 GXL851994:GXN851994 HHH851994:HHJ851994 HRD851994:HRF851994 IAZ851994:IBB851994 IKV851994:IKX851994 IUR851994:IUT851994 JEN851994:JEP851994 JOJ851994:JOL851994 JYF851994:JYH851994 KIB851994:KID851994 KRX851994:KRZ851994 LBT851994:LBV851994 LLP851994:LLR851994 LVL851994:LVN851994 MFH851994:MFJ851994 MPD851994:MPF851994 MYZ851994:MZB851994 NIV851994:NIX851994 NSR851994:NST851994 OCN851994:OCP851994 OMJ851994:OML851994 OWF851994:OWH851994 PGB851994:PGD851994 PPX851994:PPZ851994 PZT851994:PZV851994 QJP851994:QJR851994 QTL851994:QTN851994 RDH851994:RDJ851994 RND851994:RNF851994 RWZ851994:RXB851994 SGV851994:SGX851994 SQR851994:SQT851994 TAN851994:TAP851994 TKJ851994:TKL851994 TUF851994:TUH851994 UEB851994:UED851994 UNX851994:UNZ851994 UXT851994:UXV851994 VHP851994:VHR851994 VRL851994:VRN851994 WBH851994:WBJ851994 WLD851994:WLF851994 WUZ851994:WVB851994 IN917530:IP917530 SJ917530:SL917530 ACF917530:ACH917530 AMB917530:AMD917530 AVX917530:AVZ917530 BFT917530:BFV917530 BPP917530:BPR917530 BZL917530:BZN917530 CJH917530:CJJ917530 CTD917530:CTF917530 DCZ917530:DDB917530 DMV917530:DMX917530 DWR917530:DWT917530 EGN917530:EGP917530 EQJ917530:EQL917530 FAF917530:FAH917530 FKB917530:FKD917530 FTX917530:FTZ917530 GDT917530:GDV917530 GNP917530:GNR917530 GXL917530:GXN917530 HHH917530:HHJ917530 HRD917530:HRF917530 IAZ917530:IBB917530 IKV917530:IKX917530 IUR917530:IUT917530 JEN917530:JEP917530 JOJ917530:JOL917530 JYF917530:JYH917530 KIB917530:KID917530 KRX917530:KRZ917530 LBT917530:LBV917530 LLP917530:LLR917530 LVL917530:LVN917530 MFH917530:MFJ917530 MPD917530:MPF917530 MYZ917530:MZB917530 NIV917530:NIX917530 NSR917530:NST917530 OCN917530:OCP917530 OMJ917530:OML917530 OWF917530:OWH917530 PGB917530:PGD917530 PPX917530:PPZ917530 PZT917530:PZV917530 QJP917530:QJR917530 QTL917530:QTN917530 RDH917530:RDJ917530 RND917530:RNF917530 RWZ917530:RXB917530 SGV917530:SGX917530 SQR917530:SQT917530 TAN917530:TAP917530 TKJ917530:TKL917530 TUF917530:TUH917530 UEB917530:UED917530 UNX917530:UNZ917530 UXT917530:UXV917530 VHP917530:VHR917530 VRL917530:VRN917530 WBH917530:WBJ917530 WLD917530:WLF917530 WUZ917530:WVB917530 IN983066:IP983066 SJ983066:SL983066 ACF983066:ACH983066 AMB983066:AMD983066 AVX983066:AVZ983066 BFT983066:BFV983066 BPP983066:BPR983066 BZL983066:BZN983066 CJH983066:CJJ983066 CTD983066:CTF983066 DCZ983066:DDB983066 DMV983066:DMX983066 DWR983066:DWT983066 EGN983066:EGP983066 EQJ983066:EQL983066 FAF983066:FAH983066 FKB983066:FKD983066 FTX983066:FTZ983066 GDT983066:GDV983066 GNP983066:GNR983066 GXL983066:GXN983066 HHH983066:HHJ983066 HRD983066:HRF983066 IAZ983066:IBB983066 IKV983066:IKX983066 IUR983066:IUT983066 JEN983066:JEP983066 JOJ983066:JOL983066 JYF983066:JYH983066 KIB983066:KID983066 KRX983066:KRZ983066 LBT983066:LBV983066 LLP983066:LLR983066 LVL983066:LVN983066 MFH983066:MFJ983066 MPD983066:MPF983066 MYZ983066:MZB983066 NIV983066:NIX983066 NSR983066:NST983066 OCN983066:OCP983066 OMJ983066:OML983066 OWF983066:OWH983066 PGB983066:PGD983066 PPX983066:PPZ983066 PZT983066:PZV983066 QJP983066:QJR983066 QTL983066:QTN983066 RDH983066:RDJ983066 RND983066:RNF983066 RWZ983066:RXB983066 SGV983066:SGX983066 SQR983066:SQT983066 TAN983066:TAP983066 TKJ983066:TKL983066 TUF983066:TUH983066 UEB983066:UED983066 UNX983066:UNZ983066 UXT983066:UXV983066 VHP983066:VHR983066 VRL983066:VRN983066 WBH983066:WBJ983066 WLD983066:WLF983066 WUZ983066:WVB983066 IS65560:IU65561 SO65560:SQ65561 ACK65560:ACM65561 AMG65560:AMI65561 AWC65560:AWE65561 BFY65560:BGA65561 BPU65560:BPW65561 BZQ65560:BZS65561 CJM65560:CJO65561 CTI65560:CTK65561 DDE65560:DDG65561 DNA65560:DNC65561 DWW65560:DWY65561 EGS65560:EGU65561 EQO65560:EQQ65561 FAK65560:FAM65561 FKG65560:FKI65561 FUC65560:FUE65561 GDY65560:GEA65561 GNU65560:GNW65561 GXQ65560:GXS65561 HHM65560:HHO65561 HRI65560:HRK65561 IBE65560:IBG65561 ILA65560:ILC65561 IUW65560:IUY65561 JES65560:JEU65561 JOO65560:JOQ65561 JYK65560:JYM65561 KIG65560:KII65561 KSC65560:KSE65561 LBY65560:LCA65561 LLU65560:LLW65561 LVQ65560:LVS65561 MFM65560:MFO65561 MPI65560:MPK65561 MZE65560:MZG65561 NJA65560:NJC65561 NSW65560:NSY65561 OCS65560:OCU65561 OMO65560:OMQ65561 OWK65560:OWM65561 PGG65560:PGI65561 PQC65560:PQE65561 PZY65560:QAA65561 QJU65560:QJW65561 QTQ65560:QTS65561 RDM65560:RDO65561 RNI65560:RNK65561 RXE65560:RXG65561 SHA65560:SHC65561 SQW65560:SQY65561 TAS65560:TAU65561 TKO65560:TKQ65561 TUK65560:TUM65561 UEG65560:UEI65561 UOC65560:UOE65561 UXY65560:UYA65561 VHU65560:VHW65561 VRQ65560:VRS65561 WBM65560:WBO65561 WLI65560:WLK65561 WVE65560:WVG65561 IS131096:IU131097 SO131096:SQ131097 ACK131096:ACM131097 AMG131096:AMI131097 AWC131096:AWE131097 BFY131096:BGA131097 BPU131096:BPW131097 BZQ131096:BZS131097 CJM131096:CJO131097 CTI131096:CTK131097 DDE131096:DDG131097 DNA131096:DNC131097 DWW131096:DWY131097 EGS131096:EGU131097 EQO131096:EQQ131097 FAK131096:FAM131097 FKG131096:FKI131097 FUC131096:FUE131097 GDY131096:GEA131097 GNU131096:GNW131097 GXQ131096:GXS131097 HHM131096:HHO131097 HRI131096:HRK131097 IBE131096:IBG131097 ILA131096:ILC131097 IUW131096:IUY131097 JES131096:JEU131097 JOO131096:JOQ131097 JYK131096:JYM131097 KIG131096:KII131097 KSC131096:KSE131097 LBY131096:LCA131097 LLU131096:LLW131097 LVQ131096:LVS131097 MFM131096:MFO131097 MPI131096:MPK131097 MZE131096:MZG131097 NJA131096:NJC131097 NSW131096:NSY131097 OCS131096:OCU131097 OMO131096:OMQ131097 OWK131096:OWM131097 PGG131096:PGI131097 PQC131096:PQE131097 PZY131096:QAA131097 QJU131096:QJW131097 QTQ131096:QTS131097 RDM131096:RDO131097 RNI131096:RNK131097 RXE131096:RXG131097 SHA131096:SHC131097 SQW131096:SQY131097 TAS131096:TAU131097 TKO131096:TKQ131097 TUK131096:TUM131097 UEG131096:UEI131097 UOC131096:UOE131097 UXY131096:UYA131097 VHU131096:VHW131097 VRQ131096:VRS131097 WBM131096:WBO131097 WLI131096:WLK131097 WVE131096:WVG131097 IS196632:IU196633 SO196632:SQ196633 ACK196632:ACM196633 AMG196632:AMI196633 AWC196632:AWE196633 BFY196632:BGA196633 BPU196632:BPW196633 BZQ196632:BZS196633 CJM196632:CJO196633 CTI196632:CTK196633 DDE196632:DDG196633 DNA196632:DNC196633 DWW196632:DWY196633 EGS196632:EGU196633 EQO196632:EQQ196633 FAK196632:FAM196633 FKG196632:FKI196633 FUC196632:FUE196633 GDY196632:GEA196633 GNU196632:GNW196633 GXQ196632:GXS196633 HHM196632:HHO196633 HRI196632:HRK196633 IBE196632:IBG196633 ILA196632:ILC196633 IUW196632:IUY196633 JES196632:JEU196633 JOO196632:JOQ196633 JYK196632:JYM196633 KIG196632:KII196633 KSC196632:KSE196633 LBY196632:LCA196633 LLU196632:LLW196633 LVQ196632:LVS196633 MFM196632:MFO196633 MPI196632:MPK196633 MZE196632:MZG196633 NJA196632:NJC196633 NSW196632:NSY196633 OCS196632:OCU196633 OMO196632:OMQ196633 OWK196632:OWM196633 PGG196632:PGI196633 PQC196632:PQE196633 PZY196632:QAA196633 QJU196632:QJW196633 QTQ196632:QTS196633 RDM196632:RDO196633 RNI196632:RNK196633 RXE196632:RXG196633 SHA196632:SHC196633 SQW196632:SQY196633 TAS196632:TAU196633 TKO196632:TKQ196633 TUK196632:TUM196633 UEG196632:UEI196633 UOC196632:UOE196633 UXY196632:UYA196633 VHU196632:VHW196633 VRQ196632:VRS196633 WBM196632:WBO196633 WLI196632:WLK196633 WVE196632:WVG196633 IS262168:IU262169 SO262168:SQ262169 ACK262168:ACM262169 AMG262168:AMI262169 AWC262168:AWE262169 BFY262168:BGA262169 BPU262168:BPW262169 BZQ262168:BZS262169 CJM262168:CJO262169 CTI262168:CTK262169 DDE262168:DDG262169 DNA262168:DNC262169 DWW262168:DWY262169 EGS262168:EGU262169 EQO262168:EQQ262169 FAK262168:FAM262169 FKG262168:FKI262169 FUC262168:FUE262169 GDY262168:GEA262169 GNU262168:GNW262169 GXQ262168:GXS262169 HHM262168:HHO262169 HRI262168:HRK262169 IBE262168:IBG262169 ILA262168:ILC262169 IUW262168:IUY262169 JES262168:JEU262169 JOO262168:JOQ262169 JYK262168:JYM262169 KIG262168:KII262169 KSC262168:KSE262169 LBY262168:LCA262169 LLU262168:LLW262169 LVQ262168:LVS262169 MFM262168:MFO262169 MPI262168:MPK262169 MZE262168:MZG262169 NJA262168:NJC262169 NSW262168:NSY262169 OCS262168:OCU262169 OMO262168:OMQ262169 OWK262168:OWM262169 PGG262168:PGI262169 PQC262168:PQE262169 PZY262168:QAA262169 QJU262168:QJW262169 QTQ262168:QTS262169 RDM262168:RDO262169 RNI262168:RNK262169 RXE262168:RXG262169 SHA262168:SHC262169 SQW262168:SQY262169 TAS262168:TAU262169 TKO262168:TKQ262169 TUK262168:TUM262169 UEG262168:UEI262169 UOC262168:UOE262169 UXY262168:UYA262169 VHU262168:VHW262169 VRQ262168:VRS262169 WBM262168:WBO262169 WLI262168:WLK262169 WVE262168:WVG262169 IS327704:IU327705 SO327704:SQ327705 ACK327704:ACM327705 AMG327704:AMI327705 AWC327704:AWE327705 BFY327704:BGA327705 BPU327704:BPW327705 BZQ327704:BZS327705 CJM327704:CJO327705 CTI327704:CTK327705 DDE327704:DDG327705 DNA327704:DNC327705 DWW327704:DWY327705 EGS327704:EGU327705 EQO327704:EQQ327705 FAK327704:FAM327705 FKG327704:FKI327705 FUC327704:FUE327705 GDY327704:GEA327705 GNU327704:GNW327705 GXQ327704:GXS327705 HHM327704:HHO327705 HRI327704:HRK327705 IBE327704:IBG327705 ILA327704:ILC327705 IUW327704:IUY327705 JES327704:JEU327705 JOO327704:JOQ327705 JYK327704:JYM327705 KIG327704:KII327705 KSC327704:KSE327705 LBY327704:LCA327705 LLU327704:LLW327705 LVQ327704:LVS327705 MFM327704:MFO327705 MPI327704:MPK327705 MZE327704:MZG327705 NJA327704:NJC327705 NSW327704:NSY327705 OCS327704:OCU327705 OMO327704:OMQ327705 OWK327704:OWM327705 PGG327704:PGI327705 PQC327704:PQE327705 PZY327704:QAA327705 QJU327704:QJW327705 QTQ327704:QTS327705 RDM327704:RDO327705 RNI327704:RNK327705 RXE327704:RXG327705 SHA327704:SHC327705 SQW327704:SQY327705 TAS327704:TAU327705 TKO327704:TKQ327705 TUK327704:TUM327705 UEG327704:UEI327705 UOC327704:UOE327705 UXY327704:UYA327705 VHU327704:VHW327705 VRQ327704:VRS327705 WBM327704:WBO327705 WLI327704:WLK327705 WVE327704:WVG327705 IS393240:IU393241 SO393240:SQ393241 ACK393240:ACM393241 AMG393240:AMI393241 AWC393240:AWE393241 BFY393240:BGA393241 BPU393240:BPW393241 BZQ393240:BZS393241 CJM393240:CJO393241 CTI393240:CTK393241 DDE393240:DDG393241 DNA393240:DNC393241 DWW393240:DWY393241 EGS393240:EGU393241 EQO393240:EQQ393241 FAK393240:FAM393241 FKG393240:FKI393241 FUC393240:FUE393241 GDY393240:GEA393241 GNU393240:GNW393241 GXQ393240:GXS393241 HHM393240:HHO393241 HRI393240:HRK393241 IBE393240:IBG393241 ILA393240:ILC393241 IUW393240:IUY393241 JES393240:JEU393241 JOO393240:JOQ393241 JYK393240:JYM393241 KIG393240:KII393241 KSC393240:KSE393241 LBY393240:LCA393241 LLU393240:LLW393241 LVQ393240:LVS393241 MFM393240:MFO393241 MPI393240:MPK393241 MZE393240:MZG393241 NJA393240:NJC393241 NSW393240:NSY393241 OCS393240:OCU393241 OMO393240:OMQ393241 OWK393240:OWM393241 PGG393240:PGI393241 PQC393240:PQE393241 PZY393240:QAA393241 QJU393240:QJW393241 QTQ393240:QTS393241 RDM393240:RDO393241 RNI393240:RNK393241 RXE393240:RXG393241 SHA393240:SHC393241 SQW393240:SQY393241 TAS393240:TAU393241 TKO393240:TKQ393241 TUK393240:TUM393241 UEG393240:UEI393241 UOC393240:UOE393241 UXY393240:UYA393241 VHU393240:VHW393241 VRQ393240:VRS393241 WBM393240:WBO393241 WLI393240:WLK393241 WVE393240:WVG393241 IS458776:IU458777 SO458776:SQ458777 ACK458776:ACM458777 AMG458776:AMI458777 AWC458776:AWE458777 BFY458776:BGA458777 BPU458776:BPW458777 BZQ458776:BZS458777 CJM458776:CJO458777 CTI458776:CTK458777 DDE458776:DDG458777 DNA458776:DNC458777 DWW458776:DWY458777 EGS458776:EGU458777 EQO458776:EQQ458777 FAK458776:FAM458777 FKG458776:FKI458777 FUC458776:FUE458777 GDY458776:GEA458777 GNU458776:GNW458777 GXQ458776:GXS458777 HHM458776:HHO458777 HRI458776:HRK458777 IBE458776:IBG458777 ILA458776:ILC458777 IUW458776:IUY458777 JES458776:JEU458777 JOO458776:JOQ458777 JYK458776:JYM458777 KIG458776:KII458777 KSC458776:KSE458777 LBY458776:LCA458777 LLU458776:LLW458777 LVQ458776:LVS458777 MFM458776:MFO458777 MPI458776:MPK458777 MZE458776:MZG458777 NJA458776:NJC458777 NSW458776:NSY458777 OCS458776:OCU458777 OMO458776:OMQ458777 OWK458776:OWM458777 PGG458776:PGI458777 PQC458776:PQE458777 PZY458776:QAA458777 QJU458776:QJW458777 QTQ458776:QTS458777 RDM458776:RDO458777 RNI458776:RNK458777 RXE458776:RXG458777 SHA458776:SHC458777 SQW458776:SQY458777 TAS458776:TAU458777 TKO458776:TKQ458777 TUK458776:TUM458777 UEG458776:UEI458777 UOC458776:UOE458777 UXY458776:UYA458777 VHU458776:VHW458777 VRQ458776:VRS458777 WBM458776:WBO458777 WLI458776:WLK458777 WVE458776:WVG458777 IS524312:IU524313 SO524312:SQ524313 ACK524312:ACM524313 AMG524312:AMI524313 AWC524312:AWE524313 BFY524312:BGA524313 BPU524312:BPW524313 BZQ524312:BZS524313 CJM524312:CJO524313 CTI524312:CTK524313 DDE524312:DDG524313 DNA524312:DNC524313 DWW524312:DWY524313 EGS524312:EGU524313 EQO524312:EQQ524313 FAK524312:FAM524313 FKG524312:FKI524313 FUC524312:FUE524313 GDY524312:GEA524313 GNU524312:GNW524313 GXQ524312:GXS524313 HHM524312:HHO524313 HRI524312:HRK524313 IBE524312:IBG524313 ILA524312:ILC524313 IUW524312:IUY524313 JES524312:JEU524313 JOO524312:JOQ524313 JYK524312:JYM524313 KIG524312:KII524313 KSC524312:KSE524313 LBY524312:LCA524313 LLU524312:LLW524313 LVQ524312:LVS524313 MFM524312:MFO524313 MPI524312:MPK524313 MZE524312:MZG524313 NJA524312:NJC524313 NSW524312:NSY524313 OCS524312:OCU524313 OMO524312:OMQ524313 OWK524312:OWM524313 PGG524312:PGI524313 PQC524312:PQE524313 PZY524312:QAA524313 QJU524312:QJW524313 QTQ524312:QTS524313 RDM524312:RDO524313 RNI524312:RNK524313 RXE524312:RXG524313 SHA524312:SHC524313 SQW524312:SQY524313 TAS524312:TAU524313 TKO524312:TKQ524313 TUK524312:TUM524313 UEG524312:UEI524313 UOC524312:UOE524313 UXY524312:UYA524313 VHU524312:VHW524313 VRQ524312:VRS524313 WBM524312:WBO524313 WLI524312:WLK524313 WVE524312:WVG524313 IS589848:IU589849 SO589848:SQ589849 ACK589848:ACM589849 AMG589848:AMI589849 AWC589848:AWE589849 BFY589848:BGA589849 BPU589848:BPW589849 BZQ589848:BZS589849 CJM589848:CJO589849 CTI589848:CTK589849 DDE589848:DDG589849 DNA589848:DNC589849 DWW589848:DWY589849 EGS589848:EGU589849 EQO589848:EQQ589849 FAK589848:FAM589849 FKG589848:FKI589849 FUC589848:FUE589849 GDY589848:GEA589849 GNU589848:GNW589849 GXQ589848:GXS589849 HHM589848:HHO589849 HRI589848:HRK589849 IBE589848:IBG589849 ILA589848:ILC589849 IUW589848:IUY589849 JES589848:JEU589849 JOO589848:JOQ589849 JYK589848:JYM589849 KIG589848:KII589849 KSC589848:KSE589849 LBY589848:LCA589849 LLU589848:LLW589849 LVQ589848:LVS589849 MFM589848:MFO589849 MPI589848:MPK589849 MZE589848:MZG589849 NJA589848:NJC589849 NSW589848:NSY589849 OCS589848:OCU589849 OMO589848:OMQ589849 OWK589848:OWM589849 PGG589848:PGI589849 PQC589848:PQE589849 PZY589848:QAA589849 QJU589848:QJW589849 QTQ589848:QTS589849 RDM589848:RDO589849 RNI589848:RNK589849 RXE589848:RXG589849 SHA589848:SHC589849 SQW589848:SQY589849 TAS589848:TAU589849 TKO589848:TKQ589849 TUK589848:TUM589849 UEG589848:UEI589849 UOC589848:UOE589849 UXY589848:UYA589849 VHU589848:VHW589849 VRQ589848:VRS589849 WBM589848:WBO589849 WLI589848:WLK589849 WVE589848:WVG589849 IS655384:IU655385 SO655384:SQ655385 ACK655384:ACM655385 AMG655384:AMI655385 AWC655384:AWE655385 BFY655384:BGA655385 BPU655384:BPW655385 BZQ655384:BZS655385 CJM655384:CJO655385 CTI655384:CTK655385 DDE655384:DDG655385 DNA655384:DNC655385 DWW655384:DWY655385 EGS655384:EGU655385 EQO655384:EQQ655385 FAK655384:FAM655385 FKG655384:FKI655385 FUC655384:FUE655385 GDY655384:GEA655385 GNU655384:GNW655385 GXQ655384:GXS655385 HHM655384:HHO655385 HRI655384:HRK655385 IBE655384:IBG655385 ILA655384:ILC655385 IUW655384:IUY655385 JES655384:JEU655385 JOO655384:JOQ655385 JYK655384:JYM655385 KIG655384:KII655385 KSC655384:KSE655385 LBY655384:LCA655385 LLU655384:LLW655385 LVQ655384:LVS655385 MFM655384:MFO655385 MPI655384:MPK655385 MZE655384:MZG655385 NJA655384:NJC655385 NSW655384:NSY655385 OCS655384:OCU655385 OMO655384:OMQ655385 OWK655384:OWM655385 PGG655384:PGI655385 PQC655384:PQE655385 PZY655384:QAA655385 QJU655384:QJW655385 QTQ655384:QTS655385 RDM655384:RDO655385 RNI655384:RNK655385 RXE655384:RXG655385 SHA655384:SHC655385 SQW655384:SQY655385 TAS655384:TAU655385 TKO655384:TKQ655385 TUK655384:TUM655385 UEG655384:UEI655385 UOC655384:UOE655385 UXY655384:UYA655385 VHU655384:VHW655385 VRQ655384:VRS655385 WBM655384:WBO655385 WLI655384:WLK655385 WVE655384:WVG655385 IS720920:IU720921 SO720920:SQ720921 ACK720920:ACM720921 AMG720920:AMI720921 AWC720920:AWE720921 BFY720920:BGA720921 BPU720920:BPW720921 BZQ720920:BZS720921 CJM720920:CJO720921 CTI720920:CTK720921 DDE720920:DDG720921 DNA720920:DNC720921 DWW720920:DWY720921 EGS720920:EGU720921 EQO720920:EQQ720921 FAK720920:FAM720921 FKG720920:FKI720921 FUC720920:FUE720921 GDY720920:GEA720921 GNU720920:GNW720921 GXQ720920:GXS720921 HHM720920:HHO720921 HRI720920:HRK720921 IBE720920:IBG720921 ILA720920:ILC720921 IUW720920:IUY720921 JES720920:JEU720921 JOO720920:JOQ720921 JYK720920:JYM720921 KIG720920:KII720921 KSC720920:KSE720921 LBY720920:LCA720921 LLU720920:LLW720921 LVQ720920:LVS720921 MFM720920:MFO720921 MPI720920:MPK720921 MZE720920:MZG720921 NJA720920:NJC720921 NSW720920:NSY720921 OCS720920:OCU720921 OMO720920:OMQ720921 OWK720920:OWM720921 PGG720920:PGI720921 PQC720920:PQE720921 PZY720920:QAA720921 QJU720920:QJW720921 QTQ720920:QTS720921 RDM720920:RDO720921 RNI720920:RNK720921 RXE720920:RXG720921 SHA720920:SHC720921 SQW720920:SQY720921 TAS720920:TAU720921 TKO720920:TKQ720921 TUK720920:TUM720921 UEG720920:UEI720921 UOC720920:UOE720921 UXY720920:UYA720921 VHU720920:VHW720921 VRQ720920:VRS720921 WBM720920:WBO720921 WLI720920:WLK720921 WVE720920:WVG720921 IS786456:IU786457 SO786456:SQ786457 ACK786456:ACM786457 AMG786456:AMI786457 AWC786456:AWE786457 BFY786456:BGA786457 BPU786456:BPW786457 BZQ786456:BZS786457 CJM786456:CJO786457 CTI786456:CTK786457 DDE786456:DDG786457 DNA786456:DNC786457 DWW786456:DWY786457 EGS786456:EGU786457 EQO786456:EQQ786457 FAK786456:FAM786457 FKG786456:FKI786457 FUC786456:FUE786457 GDY786456:GEA786457 GNU786456:GNW786457 GXQ786456:GXS786457 HHM786456:HHO786457 HRI786456:HRK786457 IBE786456:IBG786457 ILA786456:ILC786457 IUW786456:IUY786457 JES786456:JEU786457 JOO786456:JOQ786457 JYK786456:JYM786457 KIG786456:KII786457 KSC786456:KSE786457 LBY786456:LCA786457 LLU786456:LLW786457 LVQ786456:LVS786457 MFM786456:MFO786457 MPI786456:MPK786457 MZE786456:MZG786457 NJA786456:NJC786457 NSW786456:NSY786457 OCS786456:OCU786457 OMO786456:OMQ786457 OWK786456:OWM786457 PGG786456:PGI786457 PQC786456:PQE786457 PZY786456:QAA786457 QJU786456:QJW786457 QTQ786456:QTS786457 RDM786456:RDO786457 RNI786456:RNK786457 RXE786456:RXG786457 SHA786456:SHC786457 SQW786456:SQY786457 TAS786456:TAU786457 TKO786456:TKQ786457 TUK786456:TUM786457 UEG786456:UEI786457 UOC786456:UOE786457 UXY786456:UYA786457 VHU786456:VHW786457 VRQ786456:VRS786457 WBM786456:WBO786457 WLI786456:WLK786457 WVE786456:WVG786457 IS851992:IU851993 SO851992:SQ851993 ACK851992:ACM851993 AMG851992:AMI851993 AWC851992:AWE851993 BFY851992:BGA851993 BPU851992:BPW851993 BZQ851992:BZS851993 CJM851992:CJO851993 CTI851992:CTK851993 DDE851992:DDG851993 DNA851992:DNC851993 DWW851992:DWY851993 EGS851992:EGU851993 EQO851992:EQQ851993 FAK851992:FAM851993 FKG851992:FKI851993 FUC851992:FUE851993 GDY851992:GEA851993 GNU851992:GNW851993 GXQ851992:GXS851993 HHM851992:HHO851993 HRI851992:HRK851993 IBE851992:IBG851993 ILA851992:ILC851993 IUW851992:IUY851993 JES851992:JEU851993 JOO851992:JOQ851993 JYK851992:JYM851993 KIG851992:KII851993 KSC851992:KSE851993 LBY851992:LCA851993 LLU851992:LLW851993 LVQ851992:LVS851993 MFM851992:MFO851993 MPI851992:MPK851993 MZE851992:MZG851993 NJA851992:NJC851993 NSW851992:NSY851993 OCS851992:OCU851993 OMO851992:OMQ851993 OWK851992:OWM851993 PGG851992:PGI851993 PQC851992:PQE851993 PZY851992:QAA851993 QJU851992:QJW851993 QTQ851992:QTS851993 RDM851992:RDO851993 RNI851992:RNK851993 RXE851992:RXG851993 SHA851992:SHC851993 SQW851992:SQY851993 TAS851992:TAU851993 TKO851992:TKQ851993 TUK851992:TUM851993 UEG851992:UEI851993 UOC851992:UOE851993 UXY851992:UYA851993 VHU851992:VHW851993 VRQ851992:VRS851993 WBM851992:WBO851993 WLI851992:WLK851993 WVE851992:WVG851993 IS917528:IU917529 SO917528:SQ917529 ACK917528:ACM917529 AMG917528:AMI917529 AWC917528:AWE917529 BFY917528:BGA917529 BPU917528:BPW917529 BZQ917528:BZS917529 CJM917528:CJO917529 CTI917528:CTK917529 DDE917528:DDG917529 DNA917528:DNC917529 DWW917528:DWY917529 EGS917528:EGU917529 EQO917528:EQQ917529 FAK917528:FAM917529 FKG917528:FKI917529 FUC917528:FUE917529 GDY917528:GEA917529 GNU917528:GNW917529 GXQ917528:GXS917529 HHM917528:HHO917529 HRI917528:HRK917529 IBE917528:IBG917529 ILA917528:ILC917529 IUW917528:IUY917529 JES917528:JEU917529 JOO917528:JOQ917529 JYK917528:JYM917529 KIG917528:KII917529 KSC917528:KSE917529 LBY917528:LCA917529 LLU917528:LLW917529 LVQ917528:LVS917529 MFM917528:MFO917529 MPI917528:MPK917529 MZE917528:MZG917529 NJA917528:NJC917529 NSW917528:NSY917529 OCS917528:OCU917529 OMO917528:OMQ917529 OWK917528:OWM917529 PGG917528:PGI917529 PQC917528:PQE917529 PZY917528:QAA917529 QJU917528:QJW917529 QTQ917528:QTS917529 RDM917528:RDO917529 RNI917528:RNK917529 RXE917528:RXG917529 SHA917528:SHC917529 SQW917528:SQY917529 TAS917528:TAU917529 TKO917528:TKQ917529 TUK917528:TUM917529 UEG917528:UEI917529 UOC917528:UOE917529 UXY917528:UYA917529 VHU917528:VHW917529 VRQ917528:VRS917529 WBM917528:WBO917529 WLI917528:WLK917529 WVE917528:WVG917529 IS983064:IU983065 SO983064:SQ983065 ACK983064:ACM983065 AMG983064:AMI983065 AWC983064:AWE983065 BFY983064:BGA983065 BPU983064:BPW983065 BZQ983064:BZS983065 CJM983064:CJO983065 CTI983064:CTK983065 DDE983064:DDG983065 DNA983064:DNC983065 DWW983064:DWY983065 EGS983064:EGU983065 EQO983064:EQQ983065 FAK983064:FAM983065 FKG983064:FKI983065 FUC983064:FUE983065 GDY983064:GEA983065 GNU983064:GNW983065 GXQ983064:GXS983065 HHM983064:HHO983065 HRI983064:HRK983065 IBE983064:IBG983065 ILA983064:ILC983065 IUW983064:IUY983065 JES983064:JEU983065 JOO983064:JOQ983065 JYK983064:JYM983065 KIG983064:KII983065 KSC983064:KSE983065 LBY983064:LCA983065 LLU983064:LLW983065 LVQ983064:LVS983065 MFM983064:MFO983065 MPI983064:MPK983065 MZE983064:MZG983065 NJA983064:NJC983065 NSW983064:NSY983065 OCS983064:OCU983065 OMO983064:OMQ983065 OWK983064:OWM983065 PGG983064:PGI983065 PQC983064:PQE983065 PZY983064:QAA983065 QJU983064:QJW983065 QTQ983064:QTS983065 RDM983064:RDO983065 RNI983064:RNK983065 RXE983064:RXG983065 SHA983064:SHC983065 SQW983064:SQY983065 TAS983064:TAU983065 TKO983064:TKQ983065 TUK983064:TUM983065 UEG983064:UEI983065 UOC983064:UOE983065 UXY983064:UYA983065 VHU983064:VHW983065 VRQ983064:VRS983065 WBM983064:WBO983065 WLI983064:WLK983065 WVE983064:WVG983065 N65523 HY65523 RU65523 ABQ65523 ALM65523 AVI65523 BFE65523 BPA65523 BYW65523 CIS65523 CSO65523 DCK65523 DMG65523 DWC65523 EFY65523 EPU65523 EZQ65523 FJM65523 FTI65523 GDE65523 GNA65523 GWW65523 HGS65523 HQO65523 IAK65523 IKG65523 IUC65523 JDY65523 JNU65523 JXQ65523 KHM65523 KRI65523 LBE65523 LLA65523 LUW65523 MES65523 MOO65523 MYK65523 NIG65523 NSC65523 OBY65523 OLU65523 OVQ65523 PFM65523 PPI65523 PZE65523 QJA65523 QSW65523 RCS65523 RMO65523 RWK65523 SGG65523 SQC65523 SZY65523 TJU65523 TTQ65523 UDM65523 UNI65523 UXE65523 VHA65523 VQW65523 WAS65523 WKO65523 WUK65523 N131059 HY131059 RU131059 ABQ131059 ALM131059 AVI131059 BFE131059 BPA131059 BYW131059 CIS131059 CSO131059 DCK131059 DMG131059 DWC131059 EFY131059 EPU131059 EZQ131059 FJM131059 FTI131059 GDE131059 GNA131059 GWW131059 HGS131059 HQO131059 IAK131059 IKG131059 IUC131059 JDY131059 JNU131059 JXQ131059 KHM131059 KRI131059 LBE131059 LLA131059 LUW131059 MES131059 MOO131059 MYK131059 NIG131059 NSC131059 OBY131059 OLU131059 OVQ131059 PFM131059 PPI131059 PZE131059 QJA131059 QSW131059 RCS131059 RMO131059 RWK131059 SGG131059 SQC131059 SZY131059 TJU131059 TTQ131059 UDM131059 UNI131059 UXE131059 VHA131059 VQW131059 WAS131059 WKO131059 WUK131059 N196595 HY196595 RU196595 ABQ196595 ALM196595 AVI196595 BFE196595 BPA196595 BYW196595 CIS196595 CSO196595 DCK196595 DMG196595 DWC196595 EFY196595 EPU196595 EZQ196595 FJM196595 FTI196595 GDE196595 GNA196595 GWW196595 HGS196595 HQO196595 IAK196595 IKG196595 IUC196595 JDY196595 JNU196595 JXQ196595 KHM196595 KRI196595 LBE196595 LLA196595 LUW196595 MES196595 MOO196595 MYK196595 NIG196595 NSC196595 OBY196595 OLU196595 OVQ196595 PFM196595 PPI196595 PZE196595 QJA196595 QSW196595 RCS196595 RMO196595 RWK196595 SGG196595 SQC196595 SZY196595 TJU196595 TTQ196595 UDM196595 UNI196595 UXE196595 VHA196595 VQW196595 WAS196595 WKO196595 WUK196595 N262131 HY262131 RU262131 ABQ262131 ALM262131 AVI262131 BFE262131 BPA262131 BYW262131 CIS262131 CSO262131 DCK262131 DMG262131 DWC262131 EFY262131 EPU262131 EZQ262131 FJM262131 FTI262131 GDE262131 GNA262131 GWW262131 HGS262131 HQO262131 IAK262131 IKG262131 IUC262131 JDY262131 JNU262131 JXQ262131 KHM262131 KRI262131 LBE262131 LLA262131 LUW262131 MES262131 MOO262131 MYK262131 NIG262131 NSC262131 OBY262131 OLU262131 OVQ262131 PFM262131 PPI262131 PZE262131 QJA262131 QSW262131 RCS262131 RMO262131 RWK262131 SGG262131 SQC262131 SZY262131 TJU262131 TTQ262131 UDM262131 UNI262131 UXE262131 VHA262131 VQW262131 WAS262131 WKO262131 WUK262131 N327667 HY327667 RU327667 ABQ327667 ALM327667 AVI327667 BFE327667 BPA327667 BYW327667 CIS327667 CSO327667 DCK327667 DMG327667 DWC327667 EFY327667 EPU327667 EZQ327667 FJM327667 FTI327667 GDE327667 GNA327667 GWW327667 HGS327667 HQO327667 IAK327667 IKG327667 IUC327667 JDY327667 JNU327667 JXQ327667 KHM327667 KRI327667 LBE327667 LLA327667 LUW327667 MES327667 MOO327667 MYK327667 NIG327667 NSC327667 OBY327667 OLU327667 OVQ327667 PFM327667 PPI327667 PZE327667 QJA327667 QSW327667 RCS327667 RMO327667 RWK327667 SGG327667 SQC327667 SZY327667 TJU327667 TTQ327667 UDM327667 UNI327667 UXE327667 VHA327667 VQW327667 WAS327667 WKO327667 WUK327667 N393203 HY393203 RU393203 ABQ393203 ALM393203 AVI393203 BFE393203 BPA393203 BYW393203 CIS393203 CSO393203 DCK393203 DMG393203 DWC393203 EFY393203 EPU393203 EZQ393203 FJM393203 FTI393203 GDE393203 GNA393203 GWW393203 HGS393203 HQO393203 IAK393203 IKG393203 IUC393203 JDY393203 JNU393203 JXQ393203 KHM393203 KRI393203 LBE393203 LLA393203 LUW393203 MES393203 MOO393203 MYK393203 NIG393203 NSC393203 OBY393203 OLU393203 OVQ393203 PFM393203 PPI393203 PZE393203 QJA393203 QSW393203 RCS393203 RMO393203 RWK393203 SGG393203 SQC393203 SZY393203 TJU393203 TTQ393203 UDM393203 UNI393203 UXE393203 VHA393203 VQW393203 WAS393203 WKO393203 WUK393203 N458739 HY458739 RU458739 ABQ458739 ALM458739 AVI458739 BFE458739 BPA458739 BYW458739 CIS458739 CSO458739 DCK458739 DMG458739 DWC458739 EFY458739 EPU458739 EZQ458739 FJM458739 FTI458739 GDE458739 GNA458739 GWW458739 HGS458739 HQO458739 IAK458739 IKG458739 IUC458739 JDY458739 JNU458739 JXQ458739 KHM458739 KRI458739 LBE458739 LLA458739 LUW458739 MES458739 MOO458739 MYK458739 NIG458739 NSC458739 OBY458739 OLU458739 OVQ458739 PFM458739 PPI458739 PZE458739 QJA458739 QSW458739 RCS458739 RMO458739 RWK458739 SGG458739 SQC458739 SZY458739 TJU458739 TTQ458739 UDM458739 UNI458739 UXE458739 VHA458739 VQW458739 WAS458739 WKO458739 WUK458739 N524275 HY524275 RU524275 ABQ524275 ALM524275 AVI524275 BFE524275 BPA524275 BYW524275 CIS524275 CSO524275 DCK524275 DMG524275 DWC524275 EFY524275 EPU524275 EZQ524275 FJM524275 FTI524275 GDE524275 GNA524275 GWW524275 HGS524275 HQO524275 IAK524275 IKG524275 IUC524275 JDY524275 JNU524275 JXQ524275 KHM524275 KRI524275 LBE524275 LLA524275 LUW524275 MES524275 MOO524275 MYK524275 NIG524275 NSC524275 OBY524275 OLU524275 OVQ524275 PFM524275 PPI524275 PZE524275 QJA524275 QSW524275 RCS524275 RMO524275 RWK524275 SGG524275 SQC524275 SZY524275 TJU524275 TTQ524275 UDM524275 UNI524275 UXE524275 VHA524275 VQW524275 WAS524275 WKO524275 WUK524275 N589811 HY589811 RU589811 ABQ589811 ALM589811 AVI589811 BFE589811 BPA589811 BYW589811 CIS589811 CSO589811 DCK589811 DMG589811 DWC589811 EFY589811 EPU589811 EZQ589811 FJM589811 FTI589811 GDE589811 GNA589811 GWW589811 HGS589811 HQO589811 IAK589811 IKG589811 IUC589811 JDY589811 JNU589811 JXQ589811 KHM589811 KRI589811 LBE589811 LLA589811 LUW589811 MES589811 MOO589811 MYK589811 NIG589811 NSC589811 OBY589811 OLU589811 OVQ589811 PFM589811 PPI589811 PZE589811 QJA589811 QSW589811 RCS589811 RMO589811 RWK589811 SGG589811 SQC589811 SZY589811 TJU589811 TTQ589811 UDM589811 UNI589811 UXE589811 VHA589811 VQW589811 WAS589811 WKO589811 WUK589811 N655347 HY655347 RU655347 ABQ655347 ALM655347 AVI655347 BFE655347 BPA655347 BYW655347 CIS655347 CSO655347 DCK655347 DMG655347 DWC655347 EFY655347 EPU655347 EZQ655347 FJM655347 FTI655347 GDE655347 GNA655347 GWW655347 HGS655347 HQO655347 IAK655347 IKG655347 IUC655347 JDY655347 JNU655347 JXQ655347 KHM655347 KRI655347 LBE655347 LLA655347 LUW655347 MES655347 MOO655347 MYK655347 NIG655347 NSC655347 OBY655347 OLU655347 OVQ655347 PFM655347 PPI655347 PZE655347 QJA655347 QSW655347 RCS655347 RMO655347 RWK655347 SGG655347 SQC655347 SZY655347 TJU655347 TTQ655347 UDM655347 UNI655347 UXE655347 VHA655347 VQW655347 WAS655347 WKO655347 WUK655347 N720883 HY720883 RU720883 ABQ720883 ALM720883 AVI720883 BFE720883 BPA720883 BYW720883 CIS720883 CSO720883 DCK720883 DMG720883 DWC720883 EFY720883 EPU720883 EZQ720883 FJM720883 FTI720883 GDE720883 GNA720883 GWW720883 HGS720883 HQO720883 IAK720883 IKG720883 IUC720883 JDY720883 JNU720883 JXQ720883 KHM720883 KRI720883 LBE720883 LLA720883 LUW720883 MES720883 MOO720883 MYK720883 NIG720883 NSC720883 OBY720883 OLU720883 OVQ720883 PFM720883 PPI720883 PZE720883 QJA720883 QSW720883 RCS720883 RMO720883 RWK720883 SGG720883 SQC720883 SZY720883 TJU720883 TTQ720883 UDM720883 UNI720883 UXE720883 VHA720883 VQW720883 WAS720883 WKO720883 WUK720883 N786419 HY786419 RU786419 ABQ786419 ALM786419 AVI786419 BFE786419 BPA786419 BYW786419 CIS786419 CSO786419 DCK786419 DMG786419 DWC786419 EFY786419 EPU786419 EZQ786419 FJM786419 FTI786419 GDE786419 GNA786419 GWW786419 HGS786419 HQO786419 IAK786419 IKG786419 IUC786419 JDY786419 JNU786419 JXQ786419 KHM786419 KRI786419 LBE786419 LLA786419 LUW786419 MES786419 MOO786419 MYK786419 NIG786419 NSC786419 OBY786419 OLU786419 OVQ786419 PFM786419 PPI786419 PZE786419 QJA786419 QSW786419 RCS786419 RMO786419 RWK786419 SGG786419 SQC786419 SZY786419 TJU786419 TTQ786419 UDM786419 UNI786419 UXE786419 VHA786419 VQW786419 WAS786419 WKO786419 WUK786419 N851955 HY851955 RU851955 ABQ851955 ALM851955 AVI851955 BFE851955 BPA851955 BYW851955 CIS851955 CSO851955 DCK851955 DMG851955 DWC851955 EFY851955 EPU851955 EZQ851955 FJM851955 FTI851955 GDE851955 GNA851955 GWW851955 HGS851955 HQO851955 IAK851955 IKG851955 IUC851955 JDY851955 JNU851955 JXQ851955 KHM851955 KRI851955 LBE851955 LLA851955 LUW851955 MES851955 MOO851955 MYK851955 NIG851955 NSC851955 OBY851955 OLU851955 OVQ851955 PFM851955 PPI851955 PZE851955 QJA851955 QSW851955 RCS851955 RMO851955 RWK851955 SGG851955 SQC851955 SZY851955 TJU851955 TTQ851955 UDM851955 UNI851955 UXE851955 VHA851955 VQW851955 WAS851955 WKO851955 WUK851955 N917491 HY917491 RU917491 ABQ917491 ALM917491 AVI917491 BFE917491 BPA917491 BYW917491 CIS917491 CSO917491 DCK917491 DMG917491 DWC917491 EFY917491 EPU917491 EZQ917491 FJM917491 FTI917491 GDE917491 GNA917491 GWW917491 HGS917491 HQO917491 IAK917491 IKG917491 IUC917491 JDY917491 JNU917491 JXQ917491 KHM917491 KRI917491 LBE917491 LLA917491 LUW917491 MES917491 MOO917491 MYK917491 NIG917491 NSC917491 OBY917491 OLU917491 OVQ917491 PFM917491 PPI917491 PZE917491 QJA917491 QSW917491 RCS917491 RMO917491 RWK917491 SGG917491 SQC917491 SZY917491 TJU917491 TTQ917491 UDM917491 UNI917491 UXE917491 VHA917491 VQW917491 WAS917491 WKO917491 WUK917491 N983027 HY983027 RU983027 ABQ983027 ALM983027 AVI983027 BFE983027 BPA983027 BYW983027 CIS983027 CSO983027 DCK983027 DMG983027 DWC983027 EFY983027 EPU983027 EZQ983027 FJM983027 FTI983027 GDE983027 GNA983027 GWW983027 HGS983027 HQO983027 IAK983027 IKG983027 IUC983027 JDY983027 JNU983027 JXQ983027 KHM983027 KRI983027 LBE983027 LLA983027 LUW983027 MES983027 MOO983027 MYK983027 NIG983027 NSC983027 OBY983027 OLU983027 OVQ983027 PFM983027 PPI983027 PZE983027 QJA983027 QSW983027 RCS983027 RMO983027 RWK983027 SGG983027 SQC983027 SZY983027 TJU983027 TTQ983027 UDM983027 UNI983027 UXE983027 VHA983027 VQW983027 WAS983027 WKO983027 WUK983027 IS65551:IU65552 SO65551:SQ65552 ACK65551:ACM65552 AMG65551:AMI65552 AWC65551:AWE65552 BFY65551:BGA65552 BPU65551:BPW65552 BZQ65551:BZS65552 CJM65551:CJO65552 CTI65551:CTK65552 DDE65551:DDG65552 DNA65551:DNC65552 DWW65551:DWY65552 EGS65551:EGU65552 EQO65551:EQQ65552 FAK65551:FAM65552 FKG65551:FKI65552 FUC65551:FUE65552 GDY65551:GEA65552 GNU65551:GNW65552 GXQ65551:GXS65552 HHM65551:HHO65552 HRI65551:HRK65552 IBE65551:IBG65552 ILA65551:ILC65552 IUW65551:IUY65552 JES65551:JEU65552 JOO65551:JOQ65552 JYK65551:JYM65552 KIG65551:KII65552 KSC65551:KSE65552 LBY65551:LCA65552 LLU65551:LLW65552 LVQ65551:LVS65552 MFM65551:MFO65552 MPI65551:MPK65552 MZE65551:MZG65552 NJA65551:NJC65552 NSW65551:NSY65552 OCS65551:OCU65552 OMO65551:OMQ65552 OWK65551:OWM65552 PGG65551:PGI65552 PQC65551:PQE65552 PZY65551:QAA65552 QJU65551:QJW65552 QTQ65551:QTS65552 RDM65551:RDO65552 RNI65551:RNK65552 RXE65551:RXG65552 SHA65551:SHC65552 SQW65551:SQY65552 TAS65551:TAU65552 TKO65551:TKQ65552 TUK65551:TUM65552 UEG65551:UEI65552 UOC65551:UOE65552 UXY65551:UYA65552 VHU65551:VHW65552 VRQ65551:VRS65552 WBM65551:WBO65552 WLI65551:WLK65552 WVE65551:WVG65552 IS131087:IU131088 SO131087:SQ131088 ACK131087:ACM131088 AMG131087:AMI131088 AWC131087:AWE131088 BFY131087:BGA131088 BPU131087:BPW131088 BZQ131087:BZS131088 CJM131087:CJO131088 CTI131087:CTK131088 DDE131087:DDG131088 DNA131087:DNC131088 DWW131087:DWY131088 EGS131087:EGU131088 EQO131087:EQQ131088 FAK131087:FAM131088 FKG131087:FKI131088 FUC131087:FUE131088 GDY131087:GEA131088 GNU131087:GNW131088 GXQ131087:GXS131088 HHM131087:HHO131088 HRI131087:HRK131088 IBE131087:IBG131088 ILA131087:ILC131088 IUW131087:IUY131088 JES131087:JEU131088 JOO131087:JOQ131088 JYK131087:JYM131088 KIG131087:KII131088 KSC131087:KSE131088 LBY131087:LCA131088 LLU131087:LLW131088 LVQ131087:LVS131088 MFM131087:MFO131088 MPI131087:MPK131088 MZE131087:MZG131088 NJA131087:NJC131088 NSW131087:NSY131088 OCS131087:OCU131088 OMO131087:OMQ131088 OWK131087:OWM131088 PGG131087:PGI131088 PQC131087:PQE131088 PZY131087:QAA131088 QJU131087:QJW131088 QTQ131087:QTS131088 RDM131087:RDO131088 RNI131087:RNK131088 RXE131087:RXG131088 SHA131087:SHC131088 SQW131087:SQY131088 TAS131087:TAU131088 TKO131087:TKQ131088 TUK131087:TUM131088 UEG131087:UEI131088 UOC131087:UOE131088 UXY131087:UYA131088 VHU131087:VHW131088 VRQ131087:VRS131088 WBM131087:WBO131088 WLI131087:WLK131088 WVE131087:WVG131088 IS196623:IU196624 SO196623:SQ196624 ACK196623:ACM196624 AMG196623:AMI196624 AWC196623:AWE196624 BFY196623:BGA196624 BPU196623:BPW196624 BZQ196623:BZS196624 CJM196623:CJO196624 CTI196623:CTK196624 DDE196623:DDG196624 DNA196623:DNC196624 DWW196623:DWY196624 EGS196623:EGU196624 EQO196623:EQQ196624 FAK196623:FAM196624 FKG196623:FKI196624 FUC196623:FUE196624 GDY196623:GEA196624 GNU196623:GNW196624 GXQ196623:GXS196624 HHM196623:HHO196624 HRI196623:HRK196624 IBE196623:IBG196624 ILA196623:ILC196624 IUW196623:IUY196624 JES196623:JEU196624 JOO196623:JOQ196624 JYK196623:JYM196624 KIG196623:KII196624 KSC196623:KSE196624 LBY196623:LCA196624 LLU196623:LLW196624 LVQ196623:LVS196624 MFM196623:MFO196624 MPI196623:MPK196624 MZE196623:MZG196624 NJA196623:NJC196624 NSW196623:NSY196624 OCS196623:OCU196624 OMO196623:OMQ196624 OWK196623:OWM196624 PGG196623:PGI196624 PQC196623:PQE196624 PZY196623:QAA196624 QJU196623:QJW196624 QTQ196623:QTS196624 RDM196623:RDO196624 RNI196623:RNK196624 RXE196623:RXG196624 SHA196623:SHC196624 SQW196623:SQY196624 TAS196623:TAU196624 TKO196623:TKQ196624 TUK196623:TUM196624 UEG196623:UEI196624 UOC196623:UOE196624 UXY196623:UYA196624 VHU196623:VHW196624 VRQ196623:VRS196624 WBM196623:WBO196624 WLI196623:WLK196624 WVE196623:WVG196624 IS262159:IU262160 SO262159:SQ262160 ACK262159:ACM262160 AMG262159:AMI262160 AWC262159:AWE262160 BFY262159:BGA262160 BPU262159:BPW262160 BZQ262159:BZS262160 CJM262159:CJO262160 CTI262159:CTK262160 DDE262159:DDG262160 DNA262159:DNC262160 DWW262159:DWY262160 EGS262159:EGU262160 EQO262159:EQQ262160 FAK262159:FAM262160 FKG262159:FKI262160 FUC262159:FUE262160 GDY262159:GEA262160 GNU262159:GNW262160 GXQ262159:GXS262160 HHM262159:HHO262160 HRI262159:HRK262160 IBE262159:IBG262160 ILA262159:ILC262160 IUW262159:IUY262160 JES262159:JEU262160 JOO262159:JOQ262160 JYK262159:JYM262160 KIG262159:KII262160 KSC262159:KSE262160 LBY262159:LCA262160 LLU262159:LLW262160 LVQ262159:LVS262160 MFM262159:MFO262160 MPI262159:MPK262160 MZE262159:MZG262160 NJA262159:NJC262160 NSW262159:NSY262160 OCS262159:OCU262160 OMO262159:OMQ262160 OWK262159:OWM262160 PGG262159:PGI262160 PQC262159:PQE262160 PZY262159:QAA262160 QJU262159:QJW262160 QTQ262159:QTS262160 RDM262159:RDO262160 RNI262159:RNK262160 RXE262159:RXG262160 SHA262159:SHC262160 SQW262159:SQY262160 TAS262159:TAU262160 TKO262159:TKQ262160 TUK262159:TUM262160 UEG262159:UEI262160 UOC262159:UOE262160 UXY262159:UYA262160 VHU262159:VHW262160 VRQ262159:VRS262160 WBM262159:WBO262160 WLI262159:WLK262160 WVE262159:WVG262160 IS327695:IU327696 SO327695:SQ327696 ACK327695:ACM327696 AMG327695:AMI327696 AWC327695:AWE327696 BFY327695:BGA327696 BPU327695:BPW327696 BZQ327695:BZS327696 CJM327695:CJO327696 CTI327695:CTK327696 DDE327695:DDG327696 DNA327695:DNC327696 DWW327695:DWY327696 EGS327695:EGU327696 EQO327695:EQQ327696 FAK327695:FAM327696 FKG327695:FKI327696 FUC327695:FUE327696 GDY327695:GEA327696 GNU327695:GNW327696 GXQ327695:GXS327696 HHM327695:HHO327696 HRI327695:HRK327696 IBE327695:IBG327696 ILA327695:ILC327696 IUW327695:IUY327696 JES327695:JEU327696 JOO327695:JOQ327696 JYK327695:JYM327696 KIG327695:KII327696 KSC327695:KSE327696 LBY327695:LCA327696 LLU327695:LLW327696 LVQ327695:LVS327696 MFM327695:MFO327696 MPI327695:MPK327696 MZE327695:MZG327696 NJA327695:NJC327696 NSW327695:NSY327696 OCS327695:OCU327696 OMO327695:OMQ327696 OWK327695:OWM327696 PGG327695:PGI327696 PQC327695:PQE327696 PZY327695:QAA327696 QJU327695:QJW327696 QTQ327695:QTS327696 RDM327695:RDO327696 RNI327695:RNK327696 RXE327695:RXG327696 SHA327695:SHC327696 SQW327695:SQY327696 TAS327695:TAU327696 TKO327695:TKQ327696 TUK327695:TUM327696 UEG327695:UEI327696 UOC327695:UOE327696 UXY327695:UYA327696 VHU327695:VHW327696 VRQ327695:VRS327696 WBM327695:WBO327696 WLI327695:WLK327696 WVE327695:WVG327696 IS393231:IU393232 SO393231:SQ393232 ACK393231:ACM393232 AMG393231:AMI393232 AWC393231:AWE393232 BFY393231:BGA393232 BPU393231:BPW393232 BZQ393231:BZS393232 CJM393231:CJO393232 CTI393231:CTK393232 DDE393231:DDG393232 DNA393231:DNC393232 DWW393231:DWY393232 EGS393231:EGU393232 EQO393231:EQQ393232 FAK393231:FAM393232 FKG393231:FKI393232 FUC393231:FUE393232 GDY393231:GEA393232 GNU393231:GNW393232 GXQ393231:GXS393232 HHM393231:HHO393232 HRI393231:HRK393232 IBE393231:IBG393232 ILA393231:ILC393232 IUW393231:IUY393232 JES393231:JEU393232 JOO393231:JOQ393232 JYK393231:JYM393232 KIG393231:KII393232 KSC393231:KSE393232 LBY393231:LCA393232 LLU393231:LLW393232 LVQ393231:LVS393232 MFM393231:MFO393232 MPI393231:MPK393232 MZE393231:MZG393232 NJA393231:NJC393232 NSW393231:NSY393232 OCS393231:OCU393232 OMO393231:OMQ393232 OWK393231:OWM393232 PGG393231:PGI393232 PQC393231:PQE393232 PZY393231:QAA393232 QJU393231:QJW393232 QTQ393231:QTS393232 RDM393231:RDO393232 RNI393231:RNK393232 RXE393231:RXG393232 SHA393231:SHC393232 SQW393231:SQY393232 TAS393231:TAU393232 TKO393231:TKQ393232 TUK393231:TUM393232 UEG393231:UEI393232 UOC393231:UOE393232 UXY393231:UYA393232 VHU393231:VHW393232 VRQ393231:VRS393232 WBM393231:WBO393232 WLI393231:WLK393232 WVE393231:WVG393232 IS458767:IU458768 SO458767:SQ458768 ACK458767:ACM458768 AMG458767:AMI458768 AWC458767:AWE458768 BFY458767:BGA458768 BPU458767:BPW458768 BZQ458767:BZS458768 CJM458767:CJO458768 CTI458767:CTK458768 DDE458767:DDG458768 DNA458767:DNC458768 DWW458767:DWY458768 EGS458767:EGU458768 EQO458767:EQQ458768 FAK458767:FAM458768 FKG458767:FKI458768 FUC458767:FUE458768 GDY458767:GEA458768 GNU458767:GNW458768 GXQ458767:GXS458768 HHM458767:HHO458768 HRI458767:HRK458768 IBE458767:IBG458768 ILA458767:ILC458768 IUW458767:IUY458768 JES458767:JEU458768 JOO458767:JOQ458768 JYK458767:JYM458768 KIG458767:KII458768 KSC458767:KSE458768 LBY458767:LCA458768 LLU458767:LLW458768 LVQ458767:LVS458768 MFM458767:MFO458768 MPI458767:MPK458768 MZE458767:MZG458768 NJA458767:NJC458768 NSW458767:NSY458768 OCS458767:OCU458768 OMO458767:OMQ458768 OWK458767:OWM458768 PGG458767:PGI458768 PQC458767:PQE458768 PZY458767:QAA458768 QJU458767:QJW458768 QTQ458767:QTS458768 RDM458767:RDO458768 RNI458767:RNK458768 RXE458767:RXG458768 SHA458767:SHC458768 SQW458767:SQY458768 TAS458767:TAU458768 TKO458767:TKQ458768 TUK458767:TUM458768 UEG458767:UEI458768 UOC458767:UOE458768 UXY458767:UYA458768 VHU458767:VHW458768 VRQ458767:VRS458768 WBM458767:WBO458768 WLI458767:WLK458768 WVE458767:WVG458768 IS524303:IU524304 SO524303:SQ524304 ACK524303:ACM524304 AMG524303:AMI524304 AWC524303:AWE524304 BFY524303:BGA524304 BPU524303:BPW524304 BZQ524303:BZS524304 CJM524303:CJO524304 CTI524303:CTK524304 DDE524303:DDG524304 DNA524303:DNC524304 DWW524303:DWY524304 EGS524303:EGU524304 EQO524303:EQQ524304 FAK524303:FAM524304 FKG524303:FKI524304 FUC524303:FUE524304 GDY524303:GEA524304 GNU524303:GNW524304 GXQ524303:GXS524304 HHM524303:HHO524304 HRI524303:HRK524304 IBE524303:IBG524304 ILA524303:ILC524304 IUW524303:IUY524304 JES524303:JEU524304 JOO524303:JOQ524304 JYK524303:JYM524304 KIG524303:KII524304 KSC524303:KSE524304 LBY524303:LCA524304 LLU524303:LLW524304 LVQ524303:LVS524304 MFM524303:MFO524304 MPI524303:MPK524304 MZE524303:MZG524304 NJA524303:NJC524304 NSW524303:NSY524304 OCS524303:OCU524304 OMO524303:OMQ524304 OWK524303:OWM524304 PGG524303:PGI524304 PQC524303:PQE524304 PZY524303:QAA524304 QJU524303:QJW524304 QTQ524303:QTS524304 RDM524303:RDO524304 RNI524303:RNK524304 RXE524303:RXG524304 SHA524303:SHC524304 SQW524303:SQY524304 TAS524303:TAU524304 TKO524303:TKQ524304 TUK524303:TUM524304 UEG524303:UEI524304 UOC524303:UOE524304 UXY524303:UYA524304 VHU524303:VHW524304 VRQ524303:VRS524304 WBM524303:WBO524304 WLI524303:WLK524304 WVE524303:WVG524304 IS589839:IU589840 SO589839:SQ589840 ACK589839:ACM589840 AMG589839:AMI589840 AWC589839:AWE589840 BFY589839:BGA589840 BPU589839:BPW589840 BZQ589839:BZS589840 CJM589839:CJO589840 CTI589839:CTK589840 DDE589839:DDG589840 DNA589839:DNC589840 DWW589839:DWY589840 EGS589839:EGU589840 EQO589839:EQQ589840 FAK589839:FAM589840 FKG589839:FKI589840 FUC589839:FUE589840 GDY589839:GEA589840 GNU589839:GNW589840 GXQ589839:GXS589840 HHM589839:HHO589840 HRI589839:HRK589840 IBE589839:IBG589840 ILA589839:ILC589840 IUW589839:IUY589840 JES589839:JEU589840 JOO589839:JOQ589840 JYK589839:JYM589840 KIG589839:KII589840 KSC589839:KSE589840 LBY589839:LCA589840 LLU589839:LLW589840 LVQ589839:LVS589840 MFM589839:MFO589840 MPI589839:MPK589840 MZE589839:MZG589840 NJA589839:NJC589840 NSW589839:NSY589840 OCS589839:OCU589840 OMO589839:OMQ589840 OWK589839:OWM589840 PGG589839:PGI589840 PQC589839:PQE589840 PZY589839:QAA589840 QJU589839:QJW589840 QTQ589839:QTS589840 RDM589839:RDO589840 RNI589839:RNK589840 RXE589839:RXG589840 SHA589839:SHC589840 SQW589839:SQY589840 TAS589839:TAU589840 TKO589839:TKQ589840 TUK589839:TUM589840 UEG589839:UEI589840 UOC589839:UOE589840 UXY589839:UYA589840 VHU589839:VHW589840 VRQ589839:VRS589840 WBM589839:WBO589840 WLI589839:WLK589840 WVE589839:WVG589840 IS655375:IU655376 SO655375:SQ655376 ACK655375:ACM655376 AMG655375:AMI655376 AWC655375:AWE655376 BFY655375:BGA655376 BPU655375:BPW655376 BZQ655375:BZS655376 CJM655375:CJO655376 CTI655375:CTK655376 DDE655375:DDG655376 DNA655375:DNC655376 DWW655375:DWY655376 EGS655375:EGU655376 EQO655375:EQQ655376 FAK655375:FAM655376 FKG655375:FKI655376 FUC655375:FUE655376 GDY655375:GEA655376 GNU655375:GNW655376 GXQ655375:GXS655376 HHM655375:HHO655376 HRI655375:HRK655376 IBE655375:IBG655376 ILA655375:ILC655376 IUW655375:IUY655376 JES655375:JEU655376 JOO655375:JOQ655376 JYK655375:JYM655376 KIG655375:KII655376 KSC655375:KSE655376 LBY655375:LCA655376 LLU655375:LLW655376 LVQ655375:LVS655376 MFM655375:MFO655376 MPI655375:MPK655376 MZE655375:MZG655376 NJA655375:NJC655376 NSW655375:NSY655376 OCS655375:OCU655376 OMO655375:OMQ655376 OWK655375:OWM655376 PGG655375:PGI655376 PQC655375:PQE655376 PZY655375:QAA655376 QJU655375:QJW655376 QTQ655375:QTS655376 RDM655375:RDO655376 RNI655375:RNK655376 RXE655375:RXG655376 SHA655375:SHC655376 SQW655375:SQY655376 TAS655375:TAU655376 TKO655375:TKQ655376 TUK655375:TUM655376 UEG655375:UEI655376 UOC655375:UOE655376 UXY655375:UYA655376 VHU655375:VHW655376 VRQ655375:VRS655376 WBM655375:WBO655376 WLI655375:WLK655376 WVE655375:WVG655376 IS720911:IU720912 SO720911:SQ720912 ACK720911:ACM720912 AMG720911:AMI720912 AWC720911:AWE720912 BFY720911:BGA720912 BPU720911:BPW720912 BZQ720911:BZS720912 CJM720911:CJO720912 CTI720911:CTK720912 DDE720911:DDG720912 DNA720911:DNC720912 DWW720911:DWY720912 EGS720911:EGU720912 EQO720911:EQQ720912 FAK720911:FAM720912 FKG720911:FKI720912 FUC720911:FUE720912 GDY720911:GEA720912 GNU720911:GNW720912 GXQ720911:GXS720912 HHM720911:HHO720912 HRI720911:HRK720912 IBE720911:IBG720912 ILA720911:ILC720912 IUW720911:IUY720912 JES720911:JEU720912 JOO720911:JOQ720912 JYK720911:JYM720912 KIG720911:KII720912 KSC720911:KSE720912 LBY720911:LCA720912 LLU720911:LLW720912 LVQ720911:LVS720912 MFM720911:MFO720912 MPI720911:MPK720912 MZE720911:MZG720912 NJA720911:NJC720912 NSW720911:NSY720912 OCS720911:OCU720912 OMO720911:OMQ720912 OWK720911:OWM720912 PGG720911:PGI720912 PQC720911:PQE720912 PZY720911:QAA720912 QJU720911:QJW720912 QTQ720911:QTS720912 RDM720911:RDO720912 RNI720911:RNK720912 RXE720911:RXG720912 SHA720911:SHC720912 SQW720911:SQY720912 TAS720911:TAU720912 TKO720911:TKQ720912 TUK720911:TUM720912 UEG720911:UEI720912 UOC720911:UOE720912 UXY720911:UYA720912 VHU720911:VHW720912 VRQ720911:VRS720912 WBM720911:WBO720912 WLI720911:WLK720912 WVE720911:WVG720912 IS786447:IU786448 SO786447:SQ786448 ACK786447:ACM786448 AMG786447:AMI786448 AWC786447:AWE786448 BFY786447:BGA786448 BPU786447:BPW786448 BZQ786447:BZS786448 CJM786447:CJO786448 CTI786447:CTK786448 DDE786447:DDG786448 DNA786447:DNC786448 DWW786447:DWY786448 EGS786447:EGU786448 EQO786447:EQQ786448 FAK786447:FAM786448 FKG786447:FKI786448 FUC786447:FUE786448 GDY786447:GEA786448 GNU786447:GNW786448 GXQ786447:GXS786448 HHM786447:HHO786448 HRI786447:HRK786448 IBE786447:IBG786448 ILA786447:ILC786448 IUW786447:IUY786448 JES786447:JEU786448 JOO786447:JOQ786448 JYK786447:JYM786448 KIG786447:KII786448 KSC786447:KSE786448 LBY786447:LCA786448 LLU786447:LLW786448 LVQ786447:LVS786448 MFM786447:MFO786448 MPI786447:MPK786448 MZE786447:MZG786448 NJA786447:NJC786448 NSW786447:NSY786448 OCS786447:OCU786448 OMO786447:OMQ786448 OWK786447:OWM786448 PGG786447:PGI786448 PQC786447:PQE786448 PZY786447:QAA786448 QJU786447:QJW786448 QTQ786447:QTS786448 RDM786447:RDO786448 RNI786447:RNK786448 RXE786447:RXG786448 SHA786447:SHC786448 SQW786447:SQY786448 TAS786447:TAU786448 TKO786447:TKQ786448 TUK786447:TUM786448 UEG786447:UEI786448 UOC786447:UOE786448 UXY786447:UYA786448 VHU786447:VHW786448 VRQ786447:VRS786448 WBM786447:WBO786448 WLI786447:WLK786448 WVE786447:WVG786448 IS851983:IU851984 SO851983:SQ851984 ACK851983:ACM851984 AMG851983:AMI851984 AWC851983:AWE851984 BFY851983:BGA851984 BPU851983:BPW851984 BZQ851983:BZS851984 CJM851983:CJO851984 CTI851983:CTK851984 DDE851983:DDG851984 DNA851983:DNC851984 DWW851983:DWY851984 EGS851983:EGU851984 EQO851983:EQQ851984 FAK851983:FAM851984 FKG851983:FKI851984 FUC851983:FUE851984 GDY851983:GEA851984 GNU851983:GNW851984 GXQ851983:GXS851984 HHM851983:HHO851984 HRI851983:HRK851984 IBE851983:IBG851984 ILA851983:ILC851984 IUW851983:IUY851984 JES851983:JEU851984 JOO851983:JOQ851984 JYK851983:JYM851984 KIG851983:KII851984 KSC851983:KSE851984 LBY851983:LCA851984 LLU851983:LLW851984 LVQ851983:LVS851984 MFM851983:MFO851984 MPI851983:MPK851984 MZE851983:MZG851984 NJA851983:NJC851984 NSW851983:NSY851984 OCS851983:OCU851984 OMO851983:OMQ851984 OWK851983:OWM851984 PGG851983:PGI851984 PQC851983:PQE851984 PZY851983:QAA851984 QJU851983:QJW851984 QTQ851983:QTS851984 RDM851983:RDO851984 RNI851983:RNK851984 RXE851983:RXG851984 SHA851983:SHC851984 SQW851983:SQY851984 TAS851983:TAU851984 TKO851983:TKQ851984 TUK851983:TUM851984 UEG851983:UEI851984 UOC851983:UOE851984 UXY851983:UYA851984 VHU851983:VHW851984 VRQ851983:VRS851984 WBM851983:WBO851984 WLI851983:WLK851984 WVE851983:WVG851984 IS917519:IU917520 SO917519:SQ917520 ACK917519:ACM917520 AMG917519:AMI917520 AWC917519:AWE917520 BFY917519:BGA917520 BPU917519:BPW917520 BZQ917519:BZS917520 CJM917519:CJO917520 CTI917519:CTK917520 DDE917519:DDG917520 DNA917519:DNC917520 DWW917519:DWY917520 EGS917519:EGU917520 EQO917519:EQQ917520 FAK917519:FAM917520 FKG917519:FKI917520 FUC917519:FUE917520 GDY917519:GEA917520 GNU917519:GNW917520 GXQ917519:GXS917520 HHM917519:HHO917520 HRI917519:HRK917520 IBE917519:IBG917520 ILA917519:ILC917520 IUW917519:IUY917520 JES917519:JEU917520 JOO917519:JOQ917520 JYK917519:JYM917520 KIG917519:KII917520 KSC917519:KSE917520 LBY917519:LCA917520 LLU917519:LLW917520 LVQ917519:LVS917520 MFM917519:MFO917520 MPI917519:MPK917520 MZE917519:MZG917520 NJA917519:NJC917520 NSW917519:NSY917520 OCS917519:OCU917520 OMO917519:OMQ917520 OWK917519:OWM917520 PGG917519:PGI917520 PQC917519:PQE917520 PZY917519:QAA917520 QJU917519:QJW917520 QTQ917519:QTS917520 RDM917519:RDO917520 RNI917519:RNK917520 RXE917519:RXG917520 SHA917519:SHC917520 SQW917519:SQY917520 TAS917519:TAU917520 TKO917519:TKQ917520 TUK917519:TUM917520 UEG917519:UEI917520 UOC917519:UOE917520 UXY917519:UYA917520 VHU917519:VHW917520 VRQ917519:VRS917520 WBM917519:WBO917520 WLI917519:WLK917520 WVE917519:WVG917520 IS983055:IU983056 SO983055:SQ983056 ACK983055:ACM983056 AMG983055:AMI983056 AWC983055:AWE983056 BFY983055:BGA983056 BPU983055:BPW983056 BZQ983055:BZS983056 CJM983055:CJO983056 CTI983055:CTK983056 DDE983055:DDG983056 DNA983055:DNC983056 DWW983055:DWY983056 EGS983055:EGU983056 EQO983055:EQQ983056 FAK983055:FAM983056 FKG983055:FKI983056 FUC983055:FUE983056 GDY983055:GEA983056 GNU983055:GNW983056 GXQ983055:GXS983056 HHM983055:HHO983056 HRI983055:HRK983056 IBE983055:IBG983056 ILA983055:ILC983056 IUW983055:IUY983056 JES983055:JEU983056 JOO983055:JOQ983056 JYK983055:JYM983056 KIG983055:KII983056 KSC983055:KSE983056 LBY983055:LCA983056 LLU983055:LLW983056 LVQ983055:LVS983056 MFM983055:MFO983056 MPI983055:MPK983056 MZE983055:MZG983056 NJA983055:NJC983056 NSW983055:NSY983056 OCS983055:OCU983056 OMO983055:OMQ983056 OWK983055:OWM983056 PGG983055:PGI983056 PQC983055:PQE983056 PZY983055:QAA983056 QJU983055:QJW983056 QTQ983055:QTS983056 RDM983055:RDO983056 RNI983055:RNK983056 RXE983055:RXG983056 SHA983055:SHC983056 SQW983055:SQY983056 TAS983055:TAU983056 TKO983055:TKQ983056 TUK983055:TUM983056 UEG983055:UEI983056 UOC983055:UOE983056 UXY983055:UYA983056 VHU983055:VHW983056 VRQ983055:VRS983056 WBM983055:WBO983056 WLI983055:WLK983056 WVE983055:WVG983056 IS65556:IU65556 SO65556:SQ65556 ACK65556:ACM65556 AMG65556:AMI65556 AWC65556:AWE65556 BFY65556:BGA65556 BPU65556:BPW65556 BZQ65556:BZS65556 CJM65556:CJO65556 CTI65556:CTK65556 DDE65556:DDG65556 DNA65556:DNC65556 DWW65556:DWY65556 EGS65556:EGU65556 EQO65556:EQQ65556 FAK65556:FAM65556 FKG65556:FKI65556 FUC65556:FUE65556 GDY65556:GEA65556 GNU65556:GNW65556 GXQ65556:GXS65556 HHM65556:HHO65556 HRI65556:HRK65556 IBE65556:IBG65556 ILA65556:ILC65556 IUW65556:IUY65556 JES65556:JEU65556 JOO65556:JOQ65556 JYK65556:JYM65556 KIG65556:KII65556 KSC65556:KSE65556 LBY65556:LCA65556 LLU65556:LLW65556 LVQ65556:LVS65556 MFM65556:MFO65556 MPI65556:MPK65556 MZE65556:MZG65556 NJA65556:NJC65556 NSW65556:NSY65556 OCS65556:OCU65556 OMO65556:OMQ65556 OWK65556:OWM65556 PGG65556:PGI65556 PQC65556:PQE65556 PZY65556:QAA65556 QJU65556:QJW65556 QTQ65556:QTS65556 RDM65556:RDO65556 RNI65556:RNK65556 RXE65556:RXG65556 SHA65556:SHC65556 SQW65556:SQY65556 TAS65556:TAU65556 TKO65556:TKQ65556 TUK65556:TUM65556 UEG65556:UEI65556 UOC65556:UOE65556 UXY65556:UYA65556 VHU65556:VHW65556 VRQ65556:VRS65556 WBM65556:WBO65556 WLI65556:WLK65556 WVE65556:WVG65556 IS131092:IU131092 SO131092:SQ131092 ACK131092:ACM131092 AMG131092:AMI131092 AWC131092:AWE131092 BFY131092:BGA131092 BPU131092:BPW131092 BZQ131092:BZS131092 CJM131092:CJO131092 CTI131092:CTK131092 DDE131092:DDG131092 DNA131092:DNC131092 DWW131092:DWY131092 EGS131092:EGU131092 EQO131092:EQQ131092 FAK131092:FAM131092 FKG131092:FKI131092 FUC131092:FUE131092 GDY131092:GEA131092 GNU131092:GNW131092 GXQ131092:GXS131092 HHM131092:HHO131092 HRI131092:HRK131092 IBE131092:IBG131092 ILA131092:ILC131092 IUW131092:IUY131092 JES131092:JEU131092 JOO131092:JOQ131092 JYK131092:JYM131092 KIG131092:KII131092 KSC131092:KSE131092 LBY131092:LCA131092 LLU131092:LLW131092 LVQ131092:LVS131092 MFM131092:MFO131092 MPI131092:MPK131092 MZE131092:MZG131092 NJA131092:NJC131092 NSW131092:NSY131092 OCS131092:OCU131092 OMO131092:OMQ131092 OWK131092:OWM131092 PGG131092:PGI131092 PQC131092:PQE131092 PZY131092:QAA131092 QJU131092:QJW131092 QTQ131092:QTS131092 RDM131092:RDO131092 RNI131092:RNK131092 RXE131092:RXG131092 SHA131092:SHC131092 SQW131092:SQY131092 TAS131092:TAU131092 TKO131092:TKQ131092 TUK131092:TUM131092 UEG131092:UEI131092 UOC131092:UOE131092 UXY131092:UYA131092 VHU131092:VHW131092 VRQ131092:VRS131092 WBM131092:WBO131092 WLI131092:WLK131092 WVE131092:WVG131092 IS196628:IU196628 SO196628:SQ196628 ACK196628:ACM196628 AMG196628:AMI196628 AWC196628:AWE196628 BFY196628:BGA196628 BPU196628:BPW196628 BZQ196628:BZS196628 CJM196628:CJO196628 CTI196628:CTK196628 DDE196628:DDG196628 DNA196628:DNC196628 DWW196628:DWY196628 EGS196628:EGU196628 EQO196628:EQQ196628 FAK196628:FAM196628 FKG196628:FKI196628 FUC196628:FUE196628 GDY196628:GEA196628 GNU196628:GNW196628 GXQ196628:GXS196628 HHM196628:HHO196628 HRI196628:HRK196628 IBE196628:IBG196628 ILA196628:ILC196628 IUW196628:IUY196628 JES196628:JEU196628 JOO196628:JOQ196628 JYK196628:JYM196628 KIG196628:KII196628 KSC196628:KSE196628 LBY196628:LCA196628 LLU196628:LLW196628 LVQ196628:LVS196628 MFM196628:MFO196628 MPI196628:MPK196628 MZE196628:MZG196628 NJA196628:NJC196628 NSW196628:NSY196628 OCS196628:OCU196628 OMO196628:OMQ196628 OWK196628:OWM196628 PGG196628:PGI196628 PQC196628:PQE196628 PZY196628:QAA196628 QJU196628:QJW196628 QTQ196628:QTS196628 RDM196628:RDO196628 RNI196628:RNK196628 RXE196628:RXG196628 SHA196628:SHC196628 SQW196628:SQY196628 TAS196628:TAU196628 TKO196628:TKQ196628 TUK196628:TUM196628 UEG196628:UEI196628 UOC196628:UOE196628 UXY196628:UYA196628 VHU196628:VHW196628 VRQ196628:VRS196628 WBM196628:WBO196628 WLI196628:WLK196628 WVE196628:WVG196628 IS262164:IU262164 SO262164:SQ262164 ACK262164:ACM262164 AMG262164:AMI262164 AWC262164:AWE262164 BFY262164:BGA262164 BPU262164:BPW262164 BZQ262164:BZS262164 CJM262164:CJO262164 CTI262164:CTK262164 DDE262164:DDG262164 DNA262164:DNC262164 DWW262164:DWY262164 EGS262164:EGU262164 EQO262164:EQQ262164 FAK262164:FAM262164 FKG262164:FKI262164 FUC262164:FUE262164 GDY262164:GEA262164 GNU262164:GNW262164 GXQ262164:GXS262164 HHM262164:HHO262164 HRI262164:HRK262164 IBE262164:IBG262164 ILA262164:ILC262164 IUW262164:IUY262164 JES262164:JEU262164 JOO262164:JOQ262164 JYK262164:JYM262164 KIG262164:KII262164 KSC262164:KSE262164 LBY262164:LCA262164 LLU262164:LLW262164 LVQ262164:LVS262164 MFM262164:MFO262164 MPI262164:MPK262164 MZE262164:MZG262164 NJA262164:NJC262164 NSW262164:NSY262164 OCS262164:OCU262164 OMO262164:OMQ262164 OWK262164:OWM262164 PGG262164:PGI262164 PQC262164:PQE262164 PZY262164:QAA262164 QJU262164:QJW262164 QTQ262164:QTS262164 RDM262164:RDO262164 RNI262164:RNK262164 RXE262164:RXG262164 SHA262164:SHC262164 SQW262164:SQY262164 TAS262164:TAU262164 TKO262164:TKQ262164 TUK262164:TUM262164 UEG262164:UEI262164 UOC262164:UOE262164 UXY262164:UYA262164 VHU262164:VHW262164 VRQ262164:VRS262164 WBM262164:WBO262164 WLI262164:WLK262164 WVE262164:WVG262164 IS327700:IU327700 SO327700:SQ327700 ACK327700:ACM327700 AMG327700:AMI327700 AWC327700:AWE327700 BFY327700:BGA327700 BPU327700:BPW327700 BZQ327700:BZS327700 CJM327700:CJO327700 CTI327700:CTK327700 DDE327700:DDG327700 DNA327700:DNC327700 DWW327700:DWY327700 EGS327700:EGU327700 EQO327700:EQQ327700 FAK327700:FAM327700 FKG327700:FKI327700 FUC327700:FUE327700 GDY327700:GEA327700 GNU327700:GNW327700 GXQ327700:GXS327700 HHM327700:HHO327700 HRI327700:HRK327700 IBE327700:IBG327700 ILA327700:ILC327700 IUW327700:IUY327700 JES327700:JEU327700 JOO327700:JOQ327700 JYK327700:JYM327700 KIG327700:KII327700 KSC327700:KSE327700 LBY327700:LCA327700 LLU327700:LLW327700 LVQ327700:LVS327700 MFM327700:MFO327700 MPI327700:MPK327700 MZE327700:MZG327700 NJA327700:NJC327700 NSW327700:NSY327700 OCS327700:OCU327700 OMO327700:OMQ327700 OWK327700:OWM327700 PGG327700:PGI327700 PQC327700:PQE327700 PZY327700:QAA327700 QJU327700:QJW327700 QTQ327700:QTS327700 RDM327700:RDO327700 RNI327700:RNK327700 RXE327700:RXG327700 SHA327700:SHC327700 SQW327700:SQY327700 TAS327700:TAU327700 TKO327700:TKQ327700 TUK327700:TUM327700 UEG327700:UEI327700 UOC327700:UOE327700 UXY327700:UYA327700 VHU327700:VHW327700 VRQ327700:VRS327700 WBM327700:WBO327700 WLI327700:WLK327700 WVE327700:WVG327700 IS393236:IU393236 SO393236:SQ393236 ACK393236:ACM393236 AMG393236:AMI393236 AWC393236:AWE393236 BFY393236:BGA393236 BPU393236:BPW393236 BZQ393236:BZS393236 CJM393236:CJO393236 CTI393236:CTK393236 DDE393236:DDG393236 DNA393236:DNC393236 DWW393236:DWY393236 EGS393236:EGU393236 EQO393236:EQQ393236 FAK393236:FAM393236 FKG393236:FKI393236 FUC393236:FUE393236 GDY393236:GEA393236 GNU393236:GNW393236 GXQ393236:GXS393236 HHM393236:HHO393236 HRI393236:HRK393236 IBE393236:IBG393236 ILA393236:ILC393236 IUW393236:IUY393236 JES393236:JEU393236 JOO393236:JOQ393236 JYK393236:JYM393236 KIG393236:KII393236 KSC393236:KSE393236 LBY393236:LCA393236 LLU393236:LLW393236 LVQ393236:LVS393236 MFM393236:MFO393236 MPI393236:MPK393236 MZE393236:MZG393236 NJA393236:NJC393236 NSW393236:NSY393236 OCS393236:OCU393236 OMO393236:OMQ393236 OWK393236:OWM393236 PGG393236:PGI393236 PQC393236:PQE393236 PZY393236:QAA393236 QJU393236:QJW393236 QTQ393236:QTS393236 RDM393236:RDO393236 RNI393236:RNK393236 RXE393236:RXG393236 SHA393236:SHC393236 SQW393236:SQY393236 TAS393236:TAU393236 TKO393236:TKQ393236 TUK393236:TUM393236 UEG393236:UEI393236 UOC393236:UOE393236 UXY393236:UYA393236 VHU393236:VHW393236 VRQ393236:VRS393236 WBM393236:WBO393236 WLI393236:WLK393236 WVE393236:WVG393236 IS458772:IU458772 SO458772:SQ458772 ACK458772:ACM458772 AMG458772:AMI458772 AWC458772:AWE458772 BFY458772:BGA458772 BPU458772:BPW458772 BZQ458772:BZS458772 CJM458772:CJO458772 CTI458772:CTK458772 DDE458772:DDG458772 DNA458772:DNC458772 DWW458772:DWY458772 EGS458772:EGU458772 EQO458772:EQQ458772 FAK458772:FAM458772 FKG458772:FKI458772 FUC458772:FUE458772 GDY458772:GEA458772 GNU458772:GNW458772 GXQ458772:GXS458772 HHM458772:HHO458772 HRI458772:HRK458772 IBE458772:IBG458772 ILA458772:ILC458772 IUW458772:IUY458772 JES458772:JEU458772 JOO458772:JOQ458772 JYK458772:JYM458772 KIG458772:KII458772 KSC458772:KSE458772 LBY458772:LCA458772 LLU458772:LLW458772 LVQ458772:LVS458772 MFM458772:MFO458772 MPI458772:MPK458772 MZE458772:MZG458772 NJA458772:NJC458772 NSW458772:NSY458772 OCS458772:OCU458772 OMO458772:OMQ458772 OWK458772:OWM458772 PGG458772:PGI458772 PQC458772:PQE458772 PZY458772:QAA458772 QJU458772:QJW458772 QTQ458772:QTS458772 RDM458772:RDO458772 RNI458772:RNK458772 RXE458772:RXG458772 SHA458772:SHC458772 SQW458772:SQY458772 TAS458772:TAU458772 TKO458772:TKQ458772 TUK458772:TUM458772 UEG458772:UEI458772 UOC458772:UOE458772 UXY458772:UYA458772 VHU458772:VHW458772 VRQ458772:VRS458772 WBM458772:WBO458772 WLI458772:WLK458772 WVE458772:WVG458772 IS524308:IU524308 SO524308:SQ524308 ACK524308:ACM524308 AMG524308:AMI524308 AWC524308:AWE524308 BFY524308:BGA524308 BPU524308:BPW524308 BZQ524308:BZS524308 CJM524308:CJO524308 CTI524308:CTK524308 DDE524308:DDG524308 DNA524308:DNC524308 DWW524308:DWY524308 EGS524308:EGU524308 EQO524308:EQQ524308 FAK524308:FAM524308 FKG524308:FKI524308 FUC524308:FUE524308 GDY524308:GEA524308 GNU524308:GNW524308 GXQ524308:GXS524308 HHM524308:HHO524308 HRI524308:HRK524308 IBE524308:IBG524308 ILA524308:ILC524308 IUW524308:IUY524308 JES524308:JEU524308 JOO524308:JOQ524308 JYK524308:JYM524308 KIG524308:KII524308 KSC524308:KSE524308 LBY524308:LCA524308 LLU524308:LLW524308 LVQ524308:LVS524308 MFM524308:MFO524308 MPI524308:MPK524308 MZE524308:MZG524308 NJA524308:NJC524308 NSW524308:NSY524308 OCS524308:OCU524308 OMO524308:OMQ524308 OWK524308:OWM524308 PGG524308:PGI524308 PQC524308:PQE524308 PZY524308:QAA524308 QJU524308:QJW524308 QTQ524308:QTS524308 RDM524308:RDO524308 RNI524308:RNK524308 RXE524308:RXG524308 SHA524308:SHC524308 SQW524308:SQY524308 TAS524308:TAU524308 TKO524308:TKQ524308 TUK524308:TUM524308 UEG524308:UEI524308 UOC524308:UOE524308 UXY524308:UYA524308 VHU524308:VHW524308 VRQ524308:VRS524308 WBM524308:WBO524308 WLI524308:WLK524308 WVE524308:WVG524308 IS589844:IU589844 SO589844:SQ589844 ACK589844:ACM589844 AMG589844:AMI589844 AWC589844:AWE589844 BFY589844:BGA589844 BPU589844:BPW589844 BZQ589844:BZS589844 CJM589844:CJO589844 CTI589844:CTK589844 DDE589844:DDG589844 DNA589844:DNC589844 DWW589844:DWY589844 EGS589844:EGU589844 EQO589844:EQQ589844 FAK589844:FAM589844 FKG589844:FKI589844 FUC589844:FUE589844 GDY589844:GEA589844 GNU589844:GNW589844 GXQ589844:GXS589844 HHM589844:HHO589844 HRI589844:HRK589844 IBE589844:IBG589844 ILA589844:ILC589844 IUW589844:IUY589844 JES589844:JEU589844 JOO589844:JOQ589844 JYK589844:JYM589844 KIG589844:KII589844 KSC589844:KSE589844 LBY589844:LCA589844 LLU589844:LLW589844 LVQ589844:LVS589844 MFM589844:MFO589844 MPI589844:MPK589844 MZE589844:MZG589844 NJA589844:NJC589844 NSW589844:NSY589844 OCS589844:OCU589844 OMO589844:OMQ589844 OWK589844:OWM589844 PGG589844:PGI589844 PQC589844:PQE589844 PZY589844:QAA589844 QJU589844:QJW589844 QTQ589844:QTS589844 RDM589844:RDO589844 RNI589844:RNK589844 RXE589844:RXG589844 SHA589844:SHC589844 SQW589844:SQY589844 TAS589844:TAU589844 TKO589844:TKQ589844 TUK589844:TUM589844 UEG589844:UEI589844 UOC589844:UOE589844 UXY589844:UYA589844 VHU589844:VHW589844 VRQ589844:VRS589844 WBM589844:WBO589844 WLI589844:WLK589844 WVE589844:WVG589844 IS655380:IU655380 SO655380:SQ655380 ACK655380:ACM655380 AMG655380:AMI655380 AWC655380:AWE655380 BFY655380:BGA655380 BPU655380:BPW655380 BZQ655380:BZS655380 CJM655380:CJO655380 CTI655380:CTK655380 DDE655380:DDG655380 DNA655380:DNC655380 DWW655380:DWY655380 EGS655380:EGU655380 EQO655380:EQQ655380 FAK655380:FAM655380 FKG655380:FKI655380 FUC655380:FUE655380 GDY655380:GEA655380 GNU655380:GNW655380 GXQ655380:GXS655380 HHM655380:HHO655380 HRI655380:HRK655380 IBE655380:IBG655380 ILA655380:ILC655380 IUW655380:IUY655380 JES655380:JEU655380 JOO655380:JOQ655380 JYK655380:JYM655380 KIG655380:KII655380 KSC655380:KSE655380 LBY655380:LCA655380 LLU655380:LLW655380 LVQ655380:LVS655380 MFM655380:MFO655380 MPI655380:MPK655380 MZE655380:MZG655380 NJA655380:NJC655380 NSW655380:NSY655380 OCS655380:OCU655380 OMO655380:OMQ655380 OWK655380:OWM655380 PGG655380:PGI655380 PQC655380:PQE655380 PZY655380:QAA655380 QJU655380:QJW655380 QTQ655380:QTS655380 RDM655380:RDO655380 RNI655380:RNK655380 RXE655380:RXG655380 SHA655380:SHC655380 SQW655380:SQY655380 TAS655380:TAU655380 TKO655380:TKQ655380 TUK655380:TUM655380 UEG655380:UEI655380 UOC655380:UOE655380 UXY655380:UYA655380 VHU655380:VHW655380 VRQ655380:VRS655380 WBM655380:WBO655380 WLI655380:WLK655380 WVE655380:WVG655380 IS720916:IU720916 SO720916:SQ720916 ACK720916:ACM720916 AMG720916:AMI720916 AWC720916:AWE720916 BFY720916:BGA720916 BPU720916:BPW720916 BZQ720916:BZS720916 CJM720916:CJO720916 CTI720916:CTK720916 DDE720916:DDG720916 DNA720916:DNC720916 DWW720916:DWY720916 EGS720916:EGU720916 EQO720916:EQQ720916 FAK720916:FAM720916 FKG720916:FKI720916 FUC720916:FUE720916 GDY720916:GEA720916 GNU720916:GNW720916 GXQ720916:GXS720916 HHM720916:HHO720916 HRI720916:HRK720916 IBE720916:IBG720916 ILA720916:ILC720916 IUW720916:IUY720916 JES720916:JEU720916 JOO720916:JOQ720916 JYK720916:JYM720916 KIG720916:KII720916 KSC720916:KSE720916 LBY720916:LCA720916 LLU720916:LLW720916 LVQ720916:LVS720916 MFM720916:MFO720916 MPI720916:MPK720916 MZE720916:MZG720916 NJA720916:NJC720916 NSW720916:NSY720916 OCS720916:OCU720916 OMO720916:OMQ720916 OWK720916:OWM720916 PGG720916:PGI720916 PQC720916:PQE720916 PZY720916:QAA720916 QJU720916:QJW720916 QTQ720916:QTS720916 RDM720916:RDO720916 RNI720916:RNK720916 RXE720916:RXG720916 SHA720916:SHC720916 SQW720916:SQY720916 TAS720916:TAU720916 TKO720916:TKQ720916 TUK720916:TUM720916 UEG720916:UEI720916 UOC720916:UOE720916 UXY720916:UYA720916 VHU720916:VHW720916 VRQ720916:VRS720916 WBM720916:WBO720916 WLI720916:WLK720916 WVE720916:WVG720916 IS786452:IU786452 SO786452:SQ786452 ACK786452:ACM786452 AMG786452:AMI786452 AWC786452:AWE786452 BFY786452:BGA786452 BPU786452:BPW786452 BZQ786452:BZS786452 CJM786452:CJO786452 CTI786452:CTK786452 DDE786452:DDG786452 DNA786452:DNC786452 DWW786452:DWY786452 EGS786452:EGU786452 EQO786452:EQQ786452 FAK786452:FAM786452 FKG786452:FKI786452 FUC786452:FUE786452 GDY786452:GEA786452 GNU786452:GNW786452 GXQ786452:GXS786452 HHM786452:HHO786452 HRI786452:HRK786452 IBE786452:IBG786452 ILA786452:ILC786452 IUW786452:IUY786452 JES786452:JEU786452 JOO786452:JOQ786452 JYK786452:JYM786452 KIG786452:KII786452 KSC786452:KSE786452 LBY786452:LCA786452 LLU786452:LLW786452 LVQ786452:LVS786452 MFM786452:MFO786452 MPI786452:MPK786452 MZE786452:MZG786452 NJA786452:NJC786452 NSW786452:NSY786452 OCS786452:OCU786452 OMO786452:OMQ786452 OWK786452:OWM786452 PGG786452:PGI786452 PQC786452:PQE786452 PZY786452:QAA786452 QJU786452:QJW786452 QTQ786452:QTS786452 RDM786452:RDO786452 RNI786452:RNK786452 RXE786452:RXG786452 SHA786452:SHC786452 SQW786452:SQY786452 TAS786452:TAU786452 TKO786452:TKQ786452 TUK786452:TUM786452 UEG786452:UEI786452 UOC786452:UOE786452 UXY786452:UYA786452 VHU786452:VHW786452 VRQ786452:VRS786452 WBM786452:WBO786452 WLI786452:WLK786452 WVE786452:WVG786452 IS851988:IU851988 SO851988:SQ851988 ACK851988:ACM851988 AMG851988:AMI851988 AWC851988:AWE851988 BFY851988:BGA851988 BPU851988:BPW851988 BZQ851988:BZS851988 CJM851988:CJO851988 CTI851988:CTK851988 DDE851988:DDG851988 DNA851988:DNC851988 DWW851988:DWY851988 EGS851988:EGU851988 EQO851988:EQQ851988 FAK851988:FAM851988 FKG851988:FKI851988 FUC851988:FUE851988 GDY851988:GEA851988 GNU851988:GNW851988 GXQ851988:GXS851988 HHM851988:HHO851988 HRI851988:HRK851988 IBE851988:IBG851988 ILA851988:ILC851988 IUW851988:IUY851988 JES851988:JEU851988 JOO851988:JOQ851988 JYK851988:JYM851988 KIG851988:KII851988 KSC851988:KSE851988 LBY851988:LCA851988 LLU851988:LLW851988 LVQ851988:LVS851988 MFM851988:MFO851988 MPI851988:MPK851988 MZE851988:MZG851988 NJA851988:NJC851988 NSW851988:NSY851988 OCS851988:OCU851988 OMO851988:OMQ851988 OWK851988:OWM851988 PGG851988:PGI851988 PQC851988:PQE851988 PZY851988:QAA851988 QJU851988:QJW851988 QTQ851988:QTS851988 RDM851988:RDO851988 RNI851988:RNK851988 RXE851988:RXG851988 SHA851988:SHC851988 SQW851988:SQY851988 TAS851988:TAU851988 TKO851988:TKQ851988 TUK851988:TUM851988 UEG851988:UEI851988 UOC851988:UOE851988 UXY851988:UYA851988 VHU851988:VHW851988 VRQ851988:VRS851988 WBM851988:WBO851988 WLI851988:WLK851988 WVE851988:WVG851988 IS917524:IU917524 SO917524:SQ917524 ACK917524:ACM917524 AMG917524:AMI917524 AWC917524:AWE917524 BFY917524:BGA917524 BPU917524:BPW917524 BZQ917524:BZS917524 CJM917524:CJO917524 CTI917524:CTK917524 DDE917524:DDG917524 DNA917524:DNC917524 DWW917524:DWY917524 EGS917524:EGU917524 EQO917524:EQQ917524 FAK917524:FAM917524 FKG917524:FKI917524 FUC917524:FUE917524 GDY917524:GEA917524 GNU917524:GNW917524 GXQ917524:GXS917524 HHM917524:HHO917524 HRI917524:HRK917524 IBE917524:IBG917524 ILA917524:ILC917524 IUW917524:IUY917524 JES917524:JEU917524 JOO917524:JOQ917524 JYK917524:JYM917524 KIG917524:KII917524 KSC917524:KSE917524 LBY917524:LCA917524 LLU917524:LLW917524 LVQ917524:LVS917524 MFM917524:MFO917524 MPI917524:MPK917524 MZE917524:MZG917524 NJA917524:NJC917524 NSW917524:NSY917524 OCS917524:OCU917524 OMO917524:OMQ917524 OWK917524:OWM917524 PGG917524:PGI917524 PQC917524:PQE917524 PZY917524:QAA917524 QJU917524:QJW917524 QTQ917524:QTS917524 RDM917524:RDO917524 RNI917524:RNK917524 RXE917524:RXG917524 SHA917524:SHC917524 SQW917524:SQY917524 TAS917524:TAU917524 TKO917524:TKQ917524 TUK917524:TUM917524 UEG917524:UEI917524 UOC917524:UOE917524 UXY917524:UYA917524 VHU917524:VHW917524 VRQ917524:VRS917524 WBM917524:WBO917524 WLI917524:WLK917524 WVE917524:WVG917524 IS983060:IU983060 SO983060:SQ983060 ACK983060:ACM983060 AMG983060:AMI983060 AWC983060:AWE983060 BFY983060:BGA983060 BPU983060:BPW983060 BZQ983060:BZS983060 CJM983060:CJO983060 CTI983060:CTK983060 DDE983060:DDG983060 DNA983060:DNC983060 DWW983060:DWY983060 EGS983060:EGU983060 EQO983060:EQQ983060 FAK983060:FAM983060 FKG983060:FKI983060 FUC983060:FUE983060 GDY983060:GEA983060 GNU983060:GNW983060 GXQ983060:GXS983060 HHM983060:HHO983060 HRI983060:HRK983060 IBE983060:IBG983060 ILA983060:ILC983060 IUW983060:IUY983060 JES983060:JEU983060 JOO983060:JOQ983060 JYK983060:JYM983060 KIG983060:KII983060 KSC983060:KSE983060 LBY983060:LCA983060 LLU983060:LLW983060 LVQ983060:LVS983060 MFM983060:MFO983060 MPI983060:MPK983060 MZE983060:MZG983060 NJA983060:NJC983060 NSW983060:NSY983060 OCS983060:OCU983060 OMO983060:OMQ983060 OWK983060:OWM983060 PGG983060:PGI983060 PQC983060:PQE983060 PZY983060:QAA983060 QJU983060:QJW983060 QTQ983060:QTS983060 RDM983060:RDO983060 RNI983060:RNK983060 RXE983060:RXG983060 SHA983060:SHC983060 SQW983060:SQY983060 TAS983060:TAU983060 TKO983060:TKQ983060 TUK983060:TUM983060 UEG983060:UEI983060 UOC983060:UOE983060 UXY983060:UYA983060 VHU983060:VHW983060 VRQ983060:VRS983060 WBM983060:WBO983060 WLI983060:WLK983060 WVE983060:WVG983060 IS65550 SO65550 ACK65550 AMG65550 AWC65550 BFY65550 BPU65550 BZQ65550 CJM65550 CTI65550 DDE65550 DNA65550 DWW65550 EGS65550 EQO65550 FAK65550 FKG65550 FUC65550 GDY65550 GNU65550 GXQ65550 HHM65550 HRI65550 IBE65550 ILA65550 IUW65550 JES65550 JOO65550 JYK65550 KIG65550 KSC65550 LBY65550 LLU65550 LVQ65550 MFM65550 MPI65550 MZE65550 NJA65550 NSW65550 OCS65550 OMO65550 OWK65550 PGG65550 PQC65550 PZY65550 QJU65550 QTQ65550 RDM65550 RNI65550 RXE65550 SHA65550 SQW65550 TAS65550 TKO65550 TUK65550 UEG65550 UOC65550 UXY65550 VHU65550 VRQ65550 WBM65550 WLI65550 WVE65550 IS131086 SO131086 ACK131086 AMG131086 AWC131086 BFY131086 BPU131086 BZQ131086 CJM131086 CTI131086 DDE131086 DNA131086 DWW131086 EGS131086 EQO131086 FAK131086 FKG131086 FUC131086 GDY131086 GNU131086 GXQ131086 HHM131086 HRI131086 IBE131086 ILA131086 IUW131086 JES131086 JOO131086 JYK131086 KIG131086 KSC131086 LBY131086 LLU131086 LVQ131086 MFM131086 MPI131086 MZE131086 NJA131086 NSW131086 OCS131086 OMO131086 OWK131086 PGG131086 PQC131086 PZY131086 QJU131086 QTQ131086 RDM131086 RNI131086 RXE131086 SHA131086 SQW131086 TAS131086 TKO131086 TUK131086 UEG131086 UOC131086 UXY131086 VHU131086 VRQ131086 WBM131086 WLI131086 WVE131086 IS196622 SO196622 ACK196622 AMG196622 AWC196622 BFY196622 BPU196622 BZQ196622 CJM196622 CTI196622 DDE196622 DNA196622 DWW196622 EGS196622 EQO196622 FAK196622 FKG196622 FUC196622 GDY196622 GNU196622 GXQ196622 HHM196622 HRI196622 IBE196622 ILA196622 IUW196622 JES196622 JOO196622 JYK196622 KIG196622 KSC196622 LBY196622 LLU196622 LVQ196622 MFM196622 MPI196622 MZE196622 NJA196622 NSW196622 OCS196622 OMO196622 OWK196622 PGG196622 PQC196622 PZY196622 QJU196622 QTQ196622 RDM196622 RNI196622 RXE196622 SHA196622 SQW196622 TAS196622 TKO196622 TUK196622 UEG196622 UOC196622 UXY196622 VHU196622 VRQ196622 WBM196622 WLI196622 WVE196622 IS262158 SO262158 ACK262158 AMG262158 AWC262158 BFY262158 BPU262158 BZQ262158 CJM262158 CTI262158 DDE262158 DNA262158 DWW262158 EGS262158 EQO262158 FAK262158 FKG262158 FUC262158 GDY262158 GNU262158 GXQ262158 HHM262158 HRI262158 IBE262158 ILA262158 IUW262158 JES262158 JOO262158 JYK262158 KIG262158 KSC262158 LBY262158 LLU262158 LVQ262158 MFM262158 MPI262158 MZE262158 NJA262158 NSW262158 OCS262158 OMO262158 OWK262158 PGG262158 PQC262158 PZY262158 QJU262158 QTQ262158 RDM262158 RNI262158 RXE262158 SHA262158 SQW262158 TAS262158 TKO262158 TUK262158 UEG262158 UOC262158 UXY262158 VHU262158 VRQ262158 WBM262158 WLI262158 WVE262158 IS327694 SO327694 ACK327694 AMG327694 AWC327694 BFY327694 BPU327694 BZQ327694 CJM327694 CTI327694 DDE327694 DNA327694 DWW327694 EGS327694 EQO327694 FAK327694 FKG327694 FUC327694 GDY327694 GNU327694 GXQ327694 HHM327694 HRI327694 IBE327694 ILA327694 IUW327694 JES327694 JOO327694 JYK327694 KIG327694 KSC327694 LBY327694 LLU327694 LVQ327694 MFM327694 MPI327694 MZE327694 NJA327694 NSW327694 OCS327694 OMO327694 OWK327694 PGG327694 PQC327694 PZY327694 QJU327694 QTQ327694 RDM327694 RNI327694 RXE327694 SHA327694 SQW327694 TAS327694 TKO327694 TUK327694 UEG327694 UOC327694 UXY327694 VHU327694 VRQ327694 WBM327694 WLI327694 WVE327694 IS393230 SO393230 ACK393230 AMG393230 AWC393230 BFY393230 BPU393230 BZQ393230 CJM393230 CTI393230 DDE393230 DNA393230 DWW393230 EGS393230 EQO393230 FAK393230 FKG393230 FUC393230 GDY393230 GNU393230 GXQ393230 HHM393230 HRI393230 IBE393230 ILA393230 IUW393230 JES393230 JOO393230 JYK393230 KIG393230 KSC393230 LBY393230 LLU393230 LVQ393230 MFM393230 MPI393230 MZE393230 NJA393230 NSW393230 OCS393230 OMO393230 OWK393230 PGG393230 PQC393230 PZY393230 QJU393230 QTQ393230 RDM393230 RNI393230 RXE393230 SHA393230 SQW393230 TAS393230 TKO393230 TUK393230 UEG393230 UOC393230 UXY393230 VHU393230 VRQ393230 WBM393230 WLI393230 WVE393230 IS458766 SO458766 ACK458766 AMG458766 AWC458766 BFY458766 BPU458766 BZQ458766 CJM458766 CTI458766 DDE458766 DNA458766 DWW458766 EGS458766 EQO458766 FAK458766 FKG458766 FUC458766 GDY458766 GNU458766 GXQ458766 HHM458766 HRI458766 IBE458766 ILA458766 IUW458766 JES458766 JOO458766 JYK458766 KIG458766 KSC458766 LBY458766 LLU458766 LVQ458766 MFM458766 MPI458766 MZE458766 NJA458766 NSW458766 OCS458766 OMO458766 OWK458766 PGG458766 PQC458766 PZY458766 QJU458766 QTQ458766 RDM458766 RNI458766 RXE458766 SHA458766 SQW458766 TAS458766 TKO458766 TUK458766 UEG458766 UOC458766 UXY458766 VHU458766 VRQ458766 WBM458766 WLI458766 WVE458766 IS524302 SO524302 ACK524302 AMG524302 AWC524302 BFY524302 BPU524302 BZQ524302 CJM524302 CTI524302 DDE524302 DNA524302 DWW524302 EGS524302 EQO524302 FAK524302 FKG524302 FUC524302 GDY524302 GNU524302 GXQ524302 HHM524302 HRI524302 IBE524302 ILA524302 IUW524302 JES524302 JOO524302 JYK524302 KIG524302 KSC524302 LBY524302 LLU524302 LVQ524302 MFM524302 MPI524302 MZE524302 NJA524302 NSW524302 OCS524302 OMO524302 OWK524302 PGG524302 PQC524302 PZY524302 QJU524302 QTQ524302 RDM524302 RNI524302 RXE524302 SHA524302 SQW524302 TAS524302 TKO524302 TUK524302 UEG524302 UOC524302 UXY524302 VHU524302 VRQ524302 WBM524302 WLI524302 WVE524302 IS589838 SO589838 ACK589838 AMG589838 AWC589838 BFY589838 BPU589838 BZQ589838 CJM589838 CTI589838 DDE589838 DNA589838 DWW589838 EGS589838 EQO589838 FAK589838 FKG589838 FUC589838 GDY589838 GNU589838 GXQ589838 HHM589838 HRI589838 IBE589838 ILA589838 IUW589838 JES589838 JOO589838 JYK589838 KIG589838 KSC589838 LBY589838 LLU589838 LVQ589838 MFM589838 MPI589838 MZE589838 NJA589838 NSW589838 OCS589838 OMO589838 OWK589838 PGG589838 PQC589838 PZY589838 QJU589838 QTQ589838 RDM589838 RNI589838 RXE589838 SHA589838 SQW589838 TAS589838 TKO589838 TUK589838 UEG589838 UOC589838 UXY589838 VHU589838 VRQ589838 WBM589838 WLI589838 WVE589838 IS655374 SO655374 ACK655374 AMG655374 AWC655374 BFY655374 BPU655374 BZQ655374 CJM655374 CTI655374 DDE655374 DNA655374 DWW655374 EGS655374 EQO655374 FAK655374 FKG655374 FUC655374 GDY655374 GNU655374 GXQ655374 HHM655374 HRI655374 IBE655374 ILA655374 IUW655374 JES655374 JOO655374 JYK655374 KIG655374 KSC655374 LBY655374 LLU655374 LVQ655374 MFM655374 MPI655374 MZE655374 NJA655374 NSW655374 OCS655374 OMO655374 OWK655374 PGG655374 PQC655374 PZY655374 QJU655374 QTQ655374 RDM655374 RNI655374 RXE655374 SHA655374 SQW655374 TAS655374 TKO655374 TUK655374 UEG655374 UOC655374 UXY655374 VHU655374 VRQ655374 WBM655374 WLI655374 WVE655374 IS720910 SO720910 ACK720910 AMG720910 AWC720910 BFY720910 BPU720910 BZQ720910 CJM720910 CTI720910 DDE720910 DNA720910 DWW720910 EGS720910 EQO720910 FAK720910 FKG720910 FUC720910 GDY720910 GNU720910 GXQ720910 HHM720910 HRI720910 IBE720910 ILA720910 IUW720910 JES720910 JOO720910 JYK720910 KIG720910 KSC720910 LBY720910 LLU720910 LVQ720910 MFM720910 MPI720910 MZE720910 NJA720910 NSW720910 OCS720910 OMO720910 OWK720910 PGG720910 PQC720910 PZY720910 QJU720910 QTQ720910 RDM720910 RNI720910 RXE720910 SHA720910 SQW720910 TAS720910 TKO720910 TUK720910 UEG720910 UOC720910 UXY720910 VHU720910 VRQ720910 WBM720910 WLI720910 WVE720910 IS786446 SO786446 ACK786446 AMG786446 AWC786446 BFY786446 BPU786446 BZQ786446 CJM786446 CTI786446 DDE786446 DNA786446 DWW786446 EGS786446 EQO786446 FAK786446 FKG786446 FUC786446 GDY786446 GNU786446 GXQ786446 HHM786446 HRI786446 IBE786446 ILA786446 IUW786446 JES786446 JOO786446 JYK786446 KIG786446 KSC786446 LBY786446 LLU786446 LVQ786446 MFM786446 MPI786446 MZE786446 NJA786446 NSW786446 OCS786446 OMO786446 OWK786446 PGG786446 PQC786446 PZY786446 QJU786446 QTQ786446 RDM786446 RNI786446 RXE786446 SHA786446 SQW786446 TAS786446 TKO786446 TUK786446 UEG786446 UOC786446 UXY786446 VHU786446 VRQ786446 WBM786446 WLI786446 WVE786446 IS851982 SO851982 ACK851982 AMG851982 AWC851982 BFY851982 BPU851982 BZQ851982 CJM851982 CTI851982 DDE851982 DNA851982 DWW851982 EGS851982 EQO851982 FAK851982 FKG851982 FUC851982 GDY851982 GNU851982 GXQ851982 HHM851982 HRI851982 IBE851982 ILA851982 IUW851982 JES851982 JOO851982 JYK851982 KIG851982 KSC851982 LBY851982 LLU851982 LVQ851982 MFM851982 MPI851982 MZE851982 NJA851982 NSW851982 OCS851982 OMO851982 OWK851982 PGG851982 PQC851982 PZY851982 QJU851982 QTQ851982 RDM851982 RNI851982 RXE851982 SHA851982 SQW851982 TAS851982 TKO851982 TUK851982 UEG851982 UOC851982 UXY851982 VHU851982 VRQ851982 WBM851982 WLI851982 WVE851982 IS917518 SO917518 ACK917518 AMG917518 AWC917518 BFY917518 BPU917518 BZQ917518 CJM917518 CTI917518 DDE917518 DNA917518 DWW917518 EGS917518 EQO917518 FAK917518 FKG917518 FUC917518 GDY917518 GNU917518 GXQ917518 HHM917518 HRI917518 IBE917518 ILA917518 IUW917518 JES917518 JOO917518 JYK917518 KIG917518 KSC917518 LBY917518 LLU917518 LVQ917518 MFM917518 MPI917518 MZE917518 NJA917518 NSW917518 OCS917518 OMO917518 OWK917518 PGG917518 PQC917518 PZY917518 QJU917518 QTQ917518 RDM917518 RNI917518 RXE917518 SHA917518 SQW917518 TAS917518 TKO917518 TUK917518 UEG917518 UOC917518 UXY917518 VHU917518 VRQ917518 WBM917518 WLI917518 WVE917518 IS983054 SO983054 ACK983054 AMG983054 AWC983054 BFY983054 BPU983054 BZQ983054 CJM983054 CTI983054 DDE983054 DNA983054 DWW983054 EGS983054 EQO983054 FAK983054 FKG983054 FUC983054 GDY983054 GNU983054 GXQ983054 HHM983054 HRI983054 IBE983054 ILA983054 IUW983054 JES983054 JOO983054 JYK983054 KIG983054 KSC983054 LBY983054 LLU983054 LVQ983054 MFM983054 MPI983054 MZE983054 NJA983054 NSW983054 OCS983054 OMO983054 OWK983054 PGG983054 PQC983054 PZY983054 QJU983054 QTQ983054 RDM983054 RNI983054 RXE983054 SHA983054 SQW983054 TAS983054 TKO983054 TUK983054 UEG983054 UOC983054 UXY983054 VHU983054 VRQ983054 WBM983054 WLI983054 WVE983054 IS65555 SO65555 ACK65555 AMG65555 AWC65555 BFY65555 BPU65555 BZQ65555 CJM65555 CTI65555 DDE65555 DNA65555 DWW65555 EGS65555 EQO65555 FAK65555 FKG65555 FUC65555 GDY65555 GNU65555 GXQ65555 HHM65555 HRI65555 IBE65555 ILA65555 IUW65555 JES65555 JOO65555 JYK65555 KIG65555 KSC65555 LBY65555 LLU65555 LVQ65555 MFM65555 MPI65555 MZE65555 NJA65555 NSW65555 OCS65555 OMO65555 OWK65555 PGG65555 PQC65555 PZY65555 QJU65555 QTQ65555 RDM65555 RNI65555 RXE65555 SHA65555 SQW65555 TAS65555 TKO65555 TUK65555 UEG65555 UOC65555 UXY65555 VHU65555 VRQ65555 WBM65555 WLI65555 WVE65555 IS131091 SO131091 ACK131091 AMG131091 AWC131091 BFY131091 BPU131091 BZQ131091 CJM131091 CTI131091 DDE131091 DNA131091 DWW131091 EGS131091 EQO131091 FAK131091 FKG131091 FUC131091 GDY131091 GNU131091 GXQ131091 HHM131091 HRI131091 IBE131091 ILA131091 IUW131091 JES131091 JOO131091 JYK131091 KIG131091 KSC131091 LBY131091 LLU131091 LVQ131091 MFM131091 MPI131091 MZE131091 NJA131091 NSW131091 OCS131091 OMO131091 OWK131091 PGG131091 PQC131091 PZY131091 QJU131091 QTQ131091 RDM131091 RNI131091 RXE131091 SHA131091 SQW131091 TAS131091 TKO131091 TUK131091 UEG131091 UOC131091 UXY131091 VHU131091 VRQ131091 WBM131091 WLI131091 WVE131091 IS196627 SO196627 ACK196627 AMG196627 AWC196627 BFY196627 BPU196627 BZQ196627 CJM196627 CTI196627 DDE196627 DNA196627 DWW196627 EGS196627 EQO196627 FAK196627 FKG196627 FUC196627 GDY196627 GNU196627 GXQ196627 HHM196627 HRI196627 IBE196627 ILA196627 IUW196627 JES196627 JOO196627 JYK196627 KIG196627 KSC196627 LBY196627 LLU196627 LVQ196627 MFM196627 MPI196627 MZE196627 NJA196627 NSW196627 OCS196627 OMO196627 OWK196627 PGG196627 PQC196627 PZY196627 QJU196627 QTQ196627 RDM196627 RNI196627 RXE196627 SHA196627 SQW196627 TAS196627 TKO196627 TUK196627 UEG196627 UOC196627 UXY196627 VHU196627 VRQ196627 WBM196627 WLI196627 WVE196627 IS262163 SO262163 ACK262163 AMG262163 AWC262163 BFY262163 BPU262163 BZQ262163 CJM262163 CTI262163 DDE262163 DNA262163 DWW262163 EGS262163 EQO262163 FAK262163 FKG262163 FUC262163 GDY262163 GNU262163 GXQ262163 HHM262163 HRI262163 IBE262163 ILA262163 IUW262163 JES262163 JOO262163 JYK262163 KIG262163 KSC262163 LBY262163 LLU262163 LVQ262163 MFM262163 MPI262163 MZE262163 NJA262163 NSW262163 OCS262163 OMO262163 OWK262163 PGG262163 PQC262163 PZY262163 QJU262163 QTQ262163 RDM262163 RNI262163 RXE262163 SHA262163 SQW262163 TAS262163 TKO262163 TUK262163 UEG262163 UOC262163 UXY262163 VHU262163 VRQ262163 WBM262163 WLI262163 WVE262163 IS327699 SO327699 ACK327699 AMG327699 AWC327699 BFY327699 BPU327699 BZQ327699 CJM327699 CTI327699 DDE327699 DNA327699 DWW327699 EGS327699 EQO327699 FAK327699 FKG327699 FUC327699 GDY327699 GNU327699 GXQ327699 HHM327699 HRI327699 IBE327699 ILA327699 IUW327699 JES327699 JOO327699 JYK327699 KIG327699 KSC327699 LBY327699 LLU327699 LVQ327699 MFM327699 MPI327699 MZE327699 NJA327699 NSW327699 OCS327699 OMO327699 OWK327699 PGG327699 PQC327699 PZY327699 QJU327699 QTQ327699 RDM327699 RNI327699 RXE327699 SHA327699 SQW327699 TAS327699 TKO327699 TUK327699 UEG327699 UOC327699 UXY327699 VHU327699 VRQ327699 WBM327699 WLI327699 WVE327699 IS393235 SO393235 ACK393235 AMG393235 AWC393235 BFY393235 BPU393235 BZQ393235 CJM393235 CTI393235 DDE393235 DNA393235 DWW393235 EGS393235 EQO393235 FAK393235 FKG393235 FUC393235 GDY393235 GNU393235 GXQ393235 HHM393235 HRI393235 IBE393235 ILA393235 IUW393235 JES393235 JOO393235 JYK393235 KIG393235 KSC393235 LBY393235 LLU393235 LVQ393235 MFM393235 MPI393235 MZE393235 NJA393235 NSW393235 OCS393235 OMO393235 OWK393235 PGG393235 PQC393235 PZY393235 QJU393235 QTQ393235 RDM393235 RNI393235 RXE393235 SHA393235 SQW393235 TAS393235 TKO393235 TUK393235 UEG393235 UOC393235 UXY393235 VHU393235 VRQ393235 WBM393235 WLI393235 WVE393235 IS458771 SO458771 ACK458771 AMG458771 AWC458771 BFY458771 BPU458771 BZQ458771 CJM458771 CTI458771 DDE458771 DNA458771 DWW458771 EGS458771 EQO458771 FAK458771 FKG458771 FUC458771 GDY458771 GNU458771 GXQ458771 HHM458771 HRI458771 IBE458771 ILA458771 IUW458771 JES458771 JOO458771 JYK458771 KIG458771 KSC458771 LBY458771 LLU458771 LVQ458771 MFM458771 MPI458771 MZE458771 NJA458771 NSW458771 OCS458771 OMO458771 OWK458771 PGG458771 PQC458771 PZY458771 QJU458771 QTQ458771 RDM458771 RNI458771 RXE458771 SHA458771 SQW458771 TAS458771 TKO458771 TUK458771 UEG458771 UOC458771 UXY458771 VHU458771 VRQ458771 WBM458771 WLI458771 WVE458771 IS524307 SO524307 ACK524307 AMG524307 AWC524307 BFY524307 BPU524307 BZQ524307 CJM524307 CTI524307 DDE524307 DNA524307 DWW524307 EGS524307 EQO524307 FAK524307 FKG524307 FUC524307 GDY524307 GNU524307 GXQ524307 HHM524307 HRI524307 IBE524307 ILA524307 IUW524307 JES524307 JOO524307 JYK524307 KIG524307 KSC524307 LBY524307 LLU524307 LVQ524307 MFM524307 MPI524307 MZE524307 NJA524307 NSW524307 OCS524307 OMO524307 OWK524307 PGG524307 PQC524307 PZY524307 QJU524307 QTQ524307 RDM524307 RNI524307 RXE524307 SHA524307 SQW524307 TAS524307 TKO524307 TUK524307 UEG524307 UOC524307 UXY524307 VHU524307 VRQ524307 WBM524307 WLI524307 WVE524307 IS589843 SO589843 ACK589843 AMG589843 AWC589843 BFY589843 BPU589843 BZQ589843 CJM589843 CTI589843 DDE589843 DNA589843 DWW589843 EGS589843 EQO589843 FAK589843 FKG589843 FUC589843 GDY589843 GNU589843 GXQ589843 HHM589843 HRI589843 IBE589843 ILA589843 IUW589843 JES589843 JOO589843 JYK589843 KIG589843 KSC589843 LBY589843 LLU589843 LVQ589843 MFM589843 MPI589843 MZE589843 NJA589843 NSW589843 OCS589843 OMO589843 OWK589843 PGG589843 PQC589843 PZY589843 QJU589843 QTQ589843 RDM589843 RNI589843 RXE589843 SHA589843 SQW589843 TAS589843 TKO589843 TUK589843 UEG589843 UOC589843 UXY589843 VHU589843 VRQ589843 WBM589843 WLI589843 WVE589843 IS655379 SO655379 ACK655379 AMG655379 AWC655379 BFY655379 BPU655379 BZQ655379 CJM655379 CTI655379 DDE655379 DNA655379 DWW655379 EGS655379 EQO655379 FAK655379 FKG655379 FUC655379 GDY655379 GNU655379 GXQ655379 HHM655379 HRI655379 IBE655379 ILA655379 IUW655379 JES655379 JOO655379 JYK655379 KIG655379 KSC655379 LBY655379 LLU655379 LVQ655379 MFM655379 MPI655379 MZE655379 NJA655379 NSW655379 OCS655379 OMO655379 OWK655379 PGG655379 PQC655379 PZY655379 QJU655379 QTQ655379 RDM655379 RNI655379 RXE655379 SHA655379 SQW655379 TAS655379 TKO655379 TUK655379 UEG655379 UOC655379 UXY655379 VHU655379 VRQ655379 WBM655379 WLI655379 WVE655379 IS720915 SO720915 ACK720915 AMG720915 AWC720915 BFY720915 BPU720915 BZQ720915 CJM720915 CTI720915 DDE720915 DNA720915 DWW720915 EGS720915 EQO720915 FAK720915 FKG720915 FUC720915 GDY720915 GNU720915 GXQ720915 HHM720915 HRI720915 IBE720915 ILA720915 IUW720915 JES720915 JOO720915 JYK720915 KIG720915 KSC720915 LBY720915 LLU720915 LVQ720915 MFM720915 MPI720915 MZE720915 NJA720915 NSW720915 OCS720915 OMO720915 OWK720915 PGG720915 PQC720915 PZY720915 QJU720915 QTQ720915 RDM720915 RNI720915 RXE720915 SHA720915 SQW720915 TAS720915 TKO720915 TUK720915 UEG720915 UOC720915 UXY720915 VHU720915 VRQ720915 WBM720915 WLI720915 WVE720915 IS786451 SO786451 ACK786451 AMG786451 AWC786451 BFY786451 BPU786451 BZQ786451 CJM786451 CTI786451 DDE786451 DNA786451 DWW786451 EGS786451 EQO786451 FAK786451 FKG786451 FUC786451 GDY786451 GNU786451 GXQ786451 HHM786451 HRI786451 IBE786451 ILA786451 IUW786451 JES786451 JOO786451 JYK786451 KIG786451 KSC786451 LBY786451 LLU786451 LVQ786451 MFM786451 MPI786451 MZE786451 NJA786451 NSW786451 OCS786451 OMO786451 OWK786451 PGG786451 PQC786451 PZY786451 QJU786451 QTQ786451 RDM786451 RNI786451 RXE786451 SHA786451 SQW786451 TAS786451 TKO786451 TUK786451 UEG786451 UOC786451 UXY786451 VHU786451 VRQ786451 WBM786451 WLI786451 WVE786451 IS851987 SO851987 ACK851987 AMG851987 AWC851987 BFY851987 BPU851987 BZQ851987 CJM851987 CTI851987 DDE851987 DNA851987 DWW851987 EGS851987 EQO851987 FAK851987 FKG851987 FUC851987 GDY851987 GNU851987 GXQ851987 HHM851987 HRI851987 IBE851987 ILA851987 IUW851987 JES851987 JOO851987 JYK851987 KIG851987 KSC851987 LBY851987 LLU851987 LVQ851987 MFM851987 MPI851987 MZE851987 NJA851987 NSW851987 OCS851987 OMO851987 OWK851987 PGG851987 PQC851987 PZY851987 QJU851987 QTQ851987 RDM851987 RNI851987 RXE851987 SHA851987 SQW851987 TAS851987 TKO851987 TUK851987 UEG851987 UOC851987 UXY851987 VHU851987 VRQ851987 WBM851987 WLI851987 WVE851987 IS917523 SO917523 ACK917523 AMG917523 AWC917523 BFY917523 BPU917523 BZQ917523 CJM917523 CTI917523 DDE917523 DNA917523 DWW917523 EGS917523 EQO917523 FAK917523 FKG917523 FUC917523 GDY917523 GNU917523 GXQ917523 HHM917523 HRI917523 IBE917523 ILA917523 IUW917523 JES917523 JOO917523 JYK917523 KIG917523 KSC917523 LBY917523 LLU917523 LVQ917523 MFM917523 MPI917523 MZE917523 NJA917523 NSW917523 OCS917523 OMO917523 OWK917523 PGG917523 PQC917523 PZY917523 QJU917523 QTQ917523 RDM917523 RNI917523 RXE917523 SHA917523 SQW917523 TAS917523 TKO917523 TUK917523 UEG917523 UOC917523 UXY917523 VHU917523 VRQ917523 WBM917523 WLI917523 WVE917523 IS983059 SO983059 ACK983059 AMG983059 AWC983059 BFY983059 BPU983059 BZQ983059 CJM983059 CTI983059 DDE983059 DNA983059 DWW983059 EGS983059 EQO983059 FAK983059 FKG983059 FUC983059 GDY983059 GNU983059 GXQ983059 HHM983059 HRI983059 IBE983059 ILA983059 IUW983059 JES983059 JOO983059 JYK983059 KIG983059 KSC983059 LBY983059 LLU983059 LVQ983059 MFM983059 MPI983059 MZE983059 NJA983059 NSW983059 OCS983059 OMO983059 OWK983059 PGG983059 PQC983059 PZY983059 QJU983059 QTQ983059 RDM983059 RNI983059 RXE983059 SHA983059 SQW983059 TAS983059 TKO983059 TUK983059 UEG983059 UOC983059 UXY983059 VHU983059 VRQ983059 WBM983059 WLI983059 WVE983059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IR65529 SN65529 ACJ65529 AMF65529 AWB65529 BFX65529 BPT65529 BZP65529 CJL65529 CTH65529 DDD65529 DMZ65529 DWV65529 EGR65529 EQN65529 FAJ65529 FKF65529 FUB65529 GDX65529 GNT65529 GXP65529 HHL65529 HRH65529 IBD65529 IKZ65529 IUV65529 JER65529 JON65529 JYJ65529 KIF65529 KSB65529 LBX65529 LLT65529 LVP65529 MFL65529 MPH65529 MZD65529 NIZ65529 NSV65529 OCR65529 OMN65529 OWJ65529 PGF65529 PQB65529 PZX65529 QJT65529 QTP65529 RDL65529 RNH65529 RXD65529 SGZ65529 SQV65529 TAR65529 TKN65529 TUJ65529 UEF65529 UOB65529 UXX65529 VHT65529 VRP65529 WBL65529 WLH65529 WVD65529 IR131065 SN131065 ACJ131065 AMF131065 AWB131065 BFX131065 BPT131065 BZP131065 CJL131065 CTH131065 DDD131065 DMZ131065 DWV131065 EGR131065 EQN131065 FAJ131065 FKF131065 FUB131065 GDX131065 GNT131065 GXP131065 HHL131065 HRH131065 IBD131065 IKZ131065 IUV131065 JER131065 JON131065 JYJ131065 KIF131065 KSB131065 LBX131065 LLT131065 LVP131065 MFL131065 MPH131065 MZD131065 NIZ131065 NSV131065 OCR131065 OMN131065 OWJ131065 PGF131065 PQB131065 PZX131065 QJT131065 QTP131065 RDL131065 RNH131065 RXD131065 SGZ131065 SQV131065 TAR131065 TKN131065 TUJ131065 UEF131065 UOB131065 UXX131065 VHT131065 VRP131065 WBL131065 WLH131065 WVD131065 IR196601 SN196601 ACJ196601 AMF196601 AWB196601 BFX196601 BPT196601 BZP196601 CJL196601 CTH196601 DDD196601 DMZ196601 DWV196601 EGR196601 EQN196601 FAJ196601 FKF196601 FUB196601 GDX196601 GNT196601 GXP196601 HHL196601 HRH196601 IBD196601 IKZ196601 IUV196601 JER196601 JON196601 JYJ196601 KIF196601 KSB196601 LBX196601 LLT196601 LVP196601 MFL196601 MPH196601 MZD196601 NIZ196601 NSV196601 OCR196601 OMN196601 OWJ196601 PGF196601 PQB196601 PZX196601 QJT196601 QTP196601 RDL196601 RNH196601 RXD196601 SGZ196601 SQV196601 TAR196601 TKN196601 TUJ196601 UEF196601 UOB196601 UXX196601 VHT196601 VRP196601 WBL196601 WLH196601 WVD196601 IR262137 SN262137 ACJ262137 AMF262137 AWB262137 BFX262137 BPT262137 BZP262137 CJL262137 CTH262137 DDD262137 DMZ262137 DWV262137 EGR262137 EQN262137 FAJ262137 FKF262137 FUB262137 GDX262137 GNT262137 GXP262137 HHL262137 HRH262137 IBD262137 IKZ262137 IUV262137 JER262137 JON262137 JYJ262137 KIF262137 KSB262137 LBX262137 LLT262137 LVP262137 MFL262137 MPH262137 MZD262137 NIZ262137 NSV262137 OCR262137 OMN262137 OWJ262137 PGF262137 PQB262137 PZX262137 QJT262137 QTP262137 RDL262137 RNH262137 RXD262137 SGZ262137 SQV262137 TAR262137 TKN262137 TUJ262137 UEF262137 UOB262137 UXX262137 VHT262137 VRP262137 WBL262137 WLH262137 WVD262137 IR327673 SN327673 ACJ327673 AMF327673 AWB327673 BFX327673 BPT327673 BZP327673 CJL327673 CTH327673 DDD327673 DMZ327673 DWV327673 EGR327673 EQN327673 FAJ327673 FKF327673 FUB327673 GDX327673 GNT327673 GXP327673 HHL327673 HRH327673 IBD327673 IKZ327673 IUV327673 JER327673 JON327673 JYJ327673 KIF327673 KSB327673 LBX327673 LLT327673 LVP327673 MFL327673 MPH327673 MZD327673 NIZ327673 NSV327673 OCR327673 OMN327673 OWJ327673 PGF327673 PQB327673 PZX327673 QJT327673 QTP327673 RDL327673 RNH327673 RXD327673 SGZ327673 SQV327673 TAR327673 TKN327673 TUJ327673 UEF327673 UOB327673 UXX327673 VHT327673 VRP327673 WBL327673 WLH327673 WVD327673 IR393209 SN393209 ACJ393209 AMF393209 AWB393209 BFX393209 BPT393209 BZP393209 CJL393209 CTH393209 DDD393209 DMZ393209 DWV393209 EGR393209 EQN393209 FAJ393209 FKF393209 FUB393209 GDX393209 GNT393209 GXP393209 HHL393209 HRH393209 IBD393209 IKZ393209 IUV393209 JER393209 JON393209 JYJ393209 KIF393209 KSB393209 LBX393209 LLT393209 LVP393209 MFL393209 MPH393209 MZD393209 NIZ393209 NSV393209 OCR393209 OMN393209 OWJ393209 PGF393209 PQB393209 PZX393209 QJT393209 QTP393209 RDL393209 RNH393209 RXD393209 SGZ393209 SQV393209 TAR393209 TKN393209 TUJ393209 UEF393209 UOB393209 UXX393209 VHT393209 VRP393209 WBL393209 WLH393209 WVD393209 IR458745 SN458745 ACJ458745 AMF458745 AWB458745 BFX458745 BPT458745 BZP458745 CJL458745 CTH458745 DDD458745 DMZ458745 DWV458745 EGR458745 EQN458745 FAJ458745 FKF458745 FUB458745 GDX458745 GNT458745 GXP458745 HHL458745 HRH458745 IBD458745 IKZ458745 IUV458745 JER458745 JON458745 JYJ458745 KIF458745 KSB458745 LBX458745 LLT458745 LVP458745 MFL458745 MPH458745 MZD458745 NIZ458745 NSV458745 OCR458745 OMN458745 OWJ458745 PGF458745 PQB458745 PZX458745 QJT458745 QTP458745 RDL458745 RNH458745 RXD458745 SGZ458745 SQV458745 TAR458745 TKN458745 TUJ458745 UEF458745 UOB458745 UXX458745 VHT458745 VRP458745 WBL458745 WLH458745 WVD458745 IR524281 SN524281 ACJ524281 AMF524281 AWB524281 BFX524281 BPT524281 BZP524281 CJL524281 CTH524281 DDD524281 DMZ524281 DWV524281 EGR524281 EQN524281 FAJ524281 FKF524281 FUB524281 GDX524281 GNT524281 GXP524281 HHL524281 HRH524281 IBD524281 IKZ524281 IUV524281 JER524281 JON524281 JYJ524281 KIF524281 KSB524281 LBX524281 LLT524281 LVP524281 MFL524281 MPH524281 MZD524281 NIZ524281 NSV524281 OCR524281 OMN524281 OWJ524281 PGF524281 PQB524281 PZX524281 QJT524281 QTP524281 RDL524281 RNH524281 RXD524281 SGZ524281 SQV524281 TAR524281 TKN524281 TUJ524281 UEF524281 UOB524281 UXX524281 VHT524281 VRP524281 WBL524281 WLH524281 WVD524281 IR589817 SN589817 ACJ589817 AMF589817 AWB589817 BFX589817 BPT589817 BZP589817 CJL589817 CTH589817 DDD589817 DMZ589817 DWV589817 EGR589817 EQN589817 FAJ589817 FKF589817 FUB589817 GDX589817 GNT589817 GXP589817 HHL589817 HRH589817 IBD589817 IKZ589817 IUV589817 JER589817 JON589817 JYJ589817 KIF589817 KSB589817 LBX589817 LLT589817 LVP589817 MFL589817 MPH589817 MZD589817 NIZ589817 NSV589817 OCR589817 OMN589817 OWJ589817 PGF589817 PQB589817 PZX589817 QJT589817 QTP589817 RDL589817 RNH589817 RXD589817 SGZ589817 SQV589817 TAR589817 TKN589817 TUJ589817 UEF589817 UOB589817 UXX589817 VHT589817 VRP589817 WBL589817 WLH589817 WVD589817 IR655353 SN655353 ACJ655353 AMF655353 AWB655353 BFX655353 BPT655353 BZP655353 CJL655353 CTH655353 DDD655353 DMZ655353 DWV655353 EGR655353 EQN655353 FAJ655353 FKF655353 FUB655353 GDX655353 GNT655353 GXP655353 HHL655353 HRH655353 IBD655353 IKZ655353 IUV655353 JER655353 JON655353 JYJ655353 KIF655353 KSB655353 LBX655353 LLT655353 LVP655353 MFL655353 MPH655353 MZD655353 NIZ655353 NSV655353 OCR655353 OMN655353 OWJ655353 PGF655353 PQB655353 PZX655353 QJT655353 QTP655353 RDL655353 RNH655353 RXD655353 SGZ655353 SQV655353 TAR655353 TKN655353 TUJ655353 UEF655353 UOB655353 UXX655353 VHT655353 VRP655353 WBL655353 WLH655353 WVD655353 IR720889 SN720889 ACJ720889 AMF720889 AWB720889 BFX720889 BPT720889 BZP720889 CJL720889 CTH720889 DDD720889 DMZ720889 DWV720889 EGR720889 EQN720889 FAJ720889 FKF720889 FUB720889 GDX720889 GNT720889 GXP720889 HHL720889 HRH720889 IBD720889 IKZ720889 IUV720889 JER720889 JON720889 JYJ720889 KIF720889 KSB720889 LBX720889 LLT720889 LVP720889 MFL720889 MPH720889 MZD720889 NIZ720889 NSV720889 OCR720889 OMN720889 OWJ720889 PGF720889 PQB720889 PZX720889 QJT720889 QTP720889 RDL720889 RNH720889 RXD720889 SGZ720889 SQV720889 TAR720889 TKN720889 TUJ720889 UEF720889 UOB720889 UXX720889 VHT720889 VRP720889 WBL720889 WLH720889 WVD720889 IR786425 SN786425 ACJ786425 AMF786425 AWB786425 BFX786425 BPT786425 BZP786425 CJL786425 CTH786425 DDD786425 DMZ786425 DWV786425 EGR786425 EQN786425 FAJ786425 FKF786425 FUB786425 GDX786425 GNT786425 GXP786425 HHL786425 HRH786425 IBD786425 IKZ786425 IUV786425 JER786425 JON786425 JYJ786425 KIF786425 KSB786425 LBX786425 LLT786425 LVP786425 MFL786425 MPH786425 MZD786425 NIZ786425 NSV786425 OCR786425 OMN786425 OWJ786425 PGF786425 PQB786425 PZX786425 QJT786425 QTP786425 RDL786425 RNH786425 RXD786425 SGZ786425 SQV786425 TAR786425 TKN786425 TUJ786425 UEF786425 UOB786425 UXX786425 VHT786425 VRP786425 WBL786425 WLH786425 WVD786425 IR851961 SN851961 ACJ851961 AMF851961 AWB851961 BFX851961 BPT851961 BZP851961 CJL851961 CTH851961 DDD851961 DMZ851961 DWV851961 EGR851961 EQN851961 FAJ851961 FKF851961 FUB851961 GDX851961 GNT851961 GXP851961 HHL851961 HRH851961 IBD851961 IKZ851961 IUV851961 JER851961 JON851961 JYJ851961 KIF851961 KSB851961 LBX851961 LLT851961 LVP851961 MFL851961 MPH851961 MZD851961 NIZ851961 NSV851961 OCR851961 OMN851961 OWJ851961 PGF851961 PQB851961 PZX851961 QJT851961 QTP851961 RDL851961 RNH851961 RXD851961 SGZ851961 SQV851961 TAR851961 TKN851961 TUJ851961 UEF851961 UOB851961 UXX851961 VHT851961 VRP851961 WBL851961 WLH851961 WVD851961 IR917497 SN917497 ACJ917497 AMF917497 AWB917497 BFX917497 BPT917497 BZP917497 CJL917497 CTH917497 DDD917497 DMZ917497 DWV917497 EGR917497 EQN917497 FAJ917497 FKF917497 FUB917497 GDX917497 GNT917497 GXP917497 HHL917497 HRH917497 IBD917497 IKZ917497 IUV917497 JER917497 JON917497 JYJ917497 KIF917497 KSB917497 LBX917497 LLT917497 LVP917497 MFL917497 MPH917497 MZD917497 NIZ917497 NSV917497 OCR917497 OMN917497 OWJ917497 PGF917497 PQB917497 PZX917497 QJT917497 QTP917497 RDL917497 RNH917497 RXD917497 SGZ917497 SQV917497 TAR917497 TKN917497 TUJ917497 UEF917497 UOB917497 UXX917497 VHT917497 VRP917497 WBL917497 WLH917497 WVD917497 IR983033 SN983033 ACJ983033 AMF983033 AWB983033 BFX983033 BPT983033 BZP983033 CJL983033 CTH983033 DDD983033 DMZ983033 DWV983033 EGR983033 EQN983033 FAJ983033 FKF983033 FUB983033 GDX983033 GNT983033 GXP983033 HHL983033 HRH983033 IBD983033 IKZ983033 IUV983033 JER983033 JON983033 JYJ983033 KIF983033 KSB983033 LBX983033 LLT983033 LVP983033 MFL983033 MPH983033 MZD983033 NIZ983033 NSV983033 OCR983033 OMN983033 OWJ983033 PGF983033 PQB983033 PZX983033 QJT983033 QTP983033 RDL983033 RNH983033 RXD983033 SGZ983033 SQV983033 TAR983033 TKN983033 TUJ983033 UEF983033 UOB983033 UXX983033 VHT983033 VRP983033 WBL983033 WLH983033 WVD983033 IN65523 SJ65523 ACF65523 AMB65523 AVX65523 BFT65523 BPP65523 BZL65523 CJH65523 CTD65523 DCZ65523 DMV65523 DWR65523 EGN65523 EQJ65523 FAF65523 FKB65523 FTX65523 GDT65523 GNP65523 GXL65523 HHH65523 HRD65523 IAZ65523 IKV65523 IUR65523 JEN65523 JOJ65523 JYF65523 KIB65523 KRX65523 LBT65523 LLP65523 LVL65523 MFH65523 MPD65523 MYZ65523 NIV65523 NSR65523 OCN65523 OMJ65523 OWF65523 PGB65523 PPX65523 PZT65523 QJP65523 QTL65523 RDH65523 RND65523 RWZ65523 SGV65523 SQR65523 TAN65523 TKJ65523 TUF65523 UEB65523 UNX65523 UXT65523 VHP65523 VRL65523 WBH65523 WLD65523 WUZ65523 IN131059 SJ131059 ACF131059 AMB131059 AVX131059 BFT131059 BPP131059 BZL131059 CJH131059 CTD131059 DCZ131059 DMV131059 DWR131059 EGN131059 EQJ131059 FAF131059 FKB131059 FTX131059 GDT131059 GNP131059 GXL131059 HHH131059 HRD131059 IAZ131059 IKV131059 IUR131059 JEN131059 JOJ131059 JYF131059 KIB131059 KRX131059 LBT131059 LLP131059 LVL131059 MFH131059 MPD131059 MYZ131059 NIV131059 NSR131059 OCN131059 OMJ131059 OWF131059 PGB131059 PPX131059 PZT131059 QJP131059 QTL131059 RDH131059 RND131059 RWZ131059 SGV131059 SQR131059 TAN131059 TKJ131059 TUF131059 UEB131059 UNX131059 UXT131059 VHP131059 VRL131059 WBH131059 WLD131059 WUZ131059 IN196595 SJ196595 ACF196595 AMB196595 AVX196595 BFT196595 BPP196595 BZL196595 CJH196595 CTD196595 DCZ196595 DMV196595 DWR196595 EGN196595 EQJ196595 FAF196595 FKB196595 FTX196595 GDT196595 GNP196595 GXL196595 HHH196595 HRD196595 IAZ196595 IKV196595 IUR196595 JEN196595 JOJ196595 JYF196595 KIB196595 KRX196595 LBT196595 LLP196595 LVL196595 MFH196595 MPD196595 MYZ196595 NIV196595 NSR196595 OCN196595 OMJ196595 OWF196595 PGB196595 PPX196595 PZT196595 QJP196595 QTL196595 RDH196595 RND196595 RWZ196595 SGV196595 SQR196595 TAN196595 TKJ196595 TUF196595 UEB196595 UNX196595 UXT196595 VHP196595 VRL196595 WBH196595 WLD196595 WUZ196595 IN262131 SJ262131 ACF262131 AMB262131 AVX262131 BFT262131 BPP262131 BZL262131 CJH262131 CTD262131 DCZ262131 DMV262131 DWR262131 EGN262131 EQJ262131 FAF262131 FKB262131 FTX262131 GDT262131 GNP262131 GXL262131 HHH262131 HRD262131 IAZ262131 IKV262131 IUR262131 JEN262131 JOJ262131 JYF262131 KIB262131 KRX262131 LBT262131 LLP262131 LVL262131 MFH262131 MPD262131 MYZ262131 NIV262131 NSR262131 OCN262131 OMJ262131 OWF262131 PGB262131 PPX262131 PZT262131 QJP262131 QTL262131 RDH262131 RND262131 RWZ262131 SGV262131 SQR262131 TAN262131 TKJ262131 TUF262131 UEB262131 UNX262131 UXT262131 VHP262131 VRL262131 WBH262131 WLD262131 WUZ262131 IN327667 SJ327667 ACF327667 AMB327667 AVX327667 BFT327667 BPP327667 BZL327667 CJH327667 CTD327667 DCZ327667 DMV327667 DWR327667 EGN327667 EQJ327667 FAF327667 FKB327667 FTX327667 GDT327667 GNP327667 GXL327667 HHH327667 HRD327667 IAZ327667 IKV327667 IUR327667 JEN327667 JOJ327667 JYF327667 KIB327667 KRX327667 LBT327667 LLP327667 LVL327667 MFH327667 MPD327667 MYZ327667 NIV327667 NSR327667 OCN327667 OMJ327667 OWF327667 PGB327667 PPX327667 PZT327667 QJP327667 QTL327667 RDH327667 RND327667 RWZ327667 SGV327667 SQR327667 TAN327667 TKJ327667 TUF327667 UEB327667 UNX327667 UXT327667 VHP327667 VRL327667 WBH327667 WLD327667 WUZ327667 IN393203 SJ393203 ACF393203 AMB393203 AVX393203 BFT393203 BPP393203 BZL393203 CJH393203 CTD393203 DCZ393203 DMV393203 DWR393203 EGN393203 EQJ393203 FAF393203 FKB393203 FTX393203 GDT393203 GNP393203 GXL393203 HHH393203 HRD393203 IAZ393203 IKV393203 IUR393203 JEN393203 JOJ393203 JYF393203 KIB393203 KRX393203 LBT393203 LLP393203 LVL393203 MFH393203 MPD393203 MYZ393203 NIV393203 NSR393203 OCN393203 OMJ393203 OWF393203 PGB393203 PPX393203 PZT393203 QJP393203 QTL393203 RDH393203 RND393203 RWZ393203 SGV393203 SQR393203 TAN393203 TKJ393203 TUF393203 UEB393203 UNX393203 UXT393203 VHP393203 VRL393203 WBH393203 WLD393203 WUZ393203 IN458739 SJ458739 ACF458739 AMB458739 AVX458739 BFT458739 BPP458739 BZL458739 CJH458739 CTD458739 DCZ458739 DMV458739 DWR458739 EGN458739 EQJ458739 FAF458739 FKB458739 FTX458739 GDT458739 GNP458739 GXL458739 HHH458739 HRD458739 IAZ458739 IKV458739 IUR458739 JEN458739 JOJ458739 JYF458739 KIB458739 KRX458739 LBT458739 LLP458739 LVL458739 MFH458739 MPD458739 MYZ458739 NIV458739 NSR458739 OCN458739 OMJ458739 OWF458739 PGB458739 PPX458739 PZT458739 QJP458739 QTL458739 RDH458739 RND458739 RWZ458739 SGV458739 SQR458739 TAN458739 TKJ458739 TUF458739 UEB458739 UNX458739 UXT458739 VHP458739 VRL458739 WBH458739 WLD458739 WUZ458739 IN524275 SJ524275 ACF524275 AMB524275 AVX524275 BFT524275 BPP524275 BZL524275 CJH524275 CTD524275 DCZ524275 DMV524275 DWR524275 EGN524275 EQJ524275 FAF524275 FKB524275 FTX524275 GDT524275 GNP524275 GXL524275 HHH524275 HRD524275 IAZ524275 IKV524275 IUR524275 JEN524275 JOJ524275 JYF524275 KIB524275 KRX524275 LBT524275 LLP524275 LVL524275 MFH524275 MPD524275 MYZ524275 NIV524275 NSR524275 OCN524275 OMJ524275 OWF524275 PGB524275 PPX524275 PZT524275 QJP524275 QTL524275 RDH524275 RND524275 RWZ524275 SGV524275 SQR524275 TAN524275 TKJ524275 TUF524275 UEB524275 UNX524275 UXT524275 VHP524275 VRL524275 WBH524275 WLD524275 WUZ524275 IN589811 SJ589811 ACF589811 AMB589811 AVX589811 BFT589811 BPP589811 BZL589811 CJH589811 CTD589811 DCZ589811 DMV589811 DWR589811 EGN589811 EQJ589811 FAF589811 FKB589811 FTX589811 GDT589811 GNP589811 GXL589811 HHH589811 HRD589811 IAZ589811 IKV589811 IUR589811 JEN589811 JOJ589811 JYF589811 KIB589811 KRX589811 LBT589811 LLP589811 LVL589811 MFH589811 MPD589811 MYZ589811 NIV589811 NSR589811 OCN589811 OMJ589811 OWF589811 PGB589811 PPX589811 PZT589811 QJP589811 QTL589811 RDH589811 RND589811 RWZ589811 SGV589811 SQR589811 TAN589811 TKJ589811 TUF589811 UEB589811 UNX589811 UXT589811 VHP589811 VRL589811 WBH589811 WLD589811 WUZ589811 IN655347 SJ655347 ACF655347 AMB655347 AVX655347 BFT655347 BPP655347 BZL655347 CJH655347 CTD655347 DCZ655347 DMV655347 DWR655347 EGN655347 EQJ655347 FAF655347 FKB655347 FTX655347 GDT655347 GNP655347 GXL655347 HHH655347 HRD655347 IAZ655347 IKV655347 IUR655347 JEN655347 JOJ655347 JYF655347 KIB655347 KRX655347 LBT655347 LLP655347 LVL655347 MFH655347 MPD655347 MYZ655347 NIV655347 NSR655347 OCN655347 OMJ655347 OWF655347 PGB655347 PPX655347 PZT655347 QJP655347 QTL655347 RDH655347 RND655347 RWZ655347 SGV655347 SQR655347 TAN655347 TKJ655347 TUF655347 UEB655347 UNX655347 UXT655347 VHP655347 VRL655347 WBH655347 WLD655347 WUZ655347 IN720883 SJ720883 ACF720883 AMB720883 AVX720883 BFT720883 BPP720883 BZL720883 CJH720883 CTD720883 DCZ720883 DMV720883 DWR720883 EGN720883 EQJ720883 FAF720883 FKB720883 FTX720883 GDT720883 GNP720883 GXL720883 HHH720883 HRD720883 IAZ720883 IKV720883 IUR720883 JEN720883 JOJ720883 JYF720883 KIB720883 KRX720883 LBT720883 LLP720883 LVL720883 MFH720883 MPD720883 MYZ720883 NIV720883 NSR720883 OCN720883 OMJ720883 OWF720883 PGB720883 PPX720883 PZT720883 QJP720883 QTL720883 RDH720883 RND720883 RWZ720883 SGV720883 SQR720883 TAN720883 TKJ720883 TUF720883 UEB720883 UNX720883 UXT720883 VHP720883 VRL720883 WBH720883 WLD720883 WUZ720883 IN786419 SJ786419 ACF786419 AMB786419 AVX786419 BFT786419 BPP786419 BZL786419 CJH786419 CTD786419 DCZ786419 DMV786419 DWR786419 EGN786419 EQJ786419 FAF786419 FKB786419 FTX786419 GDT786419 GNP786419 GXL786419 HHH786419 HRD786419 IAZ786419 IKV786419 IUR786419 JEN786419 JOJ786419 JYF786419 KIB786419 KRX786419 LBT786419 LLP786419 LVL786419 MFH786419 MPD786419 MYZ786419 NIV786419 NSR786419 OCN786419 OMJ786419 OWF786419 PGB786419 PPX786419 PZT786419 QJP786419 QTL786419 RDH786419 RND786419 RWZ786419 SGV786419 SQR786419 TAN786419 TKJ786419 TUF786419 UEB786419 UNX786419 UXT786419 VHP786419 VRL786419 WBH786419 WLD786419 WUZ786419 IN851955 SJ851955 ACF851955 AMB851955 AVX851955 BFT851955 BPP851955 BZL851955 CJH851955 CTD851955 DCZ851955 DMV851955 DWR851955 EGN851955 EQJ851955 FAF851955 FKB851955 FTX851955 GDT851955 GNP851955 GXL851955 HHH851955 HRD851955 IAZ851955 IKV851955 IUR851955 JEN851955 JOJ851955 JYF851955 KIB851955 KRX851955 LBT851955 LLP851955 LVL851955 MFH851955 MPD851955 MYZ851955 NIV851955 NSR851955 OCN851955 OMJ851955 OWF851955 PGB851955 PPX851955 PZT851955 QJP851955 QTL851955 RDH851955 RND851955 RWZ851955 SGV851955 SQR851955 TAN851955 TKJ851955 TUF851955 UEB851955 UNX851955 UXT851955 VHP851955 VRL851955 WBH851955 WLD851955 WUZ851955 IN917491 SJ917491 ACF917491 AMB917491 AVX917491 BFT917491 BPP917491 BZL917491 CJH917491 CTD917491 DCZ917491 DMV917491 DWR917491 EGN917491 EQJ917491 FAF917491 FKB917491 FTX917491 GDT917491 GNP917491 GXL917491 HHH917491 HRD917491 IAZ917491 IKV917491 IUR917491 JEN917491 JOJ917491 JYF917491 KIB917491 KRX917491 LBT917491 LLP917491 LVL917491 MFH917491 MPD917491 MYZ917491 NIV917491 NSR917491 OCN917491 OMJ917491 OWF917491 PGB917491 PPX917491 PZT917491 QJP917491 QTL917491 RDH917491 RND917491 RWZ917491 SGV917491 SQR917491 TAN917491 TKJ917491 TUF917491 UEB917491 UNX917491 UXT917491 VHP917491 VRL917491 WBH917491 WLD917491 WUZ917491 IN983027 SJ983027 ACF983027 AMB983027 AVX983027 BFT983027 BPP983027 BZL983027 CJH983027 CTD983027 DCZ983027 DMV983027 DWR983027 EGN983027 EQJ983027 FAF983027 FKB983027 FTX983027 GDT983027 GNP983027 GXL983027 HHH983027 HRD983027 IAZ983027 IKV983027 IUR983027 JEN983027 JOJ983027 JYF983027 KIB983027 KRX983027 LBT983027 LLP983027 LVL983027 MFH983027 MPD983027 MYZ983027 NIV983027 NSR983027 OCN983027 OMJ983027 OWF983027 PGB983027 PPX983027 PZT983027 QJP983027 QTL983027 RDH983027 RND983027 RWZ983027 SGV983027 SQR983027 TAN983027 TKJ983027 TUF983027 UEB983027 UNX983027 UXT983027 VHP983027 VRL983027 WBH983027 WLD983027 WUZ983027</xm:sqref>
        </x14:dataValidation>
        <x14:dataValidation imeMode="hiragana" allowBlank="1" showInputMessage="1" showErrorMessage="1">
          <xm:sqref>J65541:X65542 HU65541:IM65542 RQ65541:SI65542 ABM65541:ACE65542 ALI65541:AMA65542 AVE65541:AVW65542 BFA65541:BFS65542 BOW65541:BPO65542 BYS65541:BZK65542 CIO65541:CJG65542 CSK65541:CTC65542 DCG65541:DCY65542 DMC65541:DMU65542 DVY65541:DWQ65542 EFU65541:EGM65542 EPQ65541:EQI65542 EZM65541:FAE65542 FJI65541:FKA65542 FTE65541:FTW65542 GDA65541:GDS65542 GMW65541:GNO65542 GWS65541:GXK65542 HGO65541:HHG65542 HQK65541:HRC65542 IAG65541:IAY65542 IKC65541:IKU65542 ITY65541:IUQ65542 JDU65541:JEM65542 JNQ65541:JOI65542 JXM65541:JYE65542 KHI65541:KIA65542 KRE65541:KRW65542 LBA65541:LBS65542 LKW65541:LLO65542 LUS65541:LVK65542 MEO65541:MFG65542 MOK65541:MPC65542 MYG65541:MYY65542 NIC65541:NIU65542 NRY65541:NSQ65542 OBU65541:OCM65542 OLQ65541:OMI65542 OVM65541:OWE65542 PFI65541:PGA65542 PPE65541:PPW65542 PZA65541:PZS65542 QIW65541:QJO65542 QSS65541:QTK65542 RCO65541:RDG65542 RMK65541:RNC65542 RWG65541:RWY65542 SGC65541:SGU65542 SPY65541:SQQ65542 SZU65541:TAM65542 TJQ65541:TKI65542 TTM65541:TUE65542 UDI65541:UEA65542 UNE65541:UNW65542 UXA65541:UXS65542 VGW65541:VHO65542 VQS65541:VRK65542 WAO65541:WBG65542 WKK65541:WLC65542 WUG65541:WUY65542 J131077:X131078 HU131077:IM131078 RQ131077:SI131078 ABM131077:ACE131078 ALI131077:AMA131078 AVE131077:AVW131078 BFA131077:BFS131078 BOW131077:BPO131078 BYS131077:BZK131078 CIO131077:CJG131078 CSK131077:CTC131078 DCG131077:DCY131078 DMC131077:DMU131078 DVY131077:DWQ131078 EFU131077:EGM131078 EPQ131077:EQI131078 EZM131077:FAE131078 FJI131077:FKA131078 FTE131077:FTW131078 GDA131077:GDS131078 GMW131077:GNO131078 GWS131077:GXK131078 HGO131077:HHG131078 HQK131077:HRC131078 IAG131077:IAY131078 IKC131077:IKU131078 ITY131077:IUQ131078 JDU131077:JEM131078 JNQ131077:JOI131078 JXM131077:JYE131078 KHI131077:KIA131078 KRE131077:KRW131078 LBA131077:LBS131078 LKW131077:LLO131078 LUS131077:LVK131078 MEO131077:MFG131078 MOK131077:MPC131078 MYG131077:MYY131078 NIC131077:NIU131078 NRY131077:NSQ131078 OBU131077:OCM131078 OLQ131077:OMI131078 OVM131077:OWE131078 PFI131077:PGA131078 PPE131077:PPW131078 PZA131077:PZS131078 QIW131077:QJO131078 QSS131077:QTK131078 RCO131077:RDG131078 RMK131077:RNC131078 RWG131077:RWY131078 SGC131077:SGU131078 SPY131077:SQQ131078 SZU131077:TAM131078 TJQ131077:TKI131078 TTM131077:TUE131078 UDI131077:UEA131078 UNE131077:UNW131078 UXA131077:UXS131078 VGW131077:VHO131078 VQS131077:VRK131078 WAO131077:WBG131078 WKK131077:WLC131078 WUG131077:WUY131078 J196613:X196614 HU196613:IM196614 RQ196613:SI196614 ABM196613:ACE196614 ALI196613:AMA196614 AVE196613:AVW196614 BFA196613:BFS196614 BOW196613:BPO196614 BYS196613:BZK196614 CIO196613:CJG196614 CSK196613:CTC196614 DCG196613:DCY196614 DMC196613:DMU196614 DVY196613:DWQ196614 EFU196613:EGM196614 EPQ196613:EQI196614 EZM196613:FAE196614 FJI196613:FKA196614 FTE196613:FTW196614 GDA196613:GDS196614 GMW196613:GNO196614 GWS196613:GXK196614 HGO196613:HHG196614 HQK196613:HRC196614 IAG196613:IAY196614 IKC196613:IKU196614 ITY196613:IUQ196614 JDU196613:JEM196614 JNQ196613:JOI196614 JXM196613:JYE196614 KHI196613:KIA196614 KRE196613:KRW196614 LBA196613:LBS196614 LKW196613:LLO196614 LUS196613:LVK196614 MEO196613:MFG196614 MOK196613:MPC196614 MYG196613:MYY196614 NIC196613:NIU196614 NRY196613:NSQ196614 OBU196613:OCM196614 OLQ196613:OMI196614 OVM196613:OWE196614 PFI196613:PGA196614 PPE196613:PPW196614 PZA196613:PZS196614 QIW196613:QJO196614 QSS196613:QTK196614 RCO196613:RDG196614 RMK196613:RNC196614 RWG196613:RWY196614 SGC196613:SGU196614 SPY196613:SQQ196614 SZU196613:TAM196614 TJQ196613:TKI196614 TTM196613:TUE196614 UDI196613:UEA196614 UNE196613:UNW196614 UXA196613:UXS196614 VGW196613:VHO196614 VQS196613:VRK196614 WAO196613:WBG196614 WKK196613:WLC196614 WUG196613:WUY196614 J262149:X262150 HU262149:IM262150 RQ262149:SI262150 ABM262149:ACE262150 ALI262149:AMA262150 AVE262149:AVW262150 BFA262149:BFS262150 BOW262149:BPO262150 BYS262149:BZK262150 CIO262149:CJG262150 CSK262149:CTC262150 DCG262149:DCY262150 DMC262149:DMU262150 DVY262149:DWQ262150 EFU262149:EGM262150 EPQ262149:EQI262150 EZM262149:FAE262150 FJI262149:FKA262150 FTE262149:FTW262150 GDA262149:GDS262150 GMW262149:GNO262150 GWS262149:GXK262150 HGO262149:HHG262150 HQK262149:HRC262150 IAG262149:IAY262150 IKC262149:IKU262150 ITY262149:IUQ262150 JDU262149:JEM262150 JNQ262149:JOI262150 JXM262149:JYE262150 KHI262149:KIA262150 KRE262149:KRW262150 LBA262149:LBS262150 LKW262149:LLO262150 LUS262149:LVK262150 MEO262149:MFG262150 MOK262149:MPC262150 MYG262149:MYY262150 NIC262149:NIU262150 NRY262149:NSQ262150 OBU262149:OCM262150 OLQ262149:OMI262150 OVM262149:OWE262150 PFI262149:PGA262150 PPE262149:PPW262150 PZA262149:PZS262150 QIW262149:QJO262150 QSS262149:QTK262150 RCO262149:RDG262150 RMK262149:RNC262150 RWG262149:RWY262150 SGC262149:SGU262150 SPY262149:SQQ262150 SZU262149:TAM262150 TJQ262149:TKI262150 TTM262149:TUE262150 UDI262149:UEA262150 UNE262149:UNW262150 UXA262149:UXS262150 VGW262149:VHO262150 VQS262149:VRK262150 WAO262149:WBG262150 WKK262149:WLC262150 WUG262149:WUY262150 J327685:X327686 HU327685:IM327686 RQ327685:SI327686 ABM327685:ACE327686 ALI327685:AMA327686 AVE327685:AVW327686 BFA327685:BFS327686 BOW327685:BPO327686 BYS327685:BZK327686 CIO327685:CJG327686 CSK327685:CTC327686 DCG327685:DCY327686 DMC327685:DMU327686 DVY327685:DWQ327686 EFU327685:EGM327686 EPQ327685:EQI327686 EZM327685:FAE327686 FJI327685:FKA327686 FTE327685:FTW327686 GDA327685:GDS327686 GMW327685:GNO327686 GWS327685:GXK327686 HGO327685:HHG327686 HQK327685:HRC327686 IAG327685:IAY327686 IKC327685:IKU327686 ITY327685:IUQ327686 JDU327685:JEM327686 JNQ327685:JOI327686 JXM327685:JYE327686 KHI327685:KIA327686 KRE327685:KRW327686 LBA327685:LBS327686 LKW327685:LLO327686 LUS327685:LVK327686 MEO327685:MFG327686 MOK327685:MPC327686 MYG327685:MYY327686 NIC327685:NIU327686 NRY327685:NSQ327686 OBU327685:OCM327686 OLQ327685:OMI327686 OVM327685:OWE327686 PFI327685:PGA327686 PPE327685:PPW327686 PZA327685:PZS327686 QIW327685:QJO327686 QSS327685:QTK327686 RCO327685:RDG327686 RMK327685:RNC327686 RWG327685:RWY327686 SGC327685:SGU327686 SPY327685:SQQ327686 SZU327685:TAM327686 TJQ327685:TKI327686 TTM327685:TUE327686 UDI327685:UEA327686 UNE327685:UNW327686 UXA327685:UXS327686 VGW327685:VHO327686 VQS327685:VRK327686 WAO327685:WBG327686 WKK327685:WLC327686 WUG327685:WUY327686 J393221:X393222 HU393221:IM393222 RQ393221:SI393222 ABM393221:ACE393222 ALI393221:AMA393222 AVE393221:AVW393222 BFA393221:BFS393222 BOW393221:BPO393222 BYS393221:BZK393222 CIO393221:CJG393222 CSK393221:CTC393222 DCG393221:DCY393222 DMC393221:DMU393222 DVY393221:DWQ393222 EFU393221:EGM393222 EPQ393221:EQI393222 EZM393221:FAE393222 FJI393221:FKA393222 FTE393221:FTW393222 GDA393221:GDS393222 GMW393221:GNO393222 GWS393221:GXK393222 HGO393221:HHG393222 HQK393221:HRC393222 IAG393221:IAY393222 IKC393221:IKU393222 ITY393221:IUQ393222 JDU393221:JEM393222 JNQ393221:JOI393222 JXM393221:JYE393222 KHI393221:KIA393222 KRE393221:KRW393222 LBA393221:LBS393222 LKW393221:LLO393222 LUS393221:LVK393222 MEO393221:MFG393222 MOK393221:MPC393222 MYG393221:MYY393222 NIC393221:NIU393222 NRY393221:NSQ393222 OBU393221:OCM393222 OLQ393221:OMI393222 OVM393221:OWE393222 PFI393221:PGA393222 PPE393221:PPW393222 PZA393221:PZS393222 QIW393221:QJO393222 QSS393221:QTK393222 RCO393221:RDG393222 RMK393221:RNC393222 RWG393221:RWY393222 SGC393221:SGU393222 SPY393221:SQQ393222 SZU393221:TAM393222 TJQ393221:TKI393222 TTM393221:TUE393222 UDI393221:UEA393222 UNE393221:UNW393222 UXA393221:UXS393222 VGW393221:VHO393222 VQS393221:VRK393222 WAO393221:WBG393222 WKK393221:WLC393222 WUG393221:WUY393222 J458757:X458758 HU458757:IM458758 RQ458757:SI458758 ABM458757:ACE458758 ALI458757:AMA458758 AVE458757:AVW458758 BFA458757:BFS458758 BOW458757:BPO458758 BYS458757:BZK458758 CIO458757:CJG458758 CSK458757:CTC458758 DCG458757:DCY458758 DMC458757:DMU458758 DVY458757:DWQ458758 EFU458757:EGM458758 EPQ458757:EQI458758 EZM458757:FAE458758 FJI458757:FKA458758 FTE458757:FTW458758 GDA458757:GDS458758 GMW458757:GNO458758 GWS458757:GXK458758 HGO458757:HHG458758 HQK458757:HRC458758 IAG458757:IAY458758 IKC458757:IKU458758 ITY458757:IUQ458758 JDU458757:JEM458758 JNQ458757:JOI458758 JXM458757:JYE458758 KHI458757:KIA458758 KRE458757:KRW458758 LBA458757:LBS458758 LKW458757:LLO458758 LUS458757:LVK458758 MEO458757:MFG458758 MOK458757:MPC458758 MYG458757:MYY458758 NIC458757:NIU458758 NRY458757:NSQ458758 OBU458757:OCM458758 OLQ458757:OMI458758 OVM458757:OWE458758 PFI458757:PGA458758 PPE458757:PPW458758 PZA458757:PZS458758 QIW458757:QJO458758 QSS458757:QTK458758 RCO458757:RDG458758 RMK458757:RNC458758 RWG458757:RWY458758 SGC458757:SGU458758 SPY458757:SQQ458758 SZU458757:TAM458758 TJQ458757:TKI458758 TTM458757:TUE458758 UDI458757:UEA458758 UNE458757:UNW458758 UXA458757:UXS458758 VGW458757:VHO458758 VQS458757:VRK458758 WAO458757:WBG458758 WKK458757:WLC458758 WUG458757:WUY458758 J524293:X524294 HU524293:IM524294 RQ524293:SI524294 ABM524293:ACE524294 ALI524293:AMA524294 AVE524293:AVW524294 BFA524293:BFS524294 BOW524293:BPO524294 BYS524293:BZK524294 CIO524293:CJG524294 CSK524293:CTC524294 DCG524293:DCY524294 DMC524293:DMU524294 DVY524293:DWQ524294 EFU524293:EGM524294 EPQ524293:EQI524294 EZM524293:FAE524294 FJI524293:FKA524294 FTE524293:FTW524294 GDA524293:GDS524294 GMW524293:GNO524294 GWS524293:GXK524294 HGO524293:HHG524294 HQK524293:HRC524294 IAG524293:IAY524294 IKC524293:IKU524294 ITY524293:IUQ524294 JDU524293:JEM524294 JNQ524293:JOI524294 JXM524293:JYE524294 KHI524293:KIA524294 KRE524293:KRW524294 LBA524293:LBS524294 LKW524293:LLO524294 LUS524293:LVK524294 MEO524293:MFG524294 MOK524293:MPC524294 MYG524293:MYY524294 NIC524293:NIU524294 NRY524293:NSQ524294 OBU524293:OCM524294 OLQ524293:OMI524294 OVM524293:OWE524294 PFI524293:PGA524294 PPE524293:PPW524294 PZA524293:PZS524294 QIW524293:QJO524294 QSS524293:QTK524294 RCO524293:RDG524294 RMK524293:RNC524294 RWG524293:RWY524294 SGC524293:SGU524294 SPY524293:SQQ524294 SZU524293:TAM524294 TJQ524293:TKI524294 TTM524293:TUE524294 UDI524293:UEA524294 UNE524293:UNW524294 UXA524293:UXS524294 VGW524293:VHO524294 VQS524293:VRK524294 WAO524293:WBG524294 WKK524293:WLC524294 WUG524293:WUY524294 J589829:X589830 HU589829:IM589830 RQ589829:SI589830 ABM589829:ACE589830 ALI589829:AMA589830 AVE589829:AVW589830 BFA589829:BFS589830 BOW589829:BPO589830 BYS589829:BZK589830 CIO589829:CJG589830 CSK589829:CTC589830 DCG589829:DCY589830 DMC589829:DMU589830 DVY589829:DWQ589830 EFU589829:EGM589830 EPQ589829:EQI589830 EZM589829:FAE589830 FJI589829:FKA589830 FTE589829:FTW589830 GDA589829:GDS589830 GMW589829:GNO589830 GWS589829:GXK589830 HGO589829:HHG589830 HQK589829:HRC589830 IAG589829:IAY589830 IKC589829:IKU589830 ITY589829:IUQ589830 JDU589829:JEM589830 JNQ589829:JOI589830 JXM589829:JYE589830 KHI589829:KIA589830 KRE589829:KRW589830 LBA589829:LBS589830 LKW589829:LLO589830 LUS589829:LVK589830 MEO589829:MFG589830 MOK589829:MPC589830 MYG589829:MYY589830 NIC589829:NIU589830 NRY589829:NSQ589830 OBU589829:OCM589830 OLQ589829:OMI589830 OVM589829:OWE589830 PFI589829:PGA589830 PPE589829:PPW589830 PZA589829:PZS589830 QIW589829:QJO589830 QSS589829:QTK589830 RCO589829:RDG589830 RMK589829:RNC589830 RWG589829:RWY589830 SGC589829:SGU589830 SPY589829:SQQ589830 SZU589829:TAM589830 TJQ589829:TKI589830 TTM589829:TUE589830 UDI589829:UEA589830 UNE589829:UNW589830 UXA589829:UXS589830 VGW589829:VHO589830 VQS589829:VRK589830 WAO589829:WBG589830 WKK589829:WLC589830 WUG589829:WUY589830 J655365:X655366 HU655365:IM655366 RQ655365:SI655366 ABM655365:ACE655366 ALI655365:AMA655366 AVE655365:AVW655366 BFA655365:BFS655366 BOW655365:BPO655366 BYS655365:BZK655366 CIO655365:CJG655366 CSK655365:CTC655366 DCG655365:DCY655366 DMC655365:DMU655366 DVY655365:DWQ655366 EFU655365:EGM655366 EPQ655365:EQI655366 EZM655365:FAE655366 FJI655365:FKA655366 FTE655365:FTW655366 GDA655365:GDS655366 GMW655365:GNO655366 GWS655365:GXK655366 HGO655365:HHG655366 HQK655365:HRC655366 IAG655365:IAY655366 IKC655365:IKU655366 ITY655365:IUQ655366 JDU655365:JEM655366 JNQ655365:JOI655366 JXM655365:JYE655366 KHI655365:KIA655366 KRE655365:KRW655366 LBA655365:LBS655366 LKW655365:LLO655366 LUS655365:LVK655366 MEO655365:MFG655366 MOK655365:MPC655366 MYG655365:MYY655366 NIC655365:NIU655366 NRY655365:NSQ655366 OBU655365:OCM655366 OLQ655365:OMI655366 OVM655365:OWE655366 PFI655365:PGA655366 PPE655365:PPW655366 PZA655365:PZS655366 QIW655365:QJO655366 QSS655365:QTK655366 RCO655365:RDG655366 RMK655365:RNC655366 RWG655365:RWY655366 SGC655365:SGU655366 SPY655365:SQQ655366 SZU655365:TAM655366 TJQ655365:TKI655366 TTM655365:TUE655366 UDI655365:UEA655366 UNE655365:UNW655366 UXA655365:UXS655366 VGW655365:VHO655366 VQS655365:VRK655366 WAO655365:WBG655366 WKK655365:WLC655366 WUG655365:WUY655366 J720901:X720902 HU720901:IM720902 RQ720901:SI720902 ABM720901:ACE720902 ALI720901:AMA720902 AVE720901:AVW720902 BFA720901:BFS720902 BOW720901:BPO720902 BYS720901:BZK720902 CIO720901:CJG720902 CSK720901:CTC720902 DCG720901:DCY720902 DMC720901:DMU720902 DVY720901:DWQ720902 EFU720901:EGM720902 EPQ720901:EQI720902 EZM720901:FAE720902 FJI720901:FKA720902 FTE720901:FTW720902 GDA720901:GDS720902 GMW720901:GNO720902 GWS720901:GXK720902 HGO720901:HHG720902 HQK720901:HRC720902 IAG720901:IAY720902 IKC720901:IKU720902 ITY720901:IUQ720902 JDU720901:JEM720902 JNQ720901:JOI720902 JXM720901:JYE720902 KHI720901:KIA720902 KRE720901:KRW720902 LBA720901:LBS720902 LKW720901:LLO720902 LUS720901:LVK720902 MEO720901:MFG720902 MOK720901:MPC720902 MYG720901:MYY720902 NIC720901:NIU720902 NRY720901:NSQ720902 OBU720901:OCM720902 OLQ720901:OMI720902 OVM720901:OWE720902 PFI720901:PGA720902 PPE720901:PPW720902 PZA720901:PZS720902 QIW720901:QJO720902 QSS720901:QTK720902 RCO720901:RDG720902 RMK720901:RNC720902 RWG720901:RWY720902 SGC720901:SGU720902 SPY720901:SQQ720902 SZU720901:TAM720902 TJQ720901:TKI720902 TTM720901:TUE720902 UDI720901:UEA720902 UNE720901:UNW720902 UXA720901:UXS720902 VGW720901:VHO720902 VQS720901:VRK720902 WAO720901:WBG720902 WKK720901:WLC720902 WUG720901:WUY720902 J786437:X786438 HU786437:IM786438 RQ786437:SI786438 ABM786437:ACE786438 ALI786437:AMA786438 AVE786437:AVW786438 BFA786437:BFS786438 BOW786437:BPO786438 BYS786437:BZK786438 CIO786437:CJG786438 CSK786437:CTC786438 DCG786437:DCY786438 DMC786437:DMU786438 DVY786437:DWQ786438 EFU786437:EGM786438 EPQ786437:EQI786438 EZM786437:FAE786438 FJI786437:FKA786438 FTE786437:FTW786438 GDA786437:GDS786438 GMW786437:GNO786438 GWS786437:GXK786438 HGO786437:HHG786438 HQK786437:HRC786438 IAG786437:IAY786438 IKC786437:IKU786438 ITY786437:IUQ786438 JDU786437:JEM786438 JNQ786437:JOI786438 JXM786437:JYE786438 KHI786437:KIA786438 KRE786437:KRW786438 LBA786437:LBS786438 LKW786437:LLO786438 LUS786437:LVK786438 MEO786437:MFG786438 MOK786437:MPC786438 MYG786437:MYY786438 NIC786437:NIU786438 NRY786437:NSQ786438 OBU786437:OCM786438 OLQ786437:OMI786438 OVM786437:OWE786438 PFI786437:PGA786438 PPE786437:PPW786438 PZA786437:PZS786438 QIW786437:QJO786438 QSS786437:QTK786438 RCO786437:RDG786438 RMK786437:RNC786438 RWG786437:RWY786438 SGC786437:SGU786438 SPY786437:SQQ786438 SZU786437:TAM786438 TJQ786437:TKI786438 TTM786437:TUE786438 UDI786437:UEA786438 UNE786437:UNW786438 UXA786437:UXS786438 VGW786437:VHO786438 VQS786437:VRK786438 WAO786437:WBG786438 WKK786437:WLC786438 WUG786437:WUY786438 J851973:X851974 HU851973:IM851974 RQ851973:SI851974 ABM851973:ACE851974 ALI851973:AMA851974 AVE851973:AVW851974 BFA851973:BFS851974 BOW851973:BPO851974 BYS851973:BZK851974 CIO851973:CJG851974 CSK851973:CTC851974 DCG851973:DCY851974 DMC851973:DMU851974 DVY851973:DWQ851974 EFU851973:EGM851974 EPQ851973:EQI851974 EZM851973:FAE851974 FJI851973:FKA851974 FTE851973:FTW851974 GDA851973:GDS851974 GMW851973:GNO851974 GWS851973:GXK851974 HGO851973:HHG851974 HQK851973:HRC851974 IAG851973:IAY851974 IKC851973:IKU851974 ITY851973:IUQ851974 JDU851973:JEM851974 JNQ851973:JOI851974 JXM851973:JYE851974 KHI851973:KIA851974 KRE851973:KRW851974 LBA851973:LBS851974 LKW851973:LLO851974 LUS851973:LVK851974 MEO851973:MFG851974 MOK851973:MPC851974 MYG851973:MYY851974 NIC851973:NIU851974 NRY851973:NSQ851974 OBU851973:OCM851974 OLQ851973:OMI851974 OVM851973:OWE851974 PFI851973:PGA851974 PPE851973:PPW851974 PZA851973:PZS851974 QIW851973:QJO851974 QSS851973:QTK851974 RCO851973:RDG851974 RMK851973:RNC851974 RWG851973:RWY851974 SGC851973:SGU851974 SPY851973:SQQ851974 SZU851973:TAM851974 TJQ851973:TKI851974 TTM851973:TUE851974 UDI851973:UEA851974 UNE851973:UNW851974 UXA851973:UXS851974 VGW851973:VHO851974 VQS851973:VRK851974 WAO851973:WBG851974 WKK851973:WLC851974 WUG851973:WUY851974 J917509:X917510 HU917509:IM917510 RQ917509:SI917510 ABM917509:ACE917510 ALI917509:AMA917510 AVE917509:AVW917510 BFA917509:BFS917510 BOW917509:BPO917510 BYS917509:BZK917510 CIO917509:CJG917510 CSK917509:CTC917510 DCG917509:DCY917510 DMC917509:DMU917510 DVY917509:DWQ917510 EFU917509:EGM917510 EPQ917509:EQI917510 EZM917509:FAE917510 FJI917509:FKA917510 FTE917509:FTW917510 GDA917509:GDS917510 GMW917509:GNO917510 GWS917509:GXK917510 HGO917509:HHG917510 HQK917509:HRC917510 IAG917509:IAY917510 IKC917509:IKU917510 ITY917509:IUQ917510 JDU917509:JEM917510 JNQ917509:JOI917510 JXM917509:JYE917510 KHI917509:KIA917510 KRE917509:KRW917510 LBA917509:LBS917510 LKW917509:LLO917510 LUS917509:LVK917510 MEO917509:MFG917510 MOK917509:MPC917510 MYG917509:MYY917510 NIC917509:NIU917510 NRY917509:NSQ917510 OBU917509:OCM917510 OLQ917509:OMI917510 OVM917509:OWE917510 PFI917509:PGA917510 PPE917509:PPW917510 PZA917509:PZS917510 QIW917509:QJO917510 QSS917509:QTK917510 RCO917509:RDG917510 RMK917509:RNC917510 RWG917509:RWY917510 SGC917509:SGU917510 SPY917509:SQQ917510 SZU917509:TAM917510 TJQ917509:TKI917510 TTM917509:TUE917510 UDI917509:UEA917510 UNE917509:UNW917510 UXA917509:UXS917510 VGW917509:VHO917510 VQS917509:VRK917510 WAO917509:WBG917510 WKK917509:WLC917510 WUG917509:WUY917510 J983045:X983046 HU983045:IM983046 RQ983045:SI983046 ABM983045:ACE983046 ALI983045:AMA983046 AVE983045:AVW983046 BFA983045:BFS983046 BOW983045:BPO983046 BYS983045:BZK983046 CIO983045:CJG983046 CSK983045:CTC983046 DCG983045:DCY983046 DMC983045:DMU983046 DVY983045:DWQ983046 EFU983045:EGM983046 EPQ983045:EQI983046 EZM983045:FAE983046 FJI983045:FKA983046 FTE983045:FTW983046 GDA983045:GDS983046 GMW983045:GNO983046 GWS983045:GXK983046 HGO983045:HHG983046 HQK983045:HRC983046 IAG983045:IAY983046 IKC983045:IKU983046 ITY983045:IUQ983046 JDU983045:JEM983046 JNQ983045:JOI983046 JXM983045:JYE983046 KHI983045:KIA983046 KRE983045:KRW983046 LBA983045:LBS983046 LKW983045:LLO983046 LUS983045:LVK983046 MEO983045:MFG983046 MOK983045:MPC983046 MYG983045:MYY983046 NIC983045:NIU983046 NRY983045:NSQ983046 OBU983045:OCM983046 OLQ983045:OMI983046 OVM983045:OWE983046 PFI983045:PGA983046 PPE983045:PPW983046 PZA983045:PZS983046 QIW983045:QJO983046 QSS983045:QTK983046 RCO983045:RDG983046 RMK983045:RNC983046 RWG983045:RWY983046 SGC983045:SGU983046 SPY983045:SQQ983046 SZU983045:TAM983046 TJQ983045:TKI983046 TTM983045:TUE983046 UDI983045:UEA983046 UNE983045:UNW983046 UXA983045:UXS983046 VGW983045:VHO983046 VQS983045:VRK983046 WAO983045:WBG983046 WKK983045:WLC983046 WUG983045:WUY983046 F65556:X65556 HQ65556:IM65556 RM65556:SI65556 ABI65556:ACE65556 ALE65556:AMA65556 AVA65556:AVW65556 BEW65556:BFS65556 BOS65556:BPO65556 BYO65556:BZK65556 CIK65556:CJG65556 CSG65556:CTC65556 DCC65556:DCY65556 DLY65556:DMU65556 DVU65556:DWQ65556 EFQ65556:EGM65556 EPM65556:EQI65556 EZI65556:FAE65556 FJE65556:FKA65556 FTA65556:FTW65556 GCW65556:GDS65556 GMS65556:GNO65556 GWO65556:GXK65556 HGK65556:HHG65556 HQG65556:HRC65556 IAC65556:IAY65556 IJY65556:IKU65556 ITU65556:IUQ65556 JDQ65556:JEM65556 JNM65556:JOI65556 JXI65556:JYE65556 KHE65556:KIA65556 KRA65556:KRW65556 LAW65556:LBS65556 LKS65556:LLO65556 LUO65556:LVK65556 MEK65556:MFG65556 MOG65556:MPC65556 MYC65556:MYY65556 NHY65556:NIU65556 NRU65556:NSQ65556 OBQ65556:OCM65556 OLM65556:OMI65556 OVI65556:OWE65556 PFE65556:PGA65556 PPA65556:PPW65556 PYW65556:PZS65556 QIS65556:QJO65556 QSO65556:QTK65556 RCK65556:RDG65556 RMG65556:RNC65556 RWC65556:RWY65556 SFY65556:SGU65556 SPU65556:SQQ65556 SZQ65556:TAM65556 TJM65556:TKI65556 TTI65556:TUE65556 UDE65556:UEA65556 UNA65556:UNW65556 UWW65556:UXS65556 VGS65556:VHO65556 VQO65556:VRK65556 WAK65556:WBG65556 WKG65556:WLC65556 WUC65556:WUY65556 F131092:X131092 HQ131092:IM131092 RM131092:SI131092 ABI131092:ACE131092 ALE131092:AMA131092 AVA131092:AVW131092 BEW131092:BFS131092 BOS131092:BPO131092 BYO131092:BZK131092 CIK131092:CJG131092 CSG131092:CTC131092 DCC131092:DCY131092 DLY131092:DMU131092 DVU131092:DWQ131092 EFQ131092:EGM131092 EPM131092:EQI131092 EZI131092:FAE131092 FJE131092:FKA131092 FTA131092:FTW131092 GCW131092:GDS131092 GMS131092:GNO131092 GWO131092:GXK131092 HGK131092:HHG131092 HQG131092:HRC131092 IAC131092:IAY131092 IJY131092:IKU131092 ITU131092:IUQ131092 JDQ131092:JEM131092 JNM131092:JOI131092 JXI131092:JYE131092 KHE131092:KIA131092 KRA131092:KRW131092 LAW131092:LBS131092 LKS131092:LLO131092 LUO131092:LVK131092 MEK131092:MFG131092 MOG131092:MPC131092 MYC131092:MYY131092 NHY131092:NIU131092 NRU131092:NSQ131092 OBQ131092:OCM131092 OLM131092:OMI131092 OVI131092:OWE131092 PFE131092:PGA131092 PPA131092:PPW131092 PYW131092:PZS131092 QIS131092:QJO131092 QSO131092:QTK131092 RCK131092:RDG131092 RMG131092:RNC131092 RWC131092:RWY131092 SFY131092:SGU131092 SPU131092:SQQ131092 SZQ131092:TAM131092 TJM131092:TKI131092 TTI131092:TUE131092 UDE131092:UEA131092 UNA131092:UNW131092 UWW131092:UXS131092 VGS131092:VHO131092 VQO131092:VRK131092 WAK131092:WBG131092 WKG131092:WLC131092 WUC131092:WUY131092 F196628:X196628 HQ196628:IM196628 RM196628:SI196628 ABI196628:ACE196628 ALE196628:AMA196628 AVA196628:AVW196628 BEW196628:BFS196628 BOS196628:BPO196628 BYO196628:BZK196628 CIK196628:CJG196628 CSG196628:CTC196628 DCC196628:DCY196628 DLY196628:DMU196628 DVU196628:DWQ196628 EFQ196628:EGM196628 EPM196628:EQI196628 EZI196628:FAE196628 FJE196628:FKA196628 FTA196628:FTW196628 GCW196628:GDS196628 GMS196628:GNO196628 GWO196628:GXK196628 HGK196628:HHG196628 HQG196628:HRC196628 IAC196628:IAY196628 IJY196628:IKU196628 ITU196628:IUQ196628 JDQ196628:JEM196628 JNM196628:JOI196628 JXI196628:JYE196628 KHE196628:KIA196628 KRA196628:KRW196628 LAW196628:LBS196628 LKS196628:LLO196628 LUO196628:LVK196628 MEK196628:MFG196628 MOG196628:MPC196628 MYC196628:MYY196628 NHY196628:NIU196628 NRU196628:NSQ196628 OBQ196628:OCM196628 OLM196628:OMI196628 OVI196628:OWE196628 PFE196628:PGA196628 PPA196628:PPW196628 PYW196628:PZS196628 QIS196628:QJO196628 QSO196628:QTK196628 RCK196628:RDG196628 RMG196628:RNC196628 RWC196628:RWY196628 SFY196628:SGU196628 SPU196628:SQQ196628 SZQ196628:TAM196628 TJM196628:TKI196628 TTI196628:TUE196628 UDE196628:UEA196628 UNA196628:UNW196628 UWW196628:UXS196628 VGS196628:VHO196628 VQO196628:VRK196628 WAK196628:WBG196628 WKG196628:WLC196628 WUC196628:WUY196628 F262164:X262164 HQ262164:IM262164 RM262164:SI262164 ABI262164:ACE262164 ALE262164:AMA262164 AVA262164:AVW262164 BEW262164:BFS262164 BOS262164:BPO262164 BYO262164:BZK262164 CIK262164:CJG262164 CSG262164:CTC262164 DCC262164:DCY262164 DLY262164:DMU262164 DVU262164:DWQ262164 EFQ262164:EGM262164 EPM262164:EQI262164 EZI262164:FAE262164 FJE262164:FKA262164 FTA262164:FTW262164 GCW262164:GDS262164 GMS262164:GNO262164 GWO262164:GXK262164 HGK262164:HHG262164 HQG262164:HRC262164 IAC262164:IAY262164 IJY262164:IKU262164 ITU262164:IUQ262164 JDQ262164:JEM262164 JNM262164:JOI262164 JXI262164:JYE262164 KHE262164:KIA262164 KRA262164:KRW262164 LAW262164:LBS262164 LKS262164:LLO262164 LUO262164:LVK262164 MEK262164:MFG262164 MOG262164:MPC262164 MYC262164:MYY262164 NHY262164:NIU262164 NRU262164:NSQ262164 OBQ262164:OCM262164 OLM262164:OMI262164 OVI262164:OWE262164 PFE262164:PGA262164 PPA262164:PPW262164 PYW262164:PZS262164 QIS262164:QJO262164 QSO262164:QTK262164 RCK262164:RDG262164 RMG262164:RNC262164 RWC262164:RWY262164 SFY262164:SGU262164 SPU262164:SQQ262164 SZQ262164:TAM262164 TJM262164:TKI262164 TTI262164:TUE262164 UDE262164:UEA262164 UNA262164:UNW262164 UWW262164:UXS262164 VGS262164:VHO262164 VQO262164:VRK262164 WAK262164:WBG262164 WKG262164:WLC262164 WUC262164:WUY262164 F327700:X327700 HQ327700:IM327700 RM327700:SI327700 ABI327700:ACE327700 ALE327700:AMA327700 AVA327700:AVW327700 BEW327700:BFS327700 BOS327700:BPO327700 BYO327700:BZK327700 CIK327700:CJG327700 CSG327700:CTC327700 DCC327700:DCY327700 DLY327700:DMU327700 DVU327700:DWQ327700 EFQ327700:EGM327700 EPM327700:EQI327700 EZI327700:FAE327700 FJE327700:FKA327700 FTA327700:FTW327700 GCW327700:GDS327700 GMS327700:GNO327700 GWO327700:GXK327700 HGK327700:HHG327700 HQG327700:HRC327700 IAC327700:IAY327700 IJY327700:IKU327700 ITU327700:IUQ327700 JDQ327700:JEM327700 JNM327700:JOI327700 JXI327700:JYE327700 KHE327700:KIA327700 KRA327700:KRW327700 LAW327700:LBS327700 LKS327700:LLO327700 LUO327700:LVK327700 MEK327700:MFG327700 MOG327700:MPC327700 MYC327700:MYY327700 NHY327700:NIU327700 NRU327700:NSQ327700 OBQ327700:OCM327700 OLM327700:OMI327700 OVI327700:OWE327700 PFE327700:PGA327700 PPA327700:PPW327700 PYW327700:PZS327700 QIS327700:QJO327700 QSO327700:QTK327700 RCK327700:RDG327700 RMG327700:RNC327700 RWC327700:RWY327700 SFY327700:SGU327700 SPU327700:SQQ327700 SZQ327700:TAM327700 TJM327700:TKI327700 TTI327700:TUE327700 UDE327700:UEA327700 UNA327700:UNW327700 UWW327700:UXS327700 VGS327700:VHO327700 VQO327700:VRK327700 WAK327700:WBG327700 WKG327700:WLC327700 WUC327700:WUY327700 F393236:X393236 HQ393236:IM393236 RM393236:SI393236 ABI393236:ACE393236 ALE393236:AMA393236 AVA393236:AVW393236 BEW393236:BFS393236 BOS393236:BPO393236 BYO393236:BZK393236 CIK393236:CJG393236 CSG393236:CTC393236 DCC393236:DCY393236 DLY393236:DMU393236 DVU393236:DWQ393236 EFQ393236:EGM393236 EPM393236:EQI393236 EZI393236:FAE393236 FJE393236:FKA393236 FTA393236:FTW393236 GCW393236:GDS393236 GMS393236:GNO393236 GWO393236:GXK393236 HGK393236:HHG393236 HQG393236:HRC393236 IAC393236:IAY393236 IJY393236:IKU393236 ITU393236:IUQ393236 JDQ393236:JEM393236 JNM393236:JOI393236 JXI393236:JYE393236 KHE393236:KIA393236 KRA393236:KRW393236 LAW393236:LBS393236 LKS393236:LLO393236 LUO393236:LVK393236 MEK393236:MFG393236 MOG393236:MPC393236 MYC393236:MYY393236 NHY393236:NIU393236 NRU393236:NSQ393236 OBQ393236:OCM393236 OLM393236:OMI393236 OVI393236:OWE393236 PFE393236:PGA393236 PPA393236:PPW393236 PYW393236:PZS393236 QIS393236:QJO393236 QSO393236:QTK393236 RCK393236:RDG393236 RMG393236:RNC393236 RWC393236:RWY393236 SFY393236:SGU393236 SPU393236:SQQ393236 SZQ393236:TAM393236 TJM393236:TKI393236 TTI393236:TUE393236 UDE393236:UEA393236 UNA393236:UNW393236 UWW393236:UXS393236 VGS393236:VHO393236 VQO393236:VRK393236 WAK393236:WBG393236 WKG393236:WLC393236 WUC393236:WUY393236 F458772:X458772 HQ458772:IM458772 RM458772:SI458772 ABI458772:ACE458772 ALE458772:AMA458772 AVA458772:AVW458772 BEW458772:BFS458772 BOS458772:BPO458772 BYO458772:BZK458772 CIK458772:CJG458772 CSG458772:CTC458772 DCC458772:DCY458772 DLY458772:DMU458772 DVU458772:DWQ458772 EFQ458772:EGM458772 EPM458772:EQI458772 EZI458772:FAE458772 FJE458772:FKA458772 FTA458772:FTW458772 GCW458772:GDS458772 GMS458772:GNO458772 GWO458772:GXK458772 HGK458772:HHG458772 HQG458772:HRC458772 IAC458772:IAY458772 IJY458772:IKU458772 ITU458772:IUQ458772 JDQ458772:JEM458772 JNM458772:JOI458772 JXI458772:JYE458772 KHE458772:KIA458772 KRA458772:KRW458772 LAW458772:LBS458772 LKS458772:LLO458772 LUO458772:LVK458772 MEK458772:MFG458772 MOG458772:MPC458772 MYC458772:MYY458772 NHY458772:NIU458772 NRU458772:NSQ458772 OBQ458772:OCM458772 OLM458772:OMI458772 OVI458772:OWE458772 PFE458772:PGA458772 PPA458772:PPW458772 PYW458772:PZS458772 QIS458772:QJO458772 QSO458772:QTK458772 RCK458772:RDG458772 RMG458772:RNC458772 RWC458772:RWY458772 SFY458772:SGU458772 SPU458772:SQQ458772 SZQ458772:TAM458772 TJM458772:TKI458772 TTI458772:TUE458772 UDE458772:UEA458772 UNA458772:UNW458772 UWW458772:UXS458772 VGS458772:VHO458772 VQO458772:VRK458772 WAK458772:WBG458772 WKG458772:WLC458772 WUC458772:WUY458772 F524308:X524308 HQ524308:IM524308 RM524308:SI524308 ABI524308:ACE524308 ALE524308:AMA524308 AVA524308:AVW524308 BEW524308:BFS524308 BOS524308:BPO524308 BYO524308:BZK524308 CIK524308:CJG524308 CSG524308:CTC524308 DCC524308:DCY524308 DLY524308:DMU524308 DVU524308:DWQ524308 EFQ524308:EGM524308 EPM524308:EQI524308 EZI524308:FAE524308 FJE524308:FKA524308 FTA524308:FTW524308 GCW524308:GDS524308 GMS524308:GNO524308 GWO524308:GXK524308 HGK524308:HHG524308 HQG524308:HRC524308 IAC524308:IAY524308 IJY524308:IKU524308 ITU524308:IUQ524308 JDQ524308:JEM524308 JNM524308:JOI524308 JXI524308:JYE524308 KHE524308:KIA524308 KRA524308:KRW524308 LAW524308:LBS524308 LKS524308:LLO524308 LUO524308:LVK524308 MEK524308:MFG524308 MOG524308:MPC524308 MYC524308:MYY524308 NHY524308:NIU524308 NRU524308:NSQ524308 OBQ524308:OCM524308 OLM524308:OMI524308 OVI524308:OWE524308 PFE524308:PGA524308 PPA524308:PPW524308 PYW524308:PZS524308 QIS524308:QJO524308 QSO524308:QTK524308 RCK524308:RDG524308 RMG524308:RNC524308 RWC524308:RWY524308 SFY524308:SGU524308 SPU524308:SQQ524308 SZQ524308:TAM524308 TJM524308:TKI524308 TTI524308:TUE524308 UDE524308:UEA524308 UNA524308:UNW524308 UWW524308:UXS524308 VGS524308:VHO524308 VQO524308:VRK524308 WAK524308:WBG524308 WKG524308:WLC524308 WUC524308:WUY524308 F589844:X589844 HQ589844:IM589844 RM589844:SI589844 ABI589844:ACE589844 ALE589844:AMA589844 AVA589844:AVW589844 BEW589844:BFS589844 BOS589844:BPO589844 BYO589844:BZK589844 CIK589844:CJG589844 CSG589844:CTC589844 DCC589844:DCY589844 DLY589844:DMU589844 DVU589844:DWQ589844 EFQ589844:EGM589844 EPM589844:EQI589844 EZI589844:FAE589844 FJE589844:FKA589844 FTA589844:FTW589844 GCW589844:GDS589844 GMS589844:GNO589844 GWO589844:GXK589844 HGK589844:HHG589844 HQG589844:HRC589844 IAC589844:IAY589844 IJY589844:IKU589844 ITU589844:IUQ589844 JDQ589844:JEM589844 JNM589844:JOI589844 JXI589844:JYE589844 KHE589844:KIA589844 KRA589844:KRW589844 LAW589844:LBS589844 LKS589844:LLO589844 LUO589844:LVK589844 MEK589844:MFG589844 MOG589844:MPC589844 MYC589844:MYY589844 NHY589844:NIU589844 NRU589844:NSQ589844 OBQ589844:OCM589844 OLM589844:OMI589844 OVI589844:OWE589844 PFE589844:PGA589844 PPA589844:PPW589844 PYW589844:PZS589844 QIS589844:QJO589844 QSO589844:QTK589844 RCK589844:RDG589844 RMG589844:RNC589844 RWC589844:RWY589844 SFY589844:SGU589844 SPU589844:SQQ589844 SZQ589844:TAM589844 TJM589844:TKI589844 TTI589844:TUE589844 UDE589844:UEA589844 UNA589844:UNW589844 UWW589844:UXS589844 VGS589844:VHO589844 VQO589844:VRK589844 WAK589844:WBG589844 WKG589844:WLC589844 WUC589844:WUY589844 F655380:X655380 HQ655380:IM655380 RM655380:SI655380 ABI655380:ACE655380 ALE655380:AMA655380 AVA655380:AVW655380 BEW655380:BFS655380 BOS655380:BPO655380 BYO655380:BZK655380 CIK655380:CJG655380 CSG655380:CTC655380 DCC655380:DCY655380 DLY655380:DMU655380 DVU655380:DWQ655380 EFQ655380:EGM655380 EPM655380:EQI655380 EZI655380:FAE655380 FJE655380:FKA655380 FTA655380:FTW655380 GCW655380:GDS655380 GMS655380:GNO655380 GWO655380:GXK655380 HGK655380:HHG655380 HQG655380:HRC655380 IAC655380:IAY655380 IJY655380:IKU655380 ITU655380:IUQ655380 JDQ655380:JEM655380 JNM655380:JOI655380 JXI655380:JYE655380 KHE655380:KIA655380 KRA655380:KRW655380 LAW655380:LBS655380 LKS655380:LLO655380 LUO655380:LVK655380 MEK655380:MFG655380 MOG655380:MPC655380 MYC655380:MYY655380 NHY655380:NIU655380 NRU655380:NSQ655380 OBQ655380:OCM655380 OLM655380:OMI655380 OVI655380:OWE655380 PFE655380:PGA655380 PPA655380:PPW655380 PYW655380:PZS655380 QIS655380:QJO655380 QSO655380:QTK655380 RCK655380:RDG655380 RMG655380:RNC655380 RWC655380:RWY655380 SFY655380:SGU655380 SPU655380:SQQ655380 SZQ655380:TAM655380 TJM655380:TKI655380 TTI655380:TUE655380 UDE655380:UEA655380 UNA655380:UNW655380 UWW655380:UXS655380 VGS655380:VHO655380 VQO655380:VRK655380 WAK655380:WBG655380 WKG655380:WLC655380 WUC655380:WUY655380 F720916:X720916 HQ720916:IM720916 RM720916:SI720916 ABI720916:ACE720916 ALE720916:AMA720916 AVA720916:AVW720916 BEW720916:BFS720916 BOS720916:BPO720916 BYO720916:BZK720916 CIK720916:CJG720916 CSG720916:CTC720916 DCC720916:DCY720916 DLY720916:DMU720916 DVU720916:DWQ720916 EFQ720916:EGM720916 EPM720916:EQI720916 EZI720916:FAE720916 FJE720916:FKA720916 FTA720916:FTW720916 GCW720916:GDS720916 GMS720916:GNO720916 GWO720916:GXK720916 HGK720916:HHG720916 HQG720916:HRC720916 IAC720916:IAY720916 IJY720916:IKU720916 ITU720916:IUQ720916 JDQ720916:JEM720916 JNM720916:JOI720916 JXI720916:JYE720916 KHE720916:KIA720916 KRA720916:KRW720916 LAW720916:LBS720916 LKS720916:LLO720916 LUO720916:LVK720916 MEK720916:MFG720916 MOG720916:MPC720916 MYC720916:MYY720916 NHY720916:NIU720916 NRU720916:NSQ720916 OBQ720916:OCM720916 OLM720916:OMI720916 OVI720916:OWE720916 PFE720916:PGA720916 PPA720916:PPW720916 PYW720916:PZS720916 QIS720916:QJO720916 QSO720916:QTK720916 RCK720916:RDG720916 RMG720916:RNC720916 RWC720916:RWY720916 SFY720916:SGU720916 SPU720916:SQQ720916 SZQ720916:TAM720916 TJM720916:TKI720916 TTI720916:TUE720916 UDE720916:UEA720916 UNA720916:UNW720916 UWW720916:UXS720916 VGS720916:VHO720916 VQO720916:VRK720916 WAK720916:WBG720916 WKG720916:WLC720916 WUC720916:WUY720916 F786452:X786452 HQ786452:IM786452 RM786452:SI786452 ABI786452:ACE786452 ALE786452:AMA786452 AVA786452:AVW786452 BEW786452:BFS786452 BOS786452:BPO786452 BYO786452:BZK786452 CIK786452:CJG786452 CSG786452:CTC786452 DCC786452:DCY786452 DLY786452:DMU786452 DVU786452:DWQ786452 EFQ786452:EGM786452 EPM786452:EQI786452 EZI786452:FAE786452 FJE786452:FKA786452 FTA786452:FTW786452 GCW786452:GDS786452 GMS786452:GNO786452 GWO786452:GXK786452 HGK786452:HHG786452 HQG786452:HRC786452 IAC786452:IAY786452 IJY786452:IKU786452 ITU786452:IUQ786452 JDQ786452:JEM786452 JNM786452:JOI786452 JXI786452:JYE786452 KHE786452:KIA786452 KRA786452:KRW786452 LAW786452:LBS786452 LKS786452:LLO786452 LUO786452:LVK786452 MEK786452:MFG786452 MOG786452:MPC786452 MYC786452:MYY786452 NHY786452:NIU786452 NRU786452:NSQ786452 OBQ786452:OCM786452 OLM786452:OMI786452 OVI786452:OWE786452 PFE786452:PGA786452 PPA786452:PPW786452 PYW786452:PZS786452 QIS786452:QJO786452 QSO786452:QTK786452 RCK786452:RDG786452 RMG786452:RNC786452 RWC786452:RWY786452 SFY786452:SGU786452 SPU786452:SQQ786452 SZQ786452:TAM786452 TJM786452:TKI786452 TTI786452:TUE786452 UDE786452:UEA786452 UNA786452:UNW786452 UWW786452:UXS786452 VGS786452:VHO786452 VQO786452:VRK786452 WAK786452:WBG786452 WKG786452:WLC786452 WUC786452:WUY786452 F851988:X851988 HQ851988:IM851988 RM851988:SI851988 ABI851988:ACE851988 ALE851988:AMA851988 AVA851988:AVW851988 BEW851988:BFS851988 BOS851988:BPO851988 BYO851988:BZK851988 CIK851988:CJG851988 CSG851988:CTC851988 DCC851988:DCY851988 DLY851988:DMU851988 DVU851988:DWQ851988 EFQ851988:EGM851988 EPM851988:EQI851988 EZI851988:FAE851988 FJE851988:FKA851988 FTA851988:FTW851988 GCW851988:GDS851988 GMS851988:GNO851988 GWO851988:GXK851988 HGK851988:HHG851988 HQG851988:HRC851988 IAC851988:IAY851988 IJY851988:IKU851988 ITU851988:IUQ851988 JDQ851988:JEM851988 JNM851988:JOI851988 JXI851988:JYE851988 KHE851988:KIA851988 KRA851988:KRW851988 LAW851988:LBS851988 LKS851988:LLO851988 LUO851988:LVK851988 MEK851988:MFG851988 MOG851988:MPC851988 MYC851988:MYY851988 NHY851988:NIU851988 NRU851988:NSQ851988 OBQ851988:OCM851988 OLM851988:OMI851988 OVI851988:OWE851988 PFE851988:PGA851988 PPA851988:PPW851988 PYW851988:PZS851988 QIS851988:QJO851988 QSO851988:QTK851988 RCK851988:RDG851988 RMG851988:RNC851988 RWC851988:RWY851988 SFY851988:SGU851988 SPU851988:SQQ851988 SZQ851988:TAM851988 TJM851988:TKI851988 TTI851988:TUE851988 UDE851988:UEA851988 UNA851988:UNW851988 UWW851988:UXS851988 VGS851988:VHO851988 VQO851988:VRK851988 WAK851988:WBG851988 WKG851988:WLC851988 WUC851988:WUY851988 F917524:X917524 HQ917524:IM917524 RM917524:SI917524 ABI917524:ACE917524 ALE917524:AMA917524 AVA917524:AVW917524 BEW917524:BFS917524 BOS917524:BPO917524 BYO917524:BZK917524 CIK917524:CJG917524 CSG917524:CTC917524 DCC917524:DCY917524 DLY917524:DMU917524 DVU917524:DWQ917524 EFQ917524:EGM917524 EPM917524:EQI917524 EZI917524:FAE917524 FJE917524:FKA917524 FTA917524:FTW917524 GCW917524:GDS917524 GMS917524:GNO917524 GWO917524:GXK917524 HGK917524:HHG917524 HQG917524:HRC917524 IAC917524:IAY917524 IJY917524:IKU917524 ITU917524:IUQ917524 JDQ917524:JEM917524 JNM917524:JOI917524 JXI917524:JYE917524 KHE917524:KIA917524 KRA917524:KRW917524 LAW917524:LBS917524 LKS917524:LLO917524 LUO917524:LVK917524 MEK917524:MFG917524 MOG917524:MPC917524 MYC917524:MYY917524 NHY917524:NIU917524 NRU917524:NSQ917524 OBQ917524:OCM917524 OLM917524:OMI917524 OVI917524:OWE917524 PFE917524:PGA917524 PPA917524:PPW917524 PYW917524:PZS917524 QIS917524:QJO917524 QSO917524:QTK917524 RCK917524:RDG917524 RMG917524:RNC917524 RWC917524:RWY917524 SFY917524:SGU917524 SPU917524:SQQ917524 SZQ917524:TAM917524 TJM917524:TKI917524 TTI917524:TUE917524 UDE917524:UEA917524 UNA917524:UNW917524 UWW917524:UXS917524 VGS917524:VHO917524 VQO917524:VRK917524 WAK917524:WBG917524 WKG917524:WLC917524 WUC917524:WUY917524 F983060:X983060 HQ983060:IM983060 RM983060:SI983060 ABI983060:ACE983060 ALE983060:AMA983060 AVA983060:AVW983060 BEW983060:BFS983060 BOS983060:BPO983060 BYO983060:BZK983060 CIK983060:CJG983060 CSG983060:CTC983060 DCC983060:DCY983060 DLY983060:DMU983060 DVU983060:DWQ983060 EFQ983060:EGM983060 EPM983060:EQI983060 EZI983060:FAE983060 FJE983060:FKA983060 FTA983060:FTW983060 GCW983060:GDS983060 GMS983060:GNO983060 GWO983060:GXK983060 HGK983060:HHG983060 HQG983060:HRC983060 IAC983060:IAY983060 IJY983060:IKU983060 ITU983060:IUQ983060 JDQ983060:JEM983060 JNM983060:JOI983060 JXI983060:JYE983060 KHE983060:KIA983060 KRA983060:KRW983060 LAW983060:LBS983060 LKS983060:LLO983060 LUO983060:LVK983060 MEK983060:MFG983060 MOG983060:MPC983060 MYC983060:MYY983060 NHY983060:NIU983060 NRU983060:NSQ983060 OBQ983060:OCM983060 OLM983060:OMI983060 OVI983060:OWE983060 PFE983060:PGA983060 PPA983060:PPW983060 PYW983060:PZS983060 QIS983060:QJO983060 QSO983060:QTK983060 RCK983060:RDG983060 RMG983060:RNC983060 RWC983060:RWY983060 SFY983060:SGU983060 SPU983060:SQQ983060 SZQ983060:TAM983060 TJM983060:TKI983060 TTI983060:TUE983060 UDE983060:UEA983060 UNA983060:UNW983060 UWW983060:UXS983060 VGS983060:VHO983060 VQO983060:VRK983060 WAK983060:WBG983060 WKG983060:WLC983060 WUC983060:WUY983060 J65551:X65552 HU65551:IM65552 RQ65551:SI65552 ABM65551:ACE65552 ALI65551:AMA65552 AVE65551:AVW65552 BFA65551:BFS65552 BOW65551:BPO65552 BYS65551:BZK65552 CIO65551:CJG65552 CSK65551:CTC65552 DCG65551:DCY65552 DMC65551:DMU65552 DVY65551:DWQ65552 EFU65551:EGM65552 EPQ65551:EQI65552 EZM65551:FAE65552 FJI65551:FKA65552 FTE65551:FTW65552 GDA65551:GDS65552 GMW65551:GNO65552 GWS65551:GXK65552 HGO65551:HHG65552 HQK65551:HRC65552 IAG65551:IAY65552 IKC65551:IKU65552 ITY65551:IUQ65552 JDU65551:JEM65552 JNQ65551:JOI65552 JXM65551:JYE65552 KHI65551:KIA65552 KRE65551:KRW65552 LBA65551:LBS65552 LKW65551:LLO65552 LUS65551:LVK65552 MEO65551:MFG65552 MOK65551:MPC65552 MYG65551:MYY65552 NIC65551:NIU65552 NRY65551:NSQ65552 OBU65551:OCM65552 OLQ65551:OMI65552 OVM65551:OWE65552 PFI65551:PGA65552 PPE65551:PPW65552 PZA65551:PZS65552 QIW65551:QJO65552 QSS65551:QTK65552 RCO65551:RDG65552 RMK65551:RNC65552 RWG65551:RWY65552 SGC65551:SGU65552 SPY65551:SQQ65552 SZU65551:TAM65552 TJQ65551:TKI65552 TTM65551:TUE65552 UDI65551:UEA65552 UNE65551:UNW65552 UXA65551:UXS65552 VGW65551:VHO65552 VQS65551:VRK65552 WAO65551:WBG65552 WKK65551:WLC65552 WUG65551:WUY65552 J131087:X131088 HU131087:IM131088 RQ131087:SI131088 ABM131087:ACE131088 ALI131087:AMA131088 AVE131087:AVW131088 BFA131087:BFS131088 BOW131087:BPO131088 BYS131087:BZK131088 CIO131087:CJG131088 CSK131087:CTC131088 DCG131087:DCY131088 DMC131087:DMU131088 DVY131087:DWQ131088 EFU131087:EGM131088 EPQ131087:EQI131088 EZM131087:FAE131088 FJI131087:FKA131088 FTE131087:FTW131088 GDA131087:GDS131088 GMW131087:GNO131088 GWS131087:GXK131088 HGO131087:HHG131088 HQK131087:HRC131088 IAG131087:IAY131088 IKC131087:IKU131088 ITY131087:IUQ131088 JDU131087:JEM131088 JNQ131087:JOI131088 JXM131087:JYE131088 KHI131087:KIA131088 KRE131087:KRW131088 LBA131087:LBS131088 LKW131087:LLO131088 LUS131087:LVK131088 MEO131087:MFG131088 MOK131087:MPC131088 MYG131087:MYY131088 NIC131087:NIU131088 NRY131087:NSQ131088 OBU131087:OCM131088 OLQ131087:OMI131088 OVM131087:OWE131088 PFI131087:PGA131088 PPE131087:PPW131088 PZA131087:PZS131088 QIW131087:QJO131088 QSS131087:QTK131088 RCO131087:RDG131088 RMK131087:RNC131088 RWG131087:RWY131088 SGC131087:SGU131088 SPY131087:SQQ131088 SZU131087:TAM131088 TJQ131087:TKI131088 TTM131087:TUE131088 UDI131087:UEA131088 UNE131087:UNW131088 UXA131087:UXS131088 VGW131087:VHO131088 VQS131087:VRK131088 WAO131087:WBG131088 WKK131087:WLC131088 WUG131087:WUY131088 J196623:X196624 HU196623:IM196624 RQ196623:SI196624 ABM196623:ACE196624 ALI196623:AMA196624 AVE196623:AVW196624 BFA196623:BFS196624 BOW196623:BPO196624 BYS196623:BZK196624 CIO196623:CJG196624 CSK196623:CTC196624 DCG196623:DCY196624 DMC196623:DMU196624 DVY196623:DWQ196624 EFU196623:EGM196624 EPQ196623:EQI196624 EZM196623:FAE196624 FJI196623:FKA196624 FTE196623:FTW196624 GDA196623:GDS196624 GMW196623:GNO196624 GWS196623:GXK196624 HGO196623:HHG196624 HQK196623:HRC196624 IAG196623:IAY196624 IKC196623:IKU196624 ITY196623:IUQ196624 JDU196623:JEM196624 JNQ196623:JOI196624 JXM196623:JYE196624 KHI196623:KIA196624 KRE196623:KRW196624 LBA196623:LBS196624 LKW196623:LLO196624 LUS196623:LVK196624 MEO196623:MFG196624 MOK196623:MPC196624 MYG196623:MYY196624 NIC196623:NIU196624 NRY196623:NSQ196624 OBU196623:OCM196624 OLQ196623:OMI196624 OVM196623:OWE196624 PFI196623:PGA196624 PPE196623:PPW196624 PZA196623:PZS196624 QIW196623:QJO196624 QSS196623:QTK196624 RCO196623:RDG196624 RMK196623:RNC196624 RWG196623:RWY196624 SGC196623:SGU196624 SPY196623:SQQ196624 SZU196623:TAM196624 TJQ196623:TKI196624 TTM196623:TUE196624 UDI196623:UEA196624 UNE196623:UNW196624 UXA196623:UXS196624 VGW196623:VHO196624 VQS196623:VRK196624 WAO196623:WBG196624 WKK196623:WLC196624 WUG196623:WUY196624 J262159:X262160 HU262159:IM262160 RQ262159:SI262160 ABM262159:ACE262160 ALI262159:AMA262160 AVE262159:AVW262160 BFA262159:BFS262160 BOW262159:BPO262160 BYS262159:BZK262160 CIO262159:CJG262160 CSK262159:CTC262160 DCG262159:DCY262160 DMC262159:DMU262160 DVY262159:DWQ262160 EFU262159:EGM262160 EPQ262159:EQI262160 EZM262159:FAE262160 FJI262159:FKA262160 FTE262159:FTW262160 GDA262159:GDS262160 GMW262159:GNO262160 GWS262159:GXK262160 HGO262159:HHG262160 HQK262159:HRC262160 IAG262159:IAY262160 IKC262159:IKU262160 ITY262159:IUQ262160 JDU262159:JEM262160 JNQ262159:JOI262160 JXM262159:JYE262160 KHI262159:KIA262160 KRE262159:KRW262160 LBA262159:LBS262160 LKW262159:LLO262160 LUS262159:LVK262160 MEO262159:MFG262160 MOK262159:MPC262160 MYG262159:MYY262160 NIC262159:NIU262160 NRY262159:NSQ262160 OBU262159:OCM262160 OLQ262159:OMI262160 OVM262159:OWE262160 PFI262159:PGA262160 PPE262159:PPW262160 PZA262159:PZS262160 QIW262159:QJO262160 QSS262159:QTK262160 RCO262159:RDG262160 RMK262159:RNC262160 RWG262159:RWY262160 SGC262159:SGU262160 SPY262159:SQQ262160 SZU262159:TAM262160 TJQ262159:TKI262160 TTM262159:TUE262160 UDI262159:UEA262160 UNE262159:UNW262160 UXA262159:UXS262160 VGW262159:VHO262160 VQS262159:VRK262160 WAO262159:WBG262160 WKK262159:WLC262160 WUG262159:WUY262160 J327695:X327696 HU327695:IM327696 RQ327695:SI327696 ABM327695:ACE327696 ALI327695:AMA327696 AVE327695:AVW327696 BFA327695:BFS327696 BOW327695:BPO327696 BYS327695:BZK327696 CIO327695:CJG327696 CSK327695:CTC327696 DCG327695:DCY327696 DMC327695:DMU327696 DVY327695:DWQ327696 EFU327695:EGM327696 EPQ327695:EQI327696 EZM327695:FAE327696 FJI327695:FKA327696 FTE327695:FTW327696 GDA327695:GDS327696 GMW327695:GNO327696 GWS327695:GXK327696 HGO327695:HHG327696 HQK327695:HRC327696 IAG327695:IAY327696 IKC327695:IKU327696 ITY327695:IUQ327696 JDU327695:JEM327696 JNQ327695:JOI327696 JXM327695:JYE327696 KHI327695:KIA327696 KRE327695:KRW327696 LBA327695:LBS327696 LKW327695:LLO327696 LUS327695:LVK327696 MEO327695:MFG327696 MOK327695:MPC327696 MYG327695:MYY327696 NIC327695:NIU327696 NRY327695:NSQ327696 OBU327695:OCM327696 OLQ327695:OMI327696 OVM327695:OWE327696 PFI327695:PGA327696 PPE327695:PPW327696 PZA327695:PZS327696 QIW327695:QJO327696 QSS327695:QTK327696 RCO327695:RDG327696 RMK327695:RNC327696 RWG327695:RWY327696 SGC327695:SGU327696 SPY327695:SQQ327696 SZU327695:TAM327696 TJQ327695:TKI327696 TTM327695:TUE327696 UDI327695:UEA327696 UNE327695:UNW327696 UXA327695:UXS327696 VGW327695:VHO327696 VQS327695:VRK327696 WAO327695:WBG327696 WKK327695:WLC327696 WUG327695:WUY327696 J393231:X393232 HU393231:IM393232 RQ393231:SI393232 ABM393231:ACE393232 ALI393231:AMA393232 AVE393231:AVW393232 BFA393231:BFS393232 BOW393231:BPO393232 BYS393231:BZK393232 CIO393231:CJG393232 CSK393231:CTC393232 DCG393231:DCY393232 DMC393231:DMU393232 DVY393231:DWQ393232 EFU393231:EGM393232 EPQ393231:EQI393232 EZM393231:FAE393232 FJI393231:FKA393232 FTE393231:FTW393232 GDA393231:GDS393232 GMW393231:GNO393232 GWS393231:GXK393232 HGO393231:HHG393232 HQK393231:HRC393232 IAG393231:IAY393232 IKC393231:IKU393232 ITY393231:IUQ393232 JDU393231:JEM393232 JNQ393231:JOI393232 JXM393231:JYE393232 KHI393231:KIA393232 KRE393231:KRW393232 LBA393231:LBS393232 LKW393231:LLO393232 LUS393231:LVK393232 MEO393231:MFG393232 MOK393231:MPC393232 MYG393231:MYY393232 NIC393231:NIU393232 NRY393231:NSQ393232 OBU393231:OCM393232 OLQ393231:OMI393232 OVM393231:OWE393232 PFI393231:PGA393232 PPE393231:PPW393232 PZA393231:PZS393232 QIW393231:QJO393232 QSS393231:QTK393232 RCO393231:RDG393232 RMK393231:RNC393232 RWG393231:RWY393232 SGC393231:SGU393232 SPY393231:SQQ393232 SZU393231:TAM393232 TJQ393231:TKI393232 TTM393231:TUE393232 UDI393231:UEA393232 UNE393231:UNW393232 UXA393231:UXS393232 VGW393231:VHO393232 VQS393231:VRK393232 WAO393231:WBG393232 WKK393231:WLC393232 WUG393231:WUY393232 J458767:X458768 HU458767:IM458768 RQ458767:SI458768 ABM458767:ACE458768 ALI458767:AMA458768 AVE458767:AVW458768 BFA458767:BFS458768 BOW458767:BPO458768 BYS458767:BZK458768 CIO458767:CJG458768 CSK458767:CTC458768 DCG458767:DCY458768 DMC458767:DMU458768 DVY458767:DWQ458768 EFU458767:EGM458768 EPQ458767:EQI458768 EZM458767:FAE458768 FJI458767:FKA458768 FTE458767:FTW458768 GDA458767:GDS458768 GMW458767:GNO458768 GWS458767:GXK458768 HGO458767:HHG458768 HQK458767:HRC458768 IAG458767:IAY458768 IKC458767:IKU458768 ITY458767:IUQ458768 JDU458767:JEM458768 JNQ458767:JOI458768 JXM458767:JYE458768 KHI458767:KIA458768 KRE458767:KRW458768 LBA458767:LBS458768 LKW458767:LLO458768 LUS458767:LVK458768 MEO458767:MFG458768 MOK458767:MPC458768 MYG458767:MYY458768 NIC458767:NIU458768 NRY458767:NSQ458768 OBU458767:OCM458768 OLQ458767:OMI458768 OVM458767:OWE458768 PFI458767:PGA458768 PPE458767:PPW458768 PZA458767:PZS458768 QIW458767:QJO458768 QSS458767:QTK458768 RCO458767:RDG458768 RMK458767:RNC458768 RWG458767:RWY458768 SGC458767:SGU458768 SPY458767:SQQ458768 SZU458767:TAM458768 TJQ458767:TKI458768 TTM458767:TUE458768 UDI458767:UEA458768 UNE458767:UNW458768 UXA458767:UXS458768 VGW458767:VHO458768 VQS458767:VRK458768 WAO458767:WBG458768 WKK458767:WLC458768 WUG458767:WUY458768 J524303:X524304 HU524303:IM524304 RQ524303:SI524304 ABM524303:ACE524304 ALI524303:AMA524304 AVE524303:AVW524304 BFA524303:BFS524304 BOW524303:BPO524304 BYS524303:BZK524304 CIO524303:CJG524304 CSK524303:CTC524304 DCG524303:DCY524304 DMC524303:DMU524304 DVY524303:DWQ524304 EFU524303:EGM524304 EPQ524303:EQI524304 EZM524303:FAE524304 FJI524303:FKA524304 FTE524303:FTW524304 GDA524303:GDS524304 GMW524303:GNO524304 GWS524303:GXK524304 HGO524303:HHG524304 HQK524303:HRC524304 IAG524303:IAY524304 IKC524303:IKU524304 ITY524303:IUQ524304 JDU524303:JEM524304 JNQ524303:JOI524304 JXM524303:JYE524304 KHI524303:KIA524304 KRE524303:KRW524304 LBA524303:LBS524304 LKW524303:LLO524304 LUS524303:LVK524304 MEO524303:MFG524304 MOK524303:MPC524304 MYG524303:MYY524304 NIC524303:NIU524304 NRY524303:NSQ524304 OBU524303:OCM524304 OLQ524303:OMI524304 OVM524303:OWE524304 PFI524303:PGA524304 PPE524303:PPW524304 PZA524303:PZS524304 QIW524303:QJO524304 QSS524303:QTK524304 RCO524303:RDG524304 RMK524303:RNC524304 RWG524303:RWY524304 SGC524303:SGU524304 SPY524303:SQQ524304 SZU524303:TAM524304 TJQ524303:TKI524304 TTM524303:TUE524304 UDI524303:UEA524304 UNE524303:UNW524304 UXA524303:UXS524304 VGW524303:VHO524304 VQS524303:VRK524304 WAO524303:WBG524304 WKK524303:WLC524304 WUG524303:WUY524304 J589839:X589840 HU589839:IM589840 RQ589839:SI589840 ABM589839:ACE589840 ALI589839:AMA589840 AVE589839:AVW589840 BFA589839:BFS589840 BOW589839:BPO589840 BYS589839:BZK589840 CIO589839:CJG589840 CSK589839:CTC589840 DCG589839:DCY589840 DMC589839:DMU589840 DVY589839:DWQ589840 EFU589839:EGM589840 EPQ589839:EQI589840 EZM589839:FAE589840 FJI589839:FKA589840 FTE589839:FTW589840 GDA589839:GDS589840 GMW589839:GNO589840 GWS589839:GXK589840 HGO589839:HHG589840 HQK589839:HRC589840 IAG589839:IAY589840 IKC589839:IKU589840 ITY589839:IUQ589840 JDU589839:JEM589840 JNQ589839:JOI589840 JXM589839:JYE589840 KHI589839:KIA589840 KRE589839:KRW589840 LBA589839:LBS589840 LKW589839:LLO589840 LUS589839:LVK589840 MEO589839:MFG589840 MOK589839:MPC589840 MYG589839:MYY589840 NIC589839:NIU589840 NRY589839:NSQ589840 OBU589839:OCM589840 OLQ589839:OMI589840 OVM589839:OWE589840 PFI589839:PGA589840 PPE589839:PPW589840 PZA589839:PZS589840 QIW589839:QJO589840 QSS589839:QTK589840 RCO589839:RDG589840 RMK589839:RNC589840 RWG589839:RWY589840 SGC589839:SGU589840 SPY589839:SQQ589840 SZU589839:TAM589840 TJQ589839:TKI589840 TTM589839:TUE589840 UDI589839:UEA589840 UNE589839:UNW589840 UXA589839:UXS589840 VGW589839:VHO589840 VQS589839:VRK589840 WAO589839:WBG589840 WKK589839:WLC589840 WUG589839:WUY589840 J655375:X655376 HU655375:IM655376 RQ655375:SI655376 ABM655375:ACE655376 ALI655375:AMA655376 AVE655375:AVW655376 BFA655375:BFS655376 BOW655375:BPO655376 BYS655375:BZK655376 CIO655375:CJG655376 CSK655375:CTC655376 DCG655375:DCY655376 DMC655375:DMU655376 DVY655375:DWQ655376 EFU655375:EGM655376 EPQ655375:EQI655376 EZM655375:FAE655376 FJI655375:FKA655376 FTE655375:FTW655376 GDA655375:GDS655376 GMW655375:GNO655376 GWS655375:GXK655376 HGO655375:HHG655376 HQK655375:HRC655376 IAG655375:IAY655376 IKC655375:IKU655376 ITY655375:IUQ655376 JDU655375:JEM655376 JNQ655375:JOI655376 JXM655375:JYE655376 KHI655375:KIA655376 KRE655375:KRW655376 LBA655375:LBS655376 LKW655375:LLO655376 LUS655375:LVK655376 MEO655375:MFG655376 MOK655375:MPC655376 MYG655375:MYY655376 NIC655375:NIU655376 NRY655375:NSQ655376 OBU655375:OCM655376 OLQ655375:OMI655376 OVM655375:OWE655376 PFI655375:PGA655376 PPE655375:PPW655376 PZA655375:PZS655376 QIW655375:QJO655376 QSS655375:QTK655376 RCO655375:RDG655376 RMK655375:RNC655376 RWG655375:RWY655376 SGC655375:SGU655376 SPY655375:SQQ655376 SZU655375:TAM655376 TJQ655375:TKI655376 TTM655375:TUE655376 UDI655375:UEA655376 UNE655375:UNW655376 UXA655375:UXS655376 VGW655375:VHO655376 VQS655375:VRK655376 WAO655375:WBG655376 WKK655375:WLC655376 WUG655375:WUY655376 J720911:X720912 HU720911:IM720912 RQ720911:SI720912 ABM720911:ACE720912 ALI720911:AMA720912 AVE720911:AVW720912 BFA720911:BFS720912 BOW720911:BPO720912 BYS720911:BZK720912 CIO720911:CJG720912 CSK720911:CTC720912 DCG720911:DCY720912 DMC720911:DMU720912 DVY720911:DWQ720912 EFU720911:EGM720912 EPQ720911:EQI720912 EZM720911:FAE720912 FJI720911:FKA720912 FTE720911:FTW720912 GDA720911:GDS720912 GMW720911:GNO720912 GWS720911:GXK720912 HGO720911:HHG720912 HQK720911:HRC720912 IAG720911:IAY720912 IKC720911:IKU720912 ITY720911:IUQ720912 JDU720911:JEM720912 JNQ720911:JOI720912 JXM720911:JYE720912 KHI720911:KIA720912 KRE720911:KRW720912 LBA720911:LBS720912 LKW720911:LLO720912 LUS720911:LVK720912 MEO720911:MFG720912 MOK720911:MPC720912 MYG720911:MYY720912 NIC720911:NIU720912 NRY720911:NSQ720912 OBU720911:OCM720912 OLQ720911:OMI720912 OVM720911:OWE720912 PFI720911:PGA720912 PPE720911:PPW720912 PZA720911:PZS720912 QIW720911:QJO720912 QSS720911:QTK720912 RCO720911:RDG720912 RMK720911:RNC720912 RWG720911:RWY720912 SGC720911:SGU720912 SPY720911:SQQ720912 SZU720911:TAM720912 TJQ720911:TKI720912 TTM720911:TUE720912 UDI720911:UEA720912 UNE720911:UNW720912 UXA720911:UXS720912 VGW720911:VHO720912 VQS720911:VRK720912 WAO720911:WBG720912 WKK720911:WLC720912 WUG720911:WUY720912 J786447:X786448 HU786447:IM786448 RQ786447:SI786448 ABM786447:ACE786448 ALI786447:AMA786448 AVE786447:AVW786448 BFA786447:BFS786448 BOW786447:BPO786448 BYS786447:BZK786448 CIO786447:CJG786448 CSK786447:CTC786448 DCG786447:DCY786448 DMC786447:DMU786448 DVY786447:DWQ786448 EFU786447:EGM786448 EPQ786447:EQI786448 EZM786447:FAE786448 FJI786447:FKA786448 FTE786447:FTW786448 GDA786447:GDS786448 GMW786447:GNO786448 GWS786447:GXK786448 HGO786447:HHG786448 HQK786447:HRC786448 IAG786447:IAY786448 IKC786447:IKU786448 ITY786447:IUQ786448 JDU786447:JEM786448 JNQ786447:JOI786448 JXM786447:JYE786448 KHI786447:KIA786448 KRE786447:KRW786448 LBA786447:LBS786448 LKW786447:LLO786448 LUS786447:LVK786448 MEO786447:MFG786448 MOK786447:MPC786448 MYG786447:MYY786448 NIC786447:NIU786448 NRY786447:NSQ786448 OBU786447:OCM786448 OLQ786447:OMI786448 OVM786447:OWE786448 PFI786447:PGA786448 PPE786447:PPW786448 PZA786447:PZS786448 QIW786447:QJO786448 QSS786447:QTK786448 RCO786447:RDG786448 RMK786447:RNC786448 RWG786447:RWY786448 SGC786447:SGU786448 SPY786447:SQQ786448 SZU786447:TAM786448 TJQ786447:TKI786448 TTM786447:TUE786448 UDI786447:UEA786448 UNE786447:UNW786448 UXA786447:UXS786448 VGW786447:VHO786448 VQS786447:VRK786448 WAO786447:WBG786448 WKK786447:WLC786448 WUG786447:WUY786448 J851983:X851984 HU851983:IM851984 RQ851983:SI851984 ABM851983:ACE851984 ALI851983:AMA851984 AVE851983:AVW851984 BFA851983:BFS851984 BOW851983:BPO851984 BYS851983:BZK851984 CIO851983:CJG851984 CSK851983:CTC851984 DCG851983:DCY851984 DMC851983:DMU851984 DVY851983:DWQ851984 EFU851983:EGM851984 EPQ851983:EQI851984 EZM851983:FAE851984 FJI851983:FKA851984 FTE851983:FTW851984 GDA851983:GDS851984 GMW851983:GNO851984 GWS851983:GXK851984 HGO851983:HHG851984 HQK851983:HRC851984 IAG851983:IAY851984 IKC851983:IKU851984 ITY851983:IUQ851984 JDU851983:JEM851984 JNQ851983:JOI851984 JXM851983:JYE851984 KHI851983:KIA851984 KRE851983:KRW851984 LBA851983:LBS851984 LKW851983:LLO851984 LUS851983:LVK851984 MEO851983:MFG851984 MOK851983:MPC851984 MYG851983:MYY851984 NIC851983:NIU851984 NRY851983:NSQ851984 OBU851983:OCM851984 OLQ851983:OMI851984 OVM851983:OWE851984 PFI851983:PGA851984 PPE851983:PPW851984 PZA851983:PZS851984 QIW851983:QJO851984 QSS851983:QTK851984 RCO851983:RDG851984 RMK851983:RNC851984 RWG851983:RWY851984 SGC851983:SGU851984 SPY851983:SQQ851984 SZU851983:TAM851984 TJQ851983:TKI851984 TTM851983:TUE851984 UDI851983:UEA851984 UNE851983:UNW851984 UXA851983:UXS851984 VGW851983:VHO851984 VQS851983:VRK851984 WAO851983:WBG851984 WKK851983:WLC851984 WUG851983:WUY851984 J917519:X917520 HU917519:IM917520 RQ917519:SI917520 ABM917519:ACE917520 ALI917519:AMA917520 AVE917519:AVW917520 BFA917519:BFS917520 BOW917519:BPO917520 BYS917519:BZK917520 CIO917519:CJG917520 CSK917519:CTC917520 DCG917519:DCY917520 DMC917519:DMU917520 DVY917519:DWQ917520 EFU917519:EGM917520 EPQ917519:EQI917520 EZM917519:FAE917520 FJI917519:FKA917520 FTE917519:FTW917520 GDA917519:GDS917520 GMW917519:GNO917520 GWS917519:GXK917520 HGO917519:HHG917520 HQK917519:HRC917520 IAG917519:IAY917520 IKC917519:IKU917520 ITY917519:IUQ917520 JDU917519:JEM917520 JNQ917519:JOI917520 JXM917519:JYE917520 KHI917519:KIA917520 KRE917519:KRW917520 LBA917519:LBS917520 LKW917519:LLO917520 LUS917519:LVK917520 MEO917519:MFG917520 MOK917519:MPC917520 MYG917519:MYY917520 NIC917519:NIU917520 NRY917519:NSQ917520 OBU917519:OCM917520 OLQ917519:OMI917520 OVM917519:OWE917520 PFI917519:PGA917520 PPE917519:PPW917520 PZA917519:PZS917520 QIW917519:QJO917520 QSS917519:QTK917520 RCO917519:RDG917520 RMK917519:RNC917520 RWG917519:RWY917520 SGC917519:SGU917520 SPY917519:SQQ917520 SZU917519:TAM917520 TJQ917519:TKI917520 TTM917519:TUE917520 UDI917519:UEA917520 UNE917519:UNW917520 UXA917519:UXS917520 VGW917519:VHO917520 VQS917519:VRK917520 WAO917519:WBG917520 WKK917519:WLC917520 WUG917519:WUY917520 J983055:X983056 HU983055:IM983056 RQ983055:SI983056 ABM983055:ACE983056 ALI983055:AMA983056 AVE983055:AVW983056 BFA983055:BFS983056 BOW983055:BPO983056 BYS983055:BZK983056 CIO983055:CJG983056 CSK983055:CTC983056 DCG983055:DCY983056 DMC983055:DMU983056 DVY983055:DWQ983056 EFU983055:EGM983056 EPQ983055:EQI983056 EZM983055:FAE983056 FJI983055:FKA983056 FTE983055:FTW983056 GDA983055:GDS983056 GMW983055:GNO983056 GWS983055:GXK983056 HGO983055:HHG983056 HQK983055:HRC983056 IAG983055:IAY983056 IKC983055:IKU983056 ITY983055:IUQ983056 JDU983055:JEM983056 JNQ983055:JOI983056 JXM983055:JYE983056 KHI983055:KIA983056 KRE983055:KRW983056 LBA983055:LBS983056 LKW983055:LLO983056 LUS983055:LVK983056 MEO983055:MFG983056 MOK983055:MPC983056 MYG983055:MYY983056 NIC983055:NIU983056 NRY983055:NSQ983056 OBU983055:OCM983056 OLQ983055:OMI983056 OVM983055:OWE983056 PFI983055:PGA983056 PPE983055:PPW983056 PZA983055:PZS983056 QIW983055:QJO983056 QSS983055:QTK983056 RCO983055:RDG983056 RMK983055:RNC983056 RWG983055:RWY983056 SGC983055:SGU983056 SPY983055:SQQ983056 SZU983055:TAM983056 TJQ983055:TKI983056 TTM983055:TUE983056 UDI983055:UEA983056 UNE983055:UNW983056 UXA983055:UXS983056 VGW983055:VHO983056 VQS983055:VRK983056 WAO983055:WBG983056 WKK983055:WLC983056 WUG983055:WUY983056 M65546:M65549 HX65546:HX65549 RT65546:RT65549 ABP65546:ABP65549 ALL65546:ALL65549 AVH65546:AVH65549 BFD65546:BFD65549 BOZ65546:BOZ65549 BYV65546:BYV65549 CIR65546:CIR65549 CSN65546:CSN65549 DCJ65546:DCJ65549 DMF65546:DMF65549 DWB65546:DWB65549 EFX65546:EFX65549 EPT65546:EPT65549 EZP65546:EZP65549 FJL65546:FJL65549 FTH65546:FTH65549 GDD65546:GDD65549 GMZ65546:GMZ65549 GWV65546:GWV65549 HGR65546:HGR65549 HQN65546:HQN65549 IAJ65546:IAJ65549 IKF65546:IKF65549 IUB65546:IUB65549 JDX65546:JDX65549 JNT65546:JNT65549 JXP65546:JXP65549 KHL65546:KHL65549 KRH65546:KRH65549 LBD65546:LBD65549 LKZ65546:LKZ65549 LUV65546:LUV65549 MER65546:MER65549 MON65546:MON65549 MYJ65546:MYJ65549 NIF65546:NIF65549 NSB65546:NSB65549 OBX65546:OBX65549 OLT65546:OLT65549 OVP65546:OVP65549 PFL65546:PFL65549 PPH65546:PPH65549 PZD65546:PZD65549 QIZ65546:QIZ65549 QSV65546:QSV65549 RCR65546:RCR65549 RMN65546:RMN65549 RWJ65546:RWJ65549 SGF65546:SGF65549 SQB65546:SQB65549 SZX65546:SZX65549 TJT65546:TJT65549 TTP65546:TTP65549 UDL65546:UDL65549 UNH65546:UNH65549 UXD65546:UXD65549 VGZ65546:VGZ65549 VQV65546:VQV65549 WAR65546:WAR65549 WKN65546:WKN65549 WUJ65546:WUJ65549 M131082:M131085 HX131082:HX131085 RT131082:RT131085 ABP131082:ABP131085 ALL131082:ALL131085 AVH131082:AVH131085 BFD131082:BFD131085 BOZ131082:BOZ131085 BYV131082:BYV131085 CIR131082:CIR131085 CSN131082:CSN131085 DCJ131082:DCJ131085 DMF131082:DMF131085 DWB131082:DWB131085 EFX131082:EFX131085 EPT131082:EPT131085 EZP131082:EZP131085 FJL131082:FJL131085 FTH131082:FTH131085 GDD131082:GDD131085 GMZ131082:GMZ131085 GWV131082:GWV131085 HGR131082:HGR131085 HQN131082:HQN131085 IAJ131082:IAJ131085 IKF131082:IKF131085 IUB131082:IUB131085 JDX131082:JDX131085 JNT131082:JNT131085 JXP131082:JXP131085 KHL131082:KHL131085 KRH131082:KRH131085 LBD131082:LBD131085 LKZ131082:LKZ131085 LUV131082:LUV131085 MER131082:MER131085 MON131082:MON131085 MYJ131082:MYJ131085 NIF131082:NIF131085 NSB131082:NSB131085 OBX131082:OBX131085 OLT131082:OLT131085 OVP131082:OVP131085 PFL131082:PFL131085 PPH131082:PPH131085 PZD131082:PZD131085 QIZ131082:QIZ131085 QSV131082:QSV131085 RCR131082:RCR131085 RMN131082:RMN131085 RWJ131082:RWJ131085 SGF131082:SGF131085 SQB131082:SQB131085 SZX131082:SZX131085 TJT131082:TJT131085 TTP131082:TTP131085 UDL131082:UDL131085 UNH131082:UNH131085 UXD131082:UXD131085 VGZ131082:VGZ131085 VQV131082:VQV131085 WAR131082:WAR131085 WKN131082:WKN131085 WUJ131082:WUJ131085 M196618:M196621 HX196618:HX196621 RT196618:RT196621 ABP196618:ABP196621 ALL196618:ALL196621 AVH196618:AVH196621 BFD196618:BFD196621 BOZ196618:BOZ196621 BYV196618:BYV196621 CIR196618:CIR196621 CSN196618:CSN196621 DCJ196618:DCJ196621 DMF196618:DMF196621 DWB196618:DWB196621 EFX196618:EFX196621 EPT196618:EPT196621 EZP196618:EZP196621 FJL196618:FJL196621 FTH196618:FTH196621 GDD196618:GDD196621 GMZ196618:GMZ196621 GWV196618:GWV196621 HGR196618:HGR196621 HQN196618:HQN196621 IAJ196618:IAJ196621 IKF196618:IKF196621 IUB196618:IUB196621 JDX196618:JDX196621 JNT196618:JNT196621 JXP196618:JXP196621 KHL196618:KHL196621 KRH196618:KRH196621 LBD196618:LBD196621 LKZ196618:LKZ196621 LUV196618:LUV196621 MER196618:MER196621 MON196618:MON196621 MYJ196618:MYJ196621 NIF196618:NIF196621 NSB196618:NSB196621 OBX196618:OBX196621 OLT196618:OLT196621 OVP196618:OVP196621 PFL196618:PFL196621 PPH196618:PPH196621 PZD196618:PZD196621 QIZ196618:QIZ196621 QSV196618:QSV196621 RCR196618:RCR196621 RMN196618:RMN196621 RWJ196618:RWJ196621 SGF196618:SGF196621 SQB196618:SQB196621 SZX196618:SZX196621 TJT196618:TJT196621 TTP196618:TTP196621 UDL196618:UDL196621 UNH196618:UNH196621 UXD196618:UXD196621 VGZ196618:VGZ196621 VQV196618:VQV196621 WAR196618:WAR196621 WKN196618:WKN196621 WUJ196618:WUJ196621 M262154:M262157 HX262154:HX262157 RT262154:RT262157 ABP262154:ABP262157 ALL262154:ALL262157 AVH262154:AVH262157 BFD262154:BFD262157 BOZ262154:BOZ262157 BYV262154:BYV262157 CIR262154:CIR262157 CSN262154:CSN262157 DCJ262154:DCJ262157 DMF262154:DMF262157 DWB262154:DWB262157 EFX262154:EFX262157 EPT262154:EPT262157 EZP262154:EZP262157 FJL262154:FJL262157 FTH262154:FTH262157 GDD262154:GDD262157 GMZ262154:GMZ262157 GWV262154:GWV262157 HGR262154:HGR262157 HQN262154:HQN262157 IAJ262154:IAJ262157 IKF262154:IKF262157 IUB262154:IUB262157 JDX262154:JDX262157 JNT262154:JNT262157 JXP262154:JXP262157 KHL262154:KHL262157 KRH262154:KRH262157 LBD262154:LBD262157 LKZ262154:LKZ262157 LUV262154:LUV262157 MER262154:MER262157 MON262154:MON262157 MYJ262154:MYJ262157 NIF262154:NIF262157 NSB262154:NSB262157 OBX262154:OBX262157 OLT262154:OLT262157 OVP262154:OVP262157 PFL262154:PFL262157 PPH262154:PPH262157 PZD262154:PZD262157 QIZ262154:QIZ262157 QSV262154:QSV262157 RCR262154:RCR262157 RMN262154:RMN262157 RWJ262154:RWJ262157 SGF262154:SGF262157 SQB262154:SQB262157 SZX262154:SZX262157 TJT262154:TJT262157 TTP262154:TTP262157 UDL262154:UDL262157 UNH262154:UNH262157 UXD262154:UXD262157 VGZ262154:VGZ262157 VQV262154:VQV262157 WAR262154:WAR262157 WKN262154:WKN262157 WUJ262154:WUJ262157 M327690:M327693 HX327690:HX327693 RT327690:RT327693 ABP327690:ABP327693 ALL327690:ALL327693 AVH327690:AVH327693 BFD327690:BFD327693 BOZ327690:BOZ327693 BYV327690:BYV327693 CIR327690:CIR327693 CSN327690:CSN327693 DCJ327690:DCJ327693 DMF327690:DMF327693 DWB327690:DWB327693 EFX327690:EFX327693 EPT327690:EPT327693 EZP327690:EZP327693 FJL327690:FJL327693 FTH327690:FTH327693 GDD327690:GDD327693 GMZ327690:GMZ327693 GWV327690:GWV327693 HGR327690:HGR327693 HQN327690:HQN327693 IAJ327690:IAJ327693 IKF327690:IKF327693 IUB327690:IUB327693 JDX327690:JDX327693 JNT327690:JNT327693 JXP327690:JXP327693 KHL327690:KHL327693 KRH327690:KRH327693 LBD327690:LBD327693 LKZ327690:LKZ327693 LUV327690:LUV327693 MER327690:MER327693 MON327690:MON327693 MYJ327690:MYJ327693 NIF327690:NIF327693 NSB327690:NSB327693 OBX327690:OBX327693 OLT327690:OLT327693 OVP327690:OVP327693 PFL327690:PFL327693 PPH327690:PPH327693 PZD327690:PZD327693 QIZ327690:QIZ327693 QSV327690:QSV327693 RCR327690:RCR327693 RMN327690:RMN327693 RWJ327690:RWJ327693 SGF327690:SGF327693 SQB327690:SQB327693 SZX327690:SZX327693 TJT327690:TJT327693 TTP327690:TTP327693 UDL327690:UDL327693 UNH327690:UNH327693 UXD327690:UXD327693 VGZ327690:VGZ327693 VQV327690:VQV327693 WAR327690:WAR327693 WKN327690:WKN327693 WUJ327690:WUJ327693 M393226:M393229 HX393226:HX393229 RT393226:RT393229 ABP393226:ABP393229 ALL393226:ALL393229 AVH393226:AVH393229 BFD393226:BFD393229 BOZ393226:BOZ393229 BYV393226:BYV393229 CIR393226:CIR393229 CSN393226:CSN393229 DCJ393226:DCJ393229 DMF393226:DMF393229 DWB393226:DWB393229 EFX393226:EFX393229 EPT393226:EPT393229 EZP393226:EZP393229 FJL393226:FJL393229 FTH393226:FTH393229 GDD393226:GDD393229 GMZ393226:GMZ393229 GWV393226:GWV393229 HGR393226:HGR393229 HQN393226:HQN393229 IAJ393226:IAJ393229 IKF393226:IKF393229 IUB393226:IUB393229 JDX393226:JDX393229 JNT393226:JNT393229 JXP393226:JXP393229 KHL393226:KHL393229 KRH393226:KRH393229 LBD393226:LBD393229 LKZ393226:LKZ393229 LUV393226:LUV393229 MER393226:MER393229 MON393226:MON393229 MYJ393226:MYJ393229 NIF393226:NIF393229 NSB393226:NSB393229 OBX393226:OBX393229 OLT393226:OLT393229 OVP393226:OVP393229 PFL393226:PFL393229 PPH393226:PPH393229 PZD393226:PZD393229 QIZ393226:QIZ393229 QSV393226:QSV393229 RCR393226:RCR393229 RMN393226:RMN393229 RWJ393226:RWJ393229 SGF393226:SGF393229 SQB393226:SQB393229 SZX393226:SZX393229 TJT393226:TJT393229 TTP393226:TTP393229 UDL393226:UDL393229 UNH393226:UNH393229 UXD393226:UXD393229 VGZ393226:VGZ393229 VQV393226:VQV393229 WAR393226:WAR393229 WKN393226:WKN393229 WUJ393226:WUJ393229 M458762:M458765 HX458762:HX458765 RT458762:RT458765 ABP458762:ABP458765 ALL458762:ALL458765 AVH458762:AVH458765 BFD458762:BFD458765 BOZ458762:BOZ458765 BYV458762:BYV458765 CIR458762:CIR458765 CSN458762:CSN458765 DCJ458762:DCJ458765 DMF458762:DMF458765 DWB458762:DWB458765 EFX458762:EFX458765 EPT458762:EPT458765 EZP458762:EZP458765 FJL458762:FJL458765 FTH458762:FTH458765 GDD458762:GDD458765 GMZ458762:GMZ458765 GWV458762:GWV458765 HGR458762:HGR458765 HQN458762:HQN458765 IAJ458762:IAJ458765 IKF458762:IKF458765 IUB458762:IUB458765 JDX458762:JDX458765 JNT458762:JNT458765 JXP458762:JXP458765 KHL458762:KHL458765 KRH458762:KRH458765 LBD458762:LBD458765 LKZ458762:LKZ458765 LUV458762:LUV458765 MER458762:MER458765 MON458762:MON458765 MYJ458762:MYJ458765 NIF458762:NIF458765 NSB458762:NSB458765 OBX458762:OBX458765 OLT458762:OLT458765 OVP458762:OVP458765 PFL458762:PFL458765 PPH458762:PPH458765 PZD458762:PZD458765 QIZ458762:QIZ458765 QSV458762:QSV458765 RCR458762:RCR458765 RMN458762:RMN458765 RWJ458762:RWJ458765 SGF458762:SGF458765 SQB458762:SQB458765 SZX458762:SZX458765 TJT458762:TJT458765 TTP458762:TTP458765 UDL458762:UDL458765 UNH458762:UNH458765 UXD458762:UXD458765 VGZ458762:VGZ458765 VQV458762:VQV458765 WAR458762:WAR458765 WKN458762:WKN458765 WUJ458762:WUJ458765 M524298:M524301 HX524298:HX524301 RT524298:RT524301 ABP524298:ABP524301 ALL524298:ALL524301 AVH524298:AVH524301 BFD524298:BFD524301 BOZ524298:BOZ524301 BYV524298:BYV524301 CIR524298:CIR524301 CSN524298:CSN524301 DCJ524298:DCJ524301 DMF524298:DMF524301 DWB524298:DWB524301 EFX524298:EFX524301 EPT524298:EPT524301 EZP524298:EZP524301 FJL524298:FJL524301 FTH524298:FTH524301 GDD524298:GDD524301 GMZ524298:GMZ524301 GWV524298:GWV524301 HGR524298:HGR524301 HQN524298:HQN524301 IAJ524298:IAJ524301 IKF524298:IKF524301 IUB524298:IUB524301 JDX524298:JDX524301 JNT524298:JNT524301 JXP524298:JXP524301 KHL524298:KHL524301 KRH524298:KRH524301 LBD524298:LBD524301 LKZ524298:LKZ524301 LUV524298:LUV524301 MER524298:MER524301 MON524298:MON524301 MYJ524298:MYJ524301 NIF524298:NIF524301 NSB524298:NSB524301 OBX524298:OBX524301 OLT524298:OLT524301 OVP524298:OVP524301 PFL524298:PFL524301 PPH524298:PPH524301 PZD524298:PZD524301 QIZ524298:QIZ524301 QSV524298:QSV524301 RCR524298:RCR524301 RMN524298:RMN524301 RWJ524298:RWJ524301 SGF524298:SGF524301 SQB524298:SQB524301 SZX524298:SZX524301 TJT524298:TJT524301 TTP524298:TTP524301 UDL524298:UDL524301 UNH524298:UNH524301 UXD524298:UXD524301 VGZ524298:VGZ524301 VQV524298:VQV524301 WAR524298:WAR524301 WKN524298:WKN524301 WUJ524298:WUJ524301 M589834:M589837 HX589834:HX589837 RT589834:RT589837 ABP589834:ABP589837 ALL589834:ALL589837 AVH589834:AVH589837 BFD589834:BFD589837 BOZ589834:BOZ589837 BYV589834:BYV589837 CIR589834:CIR589837 CSN589834:CSN589837 DCJ589834:DCJ589837 DMF589834:DMF589837 DWB589834:DWB589837 EFX589834:EFX589837 EPT589834:EPT589837 EZP589834:EZP589837 FJL589834:FJL589837 FTH589834:FTH589837 GDD589834:GDD589837 GMZ589834:GMZ589837 GWV589834:GWV589837 HGR589834:HGR589837 HQN589834:HQN589837 IAJ589834:IAJ589837 IKF589834:IKF589837 IUB589834:IUB589837 JDX589834:JDX589837 JNT589834:JNT589837 JXP589834:JXP589837 KHL589834:KHL589837 KRH589834:KRH589837 LBD589834:LBD589837 LKZ589834:LKZ589837 LUV589834:LUV589837 MER589834:MER589837 MON589834:MON589837 MYJ589834:MYJ589837 NIF589834:NIF589837 NSB589834:NSB589837 OBX589834:OBX589837 OLT589834:OLT589837 OVP589834:OVP589837 PFL589834:PFL589837 PPH589834:PPH589837 PZD589834:PZD589837 QIZ589834:QIZ589837 QSV589834:QSV589837 RCR589834:RCR589837 RMN589834:RMN589837 RWJ589834:RWJ589837 SGF589834:SGF589837 SQB589834:SQB589837 SZX589834:SZX589837 TJT589834:TJT589837 TTP589834:TTP589837 UDL589834:UDL589837 UNH589834:UNH589837 UXD589834:UXD589837 VGZ589834:VGZ589837 VQV589834:VQV589837 WAR589834:WAR589837 WKN589834:WKN589837 WUJ589834:WUJ589837 M655370:M655373 HX655370:HX655373 RT655370:RT655373 ABP655370:ABP655373 ALL655370:ALL655373 AVH655370:AVH655373 BFD655370:BFD655373 BOZ655370:BOZ655373 BYV655370:BYV655373 CIR655370:CIR655373 CSN655370:CSN655373 DCJ655370:DCJ655373 DMF655370:DMF655373 DWB655370:DWB655373 EFX655370:EFX655373 EPT655370:EPT655373 EZP655370:EZP655373 FJL655370:FJL655373 FTH655370:FTH655373 GDD655370:GDD655373 GMZ655370:GMZ655373 GWV655370:GWV655373 HGR655370:HGR655373 HQN655370:HQN655373 IAJ655370:IAJ655373 IKF655370:IKF655373 IUB655370:IUB655373 JDX655370:JDX655373 JNT655370:JNT655373 JXP655370:JXP655373 KHL655370:KHL655373 KRH655370:KRH655373 LBD655370:LBD655373 LKZ655370:LKZ655373 LUV655370:LUV655373 MER655370:MER655373 MON655370:MON655373 MYJ655370:MYJ655373 NIF655370:NIF655373 NSB655370:NSB655373 OBX655370:OBX655373 OLT655370:OLT655373 OVP655370:OVP655373 PFL655370:PFL655373 PPH655370:PPH655373 PZD655370:PZD655373 QIZ655370:QIZ655373 QSV655370:QSV655373 RCR655370:RCR655373 RMN655370:RMN655373 RWJ655370:RWJ655373 SGF655370:SGF655373 SQB655370:SQB655373 SZX655370:SZX655373 TJT655370:TJT655373 TTP655370:TTP655373 UDL655370:UDL655373 UNH655370:UNH655373 UXD655370:UXD655373 VGZ655370:VGZ655373 VQV655370:VQV655373 WAR655370:WAR655373 WKN655370:WKN655373 WUJ655370:WUJ655373 M720906:M720909 HX720906:HX720909 RT720906:RT720909 ABP720906:ABP720909 ALL720906:ALL720909 AVH720906:AVH720909 BFD720906:BFD720909 BOZ720906:BOZ720909 BYV720906:BYV720909 CIR720906:CIR720909 CSN720906:CSN720909 DCJ720906:DCJ720909 DMF720906:DMF720909 DWB720906:DWB720909 EFX720906:EFX720909 EPT720906:EPT720909 EZP720906:EZP720909 FJL720906:FJL720909 FTH720906:FTH720909 GDD720906:GDD720909 GMZ720906:GMZ720909 GWV720906:GWV720909 HGR720906:HGR720909 HQN720906:HQN720909 IAJ720906:IAJ720909 IKF720906:IKF720909 IUB720906:IUB720909 JDX720906:JDX720909 JNT720906:JNT720909 JXP720906:JXP720909 KHL720906:KHL720909 KRH720906:KRH720909 LBD720906:LBD720909 LKZ720906:LKZ720909 LUV720906:LUV720909 MER720906:MER720909 MON720906:MON720909 MYJ720906:MYJ720909 NIF720906:NIF720909 NSB720906:NSB720909 OBX720906:OBX720909 OLT720906:OLT720909 OVP720906:OVP720909 PFL720906:PFL720909 PPH720906:PPH720909 PZD720906:PZD720909 QIZ720906:QIZ720909 QSV720906:QSV720909 RCR720906:RCR720909 RMN720906:RMN720909 RWJ720906:RWJ720909 SGF720906:SGF720909 SQB720906:SQB720909 SZX720906:SZX720909 TJT720906:TJT720909 TTP720906:TTP720909 UDL720906:UDL720909 UNH720906:UNH720909 UXD720906:UXD720909 VGZ720906:VGZ720909 VQV720906:VQV720909 WAR720906:WAR720909 WKN720906:WKN720909 WUJ720906:WUJ720909 M786442:M786445 HX786442:HX786445 RT786442:RT786445 ABP786442:ABP786445 ALL786442:ALL786445 AVH786442:AVH786445 BFD786442:BFD786445 BOZ786442:BOZ786445 BYV786442:BYV786445 CIR786442:CIR786445 CSN786442:CSN786445 DCJ786442:DCJ786445 DMF786442:DMF786445 DWB786442:DWB786445 EFX786442:EFX786445 EPT786442:EPT786445 EZP786442:EZP786445 FJL786442:FJL786445 FTH786442:FTH786445 GDD786442:GDD786445 GMZ786442:GMZ786445 GWV786442:GWV786445 HGR786442:HGR786445 HQN786442:HQN786445 IAJ786442:IAJ786445 IKF786442:IKF786445 IUB786442:IUB786445 JDX786442:JDX786445 JNT786442:JNT786445 JXP786442:JXP786445 KHL786442:KHL786445 KRH786442:KRH786445 LBD786442:LBD786445 LKZ786442:LKZ786445 LUV786442:LUV786445 MER786442:MER786445 MON786442:MON786445 MYJ786442:MYJ786445 NIF786442:NIF786445 NSB786442:NSB786445 OBX786442:OBX786445 OLT786442:OLT786445 OVP786442:OVP786445 PFL786442:PFL786445 PPH786442:PPH786445 PZD786442:PZD786445 QIZ786442:QIZ786445 QSV786442:QSV786445 RCR786442:RCR786445 RMN786442:RMN786445 RWJ786442:RWJ786445 SGF786442:SGF786445 SQB786442:SQB786445 SZX786442:SZX786445 TJT786442:TJT786445 TTP786442:TTP786445 UDL786442:UDL786445 UNH786442:UNH786445 UXD786442:UXD786445 VGZ786442:VGZ786445 VQV786442:VQV786445 WAR786442:WAR786445 WKN786442:WKN786445 WUJ786442:WUJ786445 M851978:M851981 HX851978:HX851981 RT851978:RT851981 ABP851978:ABP851981 ALL851978:ALL851981 AVH851978:AVH851981 BFD851978:BFD851981 BOZ851978:BOZ851981 BYV851978:BYV851981 CIR851978:CIR851981 CSN851978:CSN851981 DCJ851978:DCJ851981 DMF851978:DMF851981 DWB851978:DWB851981 EFX851978:EFX851981 EPT851978:EPT851981 EZP851978:EZP851981 FJL851978:FJL851981 FTH851978:FTH851981 GDD851978:GDD851981 GMZ851978:GMZ851981 GWV851978:GWV851981 HGR851978:HGR851981 HQN851978:HQN851981 IAJ851978:IAJ851981 IKF851978:IKF851981 IUB851978:IUB851981 JDX851978:JDX851981 JNT851978:JNT851981 JXP851978:JXP851981 KHL851978:KHL851981 KRH851978:KRH851981 LBD851978:LBD851981 LKZ851978:LKZ851981 LUV851978:LUV851981 MER851978:MER851981 MON851978:MON851981 MYJ851978:MYJ851981 NIF851978:NIF851981 NSB851978:NSB851981 OBX851978:OBX851981 OLT851978:OLT851981 OVP851978:OVP851981 PFL851978:PFL851981 PPH851978:PPH851981 PZD851978:PZD851981 QIZ851978:QIZ851981 QSV851978:QSV851981 RCR851978:RCR851981 RMN851978:RMN851981 RWJ851978:RWJ851981 SGF851978:SGF851981 SQB851978:SQB851981 SZX851978:SZX851981 TJT851978:TJT851981 TTP851978:TTP851981 UDL851978:UDL851981 UNH851978:UNH851981 UXD851978:UXD851981 VGZ851978:VGZ851981 VQV851978:VQV851981 WAR851978:WAR851981 WKN851978:WKN851981 WUJ851978:WUJ851981 M917514:M917517 HX917514:HX917517 RT917514:RT917517 ABP917514:ABP917517 ALL917514:ALL917517 AVH917514:AVH917517 BFD917514:BFD917517 BOZ917514:BOZ917517 BYV917514:BYV917517 CIR917514:CIR917517 CSN917514:CSN917517 DCJ917514:DCJ917517 DMF917514:DMF917517 DWB917514:DWB917517 EFX917514:EFX917517 EPT917514:EPT917517 EZP917514:EZP917517 FJL917514:FJL917517 FTH917514:FTH917517 GDD917514:GDD917517 GMZ917514:GMZ917517 GWV917514:GWV917517 HGR917514:HGR917517 HQN917514:HQN917517 IAJ917514:IAJ917517 IKF917514:IKF917517 IUB917514:IUB917517 JDX917514:JDX917517 JNT917514:JNT917517 JXP917514:JXP917517 KHL917514:KHL917517 KRH917514:KRH917517 LBD917514:LBD917517 LKZ917514:LKZ917517 LUV917514:LUV917517 MER917514:MER917517 MON917514:MON917517 MYJ917514:MYJ917517 NIF917514:NIF917517 NSB917514:NSB917517 OBX917514:OBX917517 OLT917514:OLT917517 OVP917514:OVP917517 PFL917514:PFL917517 PPH917514:PPH917517 PZD917514:PZD917517 QIZ917514:QIZ917517 QSV917514:QSV917517 RCR917514:RCR917517 RMN917514:RMN917517 RWJ917514:RWJ917517 SGF917514:SGF917517 SQB917514:SQB917517 SZX917514:SZX917517 TJT917514:TJT917517 TTP917514:TTP917517 UDL917514:UDL917517 UNH917514:UNH917517 UXD917514:UXD917517 VGZ917514:VGZ917517 VQV917514:VQV917517 WAR917514:WAR917517 WKN917514:WKN917517 WUJ917514:WUJ917517 M983050:M983053 HX983050:HX983053 RT983050:RT983053 ABP983050:ABP983053 ALL983050:ALL983053 AVH983050:AVH983053 BFD983050:BFD983053 BOZ983050:BOZ983053 BYV983050:BYV983053 CIR983050:CIR983053 CSN983050:CSN983053 DCJ983050:DCJ983053 DMF983050:DMF983053 DWB983050:DWB983053 EFX983050:EFX983053 EPT983050:EPT983053 EZP983050:EZP983053 FJL983050:FJL983053 FTH983050:FTH983053 GDD983050:GDD983053 GMZ983050:GMZ983053 GWV983050:GWV983053 HGR983050:HGR983053 HQN983050:HQN983053 IAJ983050:IAJ983053 IKF983050:IKF983053 IUB983050:IUB983053 JDX983050:JDX983053 JNT983050:JNT983053 JXP983050:JXP983053 KHL983050:KHL983053 KRH983050:KRH983053 LBD983050:LBD983053 LKZ983050:LKZ983053 LUV983050:LUV983053 MER983050:MER983053 MON983050:MON983053 MYJ983050:MYJ983053 NIF983050:NIF983053 NSB983050:NSB983053 OBX983050:OBX983053 OLT983050:OLT983053 OVP983050:OVP983053 PFL983050:PFL983053 PPH983050:PPH983053 PZD983050:PZD983053 QIZ983050:QIZ983053 QSV983050:QSV983053 RCR983050:RCR983053 RMN983050:RMN983053 RWJ983050:RWJ983053 SGF983050:SGF983053 SQB983050:SQB983053 SZX983050:SZX983053 TJT983050:TJT983053 TTP983050:TTP983053 UDL983050:UDL983053 UNH983050:UNH983053 UXD983050:UXD983053 VGZ983050:VGZ983053 VQV983050:VQV983053 WAR983050:WAR983053 WKN983050:WKN983053 WUJ983050:WUJ983053 F65560:X65562 HQ65560:IM65562 RM65560:SI65562 ABI65560:ACE65562 ALE65560:AMA65562 AVA65560:AVW65562 BEW65560:BFS65562 BOS65560:BPO65562 BYO65560:BZK65562 CIK65560:CJG65562 CSG65560:CTC65562 DCC65560:DCY65562 DLY65560:DMU65562 DVU65560:DWQ65562 EFQ65560:EGM65562 EPM65560:EQI65562 EZI65560:FAE65562 FJE65560:FKA65562 FTA65560:FTW65562 GCW65560:GDS65562 GMS65560:GNO65562 GWO65560:GXK65562 HGK65560:HHG65562 HQG65560:HRC65562 IAC65560:IAY65562 IJY65560:IKU65562 ITU65560:IUQ65562 JDQ65560:JEM65562 JNM65560:JOI65562 JXI65560:JYE65562 KHE65560:KIA65562 KRA65560:KRW65562 LAW65560:LBS65562 LKS65560:LLO65562 LUO65560:LVK65562 MEK65560:MFG65562 MOG65560:MPC65562 MYC65560:MYY65562 NHY65560:NIU65562 NRU65560:NSQ65562 OBQ65560:OCM65562 OLM65560:OMI65562 OVI65560:OWE65562 PFE65560:PGA65562 PPA65560:PPW65562 PYW65560:PZS65562 QIS65560:QJO65562 QSO65560:QTK65562 RCK65560:RDG65562 RMG65560:RNC65562 RWC65560:RWY65562 SFY65560:SGU65562 SPU65560:SQQ65562 SZQ65560:TAM65562 TJM65560:TKI65562 TTI65560:TUE65562 UDE65560:UEA65562 UNA65560:UNW65562 UWW65560:UXS65562 VGS65560:VHO65562 VQO65560:VRK65562 WAK65560:WBG65562 WKG65560:WLC65562 WUC65560:WUY65562 F131096:X131098 HQ131096:IM131098 RM131096:SI131098 ABI131096:ACE131098 ALE131096:AMA131098 AVA131096:AVW131098 BEW131096:BFS131098 BOS131096:BPO131098 BYO131096:BZK131098 CIK131096:CJG131098 CSG131096:CTC131098 DCC131096:DCY131098 DLY131096:DMU131098 DVU131096:DWQ131098 EFQ131096:EGM131098 EPM131096:EQI131098 EZI131096:FAE131098 FJE131096:FKA131098 FTA131096:FTW131098 GCW131096:GDS131098 GMS131096:GNO131098 GWO131096:GXK131098 HGK131096:HHG131098 HQG131096:HRC131098 IAC131096:IAY131098 IJY131096:IKU131098 ITU131096:IUQ131098 JDQ131096:JEM131098 JNM131096:JOI131098 JXI131096:JYE131098 KHE131096:KIA131098 KRA131096:KRW131098 LAW131096:LBS131098 LKS131096:LLO131098 LUO131096:LVK131098 MEK131096:MFG131098 MOG131096:MPC131098 MYC131096:MYY131098 NHY131096:NIU131098 NRU131096:NSQ131098 OBQ131096:OCM131098 OLM131096:OMI131098 OVI131096:OWE131098 PFE131096:PGA131098 PPA131096:PPW131098 PYW131096:PZS131098 QIS131096:QJO131098 QSO131096:QTK131098 RCK131096:RDG131098 RMG131096:RNC131098 RWC131096:RWY131098 SFY131096:SGU131098 SPU131096:SQQ131098 SZQ131096:TAM131098 TJM131096:TKI131098 TTI131096:TUE131098 UDE131096:UEA131098 UNA131096:UNW131098 UWW131096:UXS131098 VGS131096:VHO131098 VQO131096:VRK131098 WAK131096:WBG131098 WKG131096:WLC131098 WUC131096:WUY131098 F196632:X196634 HQ196632:IM196634 RM196632:SI196634 ABI196632:ACE196634 ALE196632:AMA196634 AVA196632:AVW196634 BEW196632:BFS196634 BOS196632:BPO196634 BYO196632:BZK196634 CIK196632:CJG196634 CSG196632:CTC196634 DCC196632:DCY196634 DLY196632:DMU196634 DVU196632:DWQ196634 EFQ196632:EGM196634 EPM196632:EQI196634 EZI196632:FAE196634 FJE196632:FKA196634 FTA196632:FTW196634 GCW196632:GDS196634 GMS196632:GNO196634 GWO196632:GXK196634 HGK196632:HHG196634 HQG196632:HRC196634 IAC196632:IAY196634 IJY196632:IKU196634 ITU196632:IUQ196634 JDQ196632:JEM196634 JNM196632:JOI196634 JXI196632:JYE196634 KHE196632:KIA196634 KRA196632:KRW196634 LAW196632:LBS196634 LKS196632:LLO196634 LUO196632:LVK196634 MEK196632:MFG196634 MOG196632:MPC196634 MYC196632:MYY196634 NHY196632:NIU196634 NRU196632:NSQ196634 OBQ196632:OCM196634 OLM196632:OMI196634 OVI196632:OWE196634 PFE196632:PGA196634 PPA196632:PPW196634 PYW196632:PZS196634 QIS196632:QJO196634 QSO196632:QTK196634 RCK196632:RDG196634 RMG196632:RNC196634 RWC196632:RWY196634 SFY196632:SGU196634 SPU196632:SQQ196634 SZQ196632:TAM196634 TJM196632:TKI196634 TTI196632:TUE196634 UDE196632:UEA196634 UNA196632:UNW196634 UWW196632:UXS196634 VGS196632:VHO196634 VQO196632:VRK196634 WAK196632:WBG196634 WKG196632:WLC196634 WUC196632:WUY196634 F262168:X262170 HQ262168:IM262170 RM262168:SI262170 ABI262168:ACE262170 ALE262168:AMA262170 AVA262168:AVW262170 BEW262168:BFS262170 BOS262168:BPO262170 BYO262168:BZK262170 CIK262168:CJG262170 CSG262168:CTC262170 DCC262168:DCY262170 DLY262168:DMU262170 DVU262168:DWQ262170 EFQ262168:EGM262170 EPM262168:EQI262170 EZI262168:FAE262170 FJE262168:FKA262170 FTA262168:FTW262170 GCW262168:GDS262170 GMS262168:GNO262170 GWO262168:GXK262170 HGK262168:HHG262170 HQG262168:HRC262170 IAC262168:IAY262170 IJY262168:IKU262170 ITU262168:IUQ262170 JDQ262168:JEM262170 JNM262168:JOI262170 JXI262168:JYE262170 KHE262168:KIA262170 KRA262168:KRW262170 LAW262168:LBS262170 LKS262168:LLO262170 LUO262168:LVK262170 MEK262168:MFG262170 MOG262168:MPC262170 MYC262168:MYY262170 NHY262168:NIU262170 NRU262168:NSQ262170 OBQ262168:OCM262170 OLM262168:OMI262170 OVI262168:OWE262170 PFE262168:PGA262170 PPA262168:PPW262170 PYW262168:PZS262170 QIS262168:QJO262170 QSO262168:QTK262170 RCK262168:RDG262170 RMG262168:RNC262170 RWC262168:RWY262170 SFY262168:SGU262170 SPU262168:SQQ262170 SZQ262168:TAM262170 TJM262168:TKI262170 TTI262168:TUE262170 UDE262168:UEA262170 UNA262168:UNW262170 UWW262168:UXS262170 VGS262168:VHO262170 VQO262168:VRK262170 WAK262168:WBG262170 WKG262168:WLC262170 WUC262168:WUY262170 F327704:X327706 HQ327704:IM327706 RM327704:SI327706 ABI327704:ACE327706 ALE327704:AMA327706 AVA327704:AVW327706 BEW327704:BFS327706 BOS327704:BPO327706 BYO327704:BZK327706 CIK327704:CJG327706 CSG327704:CTC327706 DCC327704:DCY327706 DLY327704:DMU327706 DVU327704:DWQ327706 EFQ327704:EGM327706 EPM327704:EQI327706 EZI327704:FAE327706 FJE327704:FKA327706 FTA327704:FTW327706 GCW327704:GDS327706 GMS327704:GNO327706 GWO327704:GXK327706 HGK327704:HHG327706 HQG327704:HRC327706 IAC327704:IAY327706 IJY327704:IKU327706 ITU327704:IUQ327706 JDQ327704:JEM327706 JNM327704:JOI327706 JXI327704:JYE327706 KHE327704:KIA327706 KRA327704:KRW327706 LAW327704:LBS327706 LKS327704:LLO327706 LUO327704:LVK327706 MEK327704:MFG327706 MOG327704:MPC327706 MYC327704:MYY327706 NHY327704:NIU327706 NRU327704:NSQ327706 OBQ327704:OCM327706 OLM327704:OMI327706 OVI327704:OWE327706 PFE327704:PGA327706 PPA327704:PPW327706 PYW327704:PZS327706 QIS327704:QJO327706 QSO327704:QTK327706 RCK327704:RDG327706 RMG327704:RNC327706 RWC327704:RWY327706 SFY327704:SGU327706 SPU327704:SQQ327706 SZQ327704:TAM327706 TJM327704:TKI327706 TTI327704:TUE327706 UDE327704:UEA327706 UNA327704:UNW327706 UWW327704:UXS327706 VGS327704:VHO327706 VQO327704:VRK327706 WAK327704:WBG327706 WKG327704:WLC327706 WUC327704:WUY327706 F393240:X393242 HQ393240:IM393242 RM393240:SI393242 ABI393240:ACE393242 ALE393240:AMA393242 AVA393240:AVW393242 BEW393240:BFS393242 BOS393240:BPO393242 BYO393240:BZK393242 CIK393240:CJG393242 CSG393240:CTC393242 DCC393240:DCY393242 DLY393240:DMU393242 DVU393240:DWQ393242 EFQ393240:EGM393242 EPM393240:EQI393242 EZI393240:FAE393242 FJE393240:FKA393242 FTA393240:FTW393242 GCW393240:GDS393242 GMS393240:GNO393242 GWO393240:GXK393242 HGK393240:HHG393242 HQG393240:HRC393242 IAC393240:IAY393242 IJY393240:IKU393242 ITU393240:IUQ393242 JDQ393240:JEM393242 JNM393240:JOI393242 JXI393240:JYE393242 KHE393240:KIA393242 KRA393240:KRW393242 LAW393240:LBS393242 LKS393240:LLO393242 LUO393240:LVK393242 MEK393240:MFG393242 MOG393240:MPC393242 MYC393240:MYY393242 NHY393240:NIU393242 NRU393240:NSQ393242 OBQ393240:OCM393242 OLM393240:OMI393242 OVI393240:OWE393242 PFE393240:PGA393242 PPA393240:PPW393242 PYW393240:PZS393242 QIS393240:QJO393242 QSO393240:QTK393242 RCK393240:RDG393242 RMG393240:RNC393242 RWC393240:RWY393242 SFY393240:SGU393242 SPU393240:SQQ393242 SZQ393240:TAM393242 TJM393240:TKI393242 TTI393240:TUE393242 UDE393240:UEA393242 UNA393240:UNW393242 UWW393240:UXS393242 VGS393240:VHO393242 VQO393240:VRK393242 WAK393240:WBG393242 WKG393240:WLC393242 WUC393240:WUY393242 F458776:X458778 HQ458776:IM458778 RM458776:SI458778 ABI458776:ACE458778 ALE458776:AMA458778 AVA458776:AVW458778 BEW458776:BFS458778 BOS458776:BPO458778 BYO458776:BZK458778 CIK458776:CJG458778 CSG458776:CTC458778 DCC458776:DCY458778 DLY458776:DMU458778 DVU458776:DWQ458778 EFQ458776:EGM458778 EPM458776:EQI458778 EZI458776:FAE458778 FJE458776:FKA458778 FTA458776:FTW458778 GCW458776:GDS458778 GMS458776:GNO458778 GWO458776:GXK458778 HGK458776:HHG458778 HQG458776:HRC458778 IAC458776:IAY458778 IJY458776:IKU458778 ITU458776:IUQ458778 JDQ458776:JEM458778 JNM458776:JOI458778 JXI458776:JYE458778 KHE458776:KIA458778 KRA458776:KRW458778 LAW458776:LBS458778 LKS458776:LLO458778 LUO458776:LVK458778 MEK458776:MFG458778 MOG458776:MPC458778 MYC458776:MYY458778 NHY458776:NIU458778 NRU458776:NSQ458778 OBQ458776:OCM458778 OLM458776:OMI458778 OVI458776:OWE458778 PFE458776:PGA458778 PPA458776:PPW458778 PYW458776:PZS458778 QIS458776:QJO458778 QSO458776:QTK458778 RCK458776:RDG458778 RMG458776:RNC458778 RWC458776:RWY458778 SFY458776:SGU458778 SPU458776:SQQ458778 SZQ458776:TAM458778 TJM458776:TKI458778 TTI458776:TUE458778 UDE458776:UEA458778 UNA458776:UNW458778 UWW458776:UXS458778 VGS458776:VHO458778 VQO458776:VRK458778 WAK458776:WBG458778 WKG458776:WLC458778 WUC458776:WUY458778 F524312:X524314 HQ524312:IM524314 RM524312:SI524314 ABI524312:ACE524314 ALE524312:AMA524314 AVA524312:AVW524314 BEW524312:BFS524314 BOS524312:BPO524314 BYO524312:BZK524314 CIK524312:CJG524314 CSG524312:CTC524314 DCC524312:DCY524314 DLY524312:DMU524314 DVU524312:DWQ524314 EFQ524312:EGM524314 EPM524312:EQI524314 EZI524312:FAE524314 FJE524312:FKA524314 FTA524312:FTW524314 GCW524312:GDS524314 GMS524312:GNO524314 GWO524312:GXK524314 HGK524312:HHG524314 HQG524312:HRC524314 IAC524312:IAY524314 IJY524312:IKU524314 ITU524312:IUQ524314 JDQ524312:JEM524314 JNM524312:JOI524314 JXI524312:JYE524314 KHE524312:KIA524314 KRA524312:KRW524314 LAW524312:LBS524314 LKS524312:LLO524314 LUO524312:LVK524314 MEK524312:MFG524314 MOG524312:MPC524314 MYC524312:MYY524314 NHY524312:NIU524314 NRU524312:NSQ524314 OBQ524312:OCM524314 OLM524312:OMI524314 OVI524312:OWE524314 PFE524312:PGA524314 PPA524312:PPW524314 PYW524312:PZS524314 QIS524312:QJO524314 QSO524312:QTK524314 RCK524312:RDG524314 RMG524312:RNC524314 RWC524312:RWY524314 SFY524312:SGU524314 SPU524312:SQQ524314 SZQ524312:TAM524314 TJM524312:TKI524314 TTI524312:TUE524314 UDE524312:UEA524314 UNA524312:UNW524314 UWW524312:UXS524314 VGS524312:VHO524314 VQO524312:VRK524314 WAK524312:WBG524314 WKG524312:WLC524314 WUC524312:WUY524314 F589848:X589850 HQ589848:IM589850 RM589848:SI589850 ABI589848:ACE589850 ALE589848:AMA589850 AVA589848:AVW589850 BEW589848:BFS589850 BOS589848:BPO589850 BYO589848:BZK589850 CIK589848:CJG589850 CSG589848:CTC589850 DCC589848:DCY589850 DLY589848:DMU589850 DVU589848:DWQ589850 EFQ589848:EGM589850 EPM589848:EQI589850 EZI589848:FAE589850 FJE589848:FKA589850 FTA589848:FTW589850 GCW589848:GDS589850 GMS589848:GNO589850 GWO589848:GXK589850 HGK589848:HHG589850 HQG589848:HRC589850 IAC589848:IAY589850 IJY589848:IKU589850 ITU589848:IUQ589850 JDQ589848:JEM589850 JNM589848:JOI589850 JXI589848:JYE589850 KHE589848:KIA589850 KRA589848:KRW589850 LAW589848:LBS589850 LKS589848:LLO589850 LUO589848:LVK589850 MEK589848:MFG589850 MOG589848:MPC589850 MYC589848:MYY589850 NHY589848:NIU589850 NRU589848:NSQ589850 OBQ589848:OCM589850 OLM589848:OMI589850 OVI589848:OWE589850 PFE589848:PGA589850 PPA589848:PPW589850 PYW589848:PZS589850 QIS589848:QJO589850 QSO589848:QTK589850 RCK589848:RDG589850 RMG589848:RNC589850 RWC589848:RWY589850 SFY589848:SGU589850 SPU589848:SQQ589850 SZQ589848:TAM589850 TJM589848:TKI589850 TTI589848:TUE589850 UDE589848:UEA589850 UNA589848:UNW589850 UWW589848:UXS589850 VGS589848:VHO589850 VQO589848:VRK589850 WAK589848:WBG589850 WKG589848:WLC589850 WUC589848:WUY589850 F655384:X655386 HQ655384:IM655386 RM655384:SI655386 ABI655384:ACE655386 ALE655384:AMA655386 AVA655384:AVW655386 BEW655384:BFS655386 BOS655384:BPO655386 BYO655384:BZK655386 CIK655384:CJG655386 CSG655384:CTC655386 DCC655384:DCY655386 DLY655384:DMU655386 DVU655384:DWQ655386 EFQ655384:EGM655386 EPM655384:EQI655386 EZI655384:FAE655386 FJE655384:FKA655386 FTA655384:FTW655386 GCW655384:GDS655386 GMS655384:GNO655386 GWO655384:GXK655386 HGK655384:HHG655386 HQG655384:HRC655386 IAC655384:IAY655386 IJY655384:IKU655386 ITU655384:IUQ655386 JDQ655384:JEM655386 JNM655384:JOI655386 JXI655384:JYE655386 KHE655384:KIA655386 KRA655384:KRW655386 LAW655384:LBS655386 LKS655384:LLO655386 LUO655384:LVK655386 MEK655384:MFG655386 MOG655384:MPC655386 MYC655384:MYY655386 NHY655384:NIU655386 NRU655384:NSQ655386 OBQ655384:OCM655386 OLM655384:OMI655386 OVI655384:OWE655386 PFE655384:PGA655386 PPA655384:PPW655386 PYW655384:PZS655386 QIS655384:QJO655386 QSO655384:QTK655386 RCK655384:RDG655386 RMG655384:RNC655386 RWC655384:RWY655386 SFY655384:SGU655386 SPU655384:SQQ655386 SZQ655384:TAM655386 TJM655384:TKI655386 TTI655384:TUE655386 UDE655384:UEA655386 UNA655384:UNW655386 UWW655384:UXS655386 VGS655384:VHO655386 VQO655384:VRK655386 WAK655384:WBG655386 WKG655384:WLC655386 WUC655384:WUY655386 F720920:X720922 HQ720920:IM720922 RM720920:SI720922 ABI720920:ACE720922 ALE720920:AMA720922 AVA720920:AVW720922 BEW720920:BFS720922 BOS720920:BPO720922 BYO720920:BZK720922 CIK720920:CJG720922 CSG720920:CTC720922 DCC720920:DCY720922 DLY720920:DMU720922 DVU720920:DWQ720922 EFQ720920:EGM720922 EPM720920:EQI720922 EZI720920:FAE720922 FJE720920:FKA720922 FTA720920:FTW720922 GCW720920:GDS720922 GMS720920:GNO720922 GWO720920:GXK720922 HGK720920:HHG720922 HQG720920:HRC720922 IAC720920:IAY720922 IJY720920:IKU720922 ITU720920:IUQ720922 JDQ720920:JEM720922 JNM720920:JOI720922 JXI720920:JYE720922 KHE720920:KIA720922 KRA720920:KRW720922 LAW720920:LBS720922 LKS720920:LLO720922 LUO720920:LVK720922 MEK720920:MFG720922 MOG720920:MPC720922 MYC720920:MYY720922 NHY720920:NIU720922 NRU720920:NSQ720922 OBQ720920:OCM720922 OLM720920:OMI720922 OVI720920:OWE720922 PFE720920:PGA720922 PPA720920:PPW720922 PYW720920:PZS720922 QIS720920:QJO720922 QSO720920:QTK720922 RCK720920:RDG720922 RMG720920:RNC720922 RWC720920:RWY720922 SFY720920:SGU720922 SPU720920:SQQ720922 SZQ720920:TAM720922 TJM720920:TKI720922 TTI720920:TUE720922 UDE720920:UEA720922 UNA720920:UNW720922 UWW720920:UXS720922 VGS720920:VHO720922 VQO720920:VRK720922 WAK720920:WBG720922 WKG720920:WLC720922 WUC720920:WUY720922 F786456:X786458 HQ786456:IM786458 RM786456:SI786458 ABI786456:ACE786458 ALE786456:AMA786458 AVA786456:AVW786458 BEW786456:BFS786458 BOS786456:BPO786458 BYO786456:BZK786458 CIK786456:CJG786458 CSG786456:CTC786458 DCC786456:DCY786458 DLY786456:DMU786458 DVU786456:DWQ786458 EFQ786456:EGM786458 EPM786456:EQI786458 EZI786456:FAE786458 FJE786456:FKA786458 FTA786456:FTW786458 GCW786456:GDS786458 GMS786456:GNO786458 GWO786456:GXK786458 HGK786456:HHG786458 HQG786456:HRC786458 IAC786456:IAY786458 IJY786456:IKU786458 ITU786456:IUQ786458 JDQ786456:JEM786458 JNM786456:JOI786458 JXI786456:JYE786458 KHE786456:KIA786458 KRA786456:KRW786458 LAW786456:LBS786458 LKS786456:LLO786458 LUO786456:LVK786458 MEK786456:MFG786458 MOG786456:MPC786458 MYC786456:MYY786458 NHY786456:NIU786458 NRU786456:NSQ786458 OBQ786456:OCM786458 OLM786456:OMI786458 OVI786456:OWE786458 PFE786456:PGA786458 PPA786456:PPW786458 PYW786456:PZS786458 QIS786456:QJO786458 QSO786456:QTK786458 RCK786456:RDG786458 RMG786456:RNC786458 RWC786456:RWY786458 SFY786456:SGU786458 SPU786456:SQQ786458 SZQ786456:TAM786458 TJM786456:TKI786458 TTI786456:TUE786458 UDE786456:UEA786458 UNA786456:UNW786458 UWW786456:UXS786458 VGS786456:VHO786458 VQO786456:VRK786458 WAK786456:WBG786458 WKG786456:WLC786458 WUC786456:WUY786458 F851992:X851994 HQ851992:IM851994 RM851992:SI851994 ABI851992:ACE851994 ALE851992:AMA851994 AVA851992:AVW851994 BEW851992:BFS851994 BOS851992:BPO851994 BYO851992:BZK851994 CIK851992:CJG851994 CSG851992:CTC851994 DCC851992:DCY851994 DLY851992:DMU851994 DVU851992:DWQ851994 EFQ851992:EGM851994 EPM851992:EQI851994 EZI851992:FAE851994 FJE851992:FKA851994 FTA851992:FTW851994 GCW851992:GDS851994 GMS851992:GNO851994 GWO851992:GXK851994 HGK851992:HHG851994 HQG851992:HRC851994 IAC851992:IAY851994 IJY851992:IKU851994 ITU851992:IUQ851994 JDQ851992:JEM851994 JNM851992:JOI851994 JXI851992:JYE851994 KHE851992:KIA851994 KRA851992:KRW851994 LAW851992:LBS851994 LKS851992:LLO851994 LUO851992:LVK851994 MEK851992:MFG851994 MOG851992:MPC851994 MYC851992:MYY851994 NHY851992:NIU851994 NRU851992:NSQ851994 OBQ851992:OCM851994 OLM851992:OMI851994 OVI851992:OWE851994 PFE851992:PGA851994 PPA851992:PPW851994 PYW851992:PZS851994 QIS851992:QJO851994 QSO851992:QTK851994 RCK851992:RDG851994 RMG851992:RNC851994 RWC851992:RWY851994 SFY851992:SGU851994 SPU851992:SQQ851994 SZQ851992:TAM851994 TJM851992:TKI851994 TTI851992:TUE851994 UDE851992:UEA851994 UNA851992:UNW851994 UWW851992:UXS851994 VGS851992:VHO851994 VQO851992:VRK851994 WAK851992:WBG851994 WKG851992:WLC851994 WUC851992:WUY851994 F917528:X917530 HQ917528:IM917530 RM917528:SI917530 ABI917528:ACE917530 ALE917528:AMA917530 AVA917528:AVW917530 BEW917528:BFS917530 BOS917528:BPO917530 BYO917528:BZK917530 CIK917528:CJG917530 CSG917528:CTC917530 DCC917528:DCY917530 DLY917528:DMU917530 DVU917528:DWQ917530 EFQ917528:EGM917530 EPM917528:EQI917530 EZI917528:FAE917530 FJE917528:FKA917530 FTA917528:FTW917530 GCW917528:GDS917530 GMS917528:GNO917530 GWO917528:GXK917530 HGK917528:HHG917530 HQG917528:HRC917530 IAC917528:IAY917530 IJY917528:IKU917530 ITU917528:IUQ917530 JDQ917528:JEM917530 JNM917528:JOI917530 JXI917528:JYE917530 KHE917528:KIA917530 KRA917528:KRW917530 LAW917528:LBS917530 LKS917528:LLO917530 LUO917528:LVK917530 MEK917528:MFG917530 MOG917528:MPC917530 MYC917528:MYY917530 NHY917528:NIU917530 NRU917528:NSQ917530 OBQ917528:OCM917530 OLM917528:OMI917530 OVI917528:OWE917530 PFE917528:PGA917530 PPA917528:PPW917530 PYW917528:PZS917530 QIS917528:QJO917530 QSO917528:QTK917530 RCK917528:RDG917530 RMG917528:RNC917530 RWC917528:RWY917530 SFY917528:SGU917530 SPU917528:SQQ917530 SZQ917528:TAM917530 TJM917528:TKI917530 TTI917528:TUE917530 UDE917528:UEA917530 UNA917528:UNW917530 UWW917528:UXS917530 VGS917528:VHO917530 VQO917528:VRK917530 WAK917528:WBG917530 WKG917528:WLC917530 WUC917528:WUY917530 F983064:X983066 HQ983064:IM983066 RM983064:SI983066 ABI983064:ACE983066 ALE983064:AMA983066 AVA983064:AVW983066 BEW983064:BFS983066 BOS983064:BPO983066 BYO983064:BZK983066 CIK983064:CJG983066 CSG983064:CTC983066 DCC983064:DCY983066 DLY983064:DMU983066 DVU983064:DWQ983066 EFQ983064:EGM983066 EPM983064:EQI983066 EZI983064:FAE983066 FJE983064:FKA983066 FTA983064:FTW983066 GCW983064:GDS983066 GMS983064:GNO983066 GWO983064:GXK983066 HGK983064:HHG983066 HQG983064:HRC983066 IAC983064:IAY983066 IJY983064:IKU983066 ITU983064:IUQ983066 JDQ983064:JEM983066 JNM983064:JOI983066 JXI983064:JYE983066 KHE983064:KIA983066 KRA983064:KRW983066 LAW983064:LBS983066 LKS983064:LLO983066 LUO983064:LVK983066 MEK983064:MFG983066 MOG983064:MPC983066 MYC983064:MYY983066 NHY983064:NIU983066 NRU983064:NSQ983066 OBQ983064:OCM983066 OLM983064:OMI983066 OVI983064:OWE983066 PFE983064:PGA983066 PPA983064:PPW983066 PYW983064:PZS983066 QIS983064:QJO983066 QSO983064:QTK983066 RCK983064:RDG983066 RMG983064:RNC983066 RWC983064:RWY983066 SFY983064:SGU983066 SPU983064:SQQ983066 SZQ983064:TAM983066 TJM983064:TKI983066 TTI983064:TUE983066 UDE983064:UEA983066 UNA983064:UNW983066 UWW983064:UXS983066 VGS983064:VHO983066 VQO983064:VRK983066 WAK983064:WBG983066 WKG983064:WLC983066 WUC983064:WUY983066 M65543:M65544 HX65543:HX65544 RT65543:RT65544 ABP65543:ABP65544 ALL65543:ALL65544 AVH65543:AVH65544 BFD65543:BFD65544 BOZ65543:BOZ65544 BYV65543:BYV65544 CIR65543:CIR65544 CSN65543:CSN65544 DCJ65543:DCJ65544 DMF65543:DMF65544 DWB65543:DWB65544 EFX65543:EFX65544 EPT65543:EPT65544 EZP65543:EZP65544 FJL65543:FJL65544 FTH65543:FTH65544 GDD65543:GDD65544 GMZ65543:GMZ65544 GWV65543:GWV65544 HGR65543:HGR65544 HQN65543:HQN65544 IAJ65543:IAJ65544 IKF65543:IKF65544 IUB65543:IUB65544 JDX65543:JDX65544 JNT65543:JNT65544 JXP65543:JXP65544 KHL65543:KHL65544 KRH65543:KRH65544 LBD65543:LBD65544 LKZ65543:LKZ65544 LUV65543:LUV65544 MER65543:MER65544 MON65543:MON65544 MYJ65543:MYJ65544 NIF65543:NIF65544 NSB65543:NSB65544 OBX65543:OBX65544 OLT65543:OLT65544 OVP65543:OVP65544 PFL65543:PFL65544 PPH65543:PPH65544 PZD65543:PZD65544 QIZ65543:QIZ65544 QSV65543:QSV65544 RCR65543:RCR65544 RMN65543:RMN65544 RWJ65543:RWJ65544 SGF65543:SGF65544 SQB65543:SQB65544 SZX65543:SZX65544 TJT65543:TJT65544 TTP65543:TTP65544 UDL65543:UDL65544 UNH65543:UNH65544 UXD65543:UXD65544 VGZ65543:VGZ65544 VQV65543:VQV65544 WAR65543:WAR65544 WKN65543:WKN65544 WUJ65543:WUJ65544 M131079:M131080 HX131079:HX131080 RT131079:RT131080 ABP131079:ABP131080 ALL131079:ALL131080 AVH131079:AVH131080 BFD131079:BFD131080 BOZ131079:BOZ131080 BYV131079:BYV131080 CIR131079:CIR131080 CSN131079:CSN131080 DCJ131079:DCJ131080 DMF131079:DMF131080 DWB131079:DWB131080 EFX131079:EFX131080 EPT131079:EPT131080 EZP131079:EZP131080 FJL131079:FJL131080 FTH131079:FTH131080 GDD131079:GDD131080 GMZ131079:GMZ131080 GWV131079:GWV131080 HGR131079:HGR131080 HQN131079:HQN131080 IAJ131079:IAJ131080 IKF131079:IKF131080 IUB131079:IUB131080 JDX131079:JDX131080 JNT131079:JNT131080 JXP131079:JXP131080 KHL131079:KHL131080 KRH131079:KRH131080 LBD131079:LBD131080 LKZ131079:LKZ131080 LUV131079:LUV131080 MER131079:MER131080 MON131079:MON131080 MYJ131079:MYJ131080 NIF131079:NIF131080 NSB131079:NSB131080 OBX131079:OBX131080 OLT131079:OLT131080 OVP131079:OVP131080 PFL131079:PFL131080 PPH131079:PPH131080 PZD131079:PZD131080 QIZ131079:QIZ131080 QSV131079:QSV131080 RCR131079:RCR131080 RMN131079:RMN131080 RWJ131079:RWJ131080 SGF131079:SGF131080 SQB131079:SQB131080 SZX131079:SZX131080 TJT131079:TJT131080 TTP131079:TTP131080 UDL131079:UDL131080 UNH131079:UNH131080 UXD131079:UXD131080 VGZ131079:VGZ131080 VQV131079:VQV131080 WAR131079:WAR131080 WKN131079:WKN131080 WUJ131079:WUJ131080 M196615:M196616 HX196615:HX196616 RT196615:RT196616 ABP196615:ABP196616 ALL196615:ALL196616 AVH196615:AVH196616 BFD196615:BFD196616 BOZ196615:BOZ196616 BYV196615:BYV196616 CIR196615:CIR196616 CSN196615:CSN196616 DCJ196615:DCJ196616 DMF196615:DMF196616 DWB196615:DWB196616 EFX196615:EFX196616 EPT196615:EPT196616 EZP196615:EZP196616 FJL196615:FJL196616 FTH196615:FTH196616 GDD196615:GDD196616 GMZ196615:GMZ196616 GWV196615:GWV196616 HGR196615:HGR196616 HQN196615:HQN196616 IAJ196615:IAJ196616 IKF196615:IKF196616 IUB196615:IUB196616 JDX196615:JDX196616 JNT196615:JNT196616 JXP196615:JXP196616 KHL196615:KHL196616 KRH196615:KRH196616 LBD196615:LBD196616 LKZ196615:LKZ196616 LUV196615:LUV196616 MER196615:MER196616 MON196615:MON196616 MYJ196615:MYJ196616 NIF196615:NIF196616 NSB196615:NSB196616 OBX196615:OBX196616 OLT196615:OLT196616 OVP196615:OVP196616 PFL196615:PFL196616 PPH196615:PPH196616 PZD196615:PZD196616 QIZ196615:QIZ196616 QSV196615:QSV196616 RCR196615:RCR196616 RMN196615:RMN196616 RWJ196615:RWJ196616 SGF196615:SGF196616 SQB196615:SQB196616 SZX196615:SZX196616 TJT196615:TJT196616 TTP196615:TTP196616 UDL196615:UDL196616 UNH196615:UNH196616 UXD196615:UXD196616 VGZ196615:VGZ196616 VQV196615:VQV196616 WAR196615:WAR196616 WKN196615:WKN196616 WUJ196615:WUJ196616 M262151:M262152 HX262151:HX262152 RT262151:RT262152 ABP262151:ABP262152 ALL262151:ALL262152 AVH262151:AVH262152 BFD262151:BFD262152 BOZ262151:BOZ262152 BYV262151:BYV262152 CIR262151:CIR262152 CSN262151:CSN262152 DCJ262151:DCJ262152 DMF262151:DMF262152 DWB262151:DWB262152 EFX262151:EFX262152 EPT262151:EPT262152 EZP262151:EZP262152 FJL262151:FJL262152 FTH262151:FTH262152 GDD262151:GDD262152 GMZ262151:GMZ262152 GWV262151:GWV262152 HGR262151:HGR262152 HQN262151:HQN262152 IAJ262151:IAJ262152 IKF262151:IKF262152 IUB262151:IUB262152 JDX262151:JDX262152 JNT262151:JNT262152 JXP262151:JXP262152 KHL262151:KHL262152 KRH262151:KRH262152 LBD262151:LBD262152 LKZ262151:LKZ262152 LUV262151:LUV262152 MER262151:MER262152 MON262151:MON262152 MYJ262151:MYJ262152 NIF262151:NIF262152 NSB262151:NSB262152 OBX262151:OBX262152 OLT262151:OLT262152 OVP262151:OVP262152 PFL262151:PFL262152 PPH262151:PPH262152 PZD262151:PZD262152 QIZ262151:QIZ262152 QSV262151:QSV262152 RCR262151:RCR262152 RMN262151:RMN262152 RWJ262151:RWJ262152 SGF262151:SGF262152 SQB262151:SQB262152 SZX262151:SZX262152 TJT262151:TJT262152 TTP262151:TTP262152 UDL262151:UDL262152 UNH262151:UNH262152 UXD262151:UXD262152 VGZ262151:VGZ262152 VQV262151:VQV262152 WAR262151:WAR262152 WKN262151:WKN262152 WUJ262151:WUJ262152 M327687:M327688 HX327687:HX327688 RT327687:RT327688 ABP327687:ABP327688 ALL327687:ALL327688 AVH327687:AVH327688 BFD327687:BFD327688 BOZ327687:BOZ327688 BYV327687:BYV327688 CIR327687:CIR327688 CSN327687:CSN327688 DCJ327687:DCJ327688 DMF327687:DMF327688 DWB327687:DWB327688 EFX327687:EFX327688 EPT327687:EPT327688 EZP327687:EZP327688 FJL327687:FJL327688 FTH327687:FTH327688 GDD327687:GDD327688 GMZ327687:GMZ327688 GWV327687:GWV327688 HGR327687:HGR327688 HQN327687:HQN327688 IAJ327687:IAJ327688 IKF327687:IKF327688 IUB327687:IUB327688 JDX327687:JDX327688 JNT327687:JNT327688 JXP327687:JXP327688 KHL327687:KHL327688 KRH327687:KRH327688 LBD327687:LBD327688 LKZ327687:LKZ327688 LUV327687:LUV327688 MER327687:MER327688 MON327687:MON327688 MYJ327687:MYJ327688 NIF327687:NIF327688 NSB327687:NSB327688 OBX327687:OBX327688 OLT327687:OLT327688 OVP327687:OVP327688 PFL327687:PFL327688 PPH327687:PPH327688 PZD327687:PZD327688 QIZ327687:QIZ327688 QSV327687:QSV327688 RCR327687:RCR327688 RMN327687:RMN327688 RWJ327687:RWJ327688 SGF327687:SGF327688 SQB327687:SQB327688 SZX327687:SZX327688 TJT327687:TJT327688 TTP327687:TTP327688 UDL327687:UDL327688 UNH327687:UNH327688 UXD327687:UXD327688 VGZ327687:VGZ327688 VQV327687:VQV327688 WAR327687:WAR327688 WKN327687:WKN327688 WUJ327687:WUJ327688 M393223:M393224 HX393223:HX393224 RT393223:RT393224 ABP393223:ABP393224 ALL393223:ALL393224 AVH393223:AVH393224 BFD393223:BFD393224 BOZ393223:BOZ393224 BYV393223:BYV393224 CIR393223:CIR393224 CSN393223:CSN393224 DCJ393223:DCJ393224 DMF393223:DMF393224 DWB393223:DWB393224 EFX393223:EFX393224 EPT393223:EPT393224 EZP393223:EZP393224 FJL393223:FJL393224 FTH393223:FTH393224 GDD393223:GDD393224 GMZ393223:GMZ393224 GWV393223:GWV393224 HGR393223:HGR393224 HQN393223:HQN393224 IAJ393223:IAJ393224 IKF393223:IKF393224 IUB393223:IUB393224 JDX393223:JDX393224 JNT393223:JNT393224 JXP393223:JXP393224 KHL393223:KHL393224 KRH393223:KRH393224 LBD393223:LBD393224 LKZ393223:LKZ393224 LUV393223:LUV393224 MER393223:MER393224 MON393223:MON393224 MYJ393223:MYJ393224 NIF393223:NIF393224 NSB393223:NSB393224 OBX393223:OBX393224 OLT393223:OLT393224 OVP393223:OVP393224 PFL393223:PFL393224 PPH393223:PPH393224 PZD393223:PZD393224 QIZ393223:QIZ393224 QSV393223:QSV393224 RCR393223:RCR393224 RMN393223:RMN393224 RWJ393223:RWJ393224 SGF393223:SGF393224 SQB393223:SQB393224 SZX393223:SZX393224 TJT393223:TJT393224 TTP393223:TTP393224 UDL393223:UDL393224 UNH393223:UNH393224 UXD393223:UXD393224 VGZ393223:VGZ393224 VQV393223:VQV393224 WAR393223:WAR393224 WKN393223:WKN393224 WUJ393223:WUJ393224 M458759:M458760 HX458759:HX458760 RT458759:RT458760 ABP458759:ABP458760 ALL458759:ALL458760 AVH458759:AVH458760 BFD458759:BFD458760 BOZ458759:BOZ458760 BYV458759:BYV458760 CIR458759:CIR458760 CSN458759:CSN458760 DCJ458759:DCJ458760 DMF458759:DMF458760 DWB458759:DWB458760 EFX458759:EFX458760 EPT458759:EPT458760 EZP458759:EZP458760 FJL458759:FJL458760 FTH458759:FTH458760 GDD458759:GDD458760 GMZ458759:GMZ458760 GWV458759:GWV458760 HGR458759:HGR458760 HQN458759:HQN458760 IAJ458759:IAJ458760 IKF458759:IKF458760 IUB458759:IUB458760 JDX458759:JDX458760 JNT458759:JNT458760 JXP458759:JXP458760 KHL458759:KHL458760 KRH458759:KRH458760 LBD458759:LBD458760 LKZ458759:LKZ458760 LUV458759:LUV458760 MER458759:MER458760 MON458759:MON458760 MYJ458759:MYJ458760 NIF458759:NIF458760 NSB458759:NSB458760 OBX458759:OBX458760 OLT458759:OLT458760 OVP458759:OVP458760 PFL458759:PFL458760 PPH458759:PPH458760 PZD458759:PZD458760 QIZ458759:QIZ458760 QSV458759:QSV458760 RCR458759:RCR458760 RMN458759:RMN458760 RWJ458759:RWJ458760 SGF458759:SGF458760 SQB458759:SQB458760 SZX458759:SZX458760 TJT458759:TJT458760 TTP458759:TTP458760 UDL458759:UDL458760 UNH458759:UNH458760 UXD458759:UXD458760 VGZ458759:VGZ458760 VQV458759:VQV458760 WAR458759:WAR458760 WKN458759:WKN458760 WUJ458759:WUJ458760 M524295:M524296 HX524295:HX524296 RT524295:RT524296 ABP524295:ABP524296 ALL524295:ALL524296 AVH524295:AVH524296 BFD524295:BFD524296 BOZ524295:BOZ524296 BYV524295:BYV524296 CIR524295:CIR524296 CSN524295:CSN524296 DCJ524295:DCJ524296 DMF524295:DMF524296 DWB524295:DWB524296 EFX524295:EFX524296 EPT524295:EPT524296 EZP524295:EZP524296 FJL524295:FJL524296 FTH524295:FTH524296 GDD524295:GDD524296 GMZ524295:GMZ524296 GWV524295:GWV524296 HGR524295:HGR524296 HQN524295:HQN524296 IAJ524295:IAJ524296 IKF524295:IKF524296 IUB524295:IUB524296 JDX524295:JDX524296 JNT524295:JNT524296 JXP524295:JXP524296 KHL524295:KHL524296 KRH524295:KRH524296 LBD524295:LBD524296 LKZ524295:LKZ524296 LUV524295:LUV524296 MER524295:MER524296 MON524295:MON524296 MYJ524295:MYJ524296 NIF524295:NIF524296 NSB524295:NSB524296 OBX524295:OBX524296 OLT524295:OLT524296 OVP524295:OVP524296 PFL524295:PFL524296 PPH524295:PPH524296 PZD524295:PZD524296 QIZ524295:QIZ524296 QSV524295:QSV524296 RCR524295:RCR524296 RMN524295:RMN524296 RWJ524295:RWJ524296 SGF524295:SGF524296 SQB524295:SQB524296 SZX524295:SZX524296 TJT524295:TJT524296 TTP524295:TTP524296 UDL524295:UDL524296 UNH524295:UNH524296 UXD524295:UXD524296 VGZ524295:VGZ524296 VQV524295:VQV524296 WAR524295:WAR524296 WKN524295:WKN524296 WUJ524295:WUJ524296 M589831:M589832 HX589831:HX589832 RT589831:RT589832 ABP589831:ABP589832 ALL589831:ALL589832 AVH589831:AVH589832 BFD589831:BFD589832 BOZ589831:BOZ589832 BYV589831:BYV589832 CIR589831:CIR589832 CSN589831:CSN589832 DCJ589831:DCJ589832 DMF589831:DMF589832 DWB589831:DWB589832 EFX589831:EFX589832 EPT589831:EPT589832 EZP589831:EZP589832 FJL589831:FJL589832 FTH589831:FTH589832 GDD589831:GDD589832 GMZ589831:GMZ589832 GWV589831:GWV589832 HGR589831:HGR589832 HQN589831:HQN589832 IAJ589831:IAJ589832 IKF589831:IKF589832 IUB589831:IUB589832 JDX589831:JDX589832 JNT589831:JNT589832 JXP589831:JXP589832 KHL589831:KHL589832 KRH589831:KRH589832 LBD589831:LBD589832 LKZ589831:LKZ589832 LUV589831:LUV589832 MER589831:MER589832 MON589831:MON589832 MYJ589831:MYJ589832 NIF589831:NIF589832 NSB589831:NSB589832 OBX589831:OBX589832 OLT589831:OLT589832 OVP589831:OVP589832 PFL589831:PFL589832 PPH589831:PPH589832 PZD589831:PZD589832 QIZ589831:QIZ589832 QSV589831:QSV589832 RCR589831:RCR589832 RMN589831:RMN589832 RWJ589831:RWJ589832 SGF589831:SGF589832 SQB589831:SQB589832 SZX589831:SZX589832 TJT589831:TJT589832 TTP589831:TTP589832 UDL589831:UDL589832 UNH589831:UNH589832 UXD589831:UXD589832 VGZ589831:VGZ589832 VQV589831:VQV589832 WAR589831:WAR589832 WKN589831:WKN589832 WUJ589831:WUJ589832 M655367:M655368 HX655367:HX655368 RT655367:RT655368 ABP655367:ABP655368 ALL655367:ALL655368 AVH655367:AVH655368 BFD655367:BFD655368 BOZ655367:BOZ655368 BYV655367:BYV655368 CIR655367:CIR655368 CSN655367:CSN655368 DCJ655367:DCJ655368 DMF655367:DMF655368 DWB655367:DWB655368 EFX655367:EFX655368 EPT655367:EPT655368 EZP655367:EZP655368 FJL655367:FJL655368 FTH655367:FTH655368 GDD655367:GDD655368 GMZ655367:GMZ655368 GWV655367:GWV655368 HGR655367:HGR655368 HQN655367:HQN655368 IAJ655367:IAJ655368 IKF655367:IKF655368 IUB655367:IUB655368 JDX655367:JDX655368 JNT655367:JNT655368 JXP655367:JXP655368 KHL655367:KHL655368 KRH655367:KRH655368 LBD655367:LBD655368 LKZ655367:LKZ655368 LUV655367:LUV655368 MER655367:MER655368 MON655367:MON655368 MYJ655367:MYJ655368 NIF655367:NIF655368 NSB655367:NSB655368 OBX655367:OBX655368 OLT655367:OLT655368 OVP655367:OVP655368 PFL655367:PFL655368 PPH655367:PPH655368 PZD655367:PZD655368 QIZ655367:QIZ655368 QSV655367:QSV655368 RCR655367:RCR655368 RMN655367:RMN655368 RWJ655367:RWJ655368 SGF655367:SGF655368 SQB655367:SQB655368 SZX655367:SZX655368 TJT655367:TJT655368 TTP655367:TTP655368 UDL655367:UDL655368 UNH655367:UNH655368 UXD655367:UXD655368 VGZ655367:VGZ655368 VQV655367:VQV655368 WAR655367:WAR655368 WKN655367:WKN655368 WUJ655367:WUJ655368 M720903:M720904 HX720903:HX720904 RT720903:RT720904 ABP720903:ABP720904 ALL720903:ALL720904 AVH720903:AVH720904 BFD720903:BFD720904 BOZ720903:BOZ720904 BYV720903:BYV720904 CIR720903:CIR720904 CSN720903:CSN720904 DCJ720903:DCJ720904 DMF720903:DMF720904 DWB720903:DWB720904 EFX720903:EFX720904 EPT720903:EPT720904 EZP720903:EZP720904 FJL720903:FJL720904 FTH720903:FTH720904 GDD720903:GDD720904 GMZ720903:GMZ720904 GWV720903:GWV720904 HGR720903:HGR720904 HQN720903:HQN720904 IAJ720903:IAJ720904 IKF720903:IKF720904 IUB720903:IUB720904 JDX720903:JDX720904 JNT720903:JNT720904 JXP720903:JXP720904 KHL720903:KHL720904 KRH720903:KRH720904 LBD720903:LBD720904 LKZ720903:LKZ720904 LUV720903:LUV720904 MER720903:MER720904 MON720903:MON720904 MYJ720903:MYJ720904 NIF720903:NIF720904 NSB720903:NSB720904 OBX720903:OBX720904 OLT720903:OLT720904 OVP720903:OVP720904 PFL720903:PFL720904 PPH720903:PPH720904 PZD720903:PZD720904 QIZ720903:QIZ720904 QSV720903:QSV720904 RCR720903:RCR720904 RMN720903:RMN720904 RWJ720903:RWJ720904 SGF720903:SGF720904 SQB720903:SQB720904 SZX720903:SZX720904 TJT720903:TJT720904 TTP720903:TTP720904 UDL720903:UDL720904 UNH720903:UNH720904 UXD720903:UXD720904 VGZ720903:VGZ720904 VQV720903:VQV720904 WAR720903:WAR720904 WKN720903:WKN720904 WUJ720903:WUJ720904 M786439:M786440 HX786439:HX786440 RT786439:RT786440 ABP786439:ABP786440 ALL786439:ALL786440 AVH786439:AVH786440 BFD786439:BFD786440 BOZ786439:BOZ786440 BYV786439:BYV786440 CIR786439:CIR786440 CSN786439:CSN786440 DCJ786439:DCJ786440 DMF786439:DMF786440 DWB786439:DWB786440 EFX786439:EFX786440 EPT786439:EPT786440 EZP786439:EZP786440 FJL786439:FJL786440 FTH786439:FTH786440 GDD786439:GDD786440 GMZ786439:GMZ786440 GWV786439:GWV786440 HGR786439:HGR786440 HQN786439:HQN786440 IAJ786439:IAJ786440 IKF786439:IKF786440 IUB786439:IUB786440 JDX786439:JDX786440 JNT786439:JNT786440 JXP786439:JXP786440 KHL786439:KHL786440 KRH786439:KRH786440 LBD786439:LBD786440 LKZ786439:LKZ786440 LUV786439:LUV786440 MER786439:MER786440 MON786439:MON786440 MYJ786439:MYJ786440 NIF786439:NIF786440 NSB786439:NSB786440 OBX786439:OBX786440 OLT786439:OLT786440 OVP786439:OVP786440 PFL786439:PFL786440 PPH786439:PPH786440 PZD786439:PZD786440 QIZ786439:QIZ786440 QSV786439:QSV786440 RCR786439:RCR786440 RMN786439:RMN786440 RWJ786439:RWJ786440 SGF786439:SGF786440 SQB786439:SQB786440 SZX786439:SZX786440 TJT786439:TJT786440 TTP786439:TTP786440 UDL786439:UDL786440 UNH786439:UNH786440 UXD786439:UXD786440 VGZ786439:VGZ786440 VQV786439:VQV786440 WAR786439:WAR786440 WKN786439:WKN786440 WUJ786439:WUJ786440 M851975:M851976 HX851975:HX851976 RT851975:RT851976 ABP851975:ABP851976 ALL851975:ALL851976 AVH851975:AVH851976 BFD851975:BFD851976 BOZ851975:BOZ851976 BYV851975:BYV851976 CIR851975:CIR851976 CSN851975:CSN851976 DCJ851975:DCJ851976 DMF851975:DMF851976 DWB851975:DWB851976 EFX851975:EFX851976 EPT851975:EPT851976 EZP851975:EZP851976 FJL851975:FJL851976 FTH851975:FTH851976 GDD851975:GDD851976 GMZ851975:GMZ851976 GWV851975:GWV851976 HGR851975:HGR851976 HQN851975:HQN851976 IAJ851975:IAJ851976 IKF851975:IKF851976 IUB851975:IUB851976 JDX851975:JDX851976 JNT851975:JNT851976 JXP851975:JXP851976 KHL851975:KHL851976 KRH851975:KRH851976 LBD851975:LBD851976 LKZ851975:LKZ851976 LUV851975:LUV851976 MER851975:MER851976 MON851975:MON851976 MYJ851975:MYJ851976 NIF851975:NIF851976 NSB851975:NSB851976 OBX851975:OBX851976 OLT851975:OLT851976 OVP851975:OVP851976 PFL851975:PFL851976 PPH851975:PPH851976 PZD851975:PZD851976 QIZ851975:QIZ851976 QSV851975:QSV851976 RCR851975:RCR851976 RMN851975:RMN851976 RWJ851975:RWJ851976 SGF851975:SGF851976 SQB851975:SQB851976 SZX851975:SZX851976 TJT851975:TJT851976 TTP851975:TTP851976 UDL851975:UDL851976 UNH851975:UNH851976 UXD851975:UXD851976 VGZ851975:VGZ851976 VQV851975:VQV851976 WAR851975:WAR851976 WKN851975:WKN851976 WUJ851975:WUJ851976 M917511:M917512 HX917511:HX917512 RT917511:RT917512 ABP917511:ABP917512 ALL917511:ALL917512 AVH917511:AVH917512 BFD917511:BFD917512 BOZ917511:BOZ917512 BYV917511:BYV917512 CIR917511:CIR917512 CSN917511:CSN917512 DCJ917511:DCJ917512 DMF917511:DMF917512 DWB917511:DWB917512 EFX917511:EFX917512 EPT917511:EPT917512 EZP917511:EZP917512 FJL917511:FJL917512 FTH917511:FTH917512 GDD917511:GDD917512 GMZ917511:GMZ917512 GWV917511:GWV917512 HGR917511:HGR917512 HQN917511:HQN917512 IAJ917511:IAJ917512 IKF917511:IKF917512 IUB917511:IUB917512 JDX917511:JDX917512 JNT917511:JNT917512 JXP917511:JXP917512 KHL917511:KHL917512 KRH917511:KRH917512 LBD917511:LBD917512 LKZ917511:LKZ917512 LUV917511:LUV917512 MER917511:MER917512 MON917511:MON917512 MYJ917511:MYJ917512 NIF917511:NIF917512 NSB917511:NSB917512 OBX917511:OBX917512 OLT917511:OLT917512 OVP917511:OVP917512 PFL917511:PFL917512 PPH917511:PPH917512 PZD917511:PZD917512 QIZ917511:QIZ917512 QSV917511:QSV917512 RCR917511:RCR917512 RMN917511:RMN917512 RWJ917511:RWJ917512 SGF917511:SGF917512 SQB917511:SQB917512 SZX917511:SZX917512 TJT917511:TJT917512 TTP917511:TTP917512 UDL917511:UDL917512 UNH917511:UNH917512 UXD917511:UXD917512 VGZ917511:VGZ917512 VQV917511:VQV917512 WAR917511:WAR917512 WKN917511:WKN917512 WUJ917511:WUJ917512 M983047:M983048 HX983047:HX983048 RT983047:RT983048 ABP983047:ABP983048 ALL983047:ALL983048 AVH983047:AVH983048 BFD983047:BFD983048 BOZ983047:BOZ983048 BYV983047:BYV983048 CIR983047:CIR983048 CSN983047:CSN983048 DCJ983047:DCJ983048 DMF983047:DMF983048 DWB983047:DWB983048 EFX983047:EFX983048 EPT983047:EPT983048 EZP983047:EZP983048 FJL983047:FJL983048 FTH983047:FTH983048 GDD983047:GDD983048 GMZ983047:GMZ983048 GWV983047:GWV983048 HGR983047:HGR983048 HQN983047:HQN983048 IAJ983047:IAJ983048 IKF983047:IKF983048 IUB983047:IUB983048 JDX983047:JDX983048 JNT983047:JNT983048 JXP983047:JXP983048 KHL983047:KHL983048 KRH983047:KRH983048 LBD983047:LBD983048 LKZ983047:LKZ983048 LUV983047:LUV983048 MER983047:MER983048 MON983047:MON983048 MYJ983047:MYJ983048 NIF983047:NIF983048 NSB983047:NSB983048 OBX983047:OBX983048 OLT983047:OLT983048 OVP983047:OVP983048 PFL983047:PFL983048 PPH983047:PPH983048 PZD983047:PZD983048 QIZ983047:QIZ983048 QSV983047:QSV983048 RCR983047:RCR983048 RMN983047:RMN983048 RWJ983047:RWJ983048 SGF983047:SGF983048 SQB983047:SQB983048 SZX983047:SZX983048 TJT983047:TJT983048 TTP983047:TTP983048 UDL983047:UDL983048 UNH983047:UNH983048 UXD983047:UXD983048 VGZ983047:VGZ983048 VQV983047:VQV983048 WAR983047:WAR983048 WKN983047:WKN983048 WUJ983047:WUJ983048 J65537:J65539 HU65537:HU65539 RQ65537:RQ65539 ABM65537:ABM65539 ALI65537:ALI65539 AVE65537:AVE65539 BFA65537:BFA65539 BOW65537:BOW65539 BYS65537:BYS65539 CIO65537:CIO65539 CSK65537:CSK65539 DCG65537:DCG65539 DMC65537:DMC65539 DVY65537:DVY65539 EFU65537:EFU65539 EPQ65537:EPQ65539 EZM65537:EZM65539 FJI65537:FJI65539 FTE65537:FTE65539 GDA65537:GDA65539 GMW65537:GMW65539 GWS65537:GWS65539 HGO65537:HGO65539 HQK65537:HQK65539 IAG65537:IAG65539 IKC65537:IKC65539 ITY65537:ITY65539 JDU65537:JDU65539 JNQ65537:JNQ65539 JXM65537:JXM65539 KHI65537:KHI65539 KRE65537:KRE65539 LBA65537:LBA65539 LKW65537:LKW65539 LUS65537:LUS65539 MEO65537:MEO65539 MOK65537:MOK65539 MYG65537:MYG65539 NIC65537:NIC65539 NRY65537:NRY65539 OBU65537:OBU65539 OLQ65537:OLQ65539 OVM65537:OVM65539 PFI65537:PFI65539 PPE65537:PPE65539 PZA65537:PZA65539 QIW65537:QIW65539 QSS65537:QSS65539 RCO65537:RCO65539 RMK65537:RMK65539 RWG65537:RWG65539 SGC65537:SGC65539 SPY65537:SPY65539 SZU65537:SZU65539 TJQ65537:TJQ65539 TTM65537:TTM65539 UDI65537:UDI65539 UNE65537:UNE65539 UXA65537:UXA65539 VGW65537:VGW65539 VQS65537:VQS65539 WAO65537:WAO65539 WKK65537:WKK65539 WUG65537:WUG65539 J131073:J131075 HU131073:HU131075 RQ131073:RQ131075 ABM131073:ABM131075 ALI131073:ALI131075 AVE131073:AVE131075 BFA131073:BFA131075 BOW131073:BOW131075 BYS131073:BYS131075 CIO131073:CIO131075 CSK131073:CSK131075 DCG131073:DCG131075 DMC131073:DMC131075 DVY131073:DVY131075 EFU131073:EFU131075 EPQ131073:EPQ131075 EZM131073:EZM131075 FJI131073:FJI131075 FTE131073:FTE131075 GDA131073:GDA131075 GMW131073:GMW131075 GWS131073:GWS131075 HGO131073:HGO131075 HQK131073:HQK131075 IAG131073:IAG131075 IKC131073:IKC131075 ITY131073:ITY131075 JDU131073:JDU131075 JNQ131073:JNQ131075 JXM131073:JXM131075 KHI131073:KHI131075 KRE131073:KRE131075 LBA131073:LBA131075 LKW131073:LKW131075 LUS131073:LUS131075 MEO131073:MEO131075 MOK131073:MOK131075 MYG131073:MYG131075 NIC131073:NIC131075 NRY131073:NRY131075 OBU131073:OBU131075 OLQ131073:OLQ131075 OVM131073:OVM131075 PFI131073:PFI131075 PPE131073:PPE131075 PZA131073:PZA131075 QIW131073:QIW131075 QSS131073:QSS131075 RCO131073:RCO131075 RMK131073:RMK131075 RWG131073:RWG131075 SGC131073:SGC131075 SPY131073:SPY131075 SZU131073:SZU131075 TJQ131073:TJQ131075 TTM131073:TTM131075 UDI131073:UDI131075 UNE131073:UNE131075 UXA131073:UXA131075 VGW131073:VGW131075 VQS131073:VQS131075 WAO131073:WAO131075 WKK131073:WKK131075 WUG131073:WUG131075 J196609:J196611 HU196609:HU196611 RQ196609:RQ196611 ABM196609:ABM196611 ALI196609:ALI196611 AVE196609:AVE196611 BFA196609:BFA196611 BOW196609:BOW196611 BYS196609:BYS196611 CIO196609:CIO196611 CSK196609:CSK196611 DCG196609:DCG196611 DMC196609:DMC196611 DVY196609:DVY196611 EFU196609:EFU196611 EPQ196609:EPQ196611 EZM196609:EZM196611 FJI196609:FJI196611 FTE196609:FTE196611 GDA196609:GDA196611 GMW196609:GMW196611 GWS196609:GWS196611 HGO196609:HGO196611 HQK196609:HQK196611 IAG196609:IAG196611 IKC196609:IKC196611 ITY196609:ITY196611 JDU196609:JDU196611 JNQ196609:JNQ196611 JXM196609:JXM196611 KHI196609:KHI196611 KRE196609:KRE196611 LBA196609:LBA196611 LKW196609:LKW196611 LUS196609:LUS196611 MEO196609:MEO196611 MOK196609:MOK196611 MYG196609:MYG196611 NIC196609:NIC196611 NRY196609:NRY196611 OBU196609:OBU196611 OLQ196609:OLQ196611 OVM196609:OVM196611 PFI196609:PFI196611 PPE196609:PPE196611 PZA196609:PZA196611 QIW196609:QIW196611 QSS196609:QSS196611 RCO196609:RCO196611 RMK196609:RMK196611 RWG196609:RWG196611 SGC196609:SGC196611 SPY196609:SPY196611 SZU196609:SZU196611 TJQ196609:TJQ196611 TTM196609:TTM196611 UDI196609:UDI196611 UNE196609:UNE196611 UXA196609:UXA196611 VGW196609:VGW196611 VQS196609:VQS196611 WAO196609:WAO196611 WKK196609:WKK196611 WUG196609:WUG196611 J262145:J262147 HU262145:HU262147 RQ262145:RQ262147 ABM262145:ABM262147 ALI262145:ALI262147 AVE262145:AVE262147 BFA262145:BFA262147 BOW262145:BOW262147 BYS262145:BYS262147 CIO262145:CIO262147 CSK262145:CSK262147 DCG262145:DCG262147 DMC262145:DMC262147 DVY262145:DVY262147 EFU262145:EFU262147 EPQ262145:EPQ262147 EZM262145:EZM262147 FJI262145:FJI262147 FTE262145:FTE262147 GDA262145:GDA262147 GMW262145:GMW262147 GWS262145:GWS262147 HGO262145:HGO262147 HQK262145:HQK262147 IAG262145:IAG262147 IKC262145:IKC262147 ITY262145:ITY262147 JDU262145:JDU262147 JNQ262145:JNQ262147 JXM262145:JXM262147 KHI262145:KHI262147 KRE262145:KRE262147 LBA262145:LBA262147 LKW262145:LKW262147 LUS262145:LUS262147 MEO262145:MEO262147 MOK262145:MOK262147 MYG262145:MYG262147 NIC262145:NIC262147 NRY262145:NRY262147 OBU262145:OBU262147 OLQ262145:OLQ262147 OVM262145:OVM262147 PFI262145:PFI262147 PPE262145:PPE262147 PZA262145:PZA262147 QIW262145:QIW262147 QSS262145:QSS262147 RCO262145:RCO262147 RMK262145:RMK262147 RWG262145:RWG262147 SGC262145:SGC262147 SPY262145:SPY262147 SZU262145:SZU262147 TJQ262145:TJQ262147 TTM262145:TTM262147 UDI262145:UDI262147 UNE262145:UNE262147 UXA262145:UXA262147 VGW262145:VGW262147 VQS262145:VQS262147 WAO262145:WAO262147 WKK262145:WKK262147 WUG262145:WUG262147 J327681:J327683 HU327681:HU327683 RQ327681:RQ327683 ABM327681:ABM327683 ALI327681:ALI327683 AVE327681:AVE327683 BFA327681:BFA327683 BOW327681:BOW327683 BYS327681:BYS327683 CIO327681:CIO327683 CSK327681:CSK327683 DCG327681:DCG327683 DMC327681:DMC327683 DVY327681:DVY327683 EFU327681:EFU327683 EPQ327681:EPQ327683 EZM327681:EZM327683 FJI327681:FJI327683 FTE327681:FTE327683 GDA327681:GDA327683 GMW327681:GMW327683 GWS327681:GWS327683 HGO327681:HGO327683 HQK327681:HQK327683 IAG327681:IAG327683 IKC327681:IKC327683 ITY327681:ITY327683 JDU327681:JDU327683 JNQ327681:JNQ327683 JXM327681:JXM327683 KHI327681:KHI327683 KRE327681:KRE327683 LBA327681:LBA327683 LKW327681:LKW327683 LUS327681:LUS327683 MEO327681:MEO327683 MOK327681:MOK327683 MYG327681:MYG327683 NIC327681:NIC327683 NRY327681:NRY327683 OBU327681:OBU327683 OLQ327681:OLQ327683 OVM327681:OVM327683 PFI327681:PFI327683 PPE327681:PPE327683 PZA327681:PZA327683 QIW327681:QIW327683 QSS327681:QSS327683 RCO327681:RCO327683 RMK327681:RMK327683 RWG327681:RWG327683 SGC327681:SGC327683 SPY327681:SPY327683 SZU327681:SZU327683 TJQ327681:TJQ327683 TTM327681:TTM327683 UDI327681:UDI327683 UNE327681:UNE327683 UXA327681:UXA327683 VGW327681:VGW327683 VQS327681:VQS327683 WAO327681:WAO327683 WKK327681:WKK327683 WUG327681:WUG327683 J393217:J393219 HU393217:HU393219 RQ393217:RQ393219 ABM393217:ABM393219 ALI393217:ALI393219 AVE393217:AVE393219 BFA393217:BFA393219 BOW393217:BOW393219 BYS393217:BYS393219 CIO393217:CIO393219 CSK393217:CSK393219 DCG393217:DCG393219 DMC393217:DMC393219 DVY393217:DVY393219 EFU393217:EFU393219 EPQ393217:EPQ393219 EZM393217:EZM393219 FJI393217:FJI393219 FTE393217:FTE393219 GDA393217:GDA393219 GMW393217:GMW393219 GWS393217:GWS393219 HGO393217:HGO393219 HQK393217:HQK393219 IAG393217:IAG393219 IKC393217:IKC393219 ITY393217:ITY393219 JDU393217:JDU393219 JNQ393217:JNQ393219 JXM393217:JXM393219 KHI393217:KHI393219 KRE393217:KRE393219 LBA393217:LBA393219 LKW393217:LKW393219 LUS393217:LUS393219 MEO393217:MEO393219 MOK393217:MOK393219 MYG393217:MYG393219 NIC393217:NIC393219 NRY393217:NRY393219 OBU393217:OBU393219 OLQ393217:OLQ393219 OVM393217:OVM393219 PFI393217:PFI393219 PPE393217:PPE393219 PZA393217:PZA393219 QIW393217:QIW393219 QSS393217:QSS393219 RCO393217:RCO393219 RMK393217:RMK393219 RWG393217:RWG393219 SGC393217:SGC393219 SPY393217:SPY393219 SZU393217:SZU393219 TJQ393217:TJQ393219 TTM393217:TTM393219 UDI393217:UDI393219 UNE393217:UNE393219 UXA393217:UXA393219 VGW393217:VGW393219 VQS393217:VQS393219 WAO393217:WAO393219 WKK393217:WKK393219 WUG393217:WUG393219 J458753:J458755 HU458753:HU458755 RQ458753:RQ458755 ABM458753:ABM458755 ALI458753:ALI458755 AVE458753:AVE458755 BFA458753:BFA458755 BOW458753:BOW458755 BYS458753:BYS458755 CIO458753:CIO458755 CSK458753:CSK458755 DCG458753:DCG458755 DMC458753:DMC458755 DVY458753:DVY458755 EFU458753:EFU458755 EPQ458753:EPQ458755 EZM458753:EZM458755 FJI458753:FJI458755 FTE458753:FTE458755 GDA458753:GDA458755 GMW458753:GMW458755 GWS458753:GWS458755 HGO458753:HGO458755 HQK458753:HQK458755 IAG458753:IAG458755 IKC458753:IKC458755 ITY458753:ITY458755 JDU458753:JDU458755 JNQ458753:JNQ458755 JXM458753:JXM458755 KHI458753:KHI458755 KRE458753:KRE458755 LBA458753:LBA458755 LKW458753:LKW458755 LUS458753:LUS458755 MEO458753:MEO458755 MOK458753:MOK458755 MYG458753:MYG458755 NIC458753:NIC458755 NRY458753:NRY458755 OBU458753:OBU458755 OLQ458753:OLQ458755 OVM458753:OVM458755 PFI458753:PFI458755 PPE458753:PPE458755 PZA458753:PZA458755 QIW458753:QIW458755 QSS458753:QSS458755 RCO458753:RCO458755 RMK458753:RMK458755 RWG458753:RWG458755 SGC458753:SGC458755 SPY458753:SPY458755 SZU458753:SZU458755 TJQ458753:TJQ458755 TTM458753:TTM458755 UDI458753:UDI458755 UNE458753:UNE458755 UXA458753:UXA458755 VGW458753:VGW458755 VQS458753:VQS458755 WAO458753:WAO458755 WKK458753:WKK458755 WUG458753:WUG458755 J524289:J524291 HU524289:HU524291 RQ524289:RQ524291 ABM524289:ABM524291 ALI524289:ALI524291 AVE524289:AVE524291 BFA524289:BFA524291 BOW524289:BOW524291 BYS524289:BYS524291 CIO524289:CIO524291 CSK524289:CSK524291 DCG524289:DCG524291 DMC524289:DMC524291 DVY524289:DVY524291 EFU524289:EFU524291 EPQ524289:EPQ524291 EZM524289:EZM524291 FJI524289:FJI524291 FTE524289:FTE524291 GDA524289:GDA524291 GMW524289:GMW524291 GWS524289:GWS524291 HGO524289:HGO524291 HQK524289:HQK524291 IAG524289:IAG524291 IKC524289:IKC524291 ITY524289:ITY524291 JDU524289:JDU524291 JNQ524289:JNQ524291 JXM524289:JXM524291 KHI524289:KHI524291 KRE524289:KRE524291 LBA524289:LBA524291 LKW524289:LKW524291 LUS524289:LUS524291 MEO524289:MEO524291 MOK524289:MOK524291 MYG524289:MYG524291 NIC524289:NIC524291 NRY524289:NRY524291 OBU524289:OBU524291 OLQ524289:OLQ524291 OVM524289:OVM524291 PFI524289:PFI524291 PPE524289:PPE524291 PZA524289:PZA524291 QIW524289:QIW524291 QSS524289:QSS524291 RCO524289:RCO524291 RMK524289:RMK524291 RWG524289:RWG524291 SGC524289:SGC524291 SPY524289:SPY524291 SZU524289:SZU524291 TJQ524289:TJQ524291 TTM524289:TTM524291 UDI524289:UDI524291 UNE524289:UNE524291 UXA524289:UXA524291 VGW524289:VGW524291 VQS524289:VQS524291 WAO524289:WAO524291 WKK524289:WKK524291 WUG524289:WUG524291 J589825:J589827 HU589825:HU589827 RQ589825:RQ589827 ABM589825:ABM589827 ALI589825:ALI589827 AVE589825:AVE589827 BFA589825:BFA589827 BOW589825:BOW589827 BYS589825:BYS589827 CIO589825:CIO589827 CSK589825:CSK589827 DCG589825:DCG589827 DMC589825:DMC589827 DVY589825:DVY589827 EFU589825:EFU589827 EPQ589825:EPQ589827 EZM589825:EZM589827 FJI589825:FJI589827 FTE589825:FTE589827 GDA589825:GDA589827 GMW589825:GMW589827 GWS589825:GWS589827 HGO589825:HGO589827 HQK589825:HQK589827 IAG589825:IAG589827 IKC589825:IKC589827 ITY589825:ITY589827 JDU589825:JDU589827 JNQ589825:JNQ589827 JXM589825:JXM589827 KHI589825:KHI589827 KRE589825:KRE589827 LBA589825:LBA589827 LKW589825:LKW589827 LUS589825:LUS589827 MEO589825:MEO589827 MOK589825:MOK589827 MYG589825:MYG589827 NIC589825:NIC589827 NRY589825:NRY589827 OBU589825:OBU589827 OLQ589825:OLQ589827 OVM589825:OVM589827 PFI589825:PFI589827 PPE589825:PPE589827 PZA589825:PZA589827 QIW589825:QIW589827 QSS589825:QSS589827 RCO589825:RCO589827 RMK589825:RMK589827 RWG589825:RWG589827 SGC589825:SGC589827 SPY589825:SPY589827 SZU589825:SZU589827 TJQ589825:TJQ589827 TTM589825:TTM589827 UDI589825:UDI589827 UNE589825:UNE589827 UXA589825:UXA589827 VGW589825:VGW589827 VQS589825:VQS589827 WAO589825:WAO589827 WKK589825:WKK589827 WUG589825:WUG589827 J655361:J655363 HU655361:HU655363 RQ655361:RQ655363 ABM655361:ABM655363 ALI655361:ALI655363 AVE655361:AVE655363 BFA655361:BFA655363 BOW655361:BOW655363 BYS655361:BYS655363 CIO655361:CIO655363 CSK655361:CSK655363 DCG655361:DCG655363 DMC655361:DMC655363 DVY655361:DVY655363 EFU655361:EFU655363 EPQ655361:EPQ655363 EZM655361:EZM655363 FJI655361:FJI655363 FTE655361:FTE655363 GDA655361:GDA655363 GMW655361:GMW655363 GWS655361:GWS655363 HGO655361:HGO655363 HQK655361:HQK655363 IAG655361:IAG655363 IKC655361:IKC655363 ITY655361:ITY655363 JDU655361:JDU655363 JNQ655361:JNQ655363 JXM655361:JXM655363 KHI655361:KHI655363 KRE655361:KRE655363 LBA655361:LBA655363 LKW655361:LKW655363 LUS655361:LUS655363 MEO655361:MEO655363 MOK655361:MOK655363 MYG655361:MYG655363 NIC655361:NIC655363 NRY655361:NRY655363 OBU655361:OBU655363 OLQ655361:OLQ655363 OVM655361:OVM655363 PFI655361:PFI655363 PPE655361:PPE655363 PZA655361:PZA655363 QIW655361:QIW655363 QSS655361:QSS655363 RCO655361:RCO655363 RMK655361:RMK655363 RWG655361:RWG655363 SGC655361:SGC655363 SPY655361:SPY655363 SZU655361:SZU655363 TJQ655361:TJQ655363 TTM655361:TTM655363 UDI655361:UDI655363 UNE655361:UNE655363 UXA655361:UXA655363 VGW655361:VGW655363 VQS655361:VQS655363 WAO655361:WAO655363 WKK655361:WKK655363 WUG655361:WUG655363 J720897:J720899 HU720897:HU720899 RQ720897:RQ720899 ABM720897:ABM720899 ALI720897:ALI720899 AVE720897:AVE720899 BFA720897:BFA720899 BOW720897:BOW720899 BYS720897:BYS720899 CIO720897:CIO720899 CSK720897:CSK720899 DCG720897:DCG720899 DMC720897:DMC720899 DVY720897:DVY720899 EFU720897:EFU720899 EPQ720897:EPQ720899 EZM720897:EZM720899 FJI720897:FJI720899 FTE720897:FTE720899 GDA720897:GDA720899 GMW720897:GMW720899 GWS720897:GWS720899 HGO720897:HGO720899 HQK720897:HQK720899 IAG720897:IAG720899 IKC720897:IKC720899 ITY720897:ITY720899 JDU720897:JDU720899 JNQ720897:JNQ720899 JXM720897:JXM720899 KHI720897:KHI720899 KRE720897:KRE720899 LBA720897:LBA720899 LKW720897:LKW720899 LUS720897:LUS720899 MEO720897:MEO720899 MOK720897:MOK720899 MYG720897:MYG720899 NIC720897:NIC720899 NRY720897:NRY720899 OBU720897:OBU720899 OLQ720897:OLQ720899 OVM720897:OVM720899 PFI720897:PFI720899 PPE720897:PPE720899 PZA720897:PZA720899 QIW720897:QIW720899 QSS720897:QSS720899 RCO720897:RCO720899 RMK720897:RMK720899 RWG720897:RWG720899 SGC720897:SGC720899 SPY720897:SPY720899 SZU720897:SZU720899 TJQ720897:TJQ720899 TTM720897:TTM720899 UDI720897:UDI720899 UNE720897:UNE720899 UXA720897:UXA720899 VGW720897:VGW720899 VQS720897:VQS720899 WAO720897:WAO720899 WKK720897:WKK720899 WUG720897:WUG720899 J786433:J786435 HU786433:HU786435 RQ786433:RQ786435 ABM786433:ABM786435 ALI786433:ALI786435 AVE786433:AVE786435 BFA786433:BFA786435 BOW786433:BOW786435 BYS786433:BYS786435 CIO786433:CIO786435 CSK786433:CSK786435 DCG786433:DCG786435 DMC786433:DMC786435 DVY786433:DVY786435 EFU786433:EFU786435 EPQ786433:EPQ786435 EZM786433:EZM786435 FJI786433:FJI786435 FTE786433:FTE786435 GDA786433:GDA786435 GMW786433:GMW786435 GWS786433:GWS786435 HGO786433:HGO786435 HQK786433:HQK786435 IAG786433:IAG786435 IKC786433:IKC786435 ITY786433:ITY786435 JDU786433:JDU786435 JNQ786433:JNQ786435 JXM786433:JXM786435 KHI786433:KHI786435 KRE786433:KRE786435 LBA786433:LBA786435 LKW786433:LKW786435 LUS786433:LUS786435 MEO786433:MEO786435 MOK786433:MOK786435 MYG786433:MYG786435 NIC786433:NIC786435 NRY786433:NRY786435 OBU786433:OBU786435 OLQ786433:OLQ786435 OVM786433:OVM786435 PFI786433:PFI786435 PPE786433:PPE786435 PZA786433:PZA786435 QIW786433:QIW786435 QSS786433:QSS786435 RCO786433:RCO786435 RMK786433:RMK786435 RWG786433:RWG786435 SGC786433:SGC786435 SPY786433:SPY786435 SZU786433:SZU786435 TJQ786433:TJQ786435 TTM786433:TTM786435 UDI786433:UDI786435 UNE786433:UNE786435 UXA786433:UXA786435 VGW786433:VGW786435 VQS786433:VQS786435 WAO786433:WAO786435 WKK786433:WKK786435 WUG786433:WUG786435 J851969:J851971 HU851969:HU851971 RQ851969:RQ851971 ABM851969:ABM851971 ALI851969:ALI851971 AVE851969:AVE851971 BFA851969:BFA851971 BOW851969:BOW851971 BYS851969:BYS851971 CIO851969:CIO851971 CSK851969:CSK851971 DCG851969:DCG851971 DMC851969:DMC851971 DVY851969:DVY851971 EFU851969:EFU851971 EPQ851969:EPQ851971 EZM851969:EZM851971 FJI851969:FJI851971 FTE851969:FTE851971 GDA851969:GDA851971 GMW851969:GMW851971 GWS851969:GWS851971 HGO851969:HGO851971 HQK851969:HQK851971 IAG851969:IAG851971 IKC851969:IKC851971 ITY851969:ITY851971 JDU851969:JDU851971 JNQ851969:JNQ851971 JXM851969:JXM851971 KHI851969:KHI851971 KRE851969:KRE851971 LBA851969:LBA851971 LKW851969:LKW851971 LUS851969:LUS851971 MEO851969:MEO851971 MOK851969:MOK851971 MYG851969:MYG851971 NIC851969:NIC851971 NRY851969:NRY851971 OBU851969:OBU851971 OLQ851969:OLQ851971 OVM851969:OVM851971 PFI851969:PFI851971 PPE851969:PPE851971 PZA851969:PZA851971 QIW851969:QIW851971 QSS851969:QSS851971 RCO851969:RCO851971 RMK851969:RMK851971 RWG851969:RWG851971 SGC851969:SGC851971 SPY851969:SPY851971 SZU851969:SZU851971 TJQ851969:TJQ851971 TTM851969:TTM851971 UDI851969:UDI851971 UNE851969:UNE851971 UXA851969:UXA851971 VGW851969:VGW851971 VQS851969:VQS851971 WAO851969:WAO851971 WKK851969:WKK851971 WUG851969:WUG851971 J917505:J917507 HU917505:HU917507 RQ917505:RQ917507 ABM917505:ABM917507 ALI917505:ALI917507 AVE917505:AVE917507 BFA917505:BFA917507 BOW917505:BOW917507 BYS917505:BYS917507 CIO917505:CIO917507 CSK917505:CSK917507 DCG917505:DCG917507 DMC917505:DMC917507 DVY917505:DVY917507 EFU917505:EFU917507 EPQ917505:EPQ917507 EZM917505:EZM917507 FJI917505:FJI917507 FTE917505:FTE917507 GDA917505:GDA917507 GMW917505:GMW917507 GWS917505:GWS917507 HGO917505:HGO917507 HQK917505:HQK917507 IAG917505:IAG917507 IKC917505:IKC917507 ITY917505:ITY917507 JDU917505:JDU917507 JNQ917505:JNQ917507 JXM917505:JXM917507 KHI917505:KHI917507 KRE917505:KRE917507 LBA917505:LBA917507 LKW917505:LKW917507 LUS917505:LUS917507 MEO917505:MEO917507 MOK917505:MOK917507 MYG917505:MYG917507 NIC917505:NIC917507 NRY917505:NRY917507 OBU917505:OBU917507 OLQ917505:OLQ917507 OVM917505:OVM917507 PFI917505:PFI917507 PPE917505:PPE917507 PZA917505:PZA917507 QIW917505:QIW917507 QSS917505:QSS917507 RCO917505:RCO917507 RMK917505:RMK917507 RWG917505:RWG917507 SGC917505:SGC917507 SPY917505:SPY917507 SZU917505:SZU917507 TJQ917505:TJQ917507 TTM917505:TTM917507 UDI917505:UDI917507 UNE917505:UNE917507 UXA917505:UXA917507 VGW917505:VGW917507 VQS917505:VQS917507 WAO917505:WAO917507 WKK917505:WKK917507 WUG917505:WUG917507 J983041:J983043 HU983041:HU983043 RQ983041:RQ983043 ABM983041:ABM983043 ALI983041:ALI983043 AVE983041:AVE983043 BFA983041:BFA983043 BOW983041:BOW983043 BYS983041:BYS983043 CIO983041:CIO983043 CSK983041:CSK983043 DCG983041:DCG983043 DMC983041:DMC983043 DVY983041:DVY983043 EFU983041:EFU983043 EPQ983041:EPQ983043 EZM983041:EZM983043 FJI983041:FJI983043 FTE983041:FTE983043 GDA983041:GDA983043 GMW983041:GMW983043 GWS983041:GWS983043 HGO983041:HGO983043 HQK983041:HQK983043 IAG983041:IAG983043 IKC983041:IKC983043 ITY983041:ITY983043 JDU983041:JDU983043 JNQ983041:JNQ983043 JXM983041:JXM983043 KHI983041:KHI983043 KRE983041:KRE983043 LBA983041:LBA983043 LKW983041:LKW983043 LUS983041:LUS983043 MEO983041:MEO983043 MOK983041:MOK983043 MYG983041:MYG983043 NIC983041:NIC983043 NRY983041:NRY983043 OBU983041:OBU983043 OLQ983041:OLQ983043 OVM983041:OVM983043 PFI983041:PFI983043 PPE983041:PPE983043 PZA983041:PZA983043 QIW983041:QIW983043 QSS983041:QSS983043 RCO983041:RCO983043 RMK983041:RMK983043 RWG983041:RWG983043 SGC983041:SGC983043 SPY983041:SPY983043 SZU983041:SZU983043 TJQ983041:TJQ983043 TTM983041:TTM983043 UDI983041:UDI983043 UNE983041:UNE983043 UXA983041:UXA983043 VGW983041:VGW983043 VQS983041:VQS983043 WAO983041:WAO983043 WKK983041:WKK983043 WUG983041:WUG983043 K65538:L65539 HV65538:HW65539 RR65538:RS65539 ABN65538:ABO65539 ALJ65538:ALK65539 AVF65538:AVG65539 BFB65538:BFC65539 BOX65538:BOY65539 BYT65538:BYU65539 CIP65538:CIQ65539 CSL65538:CSM65539 DCH65538:DCI65539 DMD65538:DME65539 DVZ65538:DWA65539 EFV65538:EFW65539 EPR65538:EPS65539 EZN65538:EZO65539 FJJ65538:FJK65539 FTF65538:FTG65539 GDB65538:GDC65539 GMX65538:GMY65539 GWT65538:GWU65539 HGP65538:HGQ65539 HQL65538:HQM65539 IAH65538:IAI65539 IKD65538:IKE65539 ITZ65538:IUA65539 JDV65538:JDW65539 JNR65538:JNS65539 JXN65538:JXO65539 KHJ65538:KHK65539 KRF65538:KRG65539 LBB65538:LBC65539 LKX65538:LKY65539 LUT65538:LUU65539 MEP65538:MEQ65539 MOL65538:MOM65539 MYH65538:MYI65539 NID65538:NIE65539 NRZ65538:NSA65539 OBV65538:OBW65539 OLR65538:OLS65539 OVN65538:OVO65539 PFJ65538:PFK65539 PPF65538:PPG65539 PZB65538:PZC65539 QIX65538:QIY65539 QST65538:QSU65539 RCP65538:RCQ65539 RML65538:RMM65539 RWH65538:RWI65539 SGD65538:SGE65539 SPZ65538:SQA65539 SZV65538:SZW65539 TJR65538:TJS65539 TTN65538:TTO65539 UDJ65538:UDK65539 UNF65538:UNG65539 UXB65538:UXC65539 VGX65538:VGY65539 VQT65538:VQU65539 WAP65538:WAQ65539 WKL65538:WKM65539 WUH65538:WUI65539 K131074:L131075 HV131074:HW131075 RR131074:RS131075 ABN131074:ABO131075 ALJ131074:ALK131075 AVF131074:AVG131075 BFB131074:BFC131075 BOX131074:BOY131075 BYT131074:BYU131075 CIP131074:CIQ131075 CSL131074:CSM131075 DCH131074:DCI131075 DMD131074:DME131075 DVZ131074:DWA131075 EFV131074:EFW131075 EPR131074:EPS131075 EZN131074:EZO131075 FJJ131074:FJK131075 FTF131074:FTG131075 GDB131074:GDC131075 GMX131074:GMY131075 GWT131074:GWU131075 HGP131074:HGQ131075 HQL131074:HQM131075 IAH131074:IAI131075 IKD131074:IKE131075 ITZ131074:IUA131075 JDV131074:JDW131075 JNR131074:JNS131075 JXN131074:JXO131075 KHJ131074:KHK131075 KRF131074:KRG131075 LBB131074:LBC131075 LKX131074:LKY131075 LUT131074:LUU131075 MEP131074:MEQ131075 MOL131074:MOM131075 MYH131074:MYI131075 NID131074:NIE131075 NRZ131074:NSA131075 OBV131074:OBW131075 OLR131074:OLS131075 OVN131074:OVO131075 PFJ131074:PFK131075 PPF131074:PPG131075 PZB131074:PZC131075 QIX131074:QIY131075 QST131074:QSU131075 RCP131074:RCQ131075 RML131074:RMM131075 RWH131074:RWI131075 SGD131074:SGE131075 SPZ131074:SQA131075 SZV131074:SZW131075 TJR131074:TJS131075 TTN131074:TTO131075 UDJ131074:UDK131075 UNF131074:UNG131075 UXB131074:UXC131075 VGX131074:VGY131075 VQT131074:VQU131075 WAP131074:WAQ131075 WKL131074:WKM131075 WUH131074:WUI131075 K196610:L196611 HV196610:HW196611 RR196610:RS196611 ABN196610:ABO196611 ALJ196610:ALK196611 AVF196610:AVG196611 BFB196610:BFC196611 BOX196610:BOY196611 BYT196610:BYU196611 CIP196610:CIQ196611 CSL196610:CSM196611 DCH196610:DCI196611 DMD196610:DME196611 DVZ196610:DWA196611 EFV196610:EFW196611 EPR196610:EPS196611 EZN196610:EZO196611 FJJ196610:FJK196611 FTF196610:FTG196611 GDB196610:GDC196611 GMX196610:GMY196611 GWT196610:GWU196611 HGP196610:HGQ196611 HQL196610:HQM196611 IAH196610:IAI196611 IKD196610:IKE196611 ITZ196610:IUA196611 JDV196610:JDW196611 JNR196610:JNS196611 JXN196610:JXO196611 KHJ196610:KHK196611 KRF196610:KRG196611 LBB196610:LBC196611 LKX196610:LKY196611 LUT196610:LUU196611 MEP196610:MEQ196611 MOL196610:MOM196611 MYH196610:MYI196611 NID196610:NIE196611 NRZ196610:NSA196611 OBV196610:OBW196611 OLR196610:OLS196611 OVN196610:OVO196611 PFJ196610:PFK196611 PPF196610:PPG196611 PZB196610:PZC196611 QIX196610:QIY196611 QST196610:QSU196611 RCP196610:RCQ196611 RML196610:RMM196611 RWH196610:RWI196611 SGD196610:SGE196611 SPZ196610:SQA196611 SZV196610:SZW196611 TJR196610:TJS196611 TTN196610:TTO196611 UDJ196610:UDK196611 UNF196610:UNG196611 UXB196610:UXC196611 VGX196610:VGY196611 VQT196610:VQU196611 WAP196610:WAQ196611 WKL196610:WKM196611 WUH196610:WUI196611 K262146:L262147 HV262146:HW262147 RR262146:RS262147 ABN262146:ABO262147 ALJ262146:ALK262147 AVF262146:AVG262147 BFB262146:BFC262147 BOX262146:BOY262147 BYT262146:BYU262147 CIP262146:CIQ262147 CSL262146:CSM262147 DCH262146:DCI262147 DMD262146:DME262147 DVZ262146:DWA262147 EFV262146:EFW262147 EPR262146:EPS262147 EZN262146:EZO262147 FJJ262146:FJK262147 FTF262146:FTG262147 GDB262146:GDC262147 GMX262146:GMY262147 GWT262146:GWU262147 HGP262146:HGQ262147 HQL262146:HQM262147 IAH262146:IAI262147 IKD262146:IKE262147 ITZ262146:IUA262147 JDV262146:JDW262147 JNR262146:JNS262147 JXN262146:JXO262147 KHJ262146:KHK262147 KRF262146:KRG262147 LBB262146:LBC262147 LKX262146:LKY262147 LUT262146:LUU262147 MEP262146:MEQ262147 MOL262146:MOM262147 MYH262146:MYI262147 NID262146:NIE262147 NRZ262146:NSA262147 OBV262146:OBW262147 OLR262146:OLS262147 OVN262146:OVO262147 PFJ262146:PFK262147 PPF262146:PPG262147 PZB262146:PZC262147 QIX262146:QIY262147 QST262146:QSU262147 RCP262146:RCQ262147 RML262146:RMM262147 RWH262146:RWI262147 SGD262146:SGE262147 SPZ262146:SQA262147 SZV262146:SZW262147 TJR262146:TJS262147 TTN262146:TTO262147 UDJ262146:UDK262147 UNF262146:UNG262147 UXB262146:UXC262147 VGX262146:VGY262147 VQT262146:VQU262147 WAP262146:WAQ262147 WKL262146:WKM262147 WUH262146:WUI262147 K327682:L327683 HV327682:HW327683 RR327682:RS327683 ABN327682:ABO327683 ALJ327682:ALK327683 AVF327682:AVG327683 BFB327682:BFC327683 BOX327682:BOY327683 BYT327682:BYU327683 CIP327682:CIQ327683 CSL327682:CSM327683 DCH327682:DCI327683 DMD327682:DME327683 DVZ327682:DWA327683 EFV327682:EFW327683 EPR327682:EPS327683 EZN327682:EZO327683 FJJ327682:FJK327683 FTF327682:FTG327683 GDB327682:GDC327683 GMX327682:GMY327683 GWT327682:GWU327683 HGP327682:HGQ327683 HQL327682:HQM327683 IAH327682:IAI327683 IKD327682:IKE327683 ITZ327682:IUA327683 JDV327682:JDW327683 JNR327682:JNS327683 JXN327682:JXO327683 KHJ327682:KHK327683 KRF327682:KRG327683 LBB327682:LBC327683 LKX327682:LKY327683 LUT327682:LUU327683 MEP327682:MEQ327683 MOL327682:MOM327683 MYH327682:MYI327683 NID327682:NIE327683 NRZ327682:NSA327683 OBV327682:OBW327683 OLR327682:OLS327683 OVN327682:OVO327683 PFJ327682:PFK327683 PPF327682:PPG327683 PZB327682:PZC327683 QIX327682:QIY327683 QST327682:QSU327683 RCP327682:RCQ327683 RML327682:RMM327683 RWH327682:RWI327683 SGD327682:SGE327683 SPZ327682:SQA327683 SZV327682:SZW327683 TJR327682:TJS327683 TTN327682:TTO327683 UDJ327682:UDK327683 UNF327682:UNG327683 UXB327682:UXC327683 VGX327682:VGY327683 VQT327682:VQU327683 WAP327682:WAQ327683 WKL327682:WKM327683 WUH327682:WUI327683 K393218:L393219 HV393218:HW393219 RR393218:RS393219 ABN393218:ABO393219 ALJ393218:ALK393219 AVF393218:AVG393219 BFB393218:BFC393219 BOX393218:BOY393219 BYT393218:BYU393219 CIP393218:CIQ393219 CSL393218:CSM393219 DCH393218:DCI393219 DMD393218:DME393219 DVZ393218:DWA393219 EFV393218:EFW393219 EPR393218:EPS393219 EZN393218:EZO393219 FJJ393218:FJK393219 FTF393218:FTG393219 GDB393218:GDC393219 GMX393218:GMY393219 GWT393218:GWU393219 HGP393218:HGQ393219 HQL393218:HQM393219 IAH393218:IAI393219 IKD393218:IKE393219 ITZ393218:IUA393219 JDV393218:JDW393219 JNR393218:JNS393219 JXN393218:JXO393219 KHJ393218:KHK393219 KRF393218:KRG393219 LBB393218:LBC393219 LKX393218:LKY393219 LUT393218:LUU393219 MEP393218:MEQ393219 MOL393218:MOM393219 MYH393218:MYI393219 NID393218:NIE393219 NRZ393218:NSA393219 OBV393218:OBW393219 OLR393218:OLS393219 OVN393218:OVO393219 PFJ393218:PFK393219 PPF393218:PPG393219 PZB393218:PZC393219 QIX393218:QIY393219 QST393218:QSU393219 RCP393218:RCQ393219 RML393218:RMM393219 RWH393218:RWI393219 SGD393218:SGE393219 SPZ393218:SQA393219 SZV393218:SZW393219 TJR393218:TJS393219 TTN393218:TTO393219 UDJ393218:UDK393219 UNF393218:UNG393219 UXB393218:UXC393219 VGX393218:VGY393219 VQT393218:VQU393219 WAP393218:WAQ393219 WKL393218:WKM393219 WUH393218:WUI393219 K458754:L458755 HV458754:HW458755 RR458754:RS458755 ABN458754:ABO458755 ALJ458754:ALK458755 AVF458754:AVG458755 BFB458754:BFC458755 BOX458754:BOY458755 BYT458754:BYU458755 CIP458754:CIQ458755 CSL458754:CSM458755 DCH458754:DCI458755 DMD458754:DME458755 DVZ458754:DWA458755 EFV458754:EFW458755 EPR458754:EPS458755 EZN458754:EZO458755 FJJ458754:FJK458755 FTF458754:FTG458755 GDB458754:GDC458755 GMX458754:GMY458755 GWT458754:GWU458755 HGP458754:HGQ458755 HQL458754:HQM458755 IAH458754:IAI458755 IKD458754:IKE458755 ITZ458754:IUA458755 JDV458754:JDW458755 JNR458754:JNS458755 JXN458754:JXO458755 KHJ458754:KHK458755 KRF458754:KRG458755 LBB458754:LBC458755 LKX458754:LKY458755 LUT458754:LUU458755 MEP458754:MEQ458755 MOL458754:MOM458755 MYH458754:MYI458755 NID458754:NIE458755 NRZ458754:NSA458755 OBV458754:OBW458755 OLR458754:OLS458755 OVN458754:OVO458755 PFJ458754:PFK458755 PPF458754:PPG458755 PZB458754:PZC458755 QIX458754:QIY458755 QST458754:QSU458755 RCP458754:RCQ458755 RML458754:RMM458755 RWH458754:RWI458755 SGD458754:SGE458755 SPZ458754:SQA458755 SZV458754:SZW458755 TJR458754:TJS458755 TTN458754:TTO458755 UDJ458754:UDK458755 UNF458754:UNG458755 UXB458754:UXC458755 VGX458754:VGY458755 VQT458754:VQU458755 WAP458754:WAQ458755 WKL458754:WKM458755 WUH458754:WUI458755 K524290:L524291 HV524290:HW524291 RR524290:RS524291 ABN524290:ABO524291 ALJ524290:ALK524291 AVF524290:AVG524291 BFB524290:BFC524291 BOX524290:BOY524291 BYT524290:BYU524291 CIP524290:CIQ524291 CSL524290:CSM524291 DCH524290:DCI524291 DMD524290:DME524291 DVZ524290:DWA524291 EFV524290:EFW524291 EPR524290:EPS524291 EZN524290:EZO524291 FJJ524290:FJK524291 FTF524290:FTG524291 GDB524290:GDC524291 GMX524290:GMY524291 GWT524290:GWU524291 HGP524290:HGQ524291 HQL524290:HQM524291 IAH524290:IAI524291 IKD524290:IKE524291 ITZ524290:IUA524291 JDV524290:JDW524291 JNR524290:JNS524291 JXN524290:JXO524291 KHJ524290:KHK524291 KRF524290:KRG524291 LBB524290:LBC524291 LKX524290:LKY524291 LUT524290:LUU524291 MEP524290:MEQ524291 MOL524290:MOM524291 MYH524290:MYI524291 NID524290:NIE524291 NRZ524290:NSA524291 OBV524290:OBW524291 OLR524290:OLS524291 OVN524290:OVO524291 PFJ524290:PFK524291 PPF524290:PPG524291 PZB524290:PZC524291 QIX524290:QIY524291 QST524290:QSU524291 RCP524290:RCQ524291 RML524290:RMM524291 RWH524290:RWI524291 SGD524290:SGE524291 SPZ524290:SQA524291 SZV524290:SZW524291 TJR524290:TJS524291 TTN524290:TTO524291 UDJ524290:UDK524291 UNF524290:UNG524291 UXB524290:UXC524291 VGX524290:VGY524291 VQT524290:VQU524291 WAP524290:WAQ524291 WKL524290:WKM524291 WUH524290:WUI524291 K589826:L589827 HV589826:HW589827 RR589826:RS589827 ABN589826:ABO589827 ALJ589826:ALK589827 AVF589826:AVG589827 BFB589826:BFC589827 BOX589826:BOY589827 BYT589826:BYU589827 CIP589826:CIQ589827 CSL589826:CSM589827 DCH589826:DCI589827 DMD589826:DME589827 DVZ589826:DWA589827 EFV589826:EFW589827 EPR589826:EPS589827 EZN589826:EZO589827 FJJ589826:FJK589827 FTF589826:FTG589827 GDB589826:GDC589827 GMX589826:GMY589827 GWT589826:GWU589827 HGP589826:HGQ589827 HQL589826:HQM589827 IAH589826:IAI589827 IKD589826:IKE589827 ITZ589826:IUA589827 JDV589826:JDW589827 JNR589826:JNS589827 JXN589826:JXO589827 KHJ589826:KHK589827 KRF589826:KRG589827 LBB589826:LBC589827 LKX589826:LKY589827 LUT589826:LUU589827 MEP589826:MEQ589827 MOL589826:MOM589827 MYH589826:MYI589827 NID589826:NIE589827 NRZ589826:NSA589827 OBV589826:OBW589827 OLR589826:OLS589827 OVN589826:OVO589827 PFJ589826:PFK589827 PPF589826:PPG589827 PZB589826:PZC589827 QIX589826:QIY589827 QST589826:QSU589827 RCP589826:RCQ589827 RML589826:RMM589827 RWH589826:RWI589827 SGD589826:SGE589827 SPZ589826:SQA589827 SZV589826:SZW589827 TJR589826:TJS589827 TTN589826:TTO589827 UDJ589826:UDK589827 UNF589826:UNG589827 UXB589826:UXC589827 VGX589826:VGY589827 VQT589826:VQU589827 WAP589826:WAQ589827 WKL589826:WKM589827 WUH589826:WUI589827 K655362:L655363 HV655362:HW655363 RR655362:RS655363 ABN655362:ABO655363 ALJ655362:ALK655363 AVF655362:AVG655363 BFB655362:BFC655363 BOX655362:BOY655363 BYT655362:BYU655363 CIP655362:CIQ655363 CSL655362:CSM655363 DCH655362:DCI655363 DMD655362:DME655363 DVZ655362:DWA655363 EFV655362:EFW655363 EPR655362:EPS655363 EZN655362:EZO655363 FJJ655362:FJK655363 FTF655362:FTG655363 GDB655362:GDC655363 GMX655362:GMY655363 GWT655362:GWU655363 HGP655362:HGQ655363 HQL655362:HQM655363 IAH655362:IAI655363 IKD655362:IKE655363 ITZ655362:IUA655363 JDV655362:JDW655363 JNR655362:JNS655363 JXN655362:JXO655363 KHJ655362:KHK655363 KRF655362:KRG655363 LBB655362:LBC655363 LKX655362:LKY655363 LUT655362:LUU655363 MEP655362:MEQ655363 MOL655362:MOM655363 MYH655362:MYI655363 NID655362:NIE655363 NRZ655362:NSA655363 OBV655362:OBW655363 OLR655362:OLS655363 OVN655362:OVO655363 PFJ655362:PFK655363 PPF655362:PPG655363 PZB655362:PZC655363 QIX655362:QIY655363 QST655362:QSU655363 RCP655362:RCQ655363 RML655362:RMM655363 RWH655362:RWI655363 SGD655362:SGE655363 SPZ655362:SQA655363 SZV655362:SZW655363 TJR655362:TJS655363 TTN655362:TTO655363 UDJ655362:UDK655363 UNF655362:UNG655363 UXB655362:UXC655363 VGX655362:VGY655363 VQT655362:VQU655363 WAP655362:WAQ655363 WKL655362:WKM655363 WUH655362:WUI655363 K720898:L720899 HV720898:HW720899 RR720898:RS720899 ABN720898:ABO720899 ALJ720898:ALK720899 AVF720898:AVG720899 BFB720898:BFC720899 BOX720898:BOY720899 BYT720898:BYU720899 CIP720898:CIQ720899 CSL720898:CSM720899 DCH720898:DCI720899 DMD720898:DME720899 DVZ720898:DWA720899 EFV720898:EFW720899 EPR720898:EPS720899 EZN720898:EZO720899 FJJ720898:FJK720899 FTF720898:FTG720899 GDB720898:GDC720899 GMX720898:GMY720899 GWT720898:GWU720899 HGP720898:HGQ720899 HQL720898:HQM720899 IAH720898:IAI720899 IKD720898:IKE720899 ITZ720898:IUA720899 JDV720898:JDW720899 JNR720898:JNS720899 JXN720898:JXO720899 KHJ720898:KHK720899 KRF720898:KRG720899 LBB720898:LBC720899 LKX720898:LKY720899 LUT720898:LUU720899 MEP720898:MEQ720899 MOL720898:MOM720899 MYH720898:MYI720899 NID720898:NIE720899 NRZ720898:NSA720899 OBV720898:OBW720899 OLR720898:OLS720899 OVN720898:OVO720899 PFJ720898:PFK720899 PPF720898:PPG720899 PZB720898:PZC720899 QIX720898:QIY720899 QST720898:QSU720899 RCP720898:RCQ720899 RML720898:RMM720899 RWH720898:RWI720899 SGD720898:SGE720899 SPZ720898:SQA720899 SZV720898:SZW720899 TJR720898:TJS720899 TTN720898:TTO720899 UDJ720898:UDK720899 UNF720898:UNG720899 UXB720898:UXC720899 VGX720898:VGY720899 VQT720898:VQU720899 WAP720898:WAQ720899 WKL720898:WKM720899 WUH720898:WUI720899 K786434:L786435 HV786434:HW786435 RR786434:RS786435 ABN786434:ABO786435 ALJ786434:ALK786435 AVF786434:AVG786435 BFB786434:BFC786435 BOX786434:BOY786435 BYT786434:BYU786435 CIP786434:CIQ786435 CSL786434:CSM786435 DCH786434:DCI786435 DMD786434:DME786435 DVZ786434:DWA786435 EFV786434:EFW786435 EPR786434:EPS786435 EZN786434:EZO786435 FJJ786434:FJK786435 FTF786434:FTG786435 GDB786434:GDC786435 GMX786434:GMY786435 GWT786434:GWU786435 HGP786434:HGQ786435 HQL786434:HQM786435 IAH786434:IAI786435 IKD786434:IKE786435 ITZ786434:IUA786435 JDV786434:JDW786435 JNR786434:JNS786435 JXN786434:JXO786435 KHJ786434:KHK786435 KRF786434:KRG786435 LBB786434:LBC786435 LKX786434:LKY786435 LUT786434:LUU786435 MEP786434:MEQ786435 MOL786434:MOM786435 MYH786434:MYI786435 NID786434:NIE786435 NRZ786434:NSA786435 OBV786434:OBW786435 OLR786434:OLS786435 OVN786434:OVO786435 PFJ786434:PFK786435 PPF786434:PPG786435 PZB786434:PZC786435 QIX786434:QIY786435 QST786434:QSU786435 RCP786434:RCQ786435 RML786434:RMM786435 RWH786434:RWI786435 SGD786434:SGE786435 SPZ786434:SQA786435 SZV786434:SZW786435 TJR786434:TJS786435 TTN786434:TTO786435 UDJ786434:UDK786435 UNF786434:UNG786435 UXB786434:UXC786435 VGX786434:VGY786435 VQT786434:VQU786435 WAP786434:WAQ786435 WKL786434:WKM786435 WUH786434:WUI786435 K851970:L851971 HV851970:HW851971 RR851970:RS851971 ABN851970:ABO851971 ALJ851970:ALK851971 AVF851970:AVG851971 BFB851970:BFC851971 BOX851970:BOY851971 BYT851970:BYU851971 CIP851970:CIQ851971 CSL851970:CSM851971 DCH851970:DCI851971 DMD851970:DME851971 DVZ851970:DWA851971 EFV851970:EFW851971 EPR851970:EPS851971 EZN851970:EZO851971 FJJ851970:FJK851971 FTF851970:FTG851971 GDB851970:GDC851971 GMX851970:GMY851971 GWT851970:GWU851971 HGP851970:HGQ851971 HQL851970:HQM851971 IAH851970:IAI851971 IKD851970:IKE851971 ITZ851970:IUA851971 JDV851970:JDW851971 JNR851970:JNS851971 JXN851970:JXO851971 KHJ851970:KHK851971 KRF851970:KRG851971 LBB851970:LBC851971 LKX851970:LKY851971 LUT851970:LUU851971 MEP851970:MEQ851971 MOL851970:MOM851971 MYH851970:MYI851971 NID851970:NIE851971 NRZ851970:NSA851971 OBV851970:OBW851971 OLR851970:OLS851971 OVN851970:OVO851971 PFJ851970:PFK851971 PPF851970:PPG851971 PZB851970:PZC851971 QIX851970:QIY851971 QST851970:QSU851971 RCP851970:RCQ851971 RML851970:RMM851971 RWH851970:RWI851971 SGD851970:SGE851971 SPZ851970:SQA851971 SZV851970:SZW851971 TJR851970:TJS851971 TTN851970:TTO851971 UDJ851970:UDK851971 UNF851970:UNG851971 UXB851970:UXC851971 VGX851970:VGY851971 VQT851970:VQU851971 WAP851970:WAQ851971 WKL851970:WKM851971 WUH851970:WUI851971 K917506:L917507 HV917506:HW917507 RR917506:RS917507 ABN917506:ABO917507 ALJ917506:ALK917507 AVF917506:AVG917507 BFB917506:BFC917507 BOX917506:BOY917507 BYT917506:BYU917507 CIP917506:CIQ917507 CSL917506:CSM917507 DCH917506:DCI917507 DMD917506:DME917507 DVZ917506:DWA917507 EFV917506:EFW917507 EPR917506:EPS917507 EZN917506:EZO917507 FJJ917506:FJK917507 FTF917506:FTG917507 GDB917506:GDC917507 GMX917506:GMY917507 GWT917506:GWU917507 HGP917506:HGQ917507 HQL917506:HQM917507 IAH917506:IAI917507 IKD917506:IKE917507 ITZ917506:IUA917507 JDV917506:JDW917507 JNR917506:JNS917507 JXN917506:JXO917507 KHJ917506:KHK917507 KRF917506:KRG917507 LBB917506:LBC917507 LKX917506:LKY917507 LUT917506:LUU917507 MEP917506:MEQ917507 MOL917506:MOM917507 MYH917506:MYI917507 NID917506:NIE917507 NRZ917506:NSA917507 OBV917506:OBW917507 OLR917506:OLS917507 OVN917506:OVO917507 PFJ917506:PFK917507 PPF917506:PPG917507 PZB917506:PZC917507 QIX917506:QIY917507 QST917506:QSU917507 RCP917506:RCQ917507 RML917506:RMM917507 RWH917506:RWI917507 SGD917506:SGE917507 SPZ917506:SQA917507 SZV917506:SZW917507 TJR917506:TJS917507 TTN917506:TTO917507 UDJ917506:UDK917507 UNF917506:UNG917507 UXB917506:UXC917507 VGX917506:VGY917507 VQT917506:VQU917507 WAP917506:WAQ917507 WKL917506:WKM917507 WUH917506:WUI917507 K983042:L983043 HV983042:HW983043 RR983042:RS983043 ABN983042:ABO983043 ALJ983042:ALK983043 AVF983042:AVG983043 BFB983042:BFC983043 BOX983042:BOY983043 BYT983042:BYU983043 CIP983042:CIQ983043 CSL983042:CSM983043 DCH983042:DCI983043 DMD983042:DME983043 DVZ983042:DWA983043 EFV983042:EFW983043 EPR983042:EPS983043 EZN983042:EZO983043 FJJ983042:FJK983043 FTF983042:FTG983043 GDB983042:GDC983043 GMX983042:GMY983043 GWT983042:GWU983043 HGP983042:HGQ983043 HQL983042:HQM983043 IAH983042:IAI983043 IKD983042:IKE983043 ITZ983042:IUA983043 JDV983042:JDW983043 JNR983042:JNS983043 JXN983042:JXO983043 KHJ983042:KHK983043 KRF983042:KRG983043 LBB983042:LBC983043 LKX983042:LKY983043 LUT983042:LUU983043 MEP983042:MEQ983043 MOL983042:MOM983043 MYH983042:MYI983043 NID983042:NIE983043 NRZ983042:NSA983043 OBV983042:OBW983043 OLR983042:OLS983043 OVN983042:OVO983043 PFJ983042:PFK983043 PPF983042:PPG983043 PZB983042:PZC983043 QIX983042:QIY983043 QST983042:QSU983043 RCP983042:RCQ983043 RML983042:RMM983043 RWH983042:RWI983043 SGD983042:SGE983043 SPZ983042:SQA983043 SZV983042:SZW983043 TJR983042:TJS983043 TTN983042:TTO983043 UDJ983042:UDK983043 UNF983042:UNG983043 UXB983042:UXC983043 VGX983042:VGY983043 VQT983042:VQU983043 WAP983042:WAQ983043 WKL983042:WKM983043 WUH983042:WUI983043 J65535 HU65535 RQ65535 ABM65535 ALI65535 AVE65535 BFA65535 BOW65535 BYS65535 CIO65535 CSK65535 DCG65535 DMC65535 DVY65535 EFU65535 EPQ65535 EZM65535 FJI65535 FTE65535 GDA65535 GMW65535 GWS65535 HGO65535 HQK65535 IAG65535 IKC65535 ITY65535 JDU65535 JNQ65535 JXM65535 KHI65535 KRE65535 LBA65535 LKW65535 LUS65535 MEO65535 MOK65535 MYG65535 NIC65535 NRY65535 OBU65535 OLQ65535 OVM65535 PFI65535 PPE65535 PZA65535 QIW65535 QSS65535 RCO65535 RMK65535 RWG65535 SGC65535 SPY65535 SZU65535 TJQ65535 TTM65535 UDI65535 UNE65535 UXA65535 VGW65535 VQS65535 WAO65535 WKK65535 WUG65535 J131071 HU131071 RQ131071 ABM131071 ALI131071 AVE131071 BFA131071 BOW131071 BYS131071 CIO131071 CSK131071 DCG131071 DMC131071 DVY131071 EFU131071 EPQ131071 EZM131071 FJI131071 FTE131071 GDA131071 GMW131071 GWS131071 HGO131071 HQK131071 IAG131071 IKC131071 ITY131071 JDU131071 JNQ131071 JXM131071 KHI131071 KRE131071 LBA131071 LKW131071 LUS131071 MEO131071 MOK131071 MYG131071 NIC131071 NRY131071 OBU131071 OLQ131071 OVM131071 PFI131071 PPE131071 PZA131071 QIW131071 QSS131071 RCO131071 RMK131071 RWG131071 SGC131071 SPY131071 SZU131071 TJQ131071 TTM131071 UDI131071 UNE131071 UXA131071 VGW131071 VQS131071 WAO131071 WKK131071 WUG131071 J196607 HU196607 RQ196607 ABM196607 ALI196607 AVE196607 BFA196607 BOW196607 BYS196607 CIO196607 CSK196607 DCG196607 DMC196607 DVY196607 EFU196607 EPQ196607 EZM196607 FJI196607 FTE196607 GDA196607 GMW196607 GWS196607 HGO196607 HQK196607 IAG196607 IKC196607 ITY196607 JDU196607 JNQ196607 JXM196607 KHI196607 KRE196607 LBA196607 LKW196607 LUS196607 MEO196607 MOK196607 MYG196607 NIC196607 NRY196607 OBU196607 OLQ196607 OVM196607 PFI196607 PPE196607 PZA196607 QIW196607 QSS196607 RCO196607 RMK196607 RWG196607 SGC196607 SPY196607 SZU196607 TJQ196607 TTM196607 UDI196607 UNE196607 UXA196607 VGW196607 VQS196607 WAO196607 WKK196607 WUG196607 J262143 HU262143 RQ262143 ABM262143 ALI262143 AVE262143 BFA262143 BOW262143 BYS262143 CIO262143 CSK262143 DCG262143 DMC262143 DVY262143 EFU262143 EPQ262143 EZM262143 FJI262143 FTE262143 GDA262143 GMW262143 GWS262143 HGO262143 HQK262143 IAG262143 IKC262143 ITY262143 JDU262143 JNQ262143 JXM262143 KHI262143 KRE262143 LBA262143 LKW262143 LUS262143 MEO262143 MOK262143 MYG262143 NIC262143 NRY262143 OBU262143 OLQ262143 OVM262143 PFI262143 PPE262143 PZA262143 QIW262143 QSS262143 RCO262143 RMK262143 RWG262143 SGC262143 SPY262143 SZU262143 TJQ262143 TTM262143 UDI262143 UNE262143 UXA262143 VGW262143 VQS262143 WAO262143 WKK262143 WUG262143 J327679 HU327679 RQ327679 ABM327679 ALI327679 AVE327679 BFA327679 BOW327679 BYS327679 CIO327679 CSK327679 DCG327679 DMC327679 DVY327679 EFU327679 EPQ327679 EZM327679 FJI327679 FTE327679 GDA327679 GMW327679 GWS327679 HGO327679 HQK327679 IAG327679 IKC327679 ITY327679 JDU327679 JNQ327679 JXM327679 KHI327679 KRE327679 LBA327679 LKW327679 LUS327679 MEO327679 MOK327679 MYG327679 NIC327679 NRY327679 OBU327679 OLQ327679 OVM327679 PFI327679 PPE327679 PZA327679 QIW327679 QSS327679 RCO327679 RMK327679 RWG327679 SGC327679 SPY327679 SZU327679 TJQ327679 TTM327679 UDI327679 UNE327679 UXA327679 VGW327679 VQS327679 WAO327679 WKK327679 WUG327679 J393215 HU393215 RQ393215 ABM393215 ALI393215 AVE393215 BFA393215 BOW393215 BYS393215 CIO393215 CSK393215 DCG393215 DMC393215 DVY393215 EFU393215 EPQ393215 EZM393215 FJI393215 FTE393215 GDA393215 GMW393215 GWS393215 HGO393215 HQK393215 IAG393215 IKC393215 ITY393215 JDU393215 JNQ393215 JXM393215 KHI393215 KRE393215 LBA393215 LKW393215 LUS393215 MEO393215 MOK393215 MYG393215 NIC393215 NRY393215 OBU393215 OLQ393215 OVM393215 PFI393215 PPE393215 PZA393215 QIW393215 QSS393215 RCO393215 RMK393215 RWG393215 SGC393215 SPY393215 SZU393215 TJQ393215 TTM393215 UDI393215 UNE393215 UXA393215 VGW393215 VQS393215 WAO393215 WKK393215 WUG393215 J458751 HU458751 RQ458751 ABM458751 ALI458751 AVE458751 BFA458751 BOW458751 BYS458751 CIO458751 CSK458751 DCG458751 DMC458751 DVY458751 EFU458751 EPQ458751 EZM458751 FJI458751 FTE458751 GDA458751 GMW458751 GWS458751 HGO458751 HQK458751 IAG458751 IKC458751 ITY458751 JDU458751 JNQ458751 JXM458751 KHI458751 KRE458751 LBA458751 LKW458751 LUS458751 MEO458751 MOK458751 MYG458751 NIC458751 NRY458751 OBU458751 OLQ458751 OVM458751 PFI458751 PPE458751 PZA458751 QIW458751 QSS458751 RCO458751 RMK458751 RWG458751 SGC458751 SPY458751 SZU458751 TJQ458751 TTM458751 UDI458751 UNE458751 UXA458751 VGW458751 VQS458751 WAO458751 WKK458751 WUG458751 J524287 HU524287 RQ524287 ABM524287 ALI524287 AVE524287 BFA524287 BOW524287 BYS524287 CIO524287 CSK524287 DCG524287 DMC524287 DVY524287 EFU524287 EPQ524287 EZM524287 FJI524287 FTE524287 GDA524287 GMW524287 GWS524287 HGO524287 HQK524287 IAG524287 IKC524287 ITY524287 JDU524287 JNQ524287 JXM524287 KHI524287 KRE524287 LBA524287 LKW524287 LUS524287 MEO524287 MOK524287 MYG524287 NIC524287 NRY524287 OBU524287 OLQ524287 OVM524287 PFI524287 PPE524287 PZA524287 QIW524287 QSS524287 RCO524287 RMK524287 RWG524287 SGC524287 SPY524287 SZU524287 TJQ524287 TTM524287 UDI524287 UNE524287 UXA524287 VGW524287 VQS524287 WAO524287 WKK524287 WUG524287 J589823 HU589823 RQ589823 ABM589823 ALI589823 AVE589823 BFA589823 BOW589823 BYS589823 CIO589823 CSK589823 DCG589823 DMC589823 DVY589823 EFU589823 EPQ589823 EZM589823 FJI589823 FTE589823 GDA589823 GMW589823 GWS589823 HGO589823 HQK589823 IAG589823 IKC589823 ITY589823 JDU589823 JNQ589823 JXM589823 KHI589823 KRE589823 LBA589823 LKW589823 LUS589823 MEO589823 MOK589823 MYG589823 NIC589823 NRY589823 OBU589823 OLQ589823 OVM589823 PFI589823 PPE589823 PZA589823 QIW589823 QSS589823 RCO589823 RMK589823 RWG589823 SGC589823 SPY589823 SZU589823 TJQ589823 TTM589823 UDI589823 UNE589823 UXA589823 VGW589823 VQS589823 WAO589823 WKK589823 WUG589823 J655359 HU655359 RQ655359 ABM655359 ALI655359 AVE655359 BFA655359 BOW655359 BYS655359 CIO655359 CSK655359 DCG655359 DMC655359 DVY655359 EFU655359 EPQ655359 EZM655359 FJI655359 FTE655359 GDA655359 GMW655359 GWS655359 HGO655359 HQK655359 IAG655359 IKC655359 ITY655359 JDU655359 JNQ655359 JXM655359 KHI655359 KRE655359 LBA655359 LKW655359 LUS655359 MEO655359 MOK655359 MYG655359 NIC655359 NRY655359 OBU655359 OLQ655359 OVM655359 PFI655359 PPE655359 PZA655359 QIW655359 QSS655359 RCO655359 RMK655359 RWG655359 SGC655359 SPY655359 SZU655359 TJQ655359 TTM655359 UDI655359 UNE655359 UXA655359 VGW655359 VQS655359 WAO655359 WKK655359 WUG655359 J720895 HU720895 RQ720895 ABM720895 ALI720895 AVE720895 BFA720895 BOW720895 BYS720895 CIO720895 CSK720895 DCG720895 DMC720895 DVY720895 EFU720895 EPQ720895 EZM720895 FJI720895 FTE720895 GDA720895 GMW720895 GWS720895 HGO720895 HQK720895 IAG720895 IKC720895 ITY720895 JDU720895 JNQ720895 JXM720895 KHI720895 KRE720895 LBA720895 LKW720895 LUS720895 MEO720895 MOK720895 MYG720895 NIC720895 NRY720895 OBU720895 OLQ720895 OVM720895 PFI720895 PPE720895 PZA720895 QIW720895 QSS720895 RCO720895 RMK720895 RWG720895 SGC720895 SPY720895 SZU720895 TJQ720895 TTM720895 UDI720895 UNE720895 UXA720895 VGW720895 VQS720895 WAO720895 WKK720895 WUG720895 J786431 HU786431 RQ786431 ABM786431 ALI786431 AVE786431 BFA786431 BOW786431 BYS786431 CIO786431 CSK786431 DCG786431 DMC786431 DVY786431 EFU786431 EPQ786431 EZM786431 FJI786431 FTE786431 GDA786431 GMW786431 GWS786431 HGO786431 HQK786431 IAG786431 IKC786431 ITY786431 JDU786431 JNQ786431 JXM786431 KHI786431 KRE786431 LBA786431 LKW786431 LUS786431 MEO786431 MOK786431 MYG786431 NIC786431 NRY786431 OBU786431 OLQ786431 OVM786431 PFI786431 PPE786431 PZA786431 QIW786431 QSS786431 RCO786431 RMK786431 RWG786431 SGC786431 SPY786431 SZU786431 TJQ786431 TTM786431 UDI786431 UNE786431 UXA786431 VGW786431 VQS786431 WAO786431 WKK786431 WUG786431 J851967 HU851967 RQ851967 ABM851967 ALI851967 AVE851967 BFA851967 BOW851967 BYS851967 CIO851967 CSK851967 DCG851967 DMC851967 DVY851967 EFU851967 EPQ851967 EZM851967 FJI851967 FTE851967 GDA851967 GMW851967 GWS851967 HGO851967 HQK851967 IAG851967 IKC851967 ITY851967 JDU851967 JNQ851967 JXM851967 KHI851967 KRE851967 LBA851967 LKW851967 LUS851967 MEO851967 MOK851967 MYG851967 NIC851967 NRY851967 OBU851967 OLQ851967 OVM851967 PFI851967 PPE851967 PZA851967 QIW851967 QSS851967 RCO851967 RMK851967 RWG851967 SGC851967 SPY851967 SZU851967 TJQ851967 TTM851967 UDI851967 UNE851967 UXA851967 VGW851967 VQS851967 WAO851967 WKK851967 WUG851967 J917503 HU917503 RQ917503 ABM917503 ALI917503 AVE917503 BFA917503 BOW917503 BYS917503 CIO917503 CSK917503 DCG917503 DMC917503 DVY917503 EFU917503 EPQ917503 EZM917503 FJI917503 FTE917503 GDA917503 GMW917503 GWS917503 HGO917503 HQK917503 IAG917503 IKC917503 ITY917503 JDU917503 JNQ917503 JXM917503 KHI917503 KRE917503 LBA917503 LKW917503 LUS917503 MEO917503 MOK917503 MYG917503 NIC917503 NRY917503 OBU917503 OLQ917503 OVM917503 PFI917503 PPE917503 PZA917503 QIW917503 QSS917503 RCO917503 RMK917503 RWG917503 SGC917503 SPY917503 SZU917503 TJQ917503 TTM917503 UDI917503 UNE917503 UXA917503 VGW917503 VQS917503 WAO917503 WKK917503 WUG917503 J983039 HU983039 RQ983039 ABM983039 ALI983039 AVE983039 BFA983039 BOW983039 BYS983039 CIO983039 CSK983039 DCG983039 DMC983039 DVY983039 EFU983039 EPQ983039 EZM983039 FJI983039 FTE983039 GDA983039 GMW983039 GWS983039 HGO983039 HQK983039 IAG983039 IKC983039 ITY983039 JDU983039 JNQ983039 JXM983039 KHI983039 KRE983039 LBA983039 LKW983039 LUS983039 MEO983039 MOK983039 MYG983039 NIC983039 NRY983039 OBU983039 OLQ983039 OVM983039 PFI983039 PPE983039 PZA983039 QIW983039 QSS983039 RCO983039 RMK983039 RWG983039 SGC983039 SPY983039 SZU983039 TJQ983039 TTM983039 UDI983039 UNE983039 UXA983039 VGW983039 VQS983039 WAO983039 WKK983039 WUG983039 M65535:M65539 HX65535:HX65539 RT65535:RT65539 ABP65535:ABP65539 ALL65535:ALL65539 AVH65535:AVH65539 BFD65535:BFD65539 BOZ65535:BOZ65539 BYV65535:BYV65539 CIR65535:CIR65539 CSN65535:CSN65539 DCJ65535:DCJ65539 DMF65535:DMF65539 DWB65535:DWB65539 EFX65535:EFX65539 EPT65535:EPT65539 EZP65535:EZP65539 FJL65535:FJL65539 FTH65535:FTH65539 GDD65535:GDD65539 GMZ65535:GMZ65539 GWV65535:GWV65539 HGR65535:HGR65539 HQN65535:HQN65539 IAJ65535:IAJ65539 IKF65535:IKF65539 IUB65535:IUB65539 JDX65535:JDX65539 JNT65535:JNT65539 JXP65535:JXP65539 KHL65535:KHL65539 KRH65535:KRH65539 LBD65535:LBD65539 LKZ65535:LKZ65539 LUV65535:LUV65539 MER65535:MER65539 MON65535:MON65539 MYJ65535:MYJ65539 NIF65535:NIF65539 NSB65535:NSB65539 OBX65535:OBX65539 OLT65535:OLT65539 OVP65535:OVP65539 PFL65535:PFL65539 PPH65535:PPH65539 PZD65535:PZD65539 QIZ65535:QIZ65539 QSV65535:QSV65539 RCR65535:RCR65539 RMN65535:RMN65539 RWJ65535:RWJ65539 SGF65535:SGF65539 SQB65535:SQB65539 SZX65535:SZX65539 TJT65535:TJT65539 TTP65535:TTP65539 UDL65535:UDL65539 UNH65535:UNH65539 UXD65535:UXD65539 VGZ65535:VGZ65539 VQV65535:VQV65539 WAR65535:WAR65539 WKN65535:WKN65539 WUJ65535:WUJ65539 M131071:M131075 HX131071:HX131075 RT131071:RT131075 ABP131071:ABP131075 ALL131071:ALL131075 AVH131071:AVH131075 BFD131071:BFD131075 BOZ131071:BOZ131075 BYV131071:BYV131075 CIR131071:CIR131075 CSN131071:CSN131075 DCJ131071:DCJ131075 DMF131071:DMF131075 DWB131071:DWB131075 EFX131071:EFX131075 EPT131071:EPT131075 EZP131071:EZP131075 FJL131071:FJL131075 FTH131071:FTH131075 GDD131071:GDD131075 GMZ131071:GMZ131075 GWV131071:GWV131075 HGR131071:HGR131075 HQN131071:HQN131075 IAJ131071:IAJ131075 IKF131071:IKF131075 IUB131071:IUB131075 JDX131071:JDX131075 JNT131071:JNT131075 JXP131071:JXP131075 KHL131071:KHL131075 KRH131071:KRH131075 LBD131071:LBD131075 LKZ131071:LKZ131075 LUV131071:LUV131075 MER131071:MER131075 MON131071:MON131075 MYJ131071:MYJ131075 NIF131071:NIF131075 NSB131071:NSB131075 OBX131071:OBX131075 OLT131071:OLT131075 OVP131071:OVP131075 PFL131071:PFL131075 PPH131071:PPH131075 PZD131071:PZD131075 QIZ131071:QIZ131075 QSV131071:QSV131075 RCR131071:RCR131075 RMN131071:RMN131075 RWJ131071:RWJ131075 SGF131071:SGF131075 SQB131071:SQB131075 SZX131071:SZX131075 TJT131071:TJT131075 TTP131071:TTP131075 UDL131071:UDL131075 UNH131071:UNH131075 UXD131071:UXD131075 VGZ131071:VGZ131075 VQV131071:VQV131075 WAR131071:WAR131075 WKN131071:WKN131075 WUJ131071:WUJ131075 M196607:M196611 HX196607:HX196611 RT196607:RT196611 ABP196607:ABP196611 ALL196607:ALL196611 AVH196607:AVH196611 BFD196607:BFD196611 BOZ196607:BOZ196611 BYV196607:BYV196611 CIR196607:CIR196611 CSN196607:CSN196611 DCJ196607:DCJ196611 DMF196607:DMF196611 DWB196607:DWB196611 EFX196607:EFX196611 EPT196607:EPT196611 EZP196607:EZP196611 FJL196607:FJL196611 FTH196607:FTH196611 GDD196607:GDD196611 GMZ196607:GMZ196611 GWV196607:GWV196611 HGR196607:HGR196611 HQN196607:HQN196611 IAJ196607:IAJ196611 IKF196607:IKF196611 IUB196607:IUB196611 JDX196607:JDX196611 JNT196607:JNT196611 JXP196607:JXP196611 KHL196607:KHL196611 KRH196607:KRH196611 LBD196607:LBD196611 LKZ196607:LKZ196611 LUV196607:LUV196611 MER196607:MER196611 MON196607:MON196611 MYJ196607:MYJ196611 NIF196607:NIF196611 NSB196607:NSB196611 OBX196607:OBX196611 OLT196607:OLT196611 OVP196607:OVP196611 PFL196607:PFL196611 PPH196607:PPH196611 PZD196607:PZD196611 QIZ196607:QIZ196611 QSV196607:QSV196611 RCR196607:RCR196611 RMN196607:RMN196611 RWJ196607:RWJ196611 SGF196607:SGF196611 SQB196607:SQB196611 SZX196607:SZX196611 TJT196607:TJT196611 TTP196607:TTP196611 UDL196607:UDL196611 UNH196607:UNH196611 UXD196607:UXD196611 VGZ196607:VGZ196611 VQV196607:VQV196611 WAR196607:WAR196611 WKN196607:WKN196611 WUJ196607:WUJ196611 M262143:M262147 HX262143:HX262147 RT262143:RT262147 ABP262143:ABP262147 ALL262143:ALL262147 AVH262143:AVH262147 BFD262143:BFD262147 BOZ262143:BOZ262147 BYV262143:BYV262147 CIR262143:CIR262147 CSN262143:CSN262147 DCJ262143:DCJ262147 DMF262143:DMF262147 DWB262143:DWB262147 EFX262143:EFX262147 EPT262143:EPT262147 EZP262143:EZP262147 FJL262143:FJL262147 FTH262143:FTH262147 GDD262143:GDD262147 GMZ262143:GMZ262147 GWV262143:GWV262147 HGR262143:HGR262147 HQN262143:HQN262147 IAJ262143:IAJ262147 IKF262143:IKF262147 IUB262143:IUB262147 JDX262143:JDX262147 JNT262143:JNT262147 JXP262143:JXP262147 KHL262143:KHL262147 KRH262143:KRH262147 LBD262143:LBD262147 LKZ262143:LKZ262147 LUV262143:LUV262147 MER262143:MER262147 MON262143:MON262147 MYJ262143:MYJ262147 NIF262143:NIF262147 NSB262143:NSB262147 OBX262143:OBX262147 OLT262143:OLT262147 OVP262143:OVP262147 PFL262143:PFL262147 PPH262143:PPH262147 PZD262143:PZD262147 QIZ262143:QIZ262147 QSV262143:QSV262147 RCR262143:RCR262147 RMN262143:RMN262147 RWJ262143:RWJ262147 SGF262143:SGF262147 SQB262143:SQB262147 SZX262143:SZX262147 TJT262143:TJT262147 TTP262143:TTP262147 UDL262143:UDL262147 UNH262143:UNH262147 UXD262143:UXD262147 VGZ262143:VGZ262147 VQV262143:VQV262147 WAR262143:WAR262147 WKN262143:WKN262147 WUJ262143:WUJ262147 M327679:M327683 HX327679:HX327683 RT327679:RT327683 ABP327679:ABP327683 ALL327679:ALL327683 AVH327679:AVH327683 BFD327679:BFD327683 BOZ327679:BOZ327683 BYV327679:BYV327683 CIR327679:CIR327683 CSN327679:CSN327683 DCJ327679:DCJ327683 DMF327679:DMF327683 DWB327679:DWB327683 EFX327679:EFX327683 EPT327679:EPT327683 EZP327679:EZP327683 FJL327679:FJL327683 FTH327679:FTH327683 GDD327679:GDD327683 GMZ327679:GMZ327683 GWV327679:GWV327683 HGR327679:HGR327683 HQN327679:HQN327683 IAJ327679:IAJ327683 IKF327679:IKF327683 IUB327679:IUB327683 JDX327679:JDX327683 JNT327679:JNT327683 JXP327679:JXP327683 KHL327679:KHL327683 KRH327679:KRH327683 LBD327679:LBD327683 LKZ327679:LKZ327683 LUV327679:LUV327683 MER327679:MER327683 MON327679:MON327683 MYJ327679:MYJ327683 NIF327679:NIF327683 NSB327679:NSB327683 OBX327679:OBX327683 OLT327679:OLT327683 OVP327679:OVP327683 PFL327679:PFL327683 PPH327679:PPH327683 PZD327679:PZD327683 QIZ327679:QIZ327683 QSV327679:QSV327683 RCR327679:RCR327683 RMN327679:RMN327683 RWJ327679:RWJ327683 SGF327679:SGF327683 SQB327679:SQB327683 SZX327679:SZX327683 TJT327679:TJT327683 TTP327679:TTP327683 UDL327679:UDL327683 UNH327679:UNH327683 UXD327679:UXD327683 VGZ327679:VGZ327683 VQV327679:VQV327683 WAR327679:WAR327683 WKN327679:WKN327683 WUJ327679:WUJ327683 M393215:M393219 HX393215:HX393219 RT393215:RT393219 ABP393215:ABP393219 ALL393215:ALL393219 AVH393215:AVH393219 BFD393215:BFD393219 BOZ393215:BOZ393219 BYV393215:BYV393219 CIR393215:CIR393219 CSN393215:CSN393219 DCJ393215:DCJ393219 DMF393215:DMF393219 DWB393215:DWB393219 EFX393215:EFX393219 EPT393215:EPT393219 EZP393215:EZP393219 FJL393215:FJL393219 FTH393215:FTH393219 GDD393215:GDD393219 GMZ393215:GMZ393219 GWV393215:GWV393219 HGR393215:HGR393219 HQN393215:HQN393219 IAJ393215:IAJ393219 IKF393215:IKF393219 IUB393215:IUB393219 JDX393215:JDX393219 JNT393215:JNT393219 JXP393215:JXP393219 KHL393215:KHL393219 KRH393215:KRH393219 LBD393215:LBD393219 LKZ393215:LKZ393219 LUV393215:LUV393219 MER393215:MER393219 MON393215:MON393219 MYJ393215:MYJ393219 NIF393215:NIF393219 NSB393215:NSB393219 OBX393215:OBX393219 OLT393215:OLT393219 OVP393215:OVP393219 PFL393215:PFL393219 PPH393215:PPH393219 PZD393215:PZD393219 QIZ393215:QIZ393219 QSV393215:QSV393219 RCR393215:RCR393219 RMN393215:RMN393219 RWJ393215:RWJ393219 SGF393215:SGF393219 SQB393215:SQB393219 SZX393215:SZX393219 TJT393215:TJT393219 TTP393215:TTP393219 UDL393215:UDL393219 UNH393215:UNH393219 UXD393215:UXD393219 VGZ393215:VGZ393219 VQV393215:VQV393219 WAR393215:WAR393219 WKN393215:WKN393219 WUJ393215:WUJ393219 M458751:M458755 HX458751:HX458755 RT458751:RT458755 ABP458751:ABP458755 ALL458751:ALL458755 AVH458751:AVH458755 BFD458751:BFD458755 BOZ458751:BOZ458755 BYV458751:BYV458755 CIR458751:CIR458755 CSN458751:CSN458755 DCJ458751:DCJ458755 DMF458751:DMF458755 DWB458751:DWB458755 EFX458751:EFX458755 EPT458751:EPT458755 EZP458751:EZP458755 FJL458751:FJL458755 FTH458751:FTH458755 GDD458751:GDD458755 GMZ458751:GMZ458755 GWV458751:GWV458755 HGR458751:HGR458755 HQN458751:HQN458755 IAJ458751:IAJ458755 IKF458751:IKF458755 IUB458751:IUB458755 JDX458751:JDX458755 JNT458751:JNT458755 JXP458751:JXP458755 KHL458751:KHL458755 KRH458751:KRH458755 LBD458751:LBD458755 LKZ458751:LKZ458755 LUV458751:LUV458755 MER458751:MER458755 MON458751:MON458755 MYJ458751:MYJ458755 NIF458751:NIF458755 NSB458751:NSB458755 OBX458751:OBX458755 OLT458751:OLT458755 OVP458751:OVP458755 PFL458751:PFL458755 PPH458751:PPH458755 PZD458751:PZD458755 QIZ458751:QIZ458755 QSV458751:QSV458755 RCR458751:RCR458755 RMN458751:RMN458755 RWJ458751:RWJ458755 SGF458751:SGF458755 SQB458751:SQB458755 SZX458751:SZX458755 TJT458751:TJT458755 TTP458751:TTP458755 UDL458751:UDL458755 UNH458751:UNH458755 UXD458751:UXD458755 VGZ458751:VGZ458755 VQV458751:VQV458755 WAR458751:WAR458755 WKN458751:WKN458755 WUJ458751:WUJ458755 M524287:M524291 HX524287:HX524291 RT524287:RT524291 ABP524287:ABP524291 ALL524287:ALL524291 AVH524287:AVH524291 BFD524287:BFD524291 BOZ524287:BOZ524291 BYV524287:BYV524291 CIR524287:CIR524291 CSN524287:CSN524291 DCJ524287:DCJ524291 DMF524287:DMF524291 DWB524287:DWB524291 EFX524287:EFX524291 EPT524287:EPT524291 EZP524287:EZP524291 FJL524287:FJL524291 FTH524287:FTH524291 GDD524287:GDD524291 GMZ524287:GMZ524291 GWV524287:GWV524291 HGR524287:HGR524291 HQN524287:HQN524291 IAJ524287:IAJ524291 IKF524287:IKF524291 IUB524287:IUB524291 JDX524287:JDX524291 JNT524287:JNT524291 JXP524287:JXP524291 KHL524287:KHL524291 KRH524287:KRH524291 LBD524287:LBD524291 LKZ524287:LKZ524291 LUV524287:LUV524291 MER524287:MER524291 MON524287:MON524291 MYJ524287:MYJ524291 NIF524287:NIF524291 NSB524287:NSB524291 OBX524287:OBX524291 OLT524287:OLT524291 OVP524287:OVP524291 PFL524287:PFL524291 PPH524287:PPH524291 PZD524287:PZD524291 QIZ524287:QIZ524291 QSV524287:QSV524291 RCR524287:RCR524291 RMN524287:RMN524291 RWJ524287:RWJ524291 SGF524287:SGF524291 SQB524287:SQB524291 SZX524287:SZX524291 TJT524287:TJT524291 TTP524287:TTP524291 UDL524287:UDL524291 UNH524287:UNH524291 UXD524287:UXD524291 VGZ524287:VGZ524291 VQV524287:VQV524291 WAR524287:WAR524291 WKN524287:WKN524291 WUJ524287:WUJ524291 M589823:M589827 HX589823:HX589827 RT589823:RT589827 ABP589823:ABP589827 ALL589823:ALL589827 AVH589823:AVH589827 BFD589823:BFD589827 BOZ589823:BOZ589827 BYV589823:BYV589827 CIR589823:CIR589827 CSN589823:CSN589827 DCJ589823:DCJ589827 DMF589823:DMF589827 DWB589823:DWB589827 EFX589823:EFX589827 EPT589823:EPT589827 EZP589823:EZP589827 FJL589823:FJL589827 FTH589823:FTH589827 GDD589823:GDD589827 GMZ589823:GMZ589827 GWV589823:GWV589827 HGR589823:HGR589827 HQN589823:HQN589827 IAJ589823:IAJ589827 IKF589823:IKF589827 IUB589823:IUB589827 JDX589823:JDX589827 JNT589823:JNT589827 JXP589823:JXP589827 KHL589823:KHL589827 KRH589823:KRH589827 LBD589823:LBD589827 LKZ589823:LKZ589827 LUV589823:LUV589827 MER589823:MER589827 MON589823:MON589827 MYJ589823:MYJ589827 NIF589823:NIF589827 NSB589823:NSB589827 OBX589823:OBX589827 OLT589823:OLT589827 OVP589823:OVP589827 PFL589823:PFL589827 PPH589823:PPH589827 PZD589823:PZD589827 QIZ589823:QIZ589827 QSV589823:QSV589827 RCR589823:RCR589827 RMN589823:RMN589827 RWJ589823:RWJ589827 SGF589823:SGF589827 SQB589823:SQB589827 SZX589823:SZX589827 TJT589823:TJT589827 TTP589823:TTP589827 UDL589823:UDL589827 UNH589823:UNH589827 UXD589823:UXD589827 VGZ589823:VGZ589827 VQV589823:VQV589827 WAR589823:WAR589827 WKN589823:WKN589827 WUJ589823:WUJ589827 M655359:M655363 HX655359:HX655363 RT655359:RT655363 ABP655359:ABP655363 ALL655359:ALL655363 AVH655359:AVH655363 BFD655359:BFD655363 BOZ655359:BOZ655363 BYV655359:BYV655363 CIR655359:CIR655363 CSN655359:CSN655363 DCJ655359:DCJ655363 DMF655359:DMF655363 DWB655359:DWB655363 EFX655359:EFX655363 EPT655359:EPT655363 EZP655359:EZP655363 FJL655359:FJL655363 FTH655359:FTH655363 GDD655359:GDD655363 GMZ655359:GMZ655363 GWV655359:GWV655363 HGR655359:HGR655363 HQN655359:HQN655363 IAJ655359:IAJ655363 IKF655359:IKF655363 IUB655359:IUB655363 JDX655359:JDX655363 JNT655359:JNT655363 JXP655359:JXP655363 KHL655359:KHL655363 KRH655359:KRH655363 LBD655359:LBD655363 LKZ655359:LKZ655363 LUV655359:LUV655363 MER655359:MER655363 MON655359:MON655363 MYJ655359:MYJ655363 NIF655359:NIF655363 NSB655359:NSB655363 OBX655359:OBX655363 OLT655359:OLT655363 OVP655359:OVP655363 PFL655359:PFL655363 PPH655359:PPH655363 PZD655359:PZD655363 QIZ655359:QIZ655363 QSV655359:QSV655363 RCR655359:RCR655363 RMN655359:RMN655363 RWJ655359:RWJ655363 SGF655359:SGF655363 SQB655359:SQB655363 SZX655359:SZX655363 TJT655359:TJT655363 TTP655359:TTP655363 UDL655359:UDL655363 UNH655359:UNH655363 UXD655359:UXD655363 VGZ655359:VGZ655363 VQV655359:VQV655363 WAR655359:WAR655363 WKN655359:WKN655363 WUJ655359:WUJ655363 M720895:M720899 HX720895:HX720899 RT720895:RT720899 ABP720895:ABP720899 ALL720895:ALL720899 AVH720895:AVH720899 BFD720895:BFD720899 BOZ720895:BOZ720899 BYV720895:BYV720899 CIR720895:CIR720899 CSN720895:CSN720899 DCJ720895:DCJ720899 DMF720895:DMF720899 DWB720895:DWB720899 EFX720895:EFX720899 EPT720895:EPT720899 EZP720895:EZP720899 FJL720895:FJL720899 FTH720895:FTH720899 GDD720895:GDD720899 GMZ720895:GMZ720899 GWV720895:GWV720899 HGR720895:HGR720899 HQN720895:HQN720899 IAJ720895:IAJ720899 IKF720895:IKF720899 IUB720895:IUB720899 JDX720895:JDX720899 JNT720895:JNT720899 JXP720895:JXP720899 KHL720895:KHL720899 KRH720895:KRH720899 LBD720895:LBD720899 LKZ720895:LKZ720899 LUV720895:LUV720899 MER720895:MER720899 MON720895:MON720899 MYJ720895:MYJ720899 NIF720895:NIF720899 NSB720895:NSB720899 OBX720895:OBX720899 OLT720895:OLT720899 OVP720895:OVP720899 PFL720895:PFL720899 PPH720895:PPH720899 PZD720895:PZD720899 QIZ720895:QIZ720899 QSV720895:QSV720899 RCR720895:RCR720899 RMN720895:RMN720899 RWJ720895:RWJ720899 SGF720895:SGF720899 SQB720895:SQB720899 SZX720895:SZX720899 TJT720895:TJT720899 TTP720895:TTP720899 UDL720895:UDL720899 UNH720895:UNH720899 UXD720895:UXD720899 VGZ720895:VGZ720899 VQV720895:VQV720899 WAR720895:WAR720899 WKN720895:WKN720899 WUJ720895:WUJ720899 M786431:M786435 HX786431:HX786435 RT786431:RT786435 ABP786431:ABP786435 ALL786431:ALL786435 AVH786431:AVH786435 BFD786431:BFD786435 BOZ786431:BOZ786435 BYV786431:BYV786435 CIR786431:CIR786435 CSN786431:CSN786435 DCJ786431:DCJ786435 DMF786431:DMF786435 DWB786431:DWB786435 EFX786431:EFX786435 EPT786431:EPT786435 EZP786431:EZP786435 FJL786431:FJL786435 FTH786431:FTH786435 GDD786431:GDD786435 GMZ786431:GMZ786435 GWV786431:GWV786435 HGR786431:HGR786435 HQN786431:HQN786435 IAJ786431:IAJ786435 IKF786431:IKF786435 IUB786431:IUB786435 JDX786431:JDX786435 JNT786431:JNT786435 JXP786431:JXP786435 KHL786431:KHL786435 KRH786431:KRH786435 LBD786431:LBD786435 LKZ786431:LKZ786435 LUV786431:LUV786435 MER786431:MER786435 MON786431:MON786435 MYJ786431:MYJ786435 NIF786431:NIF786435 NSB786431:NSB786435 OBX786431:OBX786435 OLT786431:OLT786435 OVP786431:OVP786435 PFL786431:PFL786435 PPH786431:PPH786435 PZD786431:PZD786435 QIZ786431:QIZ786435 QSV786431:QSV786435 RCR786431:RCR786435 RMN786431:RMN786435 RWJ786431:RWJ786435 SGF786431:SGF786435 SQB786431:SQB786435 SZX786431:SZX786435 TJT786431:TJT786435 TTP786431:TTP786435 UDL786431:UDL786435 UNH786431:UNH786435 UXD786431:UXD786435 VGZ786431:VGZ786435 VQV786431:VQV786435 WAR786431:WAR786435 WKN786431:WKN786435 WUJ786431:WUJ786435 M851967:M851971 HX851967:HX851971 RT851967:RT851971 ABP851967:ABP851971 ALL851967:ALL851971 AVH851967:AVH851971 BFD851967:BFD851971 BOZ851967:BOZ851971 BYV851967:BYV851971 CIR851967:CIR851971 CSN851967:CSN851971 DCJ851967:DCJ851971 DMF851967:DMF851971 DWB851967:DWB851971 EFX851967:EFX851971 EPT851967:EPT851971 EZP851967:EZP851971 FJL851967:FJL851971 FTH851967:FTH851971 GDD851967:GDD851971 GMZ851967:GMZ851971 GWV851967:GWV851971 HGR851967:HGR851971 HQN851967:HQN851971 IAJ851967:IAJ851971 IKF851967:IKF851971 IUB851967:IUB851971 JDX851967:JDX851971 JNT851967:JNT851971 JXP851967:JXP851971 KHL851967:KHL851971 KRH851967:KRH851971 LBD851967:LBD851971 LKZ851967:LKZ851971 LUV851967:LUV851971 MER851967:MER851971 MON851967:MON851971 MYJ851967:MYJ851971 NIF851967:NIF851971 NSB851967:NSB851971 OBX851967:OBX851971 OLT851967:OLT851971 OVP851967:OVP851971 PFL851967:PFL851971 PPH851967:PPH851971 PZD851967:PZD851971 QIZ851967:QIZ851971 QSV851967:QSV851971 RCR851967:RCR851971 RMN851967:RMN851971 RWJ851967:RWJ851971 SGF851967:SGF851971 SQB851967:SQB851971 SZX851967:SZX851971 TJT851967:TJT851971 TTP851967:TTP851971 UDL851967:UDL851971 UNH851967:UNH851971 UXD851967:UXD851971 VGZ851967:VGZ851971 VQV851967:VQV851971 WAR851967:WAR851971 WKN851967:WKN851971 WUJ851967:WUJ851971 M917503:M917507 HX917503:HX917507 RT917503:RT917507 ABP917503:ABP917507 ALL917503:ALL917507 AVH917503:AVH917507 BFD917503:BFD917507 BOZ917503:BOZ917507 BYV917503:BYV917507 CIR917503:CIR917507 CSN917503:CSN917507 DCJ917503:DCJ917507 DMF917503:DMF917507 DWB917503:DWB917507 EFX917503:EFX917507 EPT917503:EPT917507 EZP917503:EZP917507 FJL917503:FJL917507 FTH917503:FTH917507 GDD917503:GDD917507 GMZ917503:GMZ917507 GWV917503:GWV917507 HGR917503:HGR917507 HQN917503:HQN917507 IAJ917503:IAJ917507 IKF917503:IKF917507 IUB917503:IUB917507 JDX917503:JDX917507 JNT917503:JNT917507 JXP917503:JXP917507 KHL917503:KHL917507 KRH917503:KRH917507 LBD917503:LBD917507 LKZ917503:LKZ917507 LUV917503:LUV917507 MER917503:MER917507 MON917503:MON917507 MYJ917503:MYJ917507 NIF917503:NIF917507 NSB917503:NSB917507 OBX917503:OBX917507 OLT917503:OLT917507 OVP917503:OVP917507 PFL917503:PFL917507 PPH917503:PPH917507 PZD917503:PZD917507 QIZ917503:QIZ917507 QSV917503:QSV917507 RCR917503:RCR917507 RMN917503:RMN917507 RWJ917503:RWJ917507 SGF917503:SGF917507 SQB917503:SQB917507 SZX917503:SZX917507 TJT917503:TJT917507 TTP917503:TTP917507 UDL917503:UDL917507 UNH917503:UNH917507 UXD917503:UXD917507 VGZ917503:VGZ917507 VQV917503:VQV917507 WAR917503:WAR917507 WKN917503:WKN917507 WUJ917503:WUJ917507 M983039:M983043 HX983039:HX983043 RT983039:RT983043 ABP983039:ABP983043 ALL983039:ALL983043 AVH983039:AVH983043 BFD983039:BFD983043 BOZ983039:BOZ983043 BYV983039:BYV983043 CIR983039:CIR983043 CSN983039:CSN983043 DCJ983039:DCJ983043 DMF983039:DMF983043 DWB983039:DWB983043 EFX983039:EFX983043 EPT983039:EPT983043 EZP983039:EZP983043 FJL983039:FJL983043 FTH983039:FTH983043 GDD983039:GDD983043 GMZ983039:GMZ983043 GWV983039:GWV983043 HGR983039:HGR983043 HQN983039:HQN983043 IAJ983039:IAJ983043 IKF983039:IKF983043 IUB983039:IUB983043 JDX983039:JDX983043 JNT983039:JNT983043 JXP983039:JXP983043 KHL983039:KHL983043 KRH983039:KRH983043 LBD983039:LBD983043 LKZ983039:LKZ983043 LUV983039:LUV983043 MER983039:MER983043 MON983039:MON983043 MYJ983039:MYJ983043 NIF983039:NIF983043 NSB983039:NSB983043 OBX983039:OBX983043 OLT983039:OLT983043 OVP983039:OVP983043 PFL983039:PFL983043 PPH983039:PPH983043 PZD983039:PZD983043 QIZ983039:QIZ983043 QSV983039:QSV983043 RCR983039:RCR983043 RMN983039:RMN983043 RWJ983039:RWJ983043 SGF983039:SGF983043 SQB983039:SQB983043 SZX983039:SZX983043 TJT983039:TJT983043 TTP983039:TTP983043 UDL983039:UDL983043 UNH983039:UNH983043 UXD983039:UXD983043 VGZ983039:VGZ983043 VQV983039:VQV983043 WAR983039:WAR983043 WKN983039:WKN983043 WUJ983039:WUJ983043 N65538:X65539 HY65538:IM65539 RU65538:SI65539 ABQ65538:ACE65539 ALM65538:AMA65539 AVI65538:AVW65539 BFE65538:BFS65539 BPA65538:BPO65539 BYW65538:BZK65539 CIS65538:CJG65539 CSO65538:CTC65539 DCK65538:DCY65539 DMG65538:DMU65539 DWC65538:DWQ65539 EFY65538:EGM65539 EPU65538:EQI65539 EZQ65538:FAE65539 FJM65538:FKA65539 FTI65538:FTW65539 GDE65538:GDS65539 GNA65538:GNO65539 GWW65538:GXK65539 HGS65538:HHG65539 HQO65538:HRC65539 IAK65538:IAY65539 IKG65538:IKU65539 IUC65538:IUQ65539 JDY65538:JEM65539 JNU65538:JOI65539 JXQ65538:JYE65539 KHM65538:KIA65539 KRI65538:KRW65539 LBE65538:LBS65539 LLA65538:LLO65539 LUW65538:LVK65539 MES65538:MFG65539 MOO65538:MPC65539 MYK65538:MYY65539 NIG65538:NIU65539 NSC65538:NSQ65539 OBY65538:OCM65539 OLU65538:OMI65539 OVQ65538:OWE65539 PFM65538:PGA65539 PPI65538:PPW65539 PZE65538:PZS65539 QJA65538:QJO65539 QSW65538:QTK65539 RCS65538:RDG65539 RMO65538:RNC65539 RWK65538:RWY65539 SGG65538:SGU65539 SQC65538:SQQ65539 SZY65538:TAM65539 TJU65538:TKI65539 TTQ65538:TUE65539 UDM65538:UEA65539 UNI65538:UNW65539 UXE65538:UXS65539 VHA65538:VHO65539 VQW65538:VRK65539 WAS65538:WBG65539 WKO65538:WLC65539 WUK65538:WUY65539 N131074:X131075 HY131074:IM131075 RU131074:SI131075 ABQ131074:ACE131075 ALM131074:AMA131075 AVI131074:AVW131075 BFE131074:BFS131075 BPA131074:BPO131075 BYW131074:BZK131075 CIS131074:CJG131075 CSO131074:CTC131075 DCK131074:DCY131075 DMG131074:DMU131075 DWC131074:DWQ131075 EFY131074:EGM131075 EPU131074:EQI131075 EZQ131074:FAE131075 FJM131074:FKA131075 FTI131074:FTW131075 GDE131074:GDS131075 GNA131074:GNO131075 GWW131074:GXK131075 HGS131074:HHG131075 HQO131074:HRC131075 IAK131074:IAY131075 IKG131074:IKU131075 IUC131074:IUQ131075 JDY131074:JEM131075 JNU131074:JOI131075 JXQ131074:JYE131075 KHM131074:KIA131075 KRI131074:KRW131075 LBE131074:LBS131075 LLA131074:LLO131075 LUW131074:LVK131075 MES131074:MFG131075 MOO131074:MPC131075 MYK131074:MYY131075 NIG131074:NIU131075 NSC131074:NSQ131075 OBY131074:OCM131075 OLU131074:OMI131075 OVQ131074:OWE131075 PFM131074:PGA131075 PPI131074:PPW131075 PZE131074:PZS131075 QJA131074:QJO131075 QSW131074:QTK131075 RCS131074:RDG131075 RMO131074:RNC131075 RWK131074:RWY131075 SGG131074:SGU131075 SQC131074:SQQ131075 SZY131074:TAM131075 TJU131074:TKI131075 TTQ131074:TUE131075 UDM131074:UEA131075 UNI131074:UNW131075 UXE131074:UXS131075 VHA131074:VHO131075 VQW131074:VRK131075 WAS131074:WBG131075 WKO131074:WLC131075 WUK131074:WUY131075 N196610:X196611 HY196610:IM196611 RU196610:SI196611 ABQ196610:ACE196611 ALM196610:AMA196611 AVI196610:AVW196611 BFE196610:BFS196611 BPA196610:BPO196611 BYW196610:BZK196611 CIS196610:CJG196611 CSO196610:CTC196611 DCK196610:DCY196611 DMG196610:DMU196611 DWC196610:DWQ196611 EFY196610:EGM196611 EPU196610:EQI196611 EZQ196610:FAE196611 FJM196610:FKA196611 FTI196610:FTW196611 GDE196610:GDS196611 GNA196610:GNO196611 GWW196610:GXK196611 HGS196610:HHG196611 HQO196610:HRC196611 IAK196610:IAY196611 IKG196610:IKU196611 IUC196610:IUQ196611 JDY196610:JEM196611 JNU196610:JOI196611 JXQ196610:JYE196611 KHM196610:KIA196611 KRI196610:KRW196611 LBE196610:LBS196611 LLA196610:LLO196611 LUW196610:LVK196611 MES196610:MFG196611 MOO196610:MPC196611 MYK196610:MYY196611 NIG196610:NIU196611 NSC196610:NSQ196611 OBY196610:OCM196611 OLU196610:OMI196611 OVQ196610:OWE196611 PFM196610:PGA196611 PPI196610:PPW196611 PZE196610:PZS196611 QJA196610:QJO196611 QSW196610:QTK196611 RCS196610:RDG196611 RMO196610:RNC196611 RWK196610:RWY196611 SGG196610:SGU196611 SQC196610:SQQ196611 SZY196610:TAM196611 TJU196610:TKI196611 TTQ196610:TUE196611 UDM196610:UEA196611 UNI196610:UNW196611 UXE196610:UXS196611 VHA196610:VHO196611 VQW196610:VRK196611 WAS196610:WBG196611 WKO196610:WLC196611 WUK196610:WUY196611 N262146:X262147 HY262146:IM262147 RU262146:SI262147 ABQ262146:ACE262147 ALM262146:AMA262147 AVI262146:AVW262147 BFE262146:BFS262147 BPA262146:BPO262147 BYW262146:BZK262147 CIS262146:CJG262147 CSO262146:CTC262147 DCK262146:DCY262147 DMG262146:DMU262147 DWC262146:DWQ262147 EFY262146:EGM262147 EPU262146:EQI262147 EZQ262146:FAE262147 FJM262146:FKA262147 FTI262146:FTW262147 GDE262146:GDS262147 GNA262146:GNO262147 GWW262146:GXK262147 HGS262146:HHG262147 HQO262146:HRC262147 IAK262146:IAY262147 IKG262146:IKU262147 IUC262146:IUQ262147 JDY262146:JEM262147 JNU262146:JOI262147 JXQ262146:JYE262147 KHM262146:KIA262147 KRI262146:KRW262147 LBE262146:LBS262147 LLA262146:LLO262147 LUW262146:LVK262147 MES262146:MFG262147 MOO262146:MPC262147 MYK262146:MYY262147 NIG262146:NIU262147 NSC262146:NSQ262147 OBY262146:OCM262147 OLU262146:OMI262147 OVQ262146:OWE262147 PFM262146:PGA262147 PPI262146:PPW262147 PZE262146:PZS262147 QJA262146:QJO262147 QSW262146:QTK262147 RCS262146:RDG262147 RMO262146:RNC262147 RWK262146:RWY262147 SGG262146:SGU262147 SQC262146:SQQ262147 SZY262146:TAM262147 TJU262146:TKI262147 TTQ262146:TUE262147 UDM262146:UEA262147 UNI262146:UNW262147 UXE262146:UXS262147 VHA262146:VHO262147 VQW262146:VRK262147 WAS262146:WBG262147 WKO262146:WLC262147 WUK262146:WUY262147 N327682:X327683 HY327682:IM327683 RU327682:SI327683 ABQ327682:ACE327683 ALM327682:AMA327683 AVI327682:AVW327683 BFE327682:BFS327683 BPA327682:BPO327683 BYW327682:BZK327683 CIS327682:CJG327683 CSO327682:CTC327683 DCK327682:DCY327683 DMG327682:DMU327683 DWC327682:DWQ327683 EFY327682:EGM327683 EPU327682:EQI327683 EZQ327682:FAE327683 FJM327682:FKA327683 FTI327682:FTW327683 GDE327682:GDS327683 GNA327682:GNO327683 GWW327682:GXK327683 HGS327682:HHG327683 HQO327682:HRC327683 IAK327682:IAY327683 IKG327682:IKU327683 IUC327682:IUQ327683 JDY327682:JEM327683 JNU327682:JOI327683 JXQ327682:JYE327683 KHM327682:KIA327683 KRI327682:KRW327683 LBE327682:LBS327683 LLA327682:LLO327683 LUW327682:LVK327683 MES327682:MFG327683 MOO327682:MPC327683 MYK327682:MYY327683 NIG327682:NIU327683 NSC327682:NSQ327683 OBY327682:OCM327683 OLU327682:OMI327683 OVQ327682:OWE327683 PFM327682:PGA327683 PPI327682:PPW327683 PZE327682:PZS327683 QJA327682:QJO327683 QSW327682:QTK327683 RCS327682:RDG327683 RMO327682:RNC327683 RWK327682:RWY327683 SGG327682:SGU327683 SQC327682:SQQ327683 SZY327682:TAM327683 TJU327682:TKI327683 TTQ327682:TUE327683 UDM327682:UEA327683 UNI327682:UNW327683 UXE327682:UXS327683 VHA327682:VHO327683 VQW327682:VRK327683 WAS327682:WBG327683 WKO327682:WLC327683 WUK327682:WUY327683 N393218:X393219 HY393218:IM393219 RU393218:SI393219 ABQ393218:ACE393219 ALM393218:AMA393219 AVI393218:AVW393219 BFE393218:BFS393219 BPA393218:BPO393219 BYW393218:BZK393219 CIS393218:CJG393219 CSO393218:CTC393219 DCK393218:DCY393219 DMG393218:DMU393219 DWC393218:DWQ393219 EFY393218:EGM393219 EPU393218:EQI393219 EZQ393218:FAE393219 FJM393218:FKA393219 FTI393218:FTW393219 GDE393218:GDS393219 GNA393218:GNO393219 GWW393218:GXK393219 HGS393218:HHG393219 HQO393218:HRC393219 IAK393218:IAY393219 IKG393218:IKU393219 IUC393218:IUQ393219 JDY393218:JEM393219 JNU393218:JOI393219 JXQ393218:JYE393219 KHM393218:KIA393219 KRI393218:KRW393219 LBE393218:LBS393219 LLA393218:LLO393219 LUW393218:LVK393219 MES393218:MFG393219 MOO393218:MPC393219 MYK393218:MYY393219 NIG393218:NIU393219 NSC393218:NSQ393219 OBY393218:OCM393219 OLU393218:OMI393219 OVQ393218:OWE393219 PFM393218:PGA393219 PPI393218:PPW393219 PZE393218:PZS393219 QJA393218:QJO393219 QSW393218:QTK393219 RCS393218:RDG393219 RMO393218:RNC393219 RWK393218:RWY393219 SGG393218:SGU393219 SQC393218:SQQ393219 SZY393218:TAM393219 TJU393218:TKI393219 TTQ393218:TUE393219 UDM393218:UEA393219 UNI393218:UNW393219 UXE393218:UXS393219 VHA393218:VHO393219 VQW393218:VRK393219 WAS393218:WBG393219 WKO393218:WLC393219 WUK393218:WUY393219 N458754:X458755 HY458754:IM458755 RU458754:SI458755 ABQ458754:ACE458755 ALM458754:AMA458755 AVI458754:AVW458755 BFE458754:BFS458755 BPA458754:BPO458755 BYW458754:BZK458755 CIS458754:CJG458755 CSO458754:CTC458755 DCK458754:DCY458755 DMG458754:DMU458755 DWC458754:DWQ458755 EFY458754:EGM458755 EPU458754:EQI458755 EZQ458754:FAE458755 FJM458754:FKA458755 FTI458754:FTW458755 GDE458754:GDS458755 GNA458754:GNO458755 GWW458754:GXK458755 HGS458754:HHG458755 HQO458754:HRC458755 IAK458754:IAY458755 IKG458754:IKU458755 IUC458754:IUQ458755 JDY458754:JEM458755 JNU458754:JOI458755 JXQ458754:JYE458755 KHM458754:KIA458755 KRI458754:KRW458755 LBE458754:LBS458755 LLA458754:LLO458755 LUW458754:LVK458755 MES458754:MFG458755 MOO458754:MPC458755 MYK458754:MYY458755 NIG458754:NIU458755 NSC458754:NSQ458755 OBY458754:OCM458755 OLU458754:OMI458755 OVQ458754:OWE458755 PFM458754:PGA458755 PPI458754:PPW458755 PZE458754:PZS458755 QJA458754:QJO458755 QSW458754:QTK458755 RCS458754:RDG458755 RMO458754:RNC458755 RWK458754:RWY458755 SGG458754:SGU458755 SQC458754:SQQ458755 SZY458754:TAM458755 TJU458754:TKI458755 TTQ458754:TUE458755 UDM458754:UEA458755 UNI458754:UNW458755 UXE458754:UXS458755 VHA458754:VHO458755 VQW458754:VRK458755 WAS458754:WBG458755 WKO458754:WLC458755 WUK458754:WUY458755 N524290:X524291 HY524290:IM524291 RU524290:SI524291 ABQ524290:ACE524291 ALM524290:AMA524291 AVI524290:AVW524291 BFE524290:BFS524291 BPA524290:BPO524291 BYW524290:BZK524291 CIS524290:CJG524291 CSO524290:CTC524291 DCK524290:DCY524291 DMG524290:DMU524291 DWC524290:DWQ524291 EFY524290:EGM524291 EPU524290:EQI524291 EZQ524290:FAE524291 FJM524290:FKA524291 FTI524290:FTW524291 GDE524290:GDS524291 GNA524290:GNO524291 GWW524290:GXK524291 HGS524290:HHG524291 HQO524290:HRC524291 IAK524290:IAY524291 IKG524290:IKU524291 IUC524290:IUQ524291 JDY524290:JEM524291 JNU524290:JOI524291 JXQ524290:JYE524291 KHM524290:KIA524291 KRI524290:KRW524291 LBE524290:LBS524291 LLA524290:LLO524291 LUW524290:LVK524291 MES524290:MFG524291 MOO524290:MPC524291 MYK524290:MYY524291 NIG524290:NIU524291 NSC524290:NSQ524291 OBY524290:OCM524291 OLU524290:OMI524291 OVQ524290:OWE524291 PFM524290:PGA524291 PPI524290:PPW524291 PZE524290:PZS524291 QJA524290:QJO524291 QSW524290:QTK524291 RCS524290:RDG524291 RMO524290:RNC524291 RWK524290:RWY524291 SGG524290:SGU524291 SQC524290:SQQ524291 SZY524290:TAM524291 TJU524290:TKI524291 TTQ524290:TUE524291 UDM524290:UEA524291 UNI524290:UNW524291 UXE524290:UXS524291 VHA524290:VHO524291 VQW524290:VRK524291 WAS524290:WBG524291 WKO524290:WLC524291 WUK524290:WUY524291 N589826:X589827 HY589826:IM589827 RU589826:SI589827 ABQ589826:ACE589827 ALM589826:AMA589827 AVI589826:AVW589827 BFE589826:BFS589827 BPA589826:BPO589827 BYW589826:BZK589827 CIS589826:CJG589827 CSO589826:CTC589827 DCK589826:DCY589827 DMG589826:DMU589827 DWC589826:DWQ589827 EFY589826:EGM589827 EPU589826:EQI589827 EZQ589826:FAE589827 FJM589826:FKA589827 FTI589826:FTW589827 GDE589826:GDS589827 GNA589826:GNO589827 GWW589826:GXK589827 HGS589826:HHG589827 HQO589826:HRC589827 IAK589826:IAY589827 IKG589826:IKU589827 IUC589826:IUQ589827 JDY589826:JEM589827 JNU589826:JOI589827 JXQ589826:JYE589827 KHM589826:KIA589827 KRI589826:KRW589827 LBE589826:LBS589827 LLA589826:LLO589827 LUW589826:LVK589827 MES589826:MFG589827 MOO589826:MPC589827 MYK589826:MYY589827 NIG589826:NIU589827 NSC589826:NSQ589827 OBY589826:OCM589827 OLU589826:OMI589827 OVQ589826:OWE589827 PFM589826:PGA589827 PPI589826:PPW589827 PZE589826:PZS589827 QJA589826:QJO589827 QSW589826:QTK589827 RCS589826:RDG589827 RMO589826:RNC589827 RWK589826:RWY589827 SGG589826:SGU589827 SQC589826:SQQ589827 SZY589826:TAM589827 TJU589826:TKI589827 TTQ589826:TUE589827 UDM589826:UEA589827 UNI589826:UNW589827 UXE589826:UXS589827 VHA589826:VHO589827 VQW589826:VRK589827 WAS589826:WBG589827 WKO589826:WLC589827 WUK589826:WUY589827 N655362:X655363 HY655362:IM655363 RU655362:SI655363 ABQ655362:ACE655363 ALM655362:AMA655363 AVI655362:AVW655363 BFE655362:BFS655363 BPA655362:BPO655363 BYW655362:BZK655363 CIS655362:CJG655363 CSO655362:CTC655363 DCK655362:DCY655363 DMG655362:DMU655363 DWC655362:DWQ655363 EFY655362:EGM655363 EPU655362:EQI655363 EZQ655362:FAE655363 FJM655362:FKA655363 FTI655362:FTW655363 GDE655362:GDS655363 GNA655362:GNO655363 GWW655362:GXK655363 HGS655362:HHG655363 HQO655362:HRC655363 IAK655362:IAY655363 IKG655362:IKU655363 IUC655362:IUQ655363 JDY655362:JEM655363 JNU655362:JOI655363 JXQ655362:JYE655363 KHM655362:KIA655363 KRI655362:KRW655363 LBE655362:LBS655363 LLA655362:LLO655363 LUW655362:LVK655363 MES655362:MFG655363 MOO655362:MPC655363 MYK655362:MYY655363 NIG655362:NIU655363 NSC655362:NSQ655363 OBY655362:OCM655363 OLU655362:OMI655363 OVQ655362:OWE655363 PFM655362:PGA655363 PPI655362:PPW655363 PZE655362:PZS655363 QJA655362:QJO655363 QSW655362:QTK655363 RCS655362:RDG655363 RMO655362:RNC655363 RWK655362:RWY655363 SGG655362:SGU655363 SQC655362:SQQ655363 SZY655362:TAM655363 TJU655362:TKI655363 TTQ655362:TUE655363 UDM655362:UEA655363 UNI655362:UNW655363 UXE655362:UXS655363 VHA655362:VHO655363 VQW655362:VRK655363 WAS655362:WBG655363 WKO655362:WLC655363 WUK655362:WUY655363 N720898:X720899 HY720898:IM720899 RU720898:SI720899 ABQ720898:ACE720899 ALM720898:AMA720899 AVI720898:AVW720899 BFE720898:BFS720899 BPA720898:BPO720899 BYW720898:BZK720899 CIS720898:CJG720899 CSO720898:CTC720899 DCK720898:DCY720899 DMG720898:DMU720899 DWC720898:DWQ720899 EFY720898:EGM720899 EPU720898:EQI720899 EZQ720898:FAE720899 FJM720898:FKA720899 FTI720898:FTW720899 GDE720898:GDS720899 GNA720898:GNO720899 GWW720898:GXK720899 HGS720898:HHG720899 HQO720898:HRC720899 IAK720898:IAY720899 IKG720898:IKU720899 IUC720898:IUQ720899 JDY720898:JEM720899 JNU720898:JOI720899 JXQ720898:JYE720899 KHM720898:KIA720899 KRI720898:KRW720899 LBE720898:LBS720899 LLA720898:LLO720899 LUW720898:LVK720899 MES720898:MFG720899 MOO720898:MPC720899 MYK720898:MYY720899 NIG720898:NIU720899 NSC720898:NSQ720899 OBY720898:OCM720899 OLU720898:OMI720899 OVQ720898:OWE720899 PFM720898:PGA720899 PPI720898:PPW720899 PZE720898:PZS720899 QJA720898:QJO720899 QSW720898:QTK720899 RCS720898:RDG720899 RMO720898:RNC720899 RWK720898:RWY720899 SGG720898:SGU720899 SQC720898:SQQ720899 SZY720898:TAM720899 TJU720898:TKI720899 TTQ720898:TUE720899 UDM720898:UEA720899 UNI720898:UNW720899 UXE720898:UXS720899 VHA720898:VHO720899 VQW720898:VRK720899 WAS720898:WBG720899 WKO720898:WLC720899 WUK720898:WUY720899 N786434:X786435 HY786434:IM786435 RU786434:SI786435 ABQ786434:ACE786435 ALM786434:AMA786435 AVI786434:AVW786435 BFE786434:BFS786435 BPA786434:BPO786435 BYW786434:BZK786435 CIS786434:CJG786435 CSO786434:CTC786435 DCK786434:DCY786435 DMG786434:DMU786435 DWC786434:DWQ786435 EFY786434:EGM786435 EPU786434:EQI786435 EZQ786434:FAE786435 FJM786434:FKA786435 FTI786434:FTW786435 GDE786434:GDS786435 GNA786434:GNO786435 GWW786434:GXK786435 HGS786434:HHG786435 HQO786434:HRC786435 IAK786434:IAY786435 IKG786434:IKU786435 IUC786434:IUQ786435 JDY786434:JEM786435 JNU786434:JOI786435 JXQ786434:JYE786435 KHM786434:KIA786435 KRI786434:KRW786435 LBE786434:LBS786435 LLA786434:LLO786435 LUW786434:LVK786435 MES786434:MFG786435 MOO786434:MPC786435 MYK786434:MYY786435 NIG786434:NIU786435 NSC786434:NSQ786435 OBY786434:OCM786435 OLU786434:OMI786435 OVQ786434:OWE786435 PFM786434:PGA786435 PPI786434:PPW786435 PZE786434:PZS786435 QJA786434:QJO786435 QSW786434:QTK786435 RCS786434:RDG786435 RMO786434:RNC786435 RWK786434:RWY786435 SGG786434:SGU786435 SQC786434:SQQ786435 SZY786434:TAM786435 TJU786434:TKI786435 TTQ786434:TUE786435 UDM786434:UEA786435 UNI786434:UNW786435 UXE786434:UXS786435 VHA786434:VHO786435 VQW786434:VRK786435 WAS786434:WBG786435 WKO786434:WLC786435 WUK786434:WUY786435 N851970:X851971 HY851970:IM851971 RU851970:SI851971 ABQ851970:ACE851971 ALM851970:AMA851971 AVI851970:AVW851971 BFE851970:BFS851971 BPA851970:BPO851971 BYW851970:BZK851971 CIS851970:CJG851971 CSO851970:CTC851971 DCK851970:DCY851971 DMG851970:DMU851971 DWC851970:DWQ851971 EFY851970:EGM851971 EPU851970:EQI851971 EZQ851970:FAE851971 FJM851970:FKA851971 FTI851970:FTW851971 GDE851970:GDS851971 GNA851970:GNO851971 GWW851970:GXK851971 HGS851970:HHG851971 HQO851970:HRC851971 IAK851970:IAY851971 IKG851970:IKU851971 IUC851970:IUQ851971 JDY851970:JEM851971 JNU851970:JOI851971 JXQ851970:JYE851971 KHM851970:KIA851971 KRI851970:KRW851971 LBE851970:LBS851971 LLA851970:LLO851971 LUW851970:LVK851971 MES851970:MFG851971 MOO851970:MPC851971 MYK851970:MYY851971 NIG851970:NIU851971 NSC851970:NSQ851971 OBY851970:OCM851971 OLU851970:OMI851971 OVQ851970:OWE851971 PFM851970:PGA851971 PPI851970:PPW851971 PZE851970:PZS851971 QJA851970:QJO851971 QSW851970:QTK851971 RCS851970:RDG851971 RMO851970:RNC851971 RWK851970:RWY851971 SGG851970:SGU851971 SQC851970:SQQ851971 SZY851970:TAM851971 TJU851970:TKI851971 TTQ851970:TUE851971 UDM851970:UEA851971 UNI851970:UNW851971 UXE851970:UXS851971 VHA851970:VHO851971 VQW851970:VRK851971 WAS851970:WBG851971 WKO851970:WLC851971 WUK851970:WUY851971 N917506:X917507 HY917506:IM917507 RU917506:SI917507 ABQ917506:ACE917507 ALM917506:AMA917507 AVI917506:AVW917507 BFE917506:BFS917507 BPA917506:BPO917507 BYW917506:BZK917507 CIS917506:CJG917507 CSO917506:CTC917507 DCK917506:DCY917507 DMG917506:DMU917507 DWC917506:DWQ917507 EFY917506:EGM917507 EPU917506:EQI917507 EZQ917506:FAE917507 FJM917506:FKA917507 FTI917506:FTW917507 GDE917506:GDS917507 GNA917506:GNO917507 GWW917506:GXK917507 HGS917506:HHG917507 HQO917506:HRC917507 IAK917506:IAY917507 IKG917506:IKU917507 IUC917506:IUQ917507 JDY917506:JEM917507 JNU917506:JOI917507 JXQ917506:JYE917507 KHM917506:KIA917507 KRI917506:KRW917507 LBE917506:LBS917507 LLA917506:LLO917507 LUW917506:LVK917507 MES917506:MFG917507 MOO917506:MPC917507 MYK917506:MYY917507 NIG917506:NIU917507 NSC917506:NSQ917507 OBY917506:OCM917507 OLU917506:OMI917507 OVQ917506:OWE917507 PFM917506:PGA917507 PPI917506:PPW917507 PZE917506:PZS917507 QJA917506:QJO917507 QSW917506:QTK917507 RCS917506:RDG917507 RMO917506:RNC917507 RWK917506:RWY917507 SGG917506:SGU917507 SQC917506:SQQ917507 SZY917506:TAM917507 TJU917506:TKI917507 TTQ917506:TUE917507 UDM917506:UEA917507 UNI917506:UNW917507 UXE917506:UXS917507 VHA917506:VHO917507 VQW917506:VRK917507 WAS917506:WBG917507 WKO917506:WLC917507 WUK917506:WUY917507 N983042:X983043 HY983042:IM983043 RU983042:SI983043 ABQ983042:ACE983043 ALM983042:AMA983043 AVI983042:AVW983043 BFE983042:BFS983043 BPA983042:BPO983043 BYW983042:BZK983043 CIS983042:CJG983043 CSO983042:CTC983043 DCK983042:DCY983043 DMG983042:DMU983043 DWC983042:DWQ983043 EFY983042:EGM983043 EPU983042:EQI983043 EZQ983042:FAE983043 FJM983042:FKA983043 FTI983042:FTW983043 GDE983042:GDS983043 GNA983042:GNO983043 GWW983042:GXK983043 HGS983042:HHG983043 HQO983042:HRC983043 IAK983042:IAY983043 IKG983042:IKU983043 IUC983042:IUQ983043 JDY983042:JEM983043 JNU983042:JOI983043 JXQ983042:JYE983043 KHM983042:KIA983043 KRI983042:KRW983043 LBE983042:LBS983043 LLA983042:LLO983043 LUW983042:LVK983043 MES983042:MFG983043 MOO983042:MPC983043 MYK983042:MYY983043 NIG983042:NIU983043 NSC983042:NSQ983043 OBY983042:OCM983043 OLU983042:OMI983043 OVQ983042:OWE983043 PFM983042:PGA983043 PPI983042:PPW983043 PZE983042:PZS983043 QJA983042:QJO983043 QSW983042:QTK983043 RCS983042:RDG983043 RMO983042:RNC983043 RWK983042:RWY983043 SGG983042:SGU983043 SQC983042:SQQ983043 SZY983042:TAM983043 TJU983042:TKI983043 TTQ983042:TUE983043 UDM983042:UEA983043 UNI983042:UNW983043 UXE983042:UXS983043 VHA983042:VHO983043 VQW983042:VRK983043 WAS983042:WBG983043 WKO983042:WLC983043 WUK983042:WUY983043 M65530:X65533 HX65530:IM65533 RT65530:SI65533 ABP65530:ACE65533 ALL65530:AMA65533 AVH65530:AVW65533 BFD65530:BFS65533 BOZ65530:BPO65533 BYV65530:BZK65533 CIR65530:CJG65533 CSN65530:CTC65533 DCJ65530:DCY65533 DMF65530:DMU65533 DWB65530:DWQ65533 EFX65530:EGM65533 EPT65530:EQI65533 EZP65530:FAE65533 FJL65530:FKA65533 FTH65530:FTW65533 GDD65530:GDS65533 GMZ65530:GNO65533 GWV65530:GXK65533 HGR65530:HHG65533 HQN65530:HRC65533 IAJ65530:IAY65533 IKF65530:IKU65533 IUB65530:IUQ65533 JDX65530:JEM65533 JNT65530:JOI65533 JXP65530:JYE65533 KHL65530:KIA65533 KRH65530:KRW65533 LBD65530:LBS65533 LKZ65530:LLO65533 LUV65530:LVK65533 MER65530:MFG65533 MON65530:MPC65533 MYJ65530:MYY65533 NIF65530:NIU65533 NSB65530:NSQ65533 OBX65530:OCM65533 OLT65530:OMI65533 OVP65530:OWE65533 PFL65530:PGA65533 PPH65530:PPW65533 PZD65530:PZS65533 QIZ65530:QJO65533 QSV65530:QTK65533 RCR65530:RDG65533 RMN65530:RNC65533 RWJ65530:RWY65533 SGF65530:SGU65533 SQB65530:SQQ65533 SZX65530:TAM65533 TJT65530:TKI65533 TTP65530:TUE65533 UDL65530:UEA65533 UNH65530:UNW65533 UXD65530:UXS65533 VGZ65530:VHO65533 VQV65530:VRK65533 WAR65530:WBG65533 WKN65530:WLC65533 WUJ65530:WUY65533 M131066:X131069 HX131066:IM131069 RT131066:SI131069 ABP131066:ACE131069 ALL131066:AMA131069 AVH131066:AVW131069 BFD131066:BFS131069 BOZ131066:BPO131069 BYV131066:BZK131069 CIR131066:CJG131069 CSN131066:CTC131069 DCJ131066:DCY131069 DMF131066:DMU131069 DWB131066:DWQ131069 EFX131066:EGM131069 EPT131066:EQI131069 EZP131066:FAE131069 FJL131066:FKA131069 FTH131066:FTW131069 GDD131066:GDS131069 GMZ131066:GNO131069 GWV131066:GXK131069 HGR131066:HHG131069 HQN131066:HRC131069 IAJ131066:IAY131069 IKF131066:IKU131069 IUB131066:IUQ131069 JDX131066:JEM131069 JNT131066:JOI131069 JXP131066:JYE131069 KHL131066:KIA131069 KRH131066:KRW131069 LBD131066:LBS131069 LKZ131066:LLO131069 LUV131066:LVK131069 MER131066:MFG131069 MON131066:MPC131069 MYJ131066:MYY131069 NIF131066:NIU131069 NSB131066:NSQ131069 OBX131066:OCM131069 OLT131066:OMI131069 OVP131066:OWE131069 PFL131066:PGA131069 PPH131066:PPW131069 PZD131066:PZS131069 QIZ131066:QJO131069 QSV131066:QTK131069 RCR131066:RDG131069 RMN131066:RNC131069 RWJ131066:RWY131069 SGF131066:SGU131069 SQB131066:SQQ131069 SZX131066:TAM131069 TJT131066:TKI131069 TTP131066:TUE131069 UDL131066:UEA131069 UNH131066:UNW131069 UXD131066:UXS131069 VGZ131066:VHO131069 VQV131066:VRK131069 WAR131066:WBG131069 WKN131066:WLC131069 WUJ131066:WUY131069 M196602:X196605 HX196602:IM196605 RT196602:SI196605 ABP196602:ACE196605 ALL196602:AMA196605 AVH196602:AVW196605 BFD196602:BFS196605 BOZ196602:BPO196605 BYV196602:BZK196605 CIR196602:CJG196605 CSN196602:CTC196605 DCJ196602:DCY196605 DMF196602:DMU196605 DWB196602:DWQ196605 EFX196602:EGM196605 EPT196602:EQI196605 EZP196602:FAE196605 FJL196602:FKA196605 FTH196602:FTW196605 GDD196602:GDS196605 GMZ196602:GNO196605 GWV196602:GXK196605 HGR196602:HHG196605 HQN196602:HRC196605 IAJ196602:IAY196605 IKF196602:IKU196605 IUB196602:IUQ196605 JDX196602:JEM196605 JNT196602:JOI196605 JXP196602:JYE196605 KHL196602:KIA196605 KRH196602:KRW196605 LBD196602:LBS196605 LKZ196602:LLO196605 LUV196602:LVK196605 MER196602:MFG196605 MON196602:MPC196605 MYJ196602:MYY196605 NIF196602:NIU196605 NSB196602:NSQ196605 OBX196602:OCM196605 OLT196602:OMI196605 OVP196602:OWE196605 PFL196602:PGA196605 PPH196602:PPW196605 PZD196602:PZS196605 QIZ196602:QJO196605 QSV196602:QTK196605 RCR196602:RDG196605 RMN196602:RNC196605 RWJ196602:RWY196605 SGF196602:SGU196605 SQB196602:SQQ196605 SZX196602:TAM196605 TJT196602:TKI196605 TTP196602:TUE196605 UDL196602:UEA196605 UNH196602:UNW196605 UXD196602:UXS196605 VGZ196602:VHO196605 VQV196602:VRK196605 WAR196602:WBG196605 WKN196602:WLC196605 WUJ196602:WUY196605 M262138:X262141 HX262138:IM262141 RT262138:SI262141 ABP262138:ACE262141 ALL262138:AMA262141 AVH262138:AVW262141 BFD262138:BFS262141 BOZ262138:BPO262141 BYV262138:BZK262141 CIR262138:CJG262141 CSN262138:CTC262141 DCJ262138:DCY262141 DMF262138:DMU262141 DWB262138:DWQ262141 EFX262138:EGM262141 EPT262138:EQI262141 EZP262138:FAE262141 FJL262138:FKA262141 FTH262138:FTW262141 GDD262138:GDS262141 GMZ262138:GNO262141 GWV262138:GXK262141 HGR262138:HHG262141 HQN262138:HRC262141 IAJ262138:IAY262141 IKF262138:IKU262141 IUB262138:IUQ262141 JDX262138:JEM262141 JNT262138:JOI262141 JXP262138:JYE262141 KHL262138:KIA262141 KRH262138:KRW262141 LBD262138:LBS262141 LKZ262138:LLO262141 LUV262138:LVK262141 MER262138:MFG262141 MON262138:MPC262141 MYJ262138:MYY262141 NIF262138:NIU262141 NSB262138:NSQ262141 OBX262138:OCM262141 OLT262138:OMI262141 OVP262138:OWE262141 PFL262138:PGA262141 PPH262138:PPW262141 PZD262138:PZS262141 QIZ262138:QJO262141 QSV262138:QTK262141 RCR262138:RDG262141 RMN262138:RNC262141 RWJ262138:RWY262141 SGF262138:SGU262141 SQB262138:SQQ262141 SZX262138:TAM262141 TJT262138:TKI262141 TTP262138:TUE262141 UDL262138:UEA262141 UNH262138:UNW262141 UXD262138:UXS262141 VGZ262138:VHO262141 VQV262138:VRK262141 WAR262138:WBG262141 WKN262138:WLC262141 WUJ262138:WUY262141 M327674:X327677 HX327674:IM327677 RT327674:SI327677 ABP327674:ACE327677 ALL327674:AMA327677 AVH327674:AVW327677 BFD327674:BFS327677 BOZ327674:BPO327677 BYV327674:BZK327677 CIR327674:CJG327677 CSN327674:CTC327677 DCJ327674:DCY327677 DMF327674:DMU327677 DWB327674:DWQ327677 EFX327674:EGM327677 EPT327674:EQI327677 EZP327674:FAE327677 FJL327674:FKA327677 FTH327674:FTW327677 GDD327674:GDS327677 GMZ327674:GNO327677 GWV327674:GXK327677 HGR327674:HHG327677 HQN327674:HRC327677 IAJ327674:IAY327677 IKF327674:IKU327677 IUB327674:IUQ327677 JDX327674:JEM327677 JNT327674:JOI327677 JXP327674:JYE327677 KHL327674:KIA327677 KRH327674:KRW327677 LBD327674:LBS327677 LKZ327674:LLO327677 LUV327674:LVK327677 MER327674:MFG327677 MON327674:MPC327677 MYJ327674:MYY327677 NIF327674:NIU327677 NSB327674:NSQ327677 OBX327674:OCM327677 OLT327674:OMI327677 OVP327674:OWE327677 PFL327674:PGA327677 PPH327674:PPW327677 PZD327674:PZS327677 QIZ327674:QJO327677 QSV327674:QTK327677 RCR327674:RDG327677 RMN327674:RNC327677 RWJ327674:RWY327677 SGF327674:SGU327677 SQB327674:SQQ327677 SZX327674:TAM327677 TJT327674:TKI327677 TTP327674:TUE327677 UDL327674:UEA327677 UNH327674:UNW327677 UXD327674:UXS327677 VGZ327674:VHO327677 VQV327674:VRK327677 WAR327674:WBG327677 WKN327674:WLC327677 WUJ327674:WUY327677 M393210:X393213 HX393210:IM393213 RT393210:SI393213 ABP393210:ACE393213 ALL393210:AMA393213 AVH393210:AVW393213 BFD393210:BFS393213 BOZ393210:BPO393213 BYV393210:BZK393213 CIR393210:CJG393213 CSN393210:CTC393213 DCJ393210:DCY393213 DMF393210:DMU393213 DWB393210:DWQ393213 EFX393210:EGM393213 EPT393210:EQI393213 EZP393210:FAE393213 FJL393210:FKA393213 FTH393210:FTW393213 GDD393210:GDS393213 GMZ393210:GNO393213 GWV393210:GXK393213 HGR393210:HHG393213 HQN393210:HRC393213 IAJ393210:IAY393213 IKF393210:IKU393213 IUB393210:IUQ393213 JDX393210:JEM393213 JNT393210:JOI393213 JXP393210:JYE393213 KHL393210:KIA393213 KRH393210:KRW393213 LBD393210:LBS393213 LKZ393210:LLO393213 LUV393210:LVK393213 MER393210:MFG393213 MON393210:MPC393213 MYJ393210:MYY393213 NIF393210:NIU393213 NSB393210:NSQ393213 OBX393210:OCM393213 OLT393210:OMI393213 OVP393210:OWE393213 PFL393210:PGA393213 PPH393210:PPW393213 PZD393210:PZS393213 QIZ393210:QJO393213 QSV393210:QTK393213 RCR393210:RDG393213 RMN393210:RNC393213 RWJ393210:RWY393213 SGF393210:SGU393213 SQB393210:SQQ393213 SZX393210:TAM393213 TJT393210:TKI393213 TTP393210:TUE393213 UDL393210:UEA393213 UNH393210:UNW393213 UXD393210:UXS393213 VGZ393210:VHO393213 VQV393210:VRK393213 WAR393210:WBG393213 WKN393210:WLC393213 WUJ393210:WUY393213 M458746:X458749 HX458746:IM458749 RT458746:SI458749 ABP458746:ACE458749 ALL458746:AMA458749 AVH458746:AVW458749 BFD458746:BFS458749 BOZ458746:BPO458749 BYV458746:BZK458749 CIR458746:CJG458749 CSN458746:CTC458749 DCJ458746:DCY458749 DMF458746:DMU458749 DWB458746:DWQ458749 EFX458746:EGM458749 EPT458746:EQI458749 EZP458746:FAE458749 FJL458746:FKA458749 FTH458746:FTW458749 GDD458746:GDS458749 GMZ458746:GNO458749 GWV458746:GXK458749 HGR458746:HHG458749 HQN458746:HRC458749 IAJ458746:IAY458749 IKF458746:IKU458749 IUB458746:IUQ458749 JDX458746:JEM458749 JNT458746:JOI458749 JXP458746:JYE458749 KHL458746:KIA458749 KRH458746:KRW458749 LBD458746:LBS458749 LKZ458746:LLO458749 LUV458746:LVK458749 MER458746:MFG458749 MON458746:MPC458749 MYJ458746:MYY458749 NIF458746:NIU458749 NSB458746:NSQ458749 OBX458746:OCM458749 OLT458746:OMI458749 OVP458746:OWE458749 PFL458746:PGA458749 PPH458746:PPW458749 PZD458746:PZS458749 QIZ458746:QJO458749 QSV458746:QTK458749 RCR458746:RDG458749 RMN458746:RNC458749 RWJ458746:RWY458749 SGF458746:SGU458749 SQB458746:SQQ458749 SZX458746:TAM458749 TJT458746:TKI458749 TTP458746:TUE458749 UDL458746:UEA458749 UNH458746:UNW458749 UXD458746:UXS458749 VGZ458746:VHO458749 VQV458746:VRK458749 WAR458746:WBG458749 WKN458746:WLC458749 WUJ458746:WUY458749 M524282:X524285 HX524282:IM524285 RT524282:SI524285 ABP524282:ACE524285 ALL524282:AMA524285 AVH524282:AVW524285 BFD524282:BFS524285 BOZ524282:BPO524285 BYV524282:BZK524285 CIR524282:CJG524285 CSN524282:CTC524285 DCJ524282:DCY524285 DMF524282:DMU524285 DWB524282:DWQ524285 EFX524282:EGM524285 EPT524282:EQI524285 EZP524282:FAE524285 FJL524282:FKA524285 FTH524282:FTW524285 GDD524282:GDS524285 GMZ524282:GNO524285 GWV524282:GXK524285 HGR524282:HHG524285 HQN524282:HRC524285 IAJ524282:IAY524285 IKF524282:IKU524285 IUB524282:IUQ524285 JDX524282:JEM524285 JNT524282:JOI524285 JXP524282:JYE524285 KHL524282:KIA524285 KRH524282:KRW524285 LBD524282:LBS524285 LKZ524282:LLO524285 LUV524282:LVK524285 MER524282:MFG524285 MON524282:MPC524285 MYJ524282:MYY524285 NIF524282:NIU524285 NSB524282:NSQ524285 OBX524282:OCM524285 OLT524282:OMI524285 OVP524282:OWE524285 PFL524282:PGA524285 PPH524282:PPW524285 PZD524282:PZS524285 QIZ524282:QJO524285 QSV524282:QTK524285 RCR524282:RDG524285 RMN524282:RNC524285 RWJ524282:RWY524285 SGF524282:SGU524285 SQB524282:SQQ524285 SZX524282:TAM524285 TJT524282:TKI524285 TTP524282:TUE524285 UDL524282:UEA524285 UNH524282:UNW524285 UXD524282:UXS524285 VGZ524282:VHO524285 VQV524282:VRK524285 WAR524282:WBG524285 WKN524282:WLC524285 WUJ524282:WUY524285 M589818:X589821 HX589818:IM589821 RT589818:SI589821 ABP589818:ACE589821 ALL589818:AMA589821 AVH589818:AVW589821 BFD589818:BFS589821 BOZ589818:BPO589821 BYV589818:BZK589821 CIR589818:CJG589821 CSN589818:CTC589821 DCJ589818:DCY589821 DMF589818:DMU589821 DWB589818:DWQ589821 EFX589818:EGM589821 EPT589818:EQI589821 EZP589818:FAE589821 FJL589818:FKA589821 FTH589818:FTW589821 GDD589818:GDS589821 GMZ589818:GNO589821 GWV589818:GXK589821 HGR589818:HHG589821 HQN589818:HRC589821 IAJ589818:IAY589821 IKF589818:IKU589821 IUB589818:IUQ589821 JDX589818:JEM589821 JNT589818:JOI589821 JXP589818:JYE589821 KHL589818:KIA589821 KRH589818:KRW589821 LBD589818:LBS589821 LKZ589818:LLO589821 LUV589818:LVK589821 MER589818:MFG589821 MON589818:MPC589821 MYJ589818:MYY589821 NIF589818:NIU589821 NSB589818:NSQ589821 OBX589818:OCM589821 OLT589818:OMI589821 OVP589818:OWE589821 PFL589818:PGA589821 PPH589818:PPW589821 PZD589818:PZS589821 QIZ589818:QJO589821 QSV589818:QTK589821 RCR589818:RDG589821 RMN589818:RNC589821 RWJ589818:RWY589821 SGF589818:SGU589821 SQB589818:SQQ589821 SZX589818:TAM589821 TJT589818:TKI589821 TTP589818:TUE589821 UDL589818:UEA589821 UNH589818:UNW589821 UXD589818:UXS589821 VGZ589818:VHO589821 VQV589818:VRK589821 WAR589818:WBG589821 WKN589818:WLC589821 WUJ589818:WUY589821 M655354:X655357 HX655354:IM655357 RT655354:SI655357 ABP655354:ACE655357 ALL655354:AMA655357 AVH655354:AVW655357 BFD655354:BFS655357 BOZ655354:BPO655357 BYV655354:BZK655357 CIR655354:CJG655357 CSN655354:CTC655357 DCJ655354:DCY655357 DMF655354:DMU655357 DWB655354:DWQ655357 EFX655354:EGM655357 EPT655354:EQI655357 EZP655354:FAE655357 FJL655354:FKA655357 FTH655354:FTW655357 GDD655354:GDS655357 GMZ655354:GNO655357 GWV655354:GXK655357 HGR655354:HHG655357 HQN655354:HRC655357 IAJ655354:IAY655357 IKF655354:IKU655357 IUB655354:IUQ655357 JDX655354:JEM655357 JNT655354:JOI655357 JXP655354:JYE655357 KHL655354:KIA655357 KRH655354:KRW655357 LBD655354:LBS655357 LKZ655354:LLO655357 LUV655354:LVK655357 MER655354:MFG655357 MON655354:MPC655357 MYJ655354:MYY655357 NIF655354:NIU655357 NSB655354:NSQ655357 OBX655354:OCM655357 OLT655354:OMI655357 OVP655354:OWE655357 PFL655354:PGA655357 PPH655354:PPW655357 PZD655354:PZS655357 QIZ655354:QJO655357 QSV655354:QTK655357 RCR655354:RDG655357 RMN655354:RNC655357 RWJ655354:RWY655357 SGF655354:SGU655357 SQB655354:SQQ655357 SZX655354:TAM655357 TJT655354:TKI655357 TTP655354:TUE655357 UDL655354:UEA655357 UNH655354:UNW655357 UXD655354:UXS655357 VGZ655354:VHO655357 VQV655354:VRK655357 WAR655354:WBG655357 WKN655354:WLC655357 WUJ655354:WUY655357 M720890:X720893 HX720890:IM720893 RT720890:SI720893 ABP720890:ACE720893 ALL720890:AMA720893 AVH720890:AVW720893 BFD720890:BFS720893 BOZ720890:BPO720893 BYV720890:BZK720893 CIR720890:CJG720893 CSN720890:CTC720893 DCJ720890:DCY720893 DMF720890:DMU720893 DWB720890:DWQ720893 EFX720890:EGM720893 EPT720890:EQI720893 EZP720890:FAE720893 FJL720890:FKA720893 FTH720890:FTW720893 GDD720890:GDS720893 GMZ720890:GNO720893 GWV720890:GXK720893 HGR720890:HHG720893 HQN720890:HRC720893 IAJ720890:IAY720893 IKF720890:IKU720893 IUB720890:IUQ720893 JDX720890:JEM720893 JNT720890:JOI720893 JXP720890:JYE720893 KHL720890:KIA720893 KRH720890:KRW720893 LBD720890:LBS720893 LKZ720890:LLO720893 LUV720890:LVK720893 MER720890:MFG720893 MON720890:MPC720893 MYJ720890:MYY720893 NIF720890:NIU720893 NSB720890:NSQ720893 OBX720890:OCM720893 OLT720890:OMI720893 OVP720890:OWE720893 PFL720890:PGA720893 PPH720890:PPW720893 PZD720890:PZS720893 QIZ720890:QJO720893 QSV720890:QTK720893 RCR720890:RDG720893 RMN720890:RNC720893 RWJ720890:RWY720893 SGF720890:SGU720893 SQB720890:SQQ720893 SZX720890:TAM720893 TJT720890:TKI720893 TTP720890:TUE720893 UDL720890:UEA720893 UNH720890:UNW720893 UXD720890:UXS720893 VGZ720890:VHO720893 VQV720890:VRK720893 WAR720890:WBG720893 WKN720890:WLC720893 WUJ720890:WUY720893 M786426:X786429 HX786426:IM786429 RT786426:SI786429 ABP786426:ACE786429 ALL786426:AMA786429 AVH786426:AVW786429 BFD786426:BFS786429 BOZ786426:BPO786429 BYV786426:BZK786429 CIR786426:CJG786429 CSN786426:CTC786429 DCJ786426:DCY786429 DMF786426:DMU786429 DWB786426:DWQ786429 EFX786426:EGM786429 EPT786426:EQI786429 EZP786426:FAE786429 FJL786426:FKA786429 FTH786426:FTW786429 GDD786426:GDS786429 GMZ786426:GNO786429 GWV786426:GXK786429 HGR786426:HHG786429 HQN786426:HRC786429 IAJ786426:IAY786429 IKF786426:IKU786429 IUB786426:IUQ786429 JDX786426:JEM786429 JNT786426:JOI786429 JXP786426:JYE786429 KHL786426:KIA786429 KRH786426:KRW786429 LBD786426:LBS786429 LKZ786426:LLO786429 LUV786426:LVK786429 MER786426:MFG786429 MON786426:MPC786429 MYJ786426:MYY786429 NIF786426:NIU786429 NSB786426:NSQ786429 OBX786426:OCM786429 OLT786426:OMI786429 OVP786426:OWE786429 PFL786426:PGA786429 PPH786426:PPW786429 PZD786426:PZS786429 QIZ786426:QJO786429 QSV786426:QTK786429 RCR786426:RDG786429 RMN786426:RNC786429 RWJ786426:RWY786429 SGF786426:SGU786429 SQB786426:SQQ786429 SZX786426:TAM786429 TJT786426:TKI786429 TTP786426:TUE786429 UDL786426:UEA786429 UNH786426:UNW786429 UXD786426:UXS786429 VGZ786426:VHO786429 VQV786426:VRK786429 WAR786426:WBG786429 WKN786426:WLC786429 WUJ786426:WUY786429 M851962:X851965 HX851962:IM851965 RT851962:SI851965 ABP851962:ACE851965 ALL851962:AMA851965 AVH851962:AVW851965 BFD851962:BFS851965 BOZ851962:BPO851965 BYV851962:BZK851965 CIR851962:CJG851965 CSN851962:CTC851965 DCJ851962:DCY851965 DMF851962:DMU851965 DWB851962:DWQ851965 EFX851962:EGM851965 EPT851962:EQI851965 EZP851962:FAE851965 FJL851962:FKA851965 FTH851962:FTW851965 GDD851962:GDS851965 GMZ851962:GNO851965 GWV851962:GXK851965 HGR851962:HHG851965 HQN851962:HRC851965 IAJ851962:IAY851965 IKF851962:IKU851965 IUB851962:IUQ851965 JDX851962:JEM851965 JNT851962:JOI851965 JXP851962:JYE851965 KHL851962:KIA851965 KRH851962:KRW851965 LBD851962:LBS851965 LKZ851962:LLO851965 LUV851962:LVK851965 MER851962:MFG851965 MON851962:MPC851965 MYJ851962:MYY851965 NIF851962:NIU851965 NSB851962:NSQ851965 OBX851962:OCM851965 OLT851962:OMI851965 OVP851962:OWE851965 PFL851962:PGA851965 PPH851962:PPW851965 PZD851962:PZS851965 QIZ851962:QJO851965 QSV851962:QTK851965 RCR851962:RDG851965 RMN851962:RNC851965 RWJ851962:RWY851965 SGF851962:SGU851965 SQB851962:SQQ851965 SZX851962:TAM851965 TJT851962:TKI851965 TTP851962:TUE851965 UDL851962:UEA851965 UNH851962:UNW851965 UXD851962:UXS851965 VGZ851962:VHO851965 VQV851962:VRK851965 WAR851962:WBG851965 WKN851962:WLC851965 WUJ851962:WUY851965 M917498:X917501 HX917498:IM917501 RT917498:SI917501 ABP917498:ACE917501 ALL917498:AMA917501 AVH917498:AVW917501 BFD917498:BFS917501 BOZ917498:BPO917501 BYV917498:BZK917501 CIR917498:CJG917501 CSN917498:CTC917501 DCJ917498:DCY917501 DMF917498:DMU917501 DWB917498:DWQ917501 EFX917498:EGM917501 EPT917498:EQI917501 EZP917498:FAE917501 FJL917498:FKA917501 FTH917498:FTW917501 GDD917498:GDS917501 GMZ917498:GNO917501 GWV917498:GXK917501 HGR917498:HHG917501 HQN917498:HRC917501 IAJ917498:IAY917501 IKF917498:IKU917501 IUB917498:IUQ917501 JDX917498:JEM917501 JNT917498:JOI917501 JXP917498:JYE917501 KHL917498:KIA917501 KRH917498:KRW917501 LBD917498:LBS917501 LKZ917498:LLO917501 LUV917498:LVK917501 MER917498:MFG917501 MON917498:MPC917501 MYJ917498:MYY917501 NIF917498:NIU917501 NSB917498:NSQ917501 OBX917498:OCM917501 OLT917498:OMI917501 OVP917498:OWE917501 PFL917498:PGA917501 PPH917498:PPW917501 PZD917498:PZS917501 QIZ917498:QJO917501 QSV917498:QTK917501 RCR917498:RDG917501 RMN917498:RNC917501 RWJ917498:RWY917501 SGF917498:SGU917501 SQB917498:SQQ917501 SZX917498:TAM917501 TJT917498:TKI917501 TTP917498:TUE917501 UDL917498:UEA917501 UNH917498:UNW917501 UXD917498:UXS917501 VGZ917498:VHO917501 VQV917498:VRK917501 WAR917498:WBG917501 WKN917498:WLC917501 WUJ917498:WUY917501 M983034:X983037 HX983034:IM983037 RT983034:SI983037 ABP983034:ACE983037 ALL983034:AMA983037 AVH983034:AVW983037 BFD983034:BFS983037 BOZ983034:BPO983037 BYV983034:BZK983037 CIR983034:CJG983037 CSN983034:CTC983037 DCJ983034:DCY983037 DMF983034:DMU983037 DWB983034:DWQ983037 EFX983034:EGM983037 EPT983034:EQI983037 EZP983034:FAE983037 FJL983034:FKA983037 FTH983034:FTW983037 GDD983034:GDS983037 GMZ983034:GNO983037 GWV983034:GXK983037 HGR983034:HHG983037 HQN983034:HRC983037 IAJ983034:IAY983037 IKF983034:IKU983037 IUB983034:IUQ983037 JDX983034:JEM983037 JNT983034:JOI983037 JXP983034:JYE983037 KHL983034:KIA983037 KRH983034:KRW983037 LBD983034:LBS983037 LKZ983034:LLO983037 LUV983034:LVK983037 MER983034:MFG983037 MON983034:MPC983037 MYJ983034:MYY983037 NIF983034:NIU983037 NSB983034:NSQ983037 OBX983034:OCM983037 OLT983034:OMI983037 OVP983034:OWE983037 PFL983034:PGA983037 PPH983034:PPW983037 PZD983034:PZS983037 QIZ983034:QJO983037 QSV983034:QTK983037 RCR983034:RDG983037 RMN983034:RNC983037 RWJ983034:RWY983037 SGF983034:SGU983037 SQB983034:SQQ983037 SZX983034:TAM983037 TJT983034:TKI983037 TTP983034:TUE983037 UDL983034:UEA983037 UNH983034:UNW983037 UXD983034:UXS983037 VGZ983034:VHO983037 VQV983034:VRK983037 WAR983034:WBG983037 WKN983034:WLC983037 WUJ983034:WUY983037 J9:P9 C30:S31 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45"/>
  <sheetViews>
    <sheetView showGridLines="0" showZeros="0" view="pageBreakPreview" zoomScale="70" zoomScaleNormal="100" zoomScaleSheetLayoutView="70" workbookViewId="0">
      <selection activeCell="G8" sqref="G8:V8"/>
    </sheetView>
  </sheetViews>
  <sheetFormatPr defaultColWidth="1.375" defaultRowHeight="18" customHeight="1" x14ac:dyDescent="0.15"/>
  <cols>
    <col min="1" max="3" width="3" style="251" customWidth="1"/>
    <col min="4" max="5" width="3" style="252" customWidth="1"/>
    <col min="6" max="7" width="3" style="253" customWidth="1"/>
    <col min="8" max="42" width="3" style="251" customWidth="1"/>
    <col min="43" max="43" width="1.375" style="251"/>
    <col min="44" max="44" width="11.25" style="77" bestFit="1" customWidth="1"/>
    <col min="45" max="45" width="9.25" style="78" bestFit="1" customWidth="1"/>
    <col min="46" max="256" width="1.375" style="251"/>
    <col min="257" max="298" width="3" style="251" customWidth="1"/>
    <col min="299" max="512" width="1.375" style="251"/>
    <col min="513" max="554" width="3" style="251" customWidth="1"/>
    <col min="555" max="768" width="1.375" style="251"/>
    <col min="769" max="810" width="3" style="251" customWidth="1"/>
    <col min="811" max="1024" width="1.375" style="251"/>
    <col min="1025" max="1066" width="3" style="251" customWidth="1"/>
    <col min="1067" max="1280" width="1.375" style="251"/>
    <col min="1281" max="1322" width="3" style="251" customWidth="1"/>
    <col min="1323" max="1536" width="1.375" style="251"/>
    <col min="1537" max="1578" width="3" style="251" customWidth="1"/>
    <col min="1579" max="1792" width="1.375" style="251"/>
    <col min="1793" max="1834" width="3" style="251" customWidth="1"/>
    <col min="1835" max="2048" width="1.375" style="251"/>
    <col min="2049" max="2090" width="3" style="251" customWidth="1"/>
    <col min="2091" max="2304" width="1.375" style="251"/>
    <col min="2305" max="2346" width="3" style="251" customWidth="1"/>
    <col min="2347" max="2560" width="1.375" style="251"/>
    <col min="2561" max="2602" width="3" style="251" customWidth="1"/>
    <col min="2603" max="2816" width="1.375" style="251"/>
    <col min="2817" max="2858" width="3" style="251" customWidth="1"/>
    <col min="2859" max="3072" width="1.375" style="251"/>
    <col min="3073" max="3114" width="3" style="251" customWidth="1"/>
    <col min="3115" max="3328" width="1.375" style="251"/>
    <col min="3329" max="3370" width="3" style="251" customWidth="1"/>
    <col min="3371" max="3584" width="1.375" style="251"/>
    <col min="3585" max="3626" width="3" style="251" customWidth="1"/>
    <col min="3627" max="3840" width="1.375" style="251"/>
    <col min="3841" max="3882" width="3" style="251" customWidth="1"/>
    <col min="3883" max="4096" width="1.375" style="251"/>
    <col min="4097" max="4138" width="3" style="251" customWidth="1"/>
    <col min="4139" max="4352" width="1.375" style="251"/>
    <col min="4353" max="4394" width="3" style="251" customWidth="1"/>
    <col min="4395" max="4608" width="1.375" style="251"/>
    <col min="4609" max="4650" width="3" style="251" customWidth="1"/>
    <col min="4651" max="4864" width="1.375" style="251"/>
    <col min="4865" max="4906" width="3" style="251" customWidth="1"/>
    <col min="4907" max="5120" width="1.375" style="251"/>
    <col min="5121" max="5162" width="3" style="251" customWidth="1"/>
    <col min="5163" max="5376" width="1.375" style="251"/>
    <col min="5377" max="5418" width="3" style="251" customWidth="1"/>
    <col min="5419" max="5632" width="1.375" style="251"/>
    <col min="5633" max="5674" width="3" style="251" customWidth="1"/>
    <col min="5675" max="5888" width="1.375" style="251"/>
    <col min="5889" max="5930" width="3" style="251" customWidth="1"/>
    <col min="5931" max="6144" width="1.375" style="251"/>
    <col min="6145" max="6186" width="3" style="251" customWidth="1"/>
    <col min="6187" max="6400" width="1.375" style="251"/>
    <col min="6401" max="6442" width="3" style="251" customWidth="1"/>
    <col min="6443" max="6656" width="1.375" style="251"/>
    <col min="6657" max="6698" width="3" style="251" customWidth="1"/>
    <col min="6699" max="6912" width="1.375" style="251"/>
    <col min="6913" max="6954" width="3" style="251" customWidth="1"/>
    <col min="6955" max="7168" width="1.375" style="251"/>
    <col min="7169" max="7210" width="3" style="251" customWidth="1"/>
    <col min="7211" max="7424" width="1.375" style="251"/>
    <col min="7425" max="7466" width="3" style="251" customWidth="1"/>
    <col min="7467" max="7680" width="1.375" style="251"/>
    <col min="7681" max="7722" width="3" style="251" customWidth="1"/>
    <col min="7723" max="7936" width="1.375" style="251"/>
    <col min="7937" max="7978" width="3" style="251" customWidth="1"/>
    <col min="7979" max="8192" width="1.375" style="251"/>
    <col min="8193" max="8234" width="3" style="251" customWidth="1"/>
    <col min="8235" max="8448" width="1.375" style="251"/>
    <col min="8449" max="8490" width="3" style="251" customWidth="1"/>
    <col min="8491" max="8704" width="1.375" style="251"/>
    <col min="8705" max="8746" width="3" style="251" customWidth="1"/>
    <col min="8747" max="8960" width="1.375" style="251"/>
    <col min="8961" max="9002" width="3" style="251" customWidth="1"/>
    <col min="9003" max="9216" width="1.375" style="251"/>
    <col min="9217" max="9258" width="3" style="251" customWidth="1"/>
    <col min="9259" max="9472" width="1.375" style="251"/>
    <col min="9473" max="9514" width="3" style="251" customWidth="1"/>
    <col min="9515" max="9728" width="1.375" style="251"/>
    <col min="9729" max="9770" width="3" style="251" customWidth="1"/>
    <col min="9771" max="9984" width="1.375" style="251"/>
    <col min="9985" max="10026" width="3" style="251" customWidth="1"/>
    <col min="10027" max="10240" width="1.375" style="251"/>
    <col min="10241" max="10282" width="3" style="251" customWidth="1"/>
    <col min="10283" max="10496" width="1.375" style="251"/>
    <col min="10497" max="10538" width="3" style="251" customWidth="1"/>
    <col min="10539" max="10752" width="1.375" style="251"/>
    <col min="10753" max="10794" width="3" style="251" customWidth="1"/>
    <col min="10795" max="11008" width="1.375" style="251"/>
    <col min="11009" max="11050" width="3" style="251" customWidth="1"/>
    <col min="11051" max="11264" width="1.375" style="251"/>
    <col min="11265" max="11306" width="3" style="251" customWidth="1"/>
    <col min="11307" max="11520" width="1.375" style="251"/>
    <col min="11521" max="11562" width="3" style="251" customWidth="1"/>
    <col min="11563" max="11776" width="1.375" style="251"/>
    <col min="11777" max="11818" width="3" style="251" customWidth="1"/>
    <col min="11819" max="12032" width="1.375" style="251"/>
    <col min="12033" max="12074" width="3" style="251" customWidth="1"/>
    <col min="12075" max="12288" width="1.375" style="251"/>
    <col min="12289" max="12330" width="3" style="251" customWidth="1"/>
    <col min="12331" max="12544" width="1.375" style="251"/>
    <col min="12545" max="12586" width="3" style="251" customWidth="1"/>
    <col min="12587" max="12800" width="1.375" style="251"/>
    <col min="12801" max="12842" width="3" style="251" customWidth="1"/>
    <col min="12843" max="13056" width="1.375" style="251"/>
    <col min="13057" max="13098" width="3" style="251" customWidth="1"/>
    <col min="13099" max="13312" width="1.375" style="251"/>
    <col min="13313" max="13354" width="3" style="251" customWidth="1"/>
    <col min="13355" max="13568" width="1.375" style="251"/>
    <col min="13569" max="13610" width="3" style="251" customWidth="1"/>
    <col min="13611" max="13824" width="1.375" style="251"/>
    <col min="13825" max="13866" width="3" style="251" customWidth="1"/>
    <col min="13867" max="14080" width="1.375" style="251"/>
    <col min="14081" max="14122" width="3" style="251" customWidth="1"/>
    <col min="14123" max="14336" width="1.375" style="251"/>
    <col min="14337" max="14378" width="3" style="251" customWidth="1"/>
    <col min="14379" max="14592" width="1.375" style="251"/>
    <col min="14593" max="14634" width="3" style="251" customWidth="1"/>
    <col min="14635" max="14848" width="1.375" style="251"/>
    <col min="14849" max="14890" width="3" style="251" customWidth="1"/>
    <col min="14891" max="15104" width="1.375" style="251"/>
    <col min="15105" max="15146" width="3" style="251" customWidth="1"/>
    <col min="15147" max="15360" width="1.375" style="251"/>
    <col min="15361" max="15402" width="3" style="251" customWidth="1"/>
    <col min="15403" max="15616" width="1.375" style="251"/>
    <col min="15617" max="15658" width="3" style="251" customWidth="1"/>
    <col min="15659" max="15872" width="1.375" style="251"/>
    <col min="15873" max="15914" width="3" style="251" customWidth="1"/>
    <col min="15915" max="16128" width="1.375" style="251"/>
    <col min="16129" max="16170" width="3" style="251" customWidth="1"/>
    <col min="16171" max="16384" width="1.375" style="251"/>
  </cols>
  <sheetData>
    <row r="1" spans="1:46" s="141" customFormat="1" ht="63" customHeight="1" x14ac:dyDescent="0.15"/>
    <row r="2" spans="1:46" ht="30" customHeight="1" x14ac:dyDescent="0.15"/>
    <row r="3" spans="1:46" ht="25.5" customHeight="1" x14ac:dyDescent="0.15">
      <c r="A3" s="327"/>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327"/>
      <c r="AO3" s="327"/>
      <c r="AP3" s="328" t="s">
        <v>326</v>
      </c>
    </row>
    <row r="4" spans="1:46" s="141" customFormat="1" ht="15" customHeight="1" x14ac:dyDescent="0.15">
      <c r="A4" s="145"/>
      <c r="B4" s="145"/>
      <c r="C4" s="145"/>
      <c r="D4" s="145"/>
      <c r="E4" s="145"/>
      <c r="F4" s="145"/>
      <c r="G4" s="145"/>
      <c r="H4" s="145"/>
      <c r="I4" s="145"/>
      <c r="J4" s="145"/>
      <c r="K4" s="145"/>
      <c r="L4" s="145"/>
      <c r="M4" s="145"/>
      <c r="N4" s="145"/>
      <c r="O4" s="145"/>
      <c r="P4" s="145"/>
      <c r="Q4" s="145"/>
      <c r="R4" s="145"/>
      <c r="S4" s="145"/>
      <c r="T4" s="145"/>
      <c r="U4" s="145"/>
      <c r="V4" s="145"/>
      <c r="W4" s="145"/>
      <c r="X4" s="143"/>
      <c r="AP4" s="329" t="str">
        <f>IF('様式第1_ZEH_交付申請書 '!U9="","",'様式第1_ZEH_交付申請書 '!U9&amp;"邸"&amp;'様式第1_ZEH_交付申請書 '!V7&amp;'様式第1_ZEH_交付申請書 '!Y7)</f>
        <v/>
      </c>
    </row>
    <row r="5" spans="1:46" ht="27" customHeight="1" x14ac:dyDescent="0.15">
      <c r="A5" s="552" t="s">
        <v>305</v>
      </c>
      <c r="B5" s="552"/>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c r="AC5" s="552"/>
      <c r="AD5" s="552"/>
      <c r="AE5" s="552"/>
      <c r="AF5" s="552"/>
      <c r="AG5" s="552"/>
      <c r="AH5" s="552"/>
      <c r="AI5" s="552"/>
      <c r="AJ5" s="552"/>
      <c r="AK5" s="552"/>
      <c r="AL5" s="552"/>
      <c r="AM5" s="552"/>
      <c r="AN5" s="552"/>
      <c r="AO5" s="552"/>
      <c r="AP5" s="552"/>
      <c r="AT5" s="254"/>
    </row>
    <row r="6" spans="1:46" ht="9.75" customHeight="1" x14ac:dyDescent="0.15">
      <c r="A6" s="255"/>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T6" s="254"/>
    </row>
    <row r="7" spans="1:46" s="259" customFormat="1" ht="27" customHeight="1" x14ac:dyDescent="0.15">
      <c r="A7" s="553" t="s">
        <v>218</v>
      </c>
      <c r="B7" s="553"/>
      <c r="C7" s="553"/>
      <c r="D7" s="553"/>
      <c r="E7" s="553"/>
      <c r="F7" s="553"/>
      <c r="G7" s="553"/>
      <c r="H7" s="553"/>
      <c r="I7" s="553"/>
      <c r="J7" s="553"/>
      <c r="K7" s="553"/>
      <c r="L7" s="553"/>
      <c r="M7" s="553"/>
      <c r="N7" s="553"/>
      <c r="O7" s="553"/>
      <c r="P7" s="553"/>
      <c r="Q7" s="553"/>
      <c r="R7" s="553"/>
      <c r="S7" s="553"/>
      <c r="T7" s="553"/>
      <c r="U7" s="553"/>
      <c r="V7" s="553"/>
      <c r="W7" s="553"/>
      <c r="X7" s="553"/>
      <c r="Y7" s="256"/>
      <c r="Z7" s="256"/>
      <c r="AA7" s="256"/>
      <c r="AB7" s="256"/>
      <c r="AC7" s="256"/>
      <c r="AD7" s="256"/>
      <c r="AE7" s="256"/>
      <c r="AF7" s="256"/>
      <c r="AG7" s="256"/>
      <c r="AH7" s="256"/>
      <c r="AI7" s="256"/>
      <c r="AJ7" s="256"/>
      <c r="AK7" s="256"/>
      <c r="AL7" s="256"/>
      <c r="AM7" s="257"/>
      <c r="AN7" s="257"/>
      <c r="AO7" s="257"/>
      <c r="AP7" s="258"/>
      <c r="AR7" s="77"/>
      <c r="AS7" s="78"/>
    </row>
    <row r="8" spans="1:46" s="260" customFormat="1" ht="33" customHeight="1" x14ac:dyDescent="0.15">
      <c r="B8" s="554" t="s">
        <v>175</v>
      </c>
      <c r="C8" s="554"/>
      <c r="D8" s="554"/>
      <c r="E8" s="554"/>
      <c r="F8" s="554"/>
      <c r="G8" s="555"/>
      <c r="H8" s="556"/>
      <c r="I8" s="556"/>
      <c r="J8" s="556"/>
      <c r="K8" s="556"/>
      <c r="L8" s="556"/>
      <c r="M8" s="556"/>
      <c r="N8" s="556"/>
      <c r="O8" s="556"/>
      <c r="P8" s="556"/>
      <c r="Q8" s="556"/>
      <c r="R8" s="556"/>
      <c r="S8" s="556"/>
      <c r="T8" s="556"/>
      <c r="U8" s="556"/>
      <c r="V8" s="557"/>
      <c r="W8" s="554" t="s">
        <v>219</v>
      </c>
      <c r="X8" s="554"/>
      <c r="Y8" s="554"/>
      <c r="Z8" s="554"/>
      <c r="AA8" s="558"/>
      <c r="AB8" s="559"/>
      <c r="AC8" s="559"/>
      <c r="AD8" s="559"/>
      <c r="AE8" s="559"/>
      <c r="AF8" s="559"/>
      <c r="AG8" s="559"/>
      <c r="AH8" s="559"/>
      <c r="AI8" s="559"/>
      <c r="AJ8" s="559"/>
      <c r="AK8" s="559"/>
      <c r="AL8" s="559"/>
      <c r="AM8" s="559"/>
      <c r="AN8" s="559"/>
      <c r="AO8" s="559"/>
      <c r="AP8" s="560"/>
      <c r="AQ8" s="251"/>
      <c r="AS8" s="261"/>
    </row>
    <row r="9" spans="1:46" s="260" customFormat="1" ht="33" customHeight="1" x14ac:dyDescent="0.15">
      <c r="A9" s="262"/>
      <c r="B9" s="554" t="s">
        <v>220</v>
      </c>
      <c r="C9" s="554"/>
      <c r="D9" s="554"/>
      <c r="E9" s="554"/>
      <c r="F9" s="554"/>
      <c r="G9" s="555"/>
      <c r="H9" s="556"/>
      <c r="I9" s="556"/>
      <c r="J9" s="556"/>
      <c r="K9" s="556"/>
      <c r="L9" s="556"/>
      <c r="M9" s="556"/>
      <c r="N9" s="556"/>
      <c r="O9" s="556"/>
      <c r="P9" s="556"/>
      <c r="Q9" s="556"/>
      <c r="R9" s="556"/>
      <c r="S9" s="556"/>
      <c r="T9" s="556"/>
      <c r="U9" s="556"/>
      <c r="V9" s="557"/>
      <c r="W9" s="561" t="s">
        <v>221</v>
      </c>
      <c r="X9" s="562"/>
      <c r="Y9" s="562"/>
      <c r="Z9" s="563"/>
      <c r="AA9" s="558"/>
      <c r="AB9" s="559"/>
      <c r="AC9" s="559"/>
      <c r="AD9" s="559"/>
      <c r="AE9" s="559"/>
      <c r="AF9" s="559"/>
      <c r="AG9" s="559"/>
      <c r="AH9" s="559"/>
      <c r="AI9" s="559"/>
      <c r="AJ9" s="559"/>
      <c r="AK9" s="559"/>
      <c r="AL9" s="559"/>
      <c r="AM9" s="559"/>
      <c r="AN9" s="559"/>
      <c r="AO9" s="559"/>
      <c r="AP9" s="560"/>
      <c r="AQ9" s="251"/>
      <c r="AS9" s="261"/>
    </row>
    <row r="10" spans="1:46" s="260" customFormat="1" ht="33" customHeight="1" x14ac:dyDescent="0.15">
      <c r="A10" s="262"/>
      <c r="B10" s="554" t="s">
        <v>222</v>
      </c>
      <c r="C10" s="554"/>
      <c r="D10" s="554"/>
      <c r="E10" s="554"/>
      <c r="F10" s="554"/>
      <c r="G10" s="263" t="s">
        <v>223</v>
      </c>
      <c r="H10" s="567"/>
      <c r="I10" s="567"/>
      <c r="J10" s="264" t="s">
        <v>224</v>
      </c>
      <c r="K10" s="567"/>
      <c r="L10" s="567"/>
      <c r="M10" s="567"/>
      <c r="N10" s="567"/>
      <c r="O10" s="567"/>
      <c r="P10" s="566" t="s">
        <v>225</v>
      </c>
      <c r="Q10" s="566"/>
      <c r="R10" s="567"/>
      <c r="S10" s="567"/>
      <c r="T10" s="567"/>
      <c r="U10" s="567"/>
      <c r="V10" s="567"/>
      <c r="W10" s="566" t="s">
        <v>226</v>
      </c>
      <c r="X10" s="566"/>
      <c r="Y10" s="574"/>
      <c r="Z10" s="574"/>
      <c r="AA10" s="574"/>
      <c r="AB10" s="574"/>
      <c r="AC10" s="574"/>
      <c r="AD10" s="574"/>
      <c r="AE10" s="574"/>
      <c r="AF10" s="574"/>
      <c r="AG10" s="574"/>
      <c r="AH10" s="574"/>
      <c r="AI10" s="574"/>
      <c r="AJ10" s="574"/>
      <c r="AK10" s="574"/>
      <c r="AL10" s="574"/>
      <c r="AM10" s="574"/>
      <c r="AN10" s="574"/>
      <c r="AO10" s="574"/>
      <c r="AP10" s="575"/>
      <c r="AQ10" s="251"/>
      <c r="AS10" s="261"/>
    </row>
    <row r="11" spans="1:46" s="260" customFormat="1" ht="33" customHeight="1" x14ac:dyDescent="0.15">
      <c r="A11" s="262"/>
      <c r="B11" s="576" t="s">
        <v>227</v>
      </c>
      <c r="C11" s="577"/>
      <c r="D11" s="577"/>
      <c r="E11" s="577"/>
      <c r="F11" s="578"/>
      <c r="G11" s="265" t="s">
        <v>228</v>
      </c>
      <c r="H11" s="579"/>
      <c r="I11" s="579"/>
      <c r="J11" s="579"/>
      <c r="K11" s="579"/>
      <c r="L11" s="266" t="s">
        <v>229</v>
      </c>
      <c r="M11" s="579"/>
      <c r="N11" s="579"/>
      <c r="O11" s="579"/>
      <c r="P11" s="579"/>
      <c r="Q11" s="267" t="s">
        <v>224</v>
      </c>
      <c r="R11" s="579"/>
      <c r="S11" s="579"/>
      <c r="T11" s="579"/>
      <c r="U11" s="579"/>
      <c r="V11" s="268"/>
      <c r="W11" s="580" t="s">
        <v>230</v>
      </c>
      <c r="X11" s="580"/>
      <c r="Y11" s="580"/>
      <c r="Z11" s="580"/>
      <c r="AA11" s="265" t="s">
        <v>50</v>
      </c>
      <c r="AB11" s="579"/>
      <c r="AC11" s="579"/>
      <c r="AD11" s="579"/>
      <c r="AE11" s="579"/>
      <c r="AF11" s="266" t="s">
        <v>229</v>
      </c>
      <c r="AG11" s="579"/>
      <c r="AH11" s="579"/>
      <c r="AI11" s="579"/>
      <c r="AJ11" s="579"/>
      <c r="AK11" s="267" t="s">
        <v>231</v>
      </c>
      <c r="AL11" s="581"/>
      <c r="AM11" s="581"/>
      <c r="AN11" s="581"/>
      <c r="AO11" s="581"/>
      <c r="AP11" s="269"/>
      <c r="AQ11" s="251"/>
      <c r="AS11" s="261"/>
    </row>
    <row r="12" spans="1:46" s="260" customFormat="1" ht="33" customHeight="1" x14ac:dyDescent="0.15">
      <c r="A12" s="262"/>
      <c r="B12" s="568" t="s">
        <v>232</v>
      </c>
      <c r="C12" s="568"/>
      <c r="D12" s="568"/>
      <c r="E12" s="568"/>
      <c r="F12" s="568"/>
      <c r="G12" s="569"/>
      <c r="H12" s="564"/>
      <c r="I12" s="564"/>
      <c r="J12" s="564"/>
      <c r="K12" s="564"/>
      <c r="L12" s="564"/>
      <c r="M12" s="564"/>
      <c r="N12" s="564"/>
      <c r="O12" s="564"/>
      <c r="P12" s="564"/>
      <c r="Q12" s="564"/>
      <c r="R12" s="564"/>
      <c r="S12" s="564"/>
      <c r="T12" s="564"/>
      <c r="U12" s="564"/>
      <c r="V12" s="564"/>
      <c r="W12" s="564"/>
      <c r="X12" s="564"/>
      <c r="Y12" s="570" t="s">
        <v>233</v>
      </c>
      <c r="Z12" s="570"/>
      <c r="AA12" s="564"/>
      <c r="AB12" s="564"/>
      <c r="AC12" s="564"/>
      <c r="AD12" s="564"/>
      <c r="AE12" s="564"/>
      <c r="AF12" s="564"/>
      <c r="AG12" s="564"/>
      <c r="AH12" s="564"/>
      <c r="AI12" s="564"/>
      <c r="AJ12" s="564"/>
      <c r="AK12" s="564"/>
      <c r="AL12" s="564"/>
      <c r="AM12" s="564"/>
      <c r="AN12" s="564"/>
      <c r="AO12" s="564"/>
      <c r="AP12" s="565"/>
      <c r="AQ12" s="251"/>
      <c r="AS12" s="261"/>
    </row>
    <row r="13" spans="1:46" ht="27" customHeight="1" x14ac:dyDescent="0.15">
      <c r="A13" s="553" t="s">
        <v>234</v>
      </c>
      <c r="B13" s="553"/>
      <c r="C13" s="553"/>
      <c r="D13" s="553"/>
      <c r="E13" s="553"/>
      <c r="F13" s="553"/>
      <c r="G13" s="553"/>
      <c r="H13" s="553"/>
      <c r="I13" s="553"/>
      <c r="J13" s="553"/>
      <c r="K13" s="553"/>
      <c r="L13" s="553"/>
      <c r="M13" s="553"/>
      <c r="N13" s="553"/>
      <c r="O13" s="553"/>
      <c r="P13" s="553"/>
      <c r="Q13" s="553"/>
      <c r="R13" s="553"/>
      <c r="S13" s="553"/>
      <c r="T13" s="553"/>
      <c r="U13" s="553"/>
      <c r="V13" s="553"/>
      <c r="W13" s="553"/>
      <c r="X13" s="553"/>
      <c r="Y13" s="270"/>
      <c r="Z13" s="270"/>
      <c r="AA13" s="270"/>
      <c r="AB13" s="270"/>
    </row>
    <row r="14" spans="1:46" ht="32.25" customHeight="1" x14ac:dyDescent="0.15">
      <c r="A14" s="271"/>
      <c r="B14" s="571" t="str">
        <f>'様式第1_ZEH_交付申請書 '!$C$46</f>
        <v/>
      </c>
      <c r="C14" s="572"/>
      <c r="D14" s="572"/>
      <c r="E14" s="572"/>
      <c r="F14" s="572"/>
      <c r="G14" s="572"/>
      <c r="H14" s="572"/>
      <c r="I14" s="572"/>
      <c r="J14" s="572"/>
      <c r="K14" s="572"/>
      <c r="L14" s="572"/>
      <c r="M14" s="572"/>
      <c r="N14" s="572"/>
      <c r="O14" s="572"/>
      <c r="P14" s="572"/>
      <c r="Q14" s="572"/>
      <c r="R14" s="572"/>
      <c r="S14" s="572"/>
      <c r="T14" s="572"/>
      <c r="U14" s="572"/>
      <c r="V14" s="572"/>
      <c r="W14" s="572"/>
      <c r="X14" s="572"/>
      <c r="Y14" s="572"/>
      <c r="Z14" s="572"/>
      <c r="AA14" s="572"/>
      <c r="AB14" s="572"/>
      <c r="AC14" s="572"/>
      <c r="AD14" s="572"/>
      <c r="AE14" s="572"/>
      <c r="AF14" s="572"/>
      <c r="AG14" s="572"/>
      <c r="AH14" s="572"/>
      <c r="AI14" s="572"/>
      <c r="AJ14" s="572"/>
      <c r="AK14" s="572"/>
      <c r="AL14" s="572"/>
      <c r="AM14" s="572"/>
      <c r="AN14" s="572"/>
      <c r="AO14" s="572"/>
      <c r="AP14" s="573"/>
    </row>
    <row r="15" spans="1:46" ht="27" customHeight="1" x14ac:dyDescent="0.15">
      <c r="A15" s="553" t="s">
        <v>303</v>
      </c>
      <c r="B15" s="553"/>
      <c r="C15" s="553"/>
      <c r="D15" s="553"/>
      <c r="E15" s="553"/>
      <c r="F15" s="553"/>
      <c r="G15" s="553"/>
      <c r="H15" s="553"/>
      <c r="I15" s="553"/>
      <c r="J15" s="553"/>
      <c r="K15" s="553"/>
      <c r="L15" s="553"/>
      <c r="M15" s="553"/>
      <c r="N15" s="553"/>
      <c r="O15" s="553"/>
      <c r="P15" s="553"/>
      <c r="Q15" s="553"/>
      <c r="R15" s="553"/>
      <c r="S15" s="553"/>
      <c r="T15" s="553"/>
      <c r="U15" s="553"/>
      <c r="V15" s="553"/>
      <c r="W15" s="553"/>
      <c r="X15" s="553"/>
      <c r="Y15" s="270"/>
      <c r="Z15" s="270"/>
      <c r="AA15" s="270"/>
      <c r="AB15" s="270"/>
    </row>
    <row r="16" spans="1:46" ht="48" customHeight="1" x14ac:dyDescent="0.15">
      <c r="A16" s="272"/>
      <c r="B16" s="582" t="s">
        <v>235</v>
      </c>
      <c r="C16" s="583"/>
      <c r="D16" s="583"/>
      <c r="E16" s="583"/>
      <c r="F16" s="583"/>
      <c r="G16" s="273"/>
      <c r="H16" s="274"/>
      <c r="I16" s="274"/>
      <c r="J16" s="586"/>
      <c r="K16" s="586"/>
      <c r="L16" s="586"/>
      <c r="M16" s="587" t="s">
        <v>1</v>
      </c>
      <c r="N16" s="587"/>
      <c r="O16" s="586"/>
      <c r="P16" s="586"/>
      <c r="Q16" s="586"/>
      <c r="R16" s="587" t="s">
        <v>9</v>
      </c>
      <c r="S16" s="587"/>
      <c r="T16" s="586"/>
      <c r="U16" s="586"/>
      <c r="V16" s="586"/>
      <c r="W16" s="587" t="s">
        <v>13</v>
      </c>
      <c r="X16" s="587"/>
      <c r="Y16" s="587" t="s">
        <v>236</v>
      </c>
      <c r="Z16" s="587"/>
      <c r="AA16" s="587"/>
      <c r="AB16" s="587"/>
      <c r="AC16" s="586"/>
      <c r="AD16" s="586"/>
      <c r="AE16" s="586"/>
      <c r="AF16" s="275" t="s">
        <v>1</v>
      </c>
      <c r="AG16" s="586"/>
      <c r="AH16" s="586"/>
      <c r="AI16" s="586"/>
      <c r="AJ16" s="587" t="s">
        <v>9</v>
      </c>
      <c r="AK16" s="587"/>
      <c r="AL16" s="586"/>
      <c r="AM16" s="586"/>
      <c r="AN16" s="586"/>
      <c r="AO16" s="587" t="s">
        <v>13</v>
      </c>
      <c r="AP16" s="594"/>
      <c r="AQ16" s="270"/>
    </row>
    <row r="17" spans="1:45" ht="48" customHeight="1" x14ac:dyDescent="0.15">
      <c r="A17" s="276"/>
      <c r="B17" s="584"/>
      <c r="C17" s="585"/>
      <c r="D17" s="585"/>
      <c r="E17" s="585"/>
      <c r="F17" s="585"/>
      <c r="G17" s="595"/>
      <c r="H17" s="587"/>
      <c r="I17" s="586"/>
      <c r="J17" s="586"/>
      <c r="K17" s="586"/>
      <c r="L17" s="586"/>
      <c r="M17" s="586"/>
      <c r="N17" s="587" t="s">
        <v>237</v>
      </c>
      <c r="O17" s="587"/>
      <c r="P17" s="587"/>
      <c r="Q17" s="587"/>
      <c r="R17" s="587"/>
      <c r="S17" s="572"/>
      <c r="T17" s="572"/>
      <c r="U17" s="572"/>
      <c r="V17" s="572"/>
      <c r="W17" s="277"/>
      <c r="X17" s="277"/>
      <c r="Y17" s="277"/>
      <c r="Z17" s="277"/>
      <c r="AA17" s="277"/>
      <c r="AB17" s="277"/>
      <c r="AC17" s="277"/>
      <c r="AD17" s="277"/>
      <c r="AE17" s="277"/>
      <c r="AF17" s="277"/>
      <c r="AG17" s="277"/>
      <c r="AH17" s="277"/>
      <c r="AI17" s="277"/>
      <c r="AJ17" s="277"/>
      <c r="AK17" s="277"/>
      <c r="AL17" s="278" t="s">
        <v>238</v>
      </c>
      <c r="AM17" s="278"/>
      <c r="AN17" s="278"/>
      <c r="AO17" s="278"/>
      <c r="AP17" s="279"/>
    </row>
    <row r="18" spans="1:45" ht="27" customHeight="1" x14ac:dyDescent="0.15">
      <c r="A18" s="553" t="s">
        <v>304</v>
      </c>
      <c r="B18" s="553"/>
      <c r="C18" s="553"/>
      <c r="D18" s="553"/>
      <c r="E18" s="553"/>
      <c r="F18" s="553"/>
      <c r="G18" s="553"/>
      <c r="H18" s="553"/>
      <c r="I18" s="553"/>
      <c r="J18" s="553"/>
      <c r="K18" s="553"/>
      <c r="L18" s="553"/>
      <c r="M18" s="553"/>
      <c r="N18" s="553"/>
      <c r="O18" s="553"/>
      <c r="P18" s="553"/>
      <c r="Q18" s="553"/>
      <c r="R18" s="553"/>
      <c r="S18" s="553"/>
      <c r="T18" s="553"/>
      <c r="U18" s="553"/>
      <c r="V18" s="553"/>
      <c r="W18" s="553"/>
      <c r="X18" s="553"/>
      <c r="Y18" s="280"/>
      <c r="Z18" s="280"/>
      <c r="AA18" s="280"/>
      <c r="AB18" s="280"/>
      <c r="AC18" s="280"/>
      <c r="AD18" s="280"/>
      <c r="AE18" s="280"/>
      <c r="AF18" s="280"/>
      <c r="AG18" s="280"/>
      <c r="AH18" s="280"/>
      <c r="AI18" s="280"/>
      <c r="AJ18" s="280"/>
      <c r="AK18" s="280"/>
      <c r="AL18" s="280"/>
      <c r="AM18" s="280"/>
      <c r="AN18" s="280"/>
      <c r="AO18" s="280"/>
      <c r="AP18" s="280"/>
    </row>
    <row r="19" spans="1:45" ht="9" customHeight="1" x14ac:dyDescent="0.15">
      <c r="A19" s="271"/>
      <c r="B19" s="271"/>
      <c r="C19" s="271"/>
      <c r="D19" s="271"/>
      <c r="E19" s="271"/>
      <c r="F19" s="271"/>
      <c r="G19" s="271"/>
      <c r="H19" s="271"/>
      <c r="I19" s="271"/>
      <c r="J19" s="271"/>
      <c r="K19" s="271"/>
      <c r="L19" s="271"/>
      <c r="M19" s="271"/>
      <c r="N19" s="271"/>
      <c r="O19" s="271"/>
      <c r="P19" s="271"/>
      <c r="Q19" s="271"/>
      <c r="R19" s="271"/>
      <c r="S19" s="271"/>
      <c r="T19" s="271"/>
      <c r="U19" s="271"/>
      <c r="V19" s="271"/>
      <c r="W19" s="271"/>
      <c r="X19" s="271"/>
      <c r="Y19" s="280"/>
      <c r="Z19" s="280"/>
      <c r="AA19" s="280"/>
      <c r="AB19" s="280"/>
      <c r="AC19" s="280"/>
      <c r="AD19" s="280"/>
      <c r="AE19" s="280"/>
      <c r="AF19" s="280"/>
      <c r="AG19" s="280"/>
      <c r="AH19" s="280"/>
      <c r="AI19" s="280"/>
      <c r="AJ19" s="280"/>
      <c r="AK19" s="280"/>
      <c r="AL19" s="280"/>
      <c r="AM19" s="280"/>
      <c r="AN19" s="280"/>
      <c r="AO19" s="280"/>
      <c r="AP19" s="280"/>
    </row>
    <row r="20" spans="1:45" s="282" customFormat="1" ht="47.25" customHeight="1" x14ac:dyDescent="0.15">
      <c r="A20" s="281"/>
      <c r="B20" s="588" t="s">
        <v>239</v>
      </c>
      <c r="C20" s="588"/>
      <c r="D20" s="588"/>
      <c r="E20" s="588"/>
      <c r="F20" s="588"/>
      <c r="G20" s="589" t="s">
        <v>240</v>
      </c>
      <c r="H20" s="590"/>
      <c r="I20" s="590"/>
      <c r="J20" s="590"/>
      <c r="K20" s="590"/>
      <c r="L20" s="590"/>
      <c r="M20" s="590"/>
      <c r="N20" s="590"/>
      <c r="O20" s="591"/>
      <c r="P20" s="592"/>
      <c r="Q20" s="593"/>
      <c r="R20" s="593"/>
      <c r="S20" s="593"/>
      <c r="T20" s="593"/>
      <c r="U20" s="593"/>
      <c r="V20" s="593"/>
      <c r="W20" s="593"/>
      <c r="X20" s="593"/>
      <c r="Y20" s="593"/>
      <c r="Z20" s="593"/>
      <c r="AA20" s="593"/>
      <c r="AB20" s="593"/>
      <c r="AC20" s="593"/>
      <c r="AD20" s="593"/>
      <c r="AE20" s="593"/>
      <c r="AF20" s="593"/>
      <c r="AG20" s="593"/>
      <c r="AH20" s="593"/>
      <c r="AI20" s="593"/>
      <c r="AJ20" s="596" t="s">
        <v>241</v>
      </c>
      <c r="AK20" s="596"/>
      <c r="AL20" s="596"/>
      <c r="AM20" s="596"/>
      <c r="AN20" s="596"/>
      <c r="AO20" s="596"/>
      <c r="AP20" s="597"/>
      <c r="AR20" s="77"/>
      <c r="AS20" s="78"/>
    </row>
    <row r="21" spans="1:45" s="282" customFormat="1" ht="14.25" customHeight="1" x14ac:dyDescent="0.15">
      <c r="A21" s="283"/>
      <c r="B21" s="283"/>
      <c r="C21" s="283"/>
      <c r="D21" s="283"/>
      <c r="E21" s="283"/>
      <c r="F21" s="283"/>
      <c r="G21" s="283"/>
      <c r="H21" s="283"/>
      <c r="I21" s="283"/>
      <c r="J21" s="283"/>
      <c r="K21" s="283"/>
      <c r="L21" s="283"/>
      <c r="M21" s="283"/>
      <c r="N21" s="283"/>
      <c r="O21" s="283"/>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c r="AR21" s="77"/>
      <c r="AS21" s="78"/>
    </row>
    <row r="22" spans="1:45" ht="33" customHeight="1" x14ac:dyDescent="0.15">
      <c r="A22" s="285"/>
      <c r="B22" s="286"/>
      <c r="C22" s="287"/>
      <c r="D22" s="287"/>
      <c r="E22" s="287"/>
      <c r="F22" s="287"/>
      <c r="G22" s="598" t="s">
        <v>242</v>
      </c>
      <c r="H22" s="599"/>
      <c r="I22" s="599"/>
      <c r="J22" s="599"/>
      <c r="K22" s="599"/>
      <c r="L22" s="599"/>
      <c r="M22" s="599"/>
      <c r="N22" s="599"/>
      <c r="O22" s="600"/>
      <c r="P22" s="601" t="s">
        <v>330</v>
      </c>
      <c r="Q22" s="601"/>
      <c r="R22" s="601"/>
      <c r="S22" s="601"/>
      <c r="T22" s="601"/>
      <c r="U22" s="601"/>
      <c r="V22" s="601"/>
      <c r="W22" s="601"/>
      <c r="X22" s="601"/>
      <c r="Y22" s="601"/>
      <c r="Z22" s="601"/>
      <c r="AA22" s="601"/>
      <c r="AB22" s="601"/>
      <c r="AC22" s="601"/>
    </row>
    <row r="23" spans="1:45" s="282" customFormat="1" ht="48" customHeight="1" x14ac:dyDescent="0.15">
      <c r="A23" s="283"/>
      <c r="B23" s="604" t="s">
        <v>243</v>
      </c>
      <c r="C23" s="604"/>
      <c r="D23" s="604"/>
      <c r="E23" s="604"/>
      <c r="F23" s="604"/>
      <c r="G23" s="610" t="s">
        <v>244</v>
      </c>
      <c r="H23" s="610"/>
      <c r="I23" s="610"/>
      <c r="J23" s="610"/>
      <c r="K23" s="610"/>
      <c r="L23" s="610"/>
      <c r="M23" s="610"/>
      <c r="N23" s="610"/>
      <c r="O23" s="610"/>
      <c r="P23" s="592"/>
      <c r="Q23" s="593"/>
      <c r="R23" s="593"/>
      <c r="S23" s="593"/>
      <c r="T23" s="593"/>
      <c r="U23" s="593"/>
      <c r="V23" s="593"/>
      <c r="W23" s="593"/>
      <c r="X23" s="593"/>
      <c r="Y23" s="593"/>
      <c r="Z23" s="593"/>
      <c r="AA23" s="606" t="s">
        <v>46</v>
      </c>
      <c r="AB23" s="606"/>
      <c r="AC23" s="607"/>
      <c r="AD23" s="336"/>
      <c r="AQ23" s="288"/>
      <c r="AR23" s="77"/>
      <c r="AS23" s="78"/>
    </row>
    <row r="24" spans="1:45" ht="20.25" customHeight="1" x14ac:dyDescent="0.15">
      <c r="A24" s="283"/>
      <c r="B24" s="283"/>
      <c r="C24" s="283"/>
      <c r="D24" s="283"/>
      <c r="E24" s="283"/>
      <c r="F24" s="283"/>
      <c r="G24" s="281"/>
      <c r="H24" s="281"/>
      <c r="I24" s="281"/>
      <c r="J24" s="281"/>
      <c r="K24" s="281"/>
      <c r="L24" s="281"/>
      <c r="M24" s="281"/>
      <c r="N24" s="281"/>
      <c r="O24" s="281"/>
      <c r="P24" s="602" t="s">
        <v>245</v>
      </c>
      <c r="Q24" s="602"/>
      <c r="R24" s="602"/>
      <c r="S24" s="602"/>
      <c r="T24" s="602"/>
      <c r="U24" s="602"/>
      <c r="V24" s="602"/>
      <c r="W24" s="602"/>
      <c r="X24" s="602"/>
      <c r="Y24" s="602"/>
      <c r="Z24" s="602"/>
      <c r="AA24" s="602"/>
      <c r="AB24" s="602"/>
      <c r="AC24" s="602"/>
      <c r="AD24" s="603"/>
      <c r="AE24" s="603"/>
      <c r="AF24" s="603"/>
      <c r="AG24" s="603"/>
      <c r="AH24" s="603"/>
      <c r="AI24" s="289"/>
      <c r="AJ24" s="289"/>
      <c r="AK24" s="289"/>
      <c r="AL24" s="289"/>
      <c r="AM24" s="289"/>
      <c r="AN24" s="289"/>
      <c r="AO24" s="289"/>
      <c r="AP24" s="289"/>
      <c r="AQ24" s="282"/>
    </row>
    <row r="25" spans="1:45" ht="48" customHeight="1" x14ac:dyDescent="0.15">
      <c r="A25" s="283"/>
      <c r="B25" s="604" t="s">
        <v>246</v>
      </c>
      <c r="C25" s="604"/>
      <c r="D25" s="604"/>
      <c r="E25" s="604"/>
      <c r="F25" s="604"/>
      <c r="G25" s="589" t="s">
        <v>247</v>
      </c>
      <c r="H25" s="590"/>
      <c r="I25" s="590"/>
      <c r="J25" s="590"/>
      <c r="K25" s="590"/>
      <c r="L25" s="590"/>
      <c r="M25" s="590"/>
      <c r="N25" s="590"/>
      <c r="O25" s="591"/>
      <c r="P25" s="608">
        <f>$P$20-$P$23</f>
        <v>0</v>
      </c>
      <c r="Q25" s="609"/>
      <c r="R25" s="609"/>
      <c r="S25" s="609"/>
      <c r="T25" s="609"/>
      <c r="U25" s="609"/>
      <c r="V25" s="609"/>
      <c r="W25" s="609"/>
      <c r="X25" s="609"/>
      <c r="Y25" s="609"/>
      <c r="Z25" s="609"/>
      <c r="AA25" s="605" t="s">
        <v>248</v>
      </c>
      <c r="AB25" s="606"/>
      <c r="AC25" s="607"/>
      <c r="AD25" s="336"/>
      <c r="AE25" s="282"/>
      <c r="AF25" s="282"/>
      <c r="AG25" s="282"/>
      <c r="AH25" s="282"/>
    </row>
    <row r="26" spans="1:45" ht="14.25" customHeight="1" x14ac:dyDescent="0.15">
      <c r="A26" s="290"/>
      <c r="B26" s="283"/>
      <c r="C26" s="283"/>
      <c r="D26" s="283"/>
      <c r="E26" s="283"/>
      <c r="F26" s="283"/>
      <c r="G26" s="281"/>
      <c r="H26" s="281"/>
      <c r="I26" s="281"/>
      <c r="J26" s="281"/>
      <c r="K26" s="281"/>
      <c r="L26" s="281"/>
      <c r="M26" s="281"/>
      <c r="N26" s="281"/>
      <c r="O26" s="281"/>
      <c r="P26" s="291"/>
      <c r="Q26" s="291"/>
      <c r="R26" s="291"/>
      <c r="S26" s="291"/>
      <c r="T26" s="291"/>
      <c r="U26" s="291"/>
      <c r="V26" s="291"/>
      <c r="W26" s="291"/>
      <c r="X26" s="291"/>
      <c r="Y26" s="291"/>
      <c r="Z26" s="291"/>
      <c r="AA26" s="291"/>
      <c r="AB26" s="291"/>
      <c r="AC26" s="291"/>
    </row>
    <row r="27" spans="1:45" s="272" customFormat="1" ht="48" customHeight="1" x14ac:dyDescent="0.15">
      <c r="A27" s="283"/>
      <c r="B27" s="604" t="s">
        <v>249</v>
      </c>
      <c r="C27" s="604"/>
      <c r="D27" s="604"/>
      <c r="E27" s="604"/>
      <c r="F27" s="604"/>
      <c r="G27" s="589" t="s">
        <v>250</v>
      </c>
      <c r="H27" s="590"/>
      <c r="I27" s="590"/>
      <c r="J27" s="590"/>
      <c r="K27" s="590"/>
      <c r="L27" s="590"/>
      <c r="M27" s="590"/>
      <c r="N27" s="590"/>
      <c r="O27" s="591"/>
      <c r="P27" s="592"/>
      <c r="Q27" s="593"/>
      <c r="R27" s="593"/>
      <c r="S27" s="593"/>
      <c r="T27" s="593"/>
      <c r="U27" s="593"/>
      <c r="V27" s="593"/>
      <c r="W27" s="593"/>
      <c r="X27" s="593"/>
      <c r="Y27" s="593"/>
      <c r="Z27" s="593"/>
      <c r="AA27" s="605" t="s">
        <v>248</v>
      </c>
      <c r="AB27" s="606"/>
      <c r="AC27" s="607"/>
      <c r="AR27" s="77"/>
      <c r="AS27" s="78"/>
    </row>
    <row r="28" spans="1:45" ht="14.25" customHeight="1" x14ac:dyDescent="0.15">
      <c r="A28" s="293"/>
      <c r="B28" s="293"/>
      <c r="C28" s="293"/>
      <c r="D28" s="293"/>
      <c r="E28" s="293"/>
      <c r="F28" s="293"/>
      <c r="G28" s="276"/>
      <c r="H28" s="276"/>
      <c r="I28" s="276"/>
      <c r="J28" s="276"/>
      <c r="K28" s="276"/>
      <c r="L28" s="276"/>
      <c r="M28" s="276"/>
      <c r="N28" s="276"/>
      <c r="O28" s="276"/>
      <c r="P28" s="282"/>
      <c r="Q28" s="282"/>
      <c r="R28" s="282"/>
      <c r="S28" s="282"/>
      <c r="T28" s="282"/>
      <c r="U28" s="282"/>
      <c r="V28" s="282"/>
      <c r="W28" s="282"/>
      <c r="X28" s="282"/>
      <c r="Y28" s="282"/>
      <c r="Z28" s="282"/>
      <c r="AA28" s="282"/>
      <c r="AB28" s="282"/>
      <c r="AC28" s="282"/>
    </row>
    <row r="29" spans="1:45" ht="48" customHeight="1" x14ac:dyDescent="0.15">
      <c r="A29" s="283"/>
      <c r="B29" s="604" t="s">
        <v>251</v>
      </c>
      <c r="C29" s="604"/>
      <c r="D29" s="604"/>
      <c r="E29" s="604"/>
      <c r="F29" s="604"/>
      <c r="G29" s="589" t="s">
        <v>252</v>
      </c>
      <c r="H29" s="590"/>
      <c r="I29" s="590"/>
      <c r="J29" s="590"/>
      <c r="K29" s="590"/>
      <c r="L29" s="590"/>
      <c r="M29" s="590"/>
      <c r="N29" s="590"/>
      <c r="O29" s="591"/>
      <c r="P29" s="608">
        <f>P25+P27</f>
        <v>0</v>
      </c>
      <c r="Q29" s="609"/>
      <c r="R29" s="609"/>
      <c r="S29" s="609"/>
      <c r="T29" s="609"/>
      <c r="U29" s="609"/>
      <c r="V29" s="609"/>
      <c r="W29" s="609"/>
      <c r="X29" s="609"/>
      <c r="Y29" s="609"/>
      <c r="Z29" s="609"/>
      <c r="AA29" s="605" t="s">
        <v>248</v>
      </c>
      <c r="AB29" s="606"/>
      <c r="AC29" s="607"/>
    </row>
    <row r="30" spans="1:45" ht="14.25" customHeight="1" x14ac:dyDescent="0.15">
      <c r="A30" s="290"/>
      <c r="B30" s="283"/>
      <c r="C30" s="283"/>
      <c r="D30" s="283"/>
      <c r="E30" s="283"/>
      <c r="F30" s="283"/>
      <c r="G30" s="281"/>
      <c r="H30" s="281"/>
      <c r="I30" s="281"/>
      <c r="J30" s="281"/>
      <c r="K30" s="281"/>
      <c r="L30" s="281"/>
      <c r="M30" s="281"/>
      <c r="N30" s="281"/>
      <c r="O30" s="28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2"/>
    </row>
    <row r="31" spans="1:45" ht="48" customHeight="1" x14ac:dyDescent="0.15">
      <c r="A31" s="283"/>
      <c r="B31" s="604" t="s">
        <v>253</v>
      </c>
      <c r="C31" s="604"/>
      <c r="D31" s="604"/>
      <c r="E31" s="604"/>
      <c r="F31" s="604"/>
      <c r="G31" s="589" t="s">
        <v>254</v>
      </c>
      <c r="H31" s="590"/>
      <c r="I31" s="590"/>
      <c r="J31" s="590"/>
      <c r="K31" s="590"/>
      <c r="L31" s="590"/>
      <c r="M31" s="590"/>
      <c r="N31" s="590"/>
      <c r="O31" s="591"/>
      <c r="P31" s="613"/>
      <c r="Q31" s="614"/>
      <c r="R31" s="614"/>
      <c r="S31" s="614"/>
      <c r="T31" s="614"/>
      <c r="U31" s="614"/>
      <c r="V31" s="614"/>
      <c r="W31" s="614"/>
      <c r="X31" s="614"/>
      <c r="Y31" s="614"/>
      <c r="Z31" s="614"/>
      <c r="AA31" s="605" t="s">
        <v>255</v>
      </c>
      <c r="AB31" s="606"/>
      <c r="AC31" s="607"/>
      <c r="AD31" s="615"/>
      <c r="AE31" s="616"/>
      <c r="AF31" s="616"/>
      <c r="AG31" s="616"/>
      <c r="AH31" s="616"/>
      <c r="AI31" s="616"/>
      <c r="AJ31" s="616"/>
      <c r="AK31" s="616"/>
      <c r="AL31" s="616"/>
      <c r="AM31" s="616"/>
      <c r="AN31" s="611"/>
      <c r="AO31" s="612"/>
      <c r="AP31" s="612"/>
    </row>
    <row r="32" spans="1:45" ht="14.25" customHeight="1" x14ac:dyDescent="0.15">
      <c r="A32" s="290"/>
      <c r="B32" s="283"/>
      <c r="C32" s="283"/>
      <c r="D32" s="283"/>
      <c r="E32" s="283"/>
      <c r="F32" s="283"/>
      <c r="G32" s="281"/>
      <c r="H32" s="281"/>
      <c r="I32" s="281"/>
      <c r="J32" s="281"/>
      <c r="K32" s="281"/>
      <c r="L32" s="281"/>
      <c r="M32" s="281"/>
      <c r="N32" s="281"/>
      <c r="O32" s="28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1"/>
      <c r="AM32" s="291"/>
      <c r="AN32" s="291"/>
      <c r="AO32" s="292"/>
    </row>
    <row r="33" spans="1:45" ht="48" customHeight="1" x14ac:dyDescent="0.15">
      <c r="A33" s="283"/>
      <c r="B33" s="604" t="s">
        <v>256</v>
      </c>
      <c r="C33" s="604"/>
      <c r="D33" s="604"/>
      <c r="E33" s="604"/>
      <c r="F33" s="604"/>
      <c r="G33" s="589" t="s">
        <v>257</v>
      </c>
      <c r="H33" s="590"/>
      <c r="I33" s="590"/>
      <c r="J33" s="590"/>
      <c r="K33" s="590"/>
      <c r="L33" s="590"/>
      <c r="M33" s="590"/>
      <c r="N33" s="590"/>
      <c r="O33" s="591"/>
      <c r="P33" s="592"/>
      <c r="Q33" s="593"/>
      <c r="R33" s="593"/>
      <c r="S33" s="593"/>
      <c r="T33" s="593"/>
      <c r="U33" s="593"/>
      <c r="V33" s="593"/>
      <c r="W33" s="593"/>
      <c r="X33" s="593"/>
      <c r="Y33" s="593"/>
      <c r="Z33" s="593"/>
      <c r="AA33" s="605" t="s">
        <v>248</v>
      </c>
      <c r="AB33" s="606"/>
      <c r="AC33" s="607"/>
      <c r="AD33" s="617"/>
      <c r="AE33" s="618"/>
      <c r="AF33" s="618"/>
      <c r="AG33" s="618"/>
      <c r="AH33" s="618"/>
      <c r="AI33" s="618"/>
      <c r="AJ33" s="618"/>
      <c r="AK33" s="618"/>
      <c r="AL33" s="618"/>
      <c r="AM33" s="618"/>
      <c r="AN33" s="611"/>
      <c r="AO33" s="612"/>
      <c r="AP33" s="612"/>
    </row>
    <row r="34" spans="1:45" ht="14.25" customHeight="1" x14ac:dyDescent="0.15">
      <c r="A34" s="293"/>
      <c r="B34" s="282"/>
      <c r="C34" s="282"/>
      <c r="D34" s="282"/>
      <c r="E34" s="282"/>
      <c r="F34" s="282"/>
      <c r="G34" s="282"/>
      <c r="H34" s="282"/>
      <c r="I34" s="282"/>
      <c r="J34" s="282"/>
      <c r="K34" s="282"/>
      <c r="L34" s="282"/>
      <c r="M34" s="282"/>
      <c r="N34" s="282"/>
      <c r="O34" s="282"/>
      <c r="P34" s="282"/>
      <c r="Q34" s="282"/>
      <c r="R34" s="282"/>
      <c r="S34" s="294"/>
      <c r="T34" s="270"/>
      <c r="U34" s="270"/>
      <c r="V34" s="270"/>
      <c r="W34" s="270"/>
      <c r="X34" s="270"/>
      <c r="Y34" s="270"/>
      <c r="Z34" s="270"/>
      <c r="AA34" s="270"/>
      <c r="AB34" s="270"/>
      <c r="AC34" s="270"/>
      <c r="AD34" s="295"/>
      <c r="AE34" s="295"/>
      <c r="AF34" s="295"/>
      <c r="AG34" s="258"/>
      <c r="AH34" s="258"/>
      <c r="AI34" s="258"/>
      <c r="AJ34" s="258"/>
      <c r="AK34" s="258"/>
      <c r="AL34" s="258"/>
      <c r="AM34" s="258"/>
      <c r="AN34" s="258"/>
      <c r="AO34" s="295"/>
      <c r="AP34" s="295"/>
    </row>
    <row r="35" spans="1:45" ht="48" customHeight="1" x14ac:dyDescent="0.15">
      <c r="A35" s="283"/>
      <c r="B35" s="604" t="s">
        <v>258</v>
      </c>
      <c r="C35" s="604"/>
      <c r="D35" s="604"/>
      <c r="E35" s="604"/>
      <c r="F35" s="604"/>
      <c r="G35" s="589" t="s">
        <v>259</v>
      </c>
      <c r="H35" s="590"/>
      <c r="I35" s="590"/>
      <c r="J35" s="590"/>
      <c r="K35" s="590"/>
      <c r="L35" s="590"/>
      <c r="M35" s="590"/>
      <c r="N35" s="590"/>
      <c r="O35" s="591"/>
      <c r="P35" s="619">
        <f>P29+P33</f>
        <v>0</v>
      </c>
      <c r="Q35" s="620"/>
      <c r="R35" s="620"/>
      <c r="S35" s="620"/>
      <c r="T35" s="620"/>
      <c r="U35" s="620"/>
      <c r="V35" s="620"/>
      <c r="W35" s="620"/>
      <c r="X35" s="620"/>
      <c r="Y35" s="620"/>
      <c r="Z35" s="620"/>
      <c r="AA35" s="605" t="s">
        <v>248</v>
      </c>
      <c r="AB35" s="606"/>
      <c r="AC35" s="607"/>
      <c r="AD35" s="617"/>
      <c r="AE35" s="618"/>
      <c r="AF35" s="618"/>
      <c r="AG35" s="618"/>
      <c r="AH35" s="618"/>
      <c r="AI35" s="618"/>
      <c r="AJ35" s="618"/>
      <c r="AK35" s="618"/>
      <c r="AL35" s="618"/>
      <c r="AM35" s="618"/>
      <c r="AN35" s="611"/>
      <c r="AO35" s="612"/>
      <c r="AP35" s="612"/>
    </row>
    <row r="36" spans="1:45" s="272" customFormat="1" ht="6.75" customHeight="1" x14ac:dyDescent="0.15">
      <c r="A36" s="296"/>
      <c r="B36" s="297"/>
      <c r="C36" s="297"/>
      <c r="D36" s="297"/>
      <c r="E36" s="297"/>
      <c r="F36" s="297"/>
      <c r="G36" s="297"/>
      <c r="H36" s="297"/>
      <c r="I36" s="297"/>
      <c r="J36" s="297"/>
      <c r="K36" s="297"/>
      <c r="L36" s="297"/>
      <c r="M36" s="298"/>
      <c r="N36" s="298"/>
      <c r="O36" s="299"/>
      <c r="P36" s="299"/>
      <c r="Q36" s="299"/>
      <c r="R36" s="299"/>
      <c r="S36" s="299"/>
      <c r="T36" s="299"/>
      <c r="U36" s="299"/>
      <c r="V36" s="299"/>
      <c r="W36" s="298"/>
      <c r="X36" s="298"/>
      <c r="Y36" s="299"/>
      <c r="Z36" s="299"/>
      <c r="AA36" s="299"/>
      <c r="AB36" s="299"/>
      <c r="AC36" s="299"/>
      <c r="AD36" s="299"/>
      <c r="AE36" s="299"/>
      <c r="AF36" s="299"/>
      <c r="AG36" s="298"/>
      <c r="AH36" s="298"/>
      <c r="AI36" s="299"/>
      <c r="AJ36" s="299"/>
      <c r="AK36" s="299"/>
      <c r="AL36" s="299"/>
      <c r="AM36" s="299"/>
      <c r="AN36" s="299"/>
      <c r="AO36" s="299"/>
      <c r="AP36" s="300"/>
      <c r="AR36" s="77"/>
      <c r="AS36" s="78"/>
    </row>
    <row r="37" spans="1:45" ht="14.25" customHeight="1" x14ac:dyDescent="0.15">
      <c r="AR37" s="69"/>
      <c r="AS37" s="70"/>
    </row>
    <row r="38" spans="1:45" ht="18" customHeight="1" x14ac:dyDescent="0.15">
      <c r="AR38" s="69"/>
      <c r="AS38" s="70"/>
    </row>
    <row r="39" spans="1:45" ht="18" customHeight="1" x14ac:dyDescent="0.15">
      <c r="AR39" s="69"/>
      <c r="AS39" s="70"/>
    </row>
    <row r="40" spans="1:45" ht="18" customHeight="1" x14ac:dyDescent="0.15">
      <c r="AR40" s="69"/>
      <c r="AS40" s="70"/>
    </row>
    <row r="41" spans="1:45" ht="18" customHeight="1" x14ac:dyDescent="0.15">
      <c r="AR41" s="69"/>
      <c r="AS41" s="70"/>
    </row>
    <row r="42" spans="1:45" ht="18" customHeight="1" x14ac:dyDescent="0.15">
      <c r="AR42" s="69"/>
      <c r="AS42" s="70"/>
    </row>
    <row r="43" spans="1:45" ht="18" customHeight="1" x14ac:dyDescent="0.15">
      <c r="AR43" s="69"/>
      <c r="AS43" s="70"/>
    </row>
    <row r="44" spans="1:45" ht="18" customHeight="1" x14ac:dyDescent="0.15">
      <c r="AR44" s="69"/>
      <c r="AS44" s="70"/>
    </row>
    <row r="45" spans="1:45" ht="18" customHeight="1" x14ac:dyDescent="0.15">
      <c r="AR45" s="69"/>
      <c r="AS45" s="70"/>
    </row>
    <row r="49" spans="44:45" ht="18" customHeight="1" x14ac:dyDescent="0.15">
      <c r="AR49" s="69"/>
    </row>
    <row r="54" spans="44:45" ht="18" customHeight="1" x14ac:dyDescent="0.15">
      <c r="AR54" s="69"/>
      <c r="AS54" s="70"/>
    </row>
    <row r="68" spans="44:45" ht="18" customHeight="1" x14ac:dyDescent="0.15">
      <c r="AR68" s="98"/>
      <c r="AS68" s="99"/>
    </row>
    <row r="69" spans="44:45" ht="18" customHeight="1" x14ac:dyDescent="0.15">
      <c r="AR69" s="98"/>
      <c r="AS69" s="99"/>
    </row>
    <row r="82" spans="44:45" ht="18" customHeight="1" x14ac:dyDescent="0.15">
      <c r="AR82" s="98"/>
      <c r="AS82" s="99"/>
    </row>
    <row r="86" spans="44:45" ht="18" customHeight="1" x14ac:dyDescent="0.15">
      <c r="AR86" s="98"/>
      <c r="AS86" s="99"/>
    </row>
    <row r="87" spans="44:45" ht="18" customHeight="1" x14ac:dyDescent="0.15">
      <c r="AR87" s="98"/>
      <c r="AS87" s="99"/>
    </row>
    <row r="88" spans="44:45" ht="18" customHeight="1" x14ac:dyDescent="0.15">
      <c r="AR88" s="98"/>
      <c r="AS88" s="99"/>
    </row>
    <row r="89" spans="44:45" ht="18" customHeight="1" x14ac:dyDescent="0.15">
      <c r="AR89" s="98"/>
      <c r="AS89" s="99"/>
    </row>
    <row r="90" spans="44:45" ht="18" customHeight="1" x14ac:dyDescent="0.15">
      <c r="AR90" s="98"/>
      <c r="AS90" s="99"/>
    </row>
    <row r="91" spans="44:45" ht="18" customHeight="1" x14ac:dyDescent="0.15">
      <c r="AR91" s="98"/>
      <c r="AS91" s="99"/>
    </row>
    <row r="92" spans="44:45" ht="18" customHeight="1" x14ac:dyDescent="0.15">
      <c r="AR92" s="98"/>
      <c r="AS92" s="99"/>
    </row>
    <row r="93" spans="44:45" ht="18" customHeight="1" x14ac:dyDescent="0.15">
      <c r="AR93" s="98"/>
      <c r="AS93" s="99"/>
    </row>
    <row r="94" spans="44:45" ht="18" customHeight="1" x14ac:dyDescent="0.15">
      <c r="AR94" s="98"/>
      <c r="AS94" s="99"/>
    </row>
    <row r="95" spans="44:45" ht="18" customHeight="1" x14ac:dyDescent="0.15">
      <c r="AR95" s="98"/>
      <c r="AS95" s="99"/>
    </row>
    <row r="96" spans="44:45" ht="18" customHeight="1" x14ac:dyDescent="0.15">
      <c r="AR96" s="98"/>
      <c r="AS96" s="99"/>
    </row>
    <row r="97" spans="44:45" ht="18" customHeight="1" x14ac:dyDescent="0.15">
      <c r="AR97" s="98"/>
      <c r="AS97" s="99"/>
    </row>
    <row r="99" spans="44:45" ht="18" customHeight="1" x14ac:dyDescent="0.15">
      <c r="AR99" s="69"/>
      <c r="AS99" s="70"/>
    </row>
    <row r="100" spans="44:45" ht="18" customHeight="1" x14ac:dyDescent="0.15">
      <c r="AR100" s="69"/>
    </row>
    <row r="140" spans="44:45" ht="18" customHeight="1" x14ac:dyDescent="0.15">
      <c r="AR140" s="301"/>
      <c r="AS140" s="302"/>
    </row>
    <row r="141" spans="44:45" ht="18" customHeight="1" x14ac:dyDescent="0.15">
      <c r="AR141" s="301"/>
      <c r="AS141" s="302"/>
    </row>
    <row r="142" spans="44:45" ht="18" customHeight="1" x14ac:dyDescent="0.15">
      <c r="AR142" s="303"/>
      <c r="AS142" s="304"/>
    </row>
    <row r="143" spans="44:45" ht="18" customHeight="1" x14ac:dyDescent="0.15">
      <c r="AR143" s="303"/>
      <c r="AS143" s="304"/>
    </row>
    <row r="144" spans="44:45" ht="18" customHeight="1" x14ac:dyDescent="0.15">
      <c r="AR144" s="303"/>
      <c r="AS144" s="304"/>
    </row>
    <row r="145" spans="44:45" ht="18" customHeight="1" x14ac:dyDescent="0.15">
      <c r="AR145" s="69"/>
      <c r="AS145" s="70"/>
    </row>
    <row r="181" spans="44:45" ht="18" customHeight="1" x14ac:dyDescent="0.15">
      <c r="AR181" s="69"/>
      <c r="AS181" s="70"/>
    </row>
    <row r="191" spans="44:45" ht="18" customHeight="1" x14ac:dyDescent="0.15">
      <c r="AR191" s="305"/>
      <c r="AS191" s="306"/>
    </row>
    <row r="192" spans="44:45" ht="18" customHeight="1" x14ac:dyDescent="0.15">
      <c r="AR192" s="305"/>
      <c r="AS192" s="306"/>
    </row>
    <row r="193" spans="44:45" ht="18" customHeight="1" x14ac:dyDescent="0.15">
      <c r="AR193" s="305"/>
      <c r="AS193" s="306"/>
    </row>
    <row r="194" spans="44:45" ht="18" customHeight="1" x14ac:dyDescent="0.15">
      <c r="AR194" s="305"/>
      <c r="AS194" s="306"/>
    </row>
    <row r="195" spans="44:45" ht="18" customHeight="1" x14ac:dyDescent="0.15">
      <c r="AR195" s="305"/>
      <c r="AS195" s="306"/>
    </row>
    <row r="196" spans="44:45" ht="18" customHeight="1" x14ac:dyDescent="0.15">
      <c r="AR196" s="305"/>
      <c r="AS196" s="306"/>
    </row>
    <row r="197" spans="44:45" ht="18" customHeight="1" x14ac:dyDescent="0.15">
      <c r="AR197" s="305"/>
      <c r="AS197" s="306"/>
    </row>
    <row r="198" spans="44:45" ht="18" customHeight="1" x14ac:dyDescent="0.15">
      <c r="AR198" s="305"/>
      <c r="AS198" s="306"/>
    </row>
    <row r="199" spans="44:45" ht="18" customHeight="1" x14ac:dyDescent="0.15">
      <c r="AR199" s="305"/>
      <c r="AS199" s="306"/>
    </row>
    <row r="200" spans="44:45" ht="18" customHeight="1" x14ac:dyDescent="0.15">
      <c r="AR200" s="305"/>
      <c r="AS200" s="306"/>
    </row>
    <row r="201" spans="44:45" ht="18" customHeight="1" x14ac:dyDescent="0.15">
      <c r="AR201" s="305"/>
      <c r="AS201" s="306"/>
    </row>
    <row r="202" spans="44:45" ht="18" customHeight="1" x14ac:dyDescent="0.15">
      <c r="AR202" s="305"/>
      <c r="AS202" s="306"/>
    </row>
    <row r="203" spans="44:45" ht="18" customHeight="1" x14ac:dyDescent="0.15">
      <c r="AR203" s="305"/>
      <c r="AS203" s="306"/>
    </row>
    <row r="204" spans="44:45" ht="18" customHeight="1" x14ac:dyDescent="0.15">
      <c r="AR204" s="305"/>
      <c r="AS204" s="306"/>
    </row>
    <row r="205" spans="44:45" ht="18" customHeight="1" x14ac:dyDescent="0.15">
      <c r="AR205" s="305"/>
      <c r="AS205" s="306"/>
    </row>
    <row r="206" spans="44:45" ht="18" customHeight="1" x14ac:dyDescent="0.15">
      <c r="AR206" s="305"/>
      <c r="AS206" s="306"/>
    </row>
    <row r="207" spans="44:45" ht="18" customHeight="1" x14ac:dyDescent="0.15">
      <c r="AR207" s="305"/>
      <c r="AS207" s="306"/>
    </row>
    <row r="208" spans="44:45" ht="18" customHeight="1" x14ac:dyDescent="0.15">
      <c r="AR208" s="305"/>
      <c r="AS208" s="306"/>
    </row>
    <row r="209" spans="44:45" ht="18" customHeight="1" x14ac:dyDescent="0.15">
      <c r="AR209" s="305"/>
      <c r="AS209" s="306"/>
    </row>
    <row r="210" spans="44:45" ht="18" customHeight="1" x14ac:dyDescent="0.15">
      <c r="AR210" s="305"/>
      <c r="AS210" s="306"/>
    </row>
    <row r="211" spans="44:45" ht="18" customHeight="1" x14ac:dyDescent="0.15">
      <c r="AR211" s="305"/>
      <c r="AS211" s="306"/>
    </row>
    <row r="212" spans="44:45" ht="18" customHeight="1" x14ac:dyDescent="0.15">
      <c r="AR212" s="305"/>
      <c r="AS212" s="306"/>
    </row>
    <row r="213" spans="44:45" ht="18" customHeight="1" x14ac:dyDescent="0.15">
      <c r="AR213" s="305"/>
      <c r="AS213" s="306"/>
    </row>
    <row r="214" spans="44:45" ht="18" customHeight="1" x14ac:dyDescent="0.15">
      <c r="AR214" s="305"/>
      <c r="AS214" s="306"/>
    </row>
    <row r="215" spans="44:45" ht="18" customHeight="1" x14ac:dyDescent="0.15">
      <c r="AR215" s="305"/>
      <c r="AS215" s="306"/>
    </row>
    <row r="216" spans="44:45" ht="18" customHeight="1" x14ac:dyDescent="0.15">
      <c r="AR216" s="305"/>
      <c r="AS216" s="306"/>
    </row>
    <row r="217" spans="44:45" ht="18" customHeight="1" x14ac:dyDescent="0.15">
      <c r="AR217" s="305"/>
      <c r="AS217" s="306"/>
    </row>
    <row r="218" spans="44:45" ht="18" customHeight="1" x14ac:dyDescent="0.15">
      <c r="AR218" s="305"/>
      <c r="AS218" s="306"/>
    </row>
    <row r="219" spans="44:45" ht="18" customHeight="1" x14ac:dyDescent="0.15">
      <c r="AR219" s="305"/>
      <c r="AS219" s="306"/>
    </row>
    <row r="220" spans="44:45" ht="18" customHeight="1" x14ac:dyDescent="0.15">
      <c r="AR220" s="305"/>
      <c r="AS220" s="306"/>
    </row>
    <row r="221" spans="44:45" ht="18" customHeight="1" x14ac:dyDescent="0.15">
      <c r="AR221" s="305"/>
      <c r="AS221" s="306"/>
    </row>
    <row r="222" spans="44:45" ht="18" customHeight="1" x14ac:dyDescent="0.15">
      <c r="AR222" s="305"/>
      <c r="AS222" s="306"/>
    </row>
    <row r="223" spans="44:45" ht="18" customHeight="1" x14ac:dyDescent="0.15">
      <c r="AR223" s="305"/>
      <c r="AS223" s="306"/>
    </row>
    <row r="224" spans="44:45" ht="18" customHeight="1" x14ac:dyDescent="0.15">
      <c r="AR224" s="305"/>
      <c r="AS224" s="306"/>
    </row>
    <row r="225" spans="44:45" ht="18" customHeight="1" x14ac:dyDescent="0.15">
      <c r="AR225" s="305"/>
      <c r="AS225" s="306"/>
    </row>
    <row r="226" spans="44:45" ht="18" customHeight="1" x14ac:dyDescent="0.15">
      <c r="AR226" s="305"/>
      <c r="AS226" s="306"/>
    </row>
    <row r="227" spans="44:45" ht="18" customHeight="1" x14ac:dyDescent="0.15">
      <c r="AR227" s="305"/>
      <c r="AS227" s="306"/>
    </row>
    <row r="228" spans="44:45" ht="18" customHeight="1" x14ac:dyDescent="0.15">
      <c r="AR228" s="305"/>
      <c r="AS228" s="306"/>
    </row>
    <row r="229" spans="44:45" ht="18" customHeight="1" x14ac:dyDescent="0.15">
      <c r="AR229" s="305"/>
      <c r="AS229" s="306"/>
    </row>
    <row r="230" spans="44:45" ht="18" customHeight="1" x14ac:dyDescent="0.15">
      <c r="AR230" s="305"/>
      <c r="AS230" s="306"/>
    </row>
    <row r="231" spans="44:45" ht="18" customHeight="1" x14ac:dyDescent="0.15">
      <c r="AR231" s="305"/>
      <c r="AS231" s="306"/>
    </row>
    <row r="232" spans="44:45" ht="18" customHeight="1" x14ac:dyDescent="0.15">
      <c r="AR232" s="305"/>
      <c r="AS232" s="306"/>
    </row>
    <row r="233" spans="44:45" ht="18" customHeight="1" x14ac:dyDescent="0.15">
      <c r="AR233" s="305"/>
      <c r="AS233" s="306"/>
    </row>
    <row r="244" spans="44:45" ht="18" customHeight="1" x14ac:dyDescent="0.15">
      <c r="AR244" s="69"/>
      <c r="AS244" s="70"/>
    </row>
    <row r="245" spans="44:45" ht="18" customHeight="1" x14ac:dyDescent="0.15">
      <c r="AR245" s="69"/>
      <c r="AS245" s="70"/>
    </row>
  </sheetData>
  <sheetProtection algorithmName="SHA-512" hashValue="U9/q+kGLTacMmMsa3IIMk4CURqYZCN2JvmOZ6QYY/XDd46AXMvUGS17y5v3paT6hW9yDbJ/rygiiwo0BKuEaHw==" saltValue="wXI23YnMnBpBPz2wEu7X9g==" spinCount="100000" sheet="1" objects="1" scenarios="1" selectLockedCells="1"/>
  <mergeCells count="94">
    <mergeCell ref="AN35:AP35"/>
    <mergeCell ref="B33:F33"/>
    <mergeCell ref="G33:O33"/>
    <mergeCell ref="P33:Z33"/>
    <mergeCell ref="AA33:AC33"/>
    <mergeCell ref="AD33:AM33"/>
    <mergeCell ref="AN33:AP33"/>
    <mergeCell ref="B35:F35"/>
    <mergeCell ref="G35:O35"/>
    <mergeCell ref="P35:Z35"/>
    <mergeCell ref="AA35:AC35"/>
    <mergeCell ref="AD35:AM35"/>
    <mergeCell ref="AN31:AP31"/>
    <mergeCell ref="B29:F29"/>
    <mergeCell ref="G29:O29"/>
    <mergeCell ref="P29:Z29"/>
    <mergeCell ref="AA29:AC29"/>
    <mergeCell ref="B31:F31"/>
    <mergeCell ref="G31:O31"/>
    <mergeCell ref="P31:Z31"/>
    <mergeCell ref="AA31:AC31"/>
    <mergeCell ref="AD31:AM31"/>
    <mergeCell ref="AJ20:AP20"/>
    <mergeCell ref="G22:O22"/>
    <mergeCell ref="P22:AC22"/>
    <mergeCell ref="P24:AH24"/>
    <mergeCell ref="B27:F27"/>
    <mergeCell ref="G27:O27"/>
    <mergeCell ref="P27:Z27"/>
    <mergeCell ref="AA27:AC27"/>
    <mergeCell ref="B25:F25"/>
    <mergeCell ref="G25:O25"/>
    <mergeCell ref="P25:Z25"/>
    <mergeCell ref="AA25:AC25"/>
    <mergeCell ref="B23:F23"/>
    <mergeCell ref="G23:O23"/>
    <mergeCell ref="P23:Z23"/>
    <mergeCell ref="AA23:AC23"/>
    <mergeCell ref="A18:X18"/>
    <mergeCell ref="B20:F20"/>
    <mergeCell ref="G20:O20"/>
    <mergeCell ref="P20:AI20"/>
    <mergeCell ref="AO16:AP16"/>
    <mergeCell ref="G17:H17"/>
    <mergeCell ref="I17:M17"/>
    <mergeCell ref="N17:O17"/>
    <mergeCell ref="P17:R17"/>
    <mergeCell ref="S17:V17"/>
    <mergeCell ref="Y16:Z16"/>
    <mergeCell ref="AA16:AB16"/>
    <mergeCell ref="AC16:AE16"/>
    <mergeCell ref="AG16:AI16"/>
    <mergeCell ref="AJ16:AK16"/>
    <mergeCell ref="AL16:AN16"/>
    <mergeCell ref="A15:X15"/>
    <mergeCell ref="B16:F17"/>
    <mergeCell ref="J16:L16"/>
    <mergeCell ref="M16:N16"/>
    <mergeCell ref="O16:Q16"/>
    <mergeCell ref="R16:S16"/>
    <mergeCell ref="T16:V16"/>
    <mergeCell ref="W16:X16"/>
    <mergeCell ref="A13:X13"/>
    <mergeCell ref="B14:AP14"/>
    <mergeCell ref="W10:X10"/>
    <mergeCell ref="Y10:AP10"/>
    <mergeCell ref="B11:F11"/>
    <mergeCell ref="H11:K11"/>
    <mergeCell ref="M11:P11"/>
    <mergeCell ref="R11:U11"/>
    <mergeCell ref="W11:Z11"/>
    <mergeCell ref="AB11:AE11"/>
    <mergeCell ref="AG11:AJ11"/>
    <mergeCell ref="AL11:AO11"/>
    <mergeCell ref="B10:F10"/>
    <mergeCell ref="H10:I10"/>
    <mergeCell ref="K10:L10"/>
    <mergeCell ref="M10:O10"/>
    <mergeCell ref="B9:F9"/>
    <mergeCell ref="G9:V9"/>
    <mergeCell ref="W9:Z9"/>
    <mergeCell ref="AA9:AP9"/>
    <mergeCell ref="AA12:AP12"/>
    <mergeCell ref="P10:Q10"/>
    <mergeCell ref="R10:V10"/>
    <mergeCell ref="B12:F12"/>
    <mergeCell ref="G12:X12"/>
    <mergeCell ref="Y12:Z12"/>
    <mergeCell ref="A5:AP5"/>
    <mergeCell ref="A7:X7"/>
    <mergeCell ref="B8:F8"/>
    <mergeCell ref="G8:V8"/>
    <mergeCell ref="W8:Z8"/>
    <mergeCell ref="AA8:AP8"/>
  </mergeCells>
  <phoneticPr fontId="7"/>
  <conditionalFormatting sqref="O16:Q16">
    <cfRule type="expression" dxfId="18" priority="22" stopIfTrue="1">
      <formula>O16=""</formula>
    </cfRule>
  </conditionalFormatting>
  <conditionalFormatting sqref="T16:V16">
    <cfRule type="expression" dxfId="17" priority="21" stopIfTrue="1">
      <formula>T16=""</formula>
    </cfRule>
  </conditionalFormatting>
  <conditionalFormatting sqref="AC16:AE16">
    <cfRule type="expression" dxfId="16" priority="20" stopIfTrue="1">
      <formula>AC16=""</formula>
    </cfRule>
  </conditionalFormatting>
  <conditionalFormatting sqref="AG16:AI16">
    <cfRule type="expression" dxfId="15" priority="19" stopIfTrue="1">
      <formula>AG16=""</formula>
    </cfRule>
  </conditionalFormatting>
  <conditionalFormatting sqref="AL16:AN16">
    <cfRule type="expression" dxfId="14" priority="18" stopIfTrue="1">
      <formula>AL16=""</formula>
    </cfRule>
  </conditionalFormatting>
  <conditionalFormatting sqref="I17:M17">
    <cfRule type="expression" dxfId="13" priority="17" stopIfTrue="1">
      <formula>$I$17=""</formula>
    </cfRule>
  </conditionalFormatting>
  <conditionalFormatting sqref="P20:AI20">
    <cfRule type="expression" dxfId="12" priority="16" stopIfTrue="1">
      <formula>$P$20=""</formula>
    </cfRule>
  </conditionalFormatting>
  <conditionalFormatting sqref="P23:Z23">
    <cfRule type="expression" dxfId="11" priority="15" stopIfTrue="1">
      <formula>$P23=""</formula>
    </cfRule>
  </conditionalFormatting>
  <conditionalFormatting sqref="P27:Z27">
    <cfRule type="expression" dxfId="10" priority="13" stopIfTrue="1">
      <formula>$P27=""</formula>
    </cfRule>
  </conditionalFormatting>
  <conditionalFormatting sqref="P31:Z31">
    <cfRule type="expression" dxfId="9" priority="12" stopIfTrue="1">
      <formula>$P31=""</formula>
    </cfRule>
  </conditionalFormatting>
  <conditionalFormatting sqref="P33:Z33">
    <cfRule type="expression" dxfId="8" priority="11" stopIfTrue="1">
      <formula>$P33=""</formula>
    </cfRule>
  </conditionalFormatting>
  <conditionalFormatting sqref="G12:X12 AA12">
    <cfRule type="containsBlanks" dxfId="7" priority="10">
      <formula>LEN(TRIM(G12))=0</formula>
    </cfRule>
  </conditionalFormatting>
  <conditionalFormatting sqref="G8:V8 AA9 H10:I10 K10:O10 R10:V10 Y10">
    <cfRule type="containsBlanks" dxfId="6" priority="23">
      <formula>LEN(TRIM(G8))=0</formula>
    </cfRule>
  </conditionalFormatting>
  <conditionalFormatting sqref="P10:Q10 W10:X10">
    <cfRule type="expression" dxfId="5" priority="9">
      <formula>AND(LEN(P10)&lt;&gt;1,$G$39&amp;$AA$39&amp;$G$40&amp;$AA$40&amp;$H$41&amp;$K$41&amp;$M$41&amp;$R$41&amp;$Y$41&lt;&gt;"")</formula>
    </cfRule>
  </conditionalFormatting>
  <conditionalFormatting sqref="M11:P11 R11:U11">
    <cfRule type="expression" dxfId="4" priority="8">
      <formula>AND(M11="",$H$43&amp;$M$43&amp;$R$43="")</formula>
    </cfRule>
  </conditionalFormatting>
  <conditionalFormatting sqref="H11:K11">
    <cfRule type="expression" dxfId="3" priority="7">
      <formula>AND(H11="",$H$43&amp;$M$43&amp;$R$43="")</formula>
    </cfRule>
  </conditionalFormatting>
  <conditionalFormatting sqref="J16">
    <cfRule type="expression" dxfId="2" priority="5">
      <formula>J16=""</formula>
    </cfRule>
  </conditionalFormatting>
  <conditionalFormatting sqref="A2:AQ21 A24:AQ24 A22:AC23 AQ22:AQ23 A30:AQ1048576 A25:AC29 AQ25:AQ29">
    <cfRule type="expression" priority="3">
      <formula>CELL("protect",A2)=0</formula>
    </cfRule>
  </conditionalFormatting>
  <conditionalFormatting sqref="G9:V9">
    <cfRule type="containsBlanks" dxfId="1" priority="2">
      <formula>LEN(TRIM(G9))=0</formula>
    </cfRule>
  </conditionalFormatting>
  <conditionalFormatting sqref="A1:X1">
    <cfRule type="expression" priority="1">
      <formula>CELL("protect",A1)=0</formula>
    </cfRule>
  </conditionalFormatting>
  <dataValidations count="4">
    <dataValidation imeMode="hiragana" allowBlank="1" showInputMessage="1" showErrorMessage="1" sqref="R10:V10 Y10 G8:V9 M10:O10 AA8:AA9"/>
    <dataValidation type="list" allowBlank="1" showInputMessage="1" showErrorMessage="1" sqref="P10:Q10">
      <formula1>"都,道,府,県"</formula1>
    </dataValidation>
    <dataValidation type="list" allowBlank="1" showInputMessage="1" showErrorMessage="1" sqref="W10:X10">
      <formula1>"市,区,町,村,郡"</formula1>
    </dataValidation>
    <dataValidation imeMode="disabled" allowBlank="1" showInputMessage="1" showErrorMessage="1" sqref="Z17:AD17 JV17:JZ17 TR17:TV17 ADN17:ADR17 ANJ17:ANN17 AXF17:AXJ17 BHB17:BHF17 BQX17:BRB17 CAT17:CAX17 CKP17:CKT17 CUL17:CUP17 DEH17:DEL17 DOD17:DOH17 DXZ17:DYD17 EHV17:EHZ17 ERR17:ERV17 FBN17:FBR17 FLJ17:FLN17 FVF17:FVJ17 GFB17:GFF17 GOX17:GPB17 GYT17:GYX17 HIP17:HIT17 HSL17:HSP17 ICH17:ICL17 IMD17:IMH17 IVZ17:IWD17 JFV17:JFZ17 JPR17:JPV17 JZN17:JZR17 KJJ17:KJN17 KTF17:KTJ17 LDB17:LDF17 LMX17:LNB17 LWT17:LWX17 MGP17:MGT17 MQL17:MQP17 NAH17:NAL17 NKD17:NKH17 NTZ17:NUD17 ODV17:ODZ17 ONR17:ONV17 OXN17:OXR17 PHJ17:PHN17 PRF17:PRJ17 QBB17:QBF17 QKX17:QLB17 QUT17:QUX17 REP17:RET17 ROL17:ROP17 RYH17:RYL17 SID17:SIH17 SRZ17:SSD17 TBV17:TBZ17 TLR17:TLV17 TVN17:TVR17 UFJ17:UFN17 UPF17:UPJ17 UZB17:UZF17 VIX17:VJB17 VST17:VSX17 WCP17:WCT17 WML17:WMP17 WWH17:WWL17 Z65552:AD65552 JV65552:JZ65552 TR65552:TV65552 ADN65552:ADR65552 ANJ65552:ANN65552 AXF65552:AXJ65552 BHB65552:BHF65552 BQX65552:BRB65552 CAT65552:CAX65552 CKP65552:CKT65552 CUL65552:CUP65552 DEH65552:DEL65552 DOD65552:DOH65552 DXZ65552:DYD65552 EHV65552:EHZ65552 ERR65552:ERV65552 FBN65552:FBR65552 FLJ65552:FLN65552 FVF65552:FVJ65552 GFB65552:GFF65552 GOX65552:GPB65552 GYT65552:GYX65552 HIP65552:HIT65552 HSL65552:HSP65552 ICH65552:ICL65552 IMD65552:IMH65552 IVZ65552:IWD65552 JFV65552:JFZ65552 JPR65552:JPV65552 JZN65552:JZR65552 KJJ65552:KJN65552 KTF65552:KTJ65552 LDB65552:LDF65552 LMX65552:LNB65552 LWT65552:LWX65552 MGP65552:MGT65552 MQL65552:MQP65552 NAH65552:NAL65552 NKD65552:NKH65552 NTZ65552:NUD65552 ODV65552:ODZ65552 ONR65552:ONV65552 OXN65552:OXR65552 PHJ65552:PHN65552 PRF65552:PRJ65552 QBB65552:QBF65552 QKX65552:QLB65552 QUT65552:QUX65552 REP65552:RET65552 ROL65552:ROP65552 RYH65552:RYL65552 SID65552:SIH65552 SRZ65552:SSD65552 TBV65552:TBZ65552 TLR65552:TLV65552 TVN65552:TVR65552 UFJ65552:UFN65552 UPF65552:UPJ65552 UZB65552:UZF65552 VIX65552:VJB65552 VST65552:VSX65552 WCP65552:WCT65552 WML65552:WMP65552 WWH65552:WWL65552 Z131088:AD131088 JV131088:JZ131088 TR131088:TV131088 ADN131088:ADR131088 ANJ131088:ANN131088 AXF131088:AXJ131088 BHB131088:BHF131088 BQX131088:BRB131088 CAT131088:CAX131088 CKP131088:CKT131088 CUL131088:CUP131088 DEH131088:DEL131088 DOD131088:DOH131088 DXZ131088:DYD131088 EHV131088:EHZ131088 ERR131088:ERV131088 FBN131088:FBR131088 FLJ131088:FLN131088 FVF131088:FVJ131088 GFB131088:GFF131088 GOX131088:GPB131088 GYT131088:GYX131088 HIP131088:HIT131088 HSL131088:HSP131088 ICH131088:ICL131088 IMD131088:IMH131088 IVZ131088:IWD131088 JFV131088:JFZ131088 JPR131088:JPV131088 JZN131088:JZR131088 KJJ131088:KJN131088 KTF131088:KTJ131088 LDB131088:LDF131088 LMX131088:LNB131088 LWT131088:LWX131088 MGP131088:MGT131088 MQL131088:MQP131088 NAH131088:NAL131088 NKD131088:NKH131088 NTZ131088:NUD131088 ODV131088:ODZ131088 ONR131088:ONV131088 OXN131088:OXR131088 PHJ131088:PHN131088 PRF131088:PRJ131088 QBB131088:QBF131088 QKX131088:QLB131088 QUT131088:QUX131088 REP131088:RET131088 ROL131088:ROP131088 RYH131088:RYL131088 SID131088:SIH131088 SRZ131088:SSD131088 TBV131088:TBZ131088 TLR131088:TLV131088 TVN131088:TVR131088 UFJ131088:UFN131088 UPF131088:UPJ131088 UZB131088:UZF131088 VIX131088:VJB131088 VST131088:VSX131088 WCP131088:WCT131088 WML131088:WMP131088 WWH131088:WWL131088 Z196624:AD196624 JV196624:JZ196624 TR196624:TV196624 ADN196624:ADR196624 ANJ196624:ANN196624 AXF196624:AXJ196624 BHB196624:BHF196624 BQX196624:BRB196624 CAT196624:CAX196624 CKP196624:CKT196624 CUL196624:CUP196624 DEH196624:DEL196624 DOD196624:DOH196624 DXZ196624:DYD196624 EHV196624:EHZ196624 ERR196624:ERV196624 FBN196624:FBR196624 FLJ196624:FLN196624 FVF196624:FVJ196624 GFB196624:GFF196624 GOX196624:GPB196624 GYT196624:GYX196624 HIP196624:HIT196624 HSL196624:HSP196624 ICH196624:ICL196624 IMD196624:IMH196624 IVZ196624:IWD196624 JFV196624:JFZ196624 JPR196624:JPV196624 JZN196624:JZR196624 KJJ196624:KJN196624 KTF196624:KTJ196624 LDB196624:LDF196624 LMX196624:LNB196624 LWT196624:LWX196624 MGP196624:MGT196624 MQL196624:MQP196624 NAH196624:NAL196624 NKD196624:NKH196624 NTZ196624:NUD196624 ODV196624:ODZ196624 ONR196624:ONV196624 OXN196624:OXR196624 PHJ196624:PHN196624 PRF196624:PRJ196624 QBB196624:QBF196624 QKX196624:QLB196624 QUT196624:QUX196624 REP196624:RET196624 ROL196624:ROP196624 RYH196624:RYL196624 SID196624:SIH196624 SRZ196624:SSD196624 TBV196624:TBZ196624 TLR196624:TLV196624 TVN196624:TVR196624 UFJ196624:UFN196624 UPF196624:UPJ196624 UZB196624:UZF196624 VIX196624:VJB196624 VST196624:VSX196624 WCP196624:WCT196624 WML196624:WMP196624 WWH196624:WWL196624 Z262160:AD262160 JV262160:JZ262160 TR262160:TV262160 ADN262160:ADR262160 ANJ262160:ANN262160 AXF262160:AXJ262160 BHB262160:BHF262160 BQX262160:BRB262160 CAT262160:CAX262160 CKP262160:CKT262160 CUL262160:CUP262160 DEH262160:DEL262160 DOD262160:DOH262160 DXZ262160:DYD262160 EHV262160:EHZ262160 ERR262160:ERV262160 FBN262160:FBR262160 FLJ262160:FLN262160 FVF262160:FVJ262160 GFB262160:GFF262160 GOX262160:GPB262160 GYT262160:GYX262160 HIP262160:HIT262160 HSL262160:HSP262160 ICH262160:ICL262160 IMD262160:IMH262160 IVZ262160:IWD262160 JFV262160:JFZ262160 JPR262160:JPV262160 JZN262160:JZR262160 KJJ262160:KJN262160 KTF262160:KTJ262160 LDB262160:LDF262160 LMX262160:LNB262160 LWT262160:LWX262160 MGP262160:MGT262160 MQL262160:MQP262160 NAH262160:NAL262160 NKD262160:NKH262160 NTZ262160:NUD262160 ODV262160:ODZ262160 ONR262160:ONV262160 OXN262160:OXR262160 PHJ262160:PHN262160 PRF262160:PRJ262160 QBB262160:QBF262160 QKX262160:QLB262160 QUT262160:QUX262160 REP262160:RET262160 ROL262160:ROP262160 RYH262160:RYL262160 SID262160:SIH262160 SRZ262160:SSD262160 TBV262160:TBZ262160 TLR262160:TLV262160 TVN262160:TVR262160 UFJ262160:UFN262160 UPF262160:UPJ262160 UZB262160:UZF262160 VIX262160:VJB262160 VST262160:VSX262160 WCP262160:WCT262160 WML262160:WMP262160 WWH262160:WWL262160 Z327696:AD327696 JV327696:JZ327696 TR327696:TV327696 ADN327696:ADR327696 ANJ327696:ANN327696 AXF327696:AXJ327696 BHB327696:BHF327696 BQX327696:BRB327696 CAT327696:CAX327696 CKP327696:CKT327696 CUL327696:CUP327696 DEH327696:DEL327696 DOD327696:DOH327696 DXZ327696:DYD327696 EHV327696:EHZ327696 ERR327696:ERV327696 FBN327696:FBR327696 FLJ327696:FLN327696 FVF327696:FVJ327696 GFB327696:GFF327696 GOX327696:GPB327696 GYT327696:GYX327696 HIP327696:HIT327696 HSL327696:HSP327696 ICH327696:ICL327696 IMD327696:IMH327696 IVZ327696:IWD327696 JFV327696:JFZ327696 JPR327696:JPV327696 JZN327696:JZR327696 KJJ327696:KJN327696 KTF327696:KTJ327696 LDB327696:LDF327696 LMX327696:LNB327696 LWT327696:LWX327696 MGP327696:MGT327696 MQL327696:MQP327696 NAH327696:NAL327696 NKD327696:NKH327696 NTZ327696:NUD327696 ODV327696:ODZ327696 ONR327696:ONV327696 OXN327696:OXR327696 PHJ327696:PHN327696 PRF327696:PRJ327696 QBB327696:QBF327696 QKX327696:QLB327696 QUT327696:QUX327696 REP327696:RET327696 ROL327696:ROP327696 RYH327696:RYL327696 SID327696:SIH327696 SRZ327696:SSD327696 TBV327696:TBZ327696 TLR327696:TLV327696 TVN327696:TVR327696 UFJ327696:UFN327696 UPF327696:UPJ327696 UZB327696:UZF327696 VIX327696:VJB327696 VST327696:VSX327696 WCP327696:WCT327696 WML327696:WMP327696 WWH327696:WWL327696 Z393232:AD393232 JV393232:JZ393232 TR393232:TV393232 ADN393232:ADR393232 ANJ393232:ANN393232 AXF393232:AXJ393232 BHB393232:BHF393232 BQX393232:BRB393232 CAT393232:CAX393232 CKP393232:CKT393232 CUL393232:CUP393232 DEH393232:DEL393232 DOD393232:DOH393232 DXZ393232:DYD393232 EHV393232:EHZ393232 ERR393232:ERV393232 FBN393232:FBR393232 FLJ393232:FLN393232 FVF393232:FVJ393232 GFB393232:GFF393232 GOX393232:GPB393232 GYT393232:GYX393232 HIP393232:HIT393232 HSL393232:HSP393232 ICH393232:ICL393232 IMD393232:IMH393232 IVZ393232:IWD393232 JFV393232:JFZ393232 JPR393232:JPV393232 JZN393232:JZR393232 KJJ393232:KJN393232 KTF393232:KTJ393232 LDB393232:LDF393232 LMX393232:LNB393232 LWT393232:LWX393232 MGP393232:MGT393232 MQL393232:MQP393232 NAH393232:NAL393232 NKD393232:NKH393232 NTZ393232:NUD393232 ODV393232:ODZ393232 ONR393232:ONV393232 OXN393232:OXR393232 PHJ393232:PHN393232 PRF393232:PRJ393232 QBB393232:QBF393232 QKX393232:QLB393232 QUT393232:QUX393232 REP393232:RET393232 ROL393232:ROP393232 RYH393232:RYL393232 SID393232:SIH393232 SRZ393232:SSD393232 TBV393232:TBZ393232 TLR393232:TLV393232 TVN393232:TVR393232 UFJ393232:UFN393232 UPF393232:UPJ393232 UZB393232:UZF393232 VIX393232:VJB393232 VST393232:VSX393232 WCP393232:WCT393232 WML393232:WMP393232 WWH393232:WWL393232 Z458768:AD458768 JV458768:JZ458768 TR458768:TV458768 ADN458768:ADR458768 ANJ458768:ANN458768 AXF458768:AXJ458768 BHB458768:BHF458768 BQX458768:BRB458768 CAT458768:CAX458768 CKP458768:CKT458768 CUL458768:CUP458768 DEH458768:DEL458768 DOD458768:DOH458768 DXZ458768:DYD458768 EHV458768:EHZ458768 ERR458768:ERV458768 FBN458768:FBR458768 FLJ458768:FLN458768 FVF458768:FVJ458768 GFB458768:GFF458768 GOX458768:GPB458768 GYT458768:GYX458768 HIP458768:HIT458768 HSL458768:HSP458768 ICH458768:ICL458768 IMD458768:IMH458768 IVZ458768:IWD458768 JFV458768:JFZ458768 JPR458768:JPV458768 JZN458768:JZR458768 KJJ458768:KJN458768 KTF458768:KTJ458768 LDB458768:LDF458768 LMX458768:LNB458768 LWT458768:LWX458768 MGP458768:MGT458768 MQL458768:MQP458768 NAH458768:NAL458768 NKD458768:NKH458768 NTZ458768:NUD458768 ODV458768:ODZ458768 ONR458768:ONV458768 OXN458768:OXR458768 PHJ458768:PHN458768 PRF458768:PRJ458768 QBB458768:QBF458768 QKX458768:QLB458768 QUT458768:QUX458768 REP458768:RET458768 ROL458768:ROP458768 RYH458768:RYL458768 SID458768:SIH458768 SRZ458768:SSD458768 TBV458768:TBZ458768 TLR458768:TLV458768 TVN458768:TVR458768 UFJ458768:UFN458768 UPF458768:UPJ458768 UZB458768:UZF458768 VIX458768:VJB458768 VST458768:VSX458768 WCP458768:WCT458768 WML458768:WMP458768 WWH458768:WWL458768 Z524304:AD524304 JV524304:JZ524304 TR524304:TV524304 ADN524304:ADR524304 ANJ524304:ANN524304 AXF524304:AXJ524304 BHB524304:BHF524304 BQX524304:BRB524304 CAT524304:CAX524304 CKP524304:CKT524304 CUL524304:CUP524304 DEH524304:DEL524304 DOD524304:DOH524304 DXZ524304:DYD524304 EHV524304:EHZ524304 ERR524304:ERV524304 FBN524304:FBR524304 FLJ524304:FLN524304 FVF524304:FVJ524304 GFB524304:GFF524304 GOX524304:GPB524304 GYT524304:GYX524304 HIP524304:HIT524304 HSL524304:HSP524304 ICH524304:ICL524304 IMD524304:IMH524304 IVZ524304:IWD524304 JFV524304:JFZ524304 JPR524304:JPV524304 JZN524304:JZR524304 KJJ524304:KJN524304 KTF524304:KTJ524304 LDB524304:LDF524304 LMX524304:LNB524304 LWT524304:LWX524304 MGP524304:MGT524304 MQL524304:MQP524304 NAH524304:NAL524304 NKD524304:NKH524304 NTZ524304:NUD524304 ODV524304:ODZ524304 ONR524304:ONV524304 OXN524304:OXR524304 PHJ524304:PHN524304 PRF524304:PRJ524304 QBB524304:QBF524304 QKX524304:QLB524304 QUT524304:QUX524304 REP524304:RET524304 ROL524304:ROP524304 RYH524304:RYL524304 SID524304:SIH524304 SRZ524304:SSD524304 TBV524304:TBZ524304 TLR524304:TLV524304 TVN524304:TVR524304 UFJ524304:UFN524304 UPF524304:UPJ524304 UZB524304:UZF524304 VIX524304:VJB524304 VST524304:VSX524304 WCP524304:WCT524304 WML524304:WMP524304 WWH524304:WWL524304 Z589840:AD589840 JV589840:JZ589840 TR589840:TV589840 ADN589840:ADR589840 ANJ589840:ANN589840 AXF589840:AXJ589840 BHB589840:BHF589840 BQX589840:BRB589840 CAT589840:CAX589840 CKP589840:CKT589840 CUL589840:CUP589840 DEH589840:DEL589840 DOD589840:DOH589840 DXZ589840:DYD589840 EHV589840:EHZ589840 ERR589840:ERV589840 FBN589840:FBR589840 FLJ589840:FLN589840 FVF589840:FVJ589840 GFB589840:GFF589840 GOX589840:GPB589840 GYT589840:GYX589840 HIP589840:HIT589840 HSL589840:HSP589840 ICH589840:ICL589840 IMD589840:IMH589840 IVZ589840:IWD589840 JFV589840:JFZ589840 JPR589840:JPV589840 JZN589840:JZR589840 KJJ589840:KJN589840 KTF589840:KTJ589840 LDB589840:LDF589840 LMX589840:LNB589840 LWT589840:LWX589840 MGP589840:MGT589840 MQL589840:MQP589840 NAH589840:NAL589840 NKD589840:NKH589840 NTZ589840:NUD589840 ODV589840:ODZ589840 ONR589840:ONV589840 OXN589840:OXR589840 PHJ589840:PHN589840 PRF589840:PRJ589840 QBB589840:QBF589840 QKX589840:QLB589840 QUT589840:QUX589840 REP589840:RET589840 ROL589840:ROP589840 RYH589840:RYL589840 SID589840:SIH589840 SRZ589840:SSD589840 TBV589840:TBZ589840 TLR589840:TLV589840 TVN589840:TVR589840 UFJ589840:UFN589840 UPF589840:UPJ589840 UZB589840:UZF589840 VIX589840:VJB589840 VST589840:VSX589840 WCP589840:WCT589840 WML589840:WMP589840 WWH589840:WWL589840 Z655376:AD655376 JV655376:JZ655376 TR655376:TV655376 ADN655376:ADR655376 ANJ655376:ANN655376 AXF655376:AXJ655376 BHB655376:BHF655376 BQX655376:BRB655376 CAT655376:CAX655376 CKP655376:CKT655376 CUL655376:CUP655376 DEH655376:DEL655376 DOD655376:DOH655376 DXZ655376:DYD655376 EHV655376:EHZ655376 ERR655376:ERV655376 FBN655376:FBR655376 FLJ655376:FLN655376 FVF655376:FVJ655376 GFB655376:GFF655376 GOX655376:GPB655376 GYT655376:GYX655376 HIP655376:HIT655376 HSL655376:HSP655376 ICH655376:ICL655376 IMD655376:IMH655376 IVZ655376:IWD655376 JFV655376:JFZ655376 JPR655376:JPV655376 JZN655376:JZR655376 KJJ655376:KJN655376 KTF655376:KTJ655376 LDB655376:LDF655376 LMX655376:LNB655376 LWT655376:LWX655376 MGP655376:MGT655376 MQL655376:MQP655376 NAH655376:NAL655376 NKD655376:NKH655376 NTZ655376:NUD655376 ODV655376:ODZ655376 ONR655376:ONV655376 OXN655376:OXR655376 PHJ655376:PHN655376 PRF655376:PRJ655376 QBB655376:QBF655376 QKX655376:QLB655376 QUT655376:QUX655376 REP655376:RET655376 ROL655376:ROP655376 RYH655376:RYL655376 SID655376:SIH655376 SRZ655376:SSD655376 TBV655376:TBZ655376 TLR655376:TLV655376 TVN655376:TVR655376 UFJ655376:UFN655376 UPF655376:UPJ655376 UZB655376:UZF655376 VIX655376:VJB655376 VST655376:VSX655376 WCP655376:WCT655376 WML655376:WMP655376 WWH655376:WWL655376 Z720912:AD720912 JV720912:JZ720912 TR720912:TV720912 ADN720912:ADR720912 ANJ720912:ANN720912 AXF720912:AXJ720912 BHB720912:BHF720912 BQX720912:BRB720912 CAT720912:CAX720912 CKP720912:CKT720912 CUL720912:CUP720912 DEH720912:DEL720912 DOD720912:DOH720912 DXZ720912:DYD720912 EHV720912:EHZ720912 ERR720912:ERV720912 FBN720912:FBR720912 FLJ720912:FLN720912 FVF720912:FVJ720912 GFB720912:GFF720912 GOX720912:GPB720912 GYT720912:GYX720912 HIP720912:HIT720912 HSL720912:HSP720912 ICH720912:ICL720912 IMD720912:IMH720912 IVZ720912:IWD720912 JFV720912:JFZ720912 JPR720912:JPV720912 JZN720912:JZR720912 KJJ720912:KJN720912 KTF720912:KTJ720912 LDB720912:LDF720912 LMX720912:LNB720912 LWT720912:LWX720912 MGP720912:MGT720912 MQL720912:MQP720912 NAH720912:NAL720912 NKD720912:NKH720912 NTZ720912:NUD720912 ODV720912:ODZ720912 ONR720912:ONV720912 OXN720912:OXR720912 PHJ720912:PHN720912 PRF720912:PRJ720912 QBB720912:QBF720912 QKX720912:QLB720912 QUT720912:QUX720912 REP720912:RET720912 ROL720912:ROP720912 RYH720912:RYL720912 SID720912:SIH720912 SRZ720912:SSD720912 TBV720912:TBZ720912 TLR720912:TLV720912 TVN720912:TVR720912 UFJ720912:UFN720912 UPF720912:UPJ720912 UZB720912:UZF720912 VIX720912:VJB720912 VST720912:VSX720912 WCP720912:WCT720912 WML720912:WMP720912 WWH720912:WWL720912 Z786448:AD786448 JV786448:JZ786448 TR786448:TV786448 ADN786448:ADR786448 ANJ786448:ANN786448 AXF786448:AXJ786448 BHB786448:BHF786448 BQX786448:BRB786448 CAT786448:CAX786448 CKP786448:CKT786448 CUL786448:CUP786448 DEH786448:DEL786448 DOD786448:DOH786448 DXZ786448:DYD786448 EHV786448:EHZ786448 ERR786448:ERV786448 FBN786448:FBR786448 FLJ786448:FLN786448 FVF786448:FVJ786448 GFB786448:GFF786448 GOX786448:GPB786448 GYT786448:GYX786448 HIP786448:HIT786448 HSL786448:HSP786448 ICH786448:ICL786448 IMD786448:IMH786448 IVZ786448:IWD786448 JFV786448:JFZ786448 JPR786448:JPV786448 JZN786448:JZR786448 KJJ786448:KJN786448 KTF786448:KTJ786448 LDB786448:LDF786448 LMX786448:LNB786448 LWT786448:LWX786448 MGP786448:MGT786448 MQL786448:MQP786448 NAH786448:NAL786448 NKD786448:NKH786448 NTZ786448:NUD786448 ODV786448:ODZ786448 ONR786448:ONV786448 OXN786448:OXR786448 PHJ786448:PHN786448 PRF786448:PRJ786448 QBB786448:QBF786448 QKX786448:QLB786448 QUT786448:QUX786448 REP786448:RET786448 ROL786448:ROP786448 RYH786448:RYL786448 SID786448:SIH786448 SRZ786448:SSD786448 TBV786448:TBZ786448 TLR786448:TLV786448 TVN786448:TVR786448 UFJ786448:UFN786448 UPF786448:UPJ786448 UZB786448:UZF786448 VIX786448:VJB786448 VST786448:VSX786448 WCP786448:WCT786448 WML786448:WMP786448 WWH786448:WWL786448 Z851984:AD851984 JV851984:JZ851984 TR851984:TV851984 ADN851984:ADR851984 ANJ851984:ANN851984 AXF851984:AXJ851984 BHB851984:BHF851984 BQX851984:BRB851984 CAT851984:CAX851984 CKP851984:CKT851984 CUL851984:CUP851984 DEH851984:DEL851984 DOD851984:DOH851984 DXZ851984:DYD851984 EHV851984:EHZ851984 ERR851984:ERV851984 FBN851984:FBR851984 FLJ851984:FLN851984 FVF851984:FVJ851984 GFB851984:GFF851984 GOX851984:GPB851984 GYT851984:GYX851984 HIP851984:HIT851984 HSL851984:HSP851984 ICH851984:ICL851984 IMD851984:IMH851984 IVZ851984:IWD851984 JFV851984:JFZ851984 JPR851984:JPV851984 JZN851984:JZR851984 KJJ851984:KJN851984 KTF851984:KTJ851984 LDB851984:LDF851984 LMX851984:LNB851984 LWT851984:LWX851984 MGP851984:MGT851984 MQL851984:MQP851984 NAH851984:NAL851984 NKD851984:NKH851984 NTZ851984:NUD851984 ODV851984:ODZ851984 ONR851984:ONV851984 OXN851984:OXR851984 PHJ851984:PHN851984 PRF851984:PRJ851984 QBB851984:QBF851984 QKX851984:QLB851984 QUT851984:QUX851984 REP851984:RET851984 ROL851984:ROP851984 RYH851984:RYL851984 SID851984:SIH851984 SRZ851984:SSD851984 TBV851984:TBZ851984 TLR851984:TLV851984 TVN851984:TVR851984 UFJ851984:UFN851984 UPF851984:UPJ851984 UZB851984:UZF851984 VIX851984:VJB851984 VST851984:VSX851984 WCP851984:WCT851984 WML851984:WMP851984 WWH851984:WWL851984 Z917520:AD917520 JV917520:JZ917520 TR917520:TV917520 ADN917520:ADR917520 ANJ917520:ANN917520 AXF917520:AXJ917520 BHB917520:BHF917520 BQX917520:BRB917520 CAT917520:CAX917520 CKP917520:CKT917520 CUL917520:CUP917520 DEH917520:DEL917520 DOD917520:DOH917520 DXZ917520:DYD917520 EHV917520:EHZ917520 ERR917520:ERV917520 FBN917520:FBR917520 FLJ917520:FLN917520 FVF917520:FVJ917520 GFB917520:GFF917520 GOX917520:GPB917520 GYT917520:GYX917520 HIP917520:HIT917520 HSL917520:HSP917520 ICH917520:ICL917520 IMD917520:IMH917520 IVZ917520:IWD917520 JFV917520:JFZ917520 JPR917520:JPV917520 JZN917520:JZR917520 KJJ917520:KJN917520 KTF917520:KTJ917520 LDB917520:LDF917520 LMX917520:LNB917520 LWT917520:LWX917520 MGP917520:MGT917520 MQL917520:MQP917520 NAH917520:NAL917520 NKD917520:NKH917520 NTZ917520:NUD917520 ODV917520:ODZ917520 ONR917520:ONV917520 OXN917520:OXR917520 PHJ917520:PHN917520 PRF917520:PRJ917520 QBB917520:QBF917520 QKX917520:QLB917520 QUT917520:QUX917520 REP917520:RET917520 ROL917520:ROP917520 RYH917520:RYL917520 SID917520:SIH917520 SRZ917520:SSD917520 TBV917520:TBZ917520 TLR917520:TLV917520 TVN917520:TVR917520 UFJ917520:UFN917520 UPF917520:UPJ917520 UZB917520:UZF917520 VIX917520:VJB917520 VST917520:VSX917520 WCP917520:WCT917520 WML917520:WMP917520 WWH917520:WWL917520 Z983056:AD983056 JV983056:JZ983056 TR983056:TV983056 ADN983056:ADR983056 ANJ983056:ANN983056 AXF983056:AXJ983056 BHB983056:BHF983056 BQX983056:BRB983056 CAT983056:CAX983056 CKP983056:CKT983056 CUL983056:CUP983056 DEH983056:DEL983056 DOD983056:DOH983056 DXZ983056:DYD983056 EHV983056:EHZ983056 ERR983056:ERV983056 FBN983056:FBR983056 FLJ983056:FLN983056 FVF983056:FVJ983056 GFB983056:GFF983056 GOX983056:GPB983056 GYT983056:GYX983056 HIP983056:HIT983056 HSL983056:HSP983056 ICH983056:ICL983056 IMD983056:IMH983056 IVZ983056:IWD983056 JFV983056:JFZ983056 JPR983056:JPV983056 JZN983056:JZR983056 KJJ983056:KJN983056 KTF983056:KTJ983056 LDB983056:LDF983056 LMX983056:LNB983056 LWT983056:LWX983056 MGP983056:MGT983056 MQL983056:MQP983056 NAH983056:NAL983056 NKD983056:NKH983056 NTZ983056:NUD983056 ODV983056:ODZ983056 ONR983056:ONV983056 OXN983056:OXR983056 PHJ983056:PHN983056 PRF983056:PRJ983056 QBB983056:QBF983056 QKX983056:QLB983056 QUT983056:QUX983056 REP983056:RET983056 ROL983056:ROP983056 RYH983056:RYL983056 SID983056:SIH983056 SRZ983056:SSD983056 TBV983056:TBZ983056 TLR983056:TLV983056 TVN983056:TVR983056 UFJ983056:UFN983056 UPF983056:UPJ983056 UZB983056:UZF983056 VIX983056:VJB983056 VST983056:VSX983056 WCP983056:WCT983056 WML983056:WMP983056 WWH983056:WWL983056 AI36:AP36 KE36:KL36 UA36:UH36 ADW36:AED36 ANS36:ANZ36 AXO36:AXV36 BHK36:BHR36 BRG36:BRN36 CBC36:CBJ36 CKY36:CLF36 CUU36:CVB36 DEQ36:DEX36 DOM36:DOT36 DYI36:DYP36 EIE36:EIL36 ESA36:ESH36 FBW36:FCD36 FLS36:FLZ36 FVO36:FVV36 GFK36:GFR36 GPG36:GPN36 GZC36:GZJ36 HIY36:HJF36 HSU36:HTB36 ICQ36:ICX36 IMM36:IMT36 IWI36:IWP36 JGE36:JGL36 JQA36:JQH36 JZW36:KAD36 KJS36:KJZ36 KTO36:KTV36 LDK36:LDR36 LNG36:LNN36 LXC36:LXJ36 MGY36:MHF36 MQU36:MRB36 NAQ36:NAX36 NKM36:NKT36 NUI36:NUP36 OEE36:OEL36 OOA36:OOH36 OXW36:OYD36 PHS36:PHZ36 PRO36:PRV36 QBK36:QBR36 QLG36:QLN36 QVC36:QVJ36 REY36:RFF36 ROU36:RPB36 RYQ36:RYX36 SIM36:SIT36 SSI36:SSP36 TCE36:TCL36 TMA36:TMH36 TVW36:TWD36 UFS36:UFZ36 UPO36:UPV36 UZK36:UZR36 VJG36:VJN36 VTC36:VTJ36 WCY36:WDF36 WMU36:WNB36 WWQ36:WWX36 AI65572:AP65572 KE65572:KL65572 UA65572:UH65572 ADW65572:AED65572 ANS65572:ANZ65572 AXO65572:AXV65572 BHK65572:BHR65572 BRG65572:BRN65572 CBC65572:CBJ65572 CKY65572:CLF65572 CUU65572:CVB65572 DEQ65572:DEX65572 DOM65572:DOT65572 DYI65572:DYP65572 EIE65572:EIL65572 ESA65572:ESH65572 FBW65572:FCD65572 FLS65572:FLZ65572 FVO65572:FVV65572 GFK65572:GFR65572 GPG65572:GPN65572 GZC65572:GZJ65572 HIY65572:HJF65572 HSU65572:HTB65572 ICQ65572:ICX65572 IMM65572:IMT65572 IWI65572:IWP65572 JGE65572:JGL65572 JQA65572:JQH65572 JZW65572:KAD65572 KJS65572:KJZ65572 KTO65572:KTV65572 LDK65572:LDR65572 LNG65572:LNN65572 LXC65572:LXJ65572 MGY65572:MHF65572 MQU65572:MRB65572 NAQ65572:NAX65572 NKM65572:NKT65572 NUI65572:NUP65572 OEE65572:OEL65572 OOA65572:OOH65572 OXW65572:OYD65572 PHS65572:PHZ65572 PRO65572:PRV65572 QBK65572:QBR65572 QLG65572:QLN65572 QVC65572:QVJ65572 REY65572:RFF65572 ROU65572:RPB65572 RYQ65572:RYX65572 SIM65572:SIT65572 SSI65572:SSP65572 TCE65572:TCL65572 TMA65572:TMH65572 TVW65572:TWD65572 UFS65572:UFZ65572 UPO65572:UPV65572 UZK65572:UZR65572 VJG65572:VJN65572 VTC65572:VTJ65572 WCY65572:WDF65572 WMU65572:WNB65572 WWQ65572:WWX65572 AI131108:AP131108 KE131108:KL131108 UA131108:UH131108 ADW131108:AED131108 ANS131108:ANZ131108 AXO131108:AXV131108 BHK131108:BHR131108 BRG131108:BRN131108 CBC131108:CBJ131108 CKY131108:CLF131108 CUU131108:CVB131108 DEQ131108:DEX131108 DOM131108:DOT131108 DYI131108:DYP131108 EIE131108:EIL131108 ESA131108:ESH131108 FBW131108:FCD131108 FLS131108:FLZ131108 FVO131108:FVV131108 GFK131108:GFR131108 GPG131108:GPN131108 GZC131108:GZJ131108 HIY131108:HJF131108 HSU131108:HTB131108 ICQ131108:ICX131108 IMM131108:IMT131108 IWI131108:IWP131108 JGE131108:JGL131108 JQA131108:JQH131108 JZW131108:KAD131108 KJS131108:KJZ131108 KTO131108:KTV131108 LDK131108:LDR131108 LNG131108:LNN131108 LXC131108:LXJ131108 MGY131108:MHF131108 MQU131108:MRB131108 NAQ131108:NAX131108 NKM131108:NKT131108 NUI131108:NUP131108 OEE131108:OEL131108 OOA131108:OOH131108 OXW131108:OYD131108 PHS131108:PHZ131108 PRO131108:PRV131108 QBK131108:QBR131108 QLG131108:QLN131108 QVC131108:QVJ131108 REY131108:RFF131108 ROU131108:RPB131108 RYQ131108:RYX131108 SIM131108:SIT131108 SSI131108:SSP131108 TCE131108:TCL131108 TMA131108:TMH131108 TVW131108:TWD131108 UFS131108:UFZ131108 UPO131108:UPV131108 UZK131108:UZR131108 VJG131108:VJN131108 VTC131108:VTJ131108 WCY131108:WDF131108 WMU131108:WNB131108 WWQ131108:WWX131108 AI196644:AP196644 KE196644:KL196644 UA196644:UH196644 ADW196644:AED196644 ANS196644:ANZ196644 AXO196644:AXV196644 BHK196644:BHR196644 BRG196644:BRN196644 CBC196644:CBJ196644 CKY196644:CLF196644 CUU196644:CVB196644 DEQ196644:DEX196644 DOM196644:DOT196644 DYI196644:DYP196644 EIE196644:EIL196644 ESA196644:ESH196644 FBW196644:FCD196644 FLS196644:FLZ196644 FVO196644:FVV196644 GFK196644:GFR196644 GPG196644:GPN196644 GZC196644:GZJ196644 HIY196644:HJF196644 HSU196644:HTB196644 ICQ196644:ICX196644 IMM196644:IMT196644 IWI196644:IWP196644 JGE196644:JGL196644 JQA196644:JQH196644 JZW196644:KAD196644 KJS196644:KJZ196644 KTO196644:KTV196644 LDK196644:LDR196644 LNG196644:LNN196644 LXC196644:LXJ196644 MGY196644:MHF196644 MQU196644:MRB196644 NAQ196644:NAX196644 NKM196644:NKT196644 NUI196644:NUP196644 OEE196644:OEL196644 OOA196644:OOH196644 OXW196644:OYD196644 PHS196644:PHZ196644 PRO196644:PRV196644 QBK196644:QBR196644 QLG196644:QLN196644 QVC196644:QVJ196644 REY196644:RFF196644 ROU196644:RPB196644 RYQ196644:RYX196644 SIM196644:SIT196644 SSI196644:SSP196644 TCE196644:TCL196644 TMA196644:TMH196644 TVW196644:TWD196644 UFS196644:UFZ196644 UPO196644:UPV196644 UZK196644:UZR196644 VJG196644:VJN196644 VTC196644:VTJ196644 WCY196644:WDF196644 WMU196644:WNB196644 WWQ196644:WWX196644 AI262180:AP262180 KE262180:KL262180 UA262180:UH262180 ADW262180:AED262180 ANS262180:ANZ262180 AXO262180:AXV262180 BHK262180:BHR262180 BRG262180:BRN262180 CBC262180:CBJ262180 CKY262180:CLF262180 CUU262180:CVB262180 DEQ262180:DEX262180 DOM262180:DOT262180 DYI262180:DYP262180 EIE262180:EIL262180 ESA262180:ESH262180 FBW262180:FCD262180 FLS262180:FLZ262180 FVO262180:FVV262180 GFK262180:GFR262180 GPG262180:GPN262180 GZC262180:GZJ262180 HIY262180:HJF262180 HSU262180:HTB262180 ICQ262180:ICX262180 IMM262180:IMT262180 IWI262180:IWP262180 JGE262180:JGL262180 JQA262180:JQH262180 JZW262180:KAD262180 KJS262180:KJZ262180 KTO262180:KTV262180 LDK262180:LDR262180 LNG262180:LNN262180 LXC262180:LXJ262180 MGY262180:MHF262180 MQU262180:MRB262180 NAQ262180:NAX262180 NKM262180:NKT262180 NUI262180:NUP262180 OEE262180:OEL262180 OOA262180:OOH262180 OXW262180:OYD262180 PHS262180:PHZ262180 PRO262180:PRV262180 QBK262180:QBR262180 QLG262180:QLN262180 QVC262180:QVJ262180 REY262180:RFF262180 ROU262180:RPB262180 RYQ262180:RYX262180 SIM262180:SIT262180 SSI262180:SSP262180 TCE262180:TCL262180 TMA262180:TMH262180 TVW262180:TWD262180 UFS262180:UFZ262180 UPO262180:UPV262180 UZK262180:UZR262180 VJG262180:VJN262180 VTC262180:VTJ262180 WCY262180:WDF262180 WMU262180:WNB262180 WWQ262180:WWX262180 AI327716:AP327716 KE327716:KL327716 UA327716:UH327716 ADW327716:AED327716 ANS327716:ANZ327716 AXO327716:AXV327716 BHK327716:BHR327716 BRG327716:BRN327716 CBC327716:CBJ327716 CKY327716:CLF327716 CUU327716:CVB327716 DEQ327716:DEX327716 DOM327716:DOT327716 DYI327716:DYP327716 EIE327716:EIL327716 ESA327716:ESH327716 FBW327716:FCD327716 FLS327716:FLZ327716 FVO327716:FVV327716 GFK327716:GFR327716 GPG327716:GPN327716 GZC327716:GZJ327716 HIY327716:HJF327716 HSU327716:HTB327716 ICQ327716:ICX327716 IMM327716:IMT327716 IWI327716:IWP327716 JGE327716:JGL327716 JQA327716:JQH327716 JZW327716:KAD327716 KJS327716:KJZ327716 KTO327716:KTV327716 LDK327716:LDR327716 LNG327716:LNN327716 LXC327716:LXJ327716 MGY327716:MHF327716 MQU327716:MRB327716 NAQ327716:NAX327716 NKM327716:NKT327716 NUI327716:NUP327716 OEE327716:OEL327716 OOA327716:OOH327716 OXW327716:OYD327716 PHS327716:PHZ327716 PRO327716:PRV327716 QBK327716:QBR327716 QLG327716:QLN327716 QVC327716:QVJ327716 REY327716:RFF327716 ROU327716:RPB327716 RYQ327716:RYX327716 SIM327716:SIT327716 SSI327716:SSP327716 TCE327716:TCL327716 TMA327716:TMH327716 TVW327716:TWD327716 UFS327716:UFZ327716 UPO327716:UPV327716 UZK327716:UZR327716 VJG327716:VJN327716 VTC327716:VTJ327716 WCY327716:WDF327716 WMU327716:WNB327716 WWQ327716:WWX327716 AI393252:AP393252 KE393252:KL393252 UA393252:UH393252 ADW393252:AED393252 ANS393252:ANZ393252 AXO393252:AXV393252 BHK393252:BHR393252 BRG393252:BRN393252 CBC393252:CBJ393252 CKY393252:CLF393252 CUU393252:CVB393252 DEQ393252:DEX393252 DOM393252:DOT393252 DYI393252:DYP393252 EIE393252:EIL393252 ESA393252:ESH393252 FBW393252:FCD393252 FLS393252:FLZ393252 FVO393252:FVV393252 GFK393252:GFR393252 GPG393252:GPN393252 GZC393252:GZJ393252 HIY393252:HJF393252 HSU393252:HTB393252 ICQ393252:ICX393252 IMM393252:IMT393252 IWI393252:IWP393252 JGE393252:JGL393252 JQA393252:JQH393252 JZW393252:KAD393252 KJS393252:KJZ393252 KTO393252:KTV393252 LDK393252:LDR393252 LNG393252:LNN393252 LXC393252:LXJ393252 MGY393252:MHF393252 MQU393252:MRB393252 NAQ393252:NAX393252 NKM393252:NKT393252 NUI393252:NUP393252 OEE393252:OEL393252 OOA393252:OOH393252 OXW393252:OYD393252 PHS393252:PHZ393252 PRO393252:PRV393252 QBK393252:QBR393252 QLG393252:QLN393252 QVC393252:QVJ393252 REY393252:RFF393252 ROU393252:RPB393252 RYQ393252:RYX393252 SIM393252:SIT393252 SSI393252:SSP393252 TCE393252:TCL393252 TMA393252:TMH393252 TVW393252:TWD393252 UFS393252:UFZ393252 UPO393252:UPV393252 UZK393252:UZR393252 VJG393252:VJN393252 VTC393252:VTJ393252 WCY393252:WDF393252 WMU393252:WNB393252 WWQ393252:WWX393252 AI458788:AP458788 KE458788:KL458788 UA458788:UH458788 ADW458788:AED458788 ANS458788:ANZ458788 AXO458788:AXV458788 BHK458788:BHR458788 BRG458788:BRN458788 CBC458788:CBJ458788 CKY458788:CLF458788 CUU458788:CVB458788 DEQ458788:DEX458788 DOM458788:DOT458788 DYI458788:DYP458788 EIE458788:EIL458788 ESA458788:ESH458788 FBW458788:FCD458788 FLS458788:FLZ458788 FVO458788:FVV458788 GFK458788:GFR458788 GPG458788:GPN458788 GZC458788:GZJ458788 HIY458788:HJF458788 HSU458788:HTB458788 ICQ458788:ICX458788 IMM458788:IMT458788 IWI458788:IWP458788 JGE458788:JGL458788 JQA458788:JQH458788 JZW458788:KAD458788 KJS458788:KJZ458788 KTO458788:KTV458788 LDK458788:LDR458788 LNG458788:LNN458788 LXC458788:LXJ458788 MGY458788:MHF458788 MQU458788:MRB458788 NAQ458788:NAX458788 NKM458788:NKT458788 NUI458788:NUP458788 OEE458788:OEL458788 OOA458788:OOH458788 OXW458788:OYD458788 PHS458788:PHZ458788 PRO458788:PRV458788 QBK458788:QBR458788 QLG458788:QLN458788 QVC458788:QVJ458788 REY458788:RFF458788 ROU458788:RPB458788 RYQ458788:RYX458788 SIM458788:SIT458788 SSI458788:SSP458788 TCE458788:TCL458788 TMA458788:TMH458788 TVW458788:TWD458788 UFS458788:UFZ458788 UPO458788:UPV458788 UZK458788:UZR458788 VJG458788:VJN458788 VTC458788:VTJ458788 WCY458788:WDF458788 WMU458788:WNB458788 WWQ458788:WWX458788 AI524324:AP524324 KE524324:KL524324 UA524324:UH524324 ADW524324:AED524324 ANS524324:ANZ524324 AXO524324:AXV524324 BHK524324:BHR524324 BRG524324:BRN524324 CBC524324:CBJ524324 CKY524324:CLF524324 CUU524324:CVB524324 DEQ524324:DEX524324 DOM524324:DOT524324 DYI524324:DYP524324 EIE524324:EIL524324 ESA524324:ESH524324 FBW524324:FCD524324 FLS524324:FLZ524324 FVO524324:FVV524324 GFK524324:GFR524324 GPG524324:GPN524324 GZC524324:GZJ524324 HIY524324:HJF524324 HSU524324:HTB524324 ICQ524324:ICX524324 IMM524324:IMT524324 IWI524324:IWP524324 JGE524324:JGL524324 JQA524324:JQH524324 JZW524324:KAD524324 KJS524324:KJZ524324 KTO524324:KTV524324 LDK524324:LDR524324 LNG524324:LNN524324 LXC524324:LXJ524324 MGY524324:MHF524324 MQU524324:MRB524324 NAQ524324:NAX524324 NKM524324:NKT524324 NUI524324:NUP524324 OEE524324:OEL524324 OOA524324:OOH524324 OXW524324:OYD524324 PHS524324:PHZ524324 PRO524324:PRV524324 QBK524324:QBR524324 QLG524324:QLN524324 QVC524324:QVJ524324 REY524324:RFF524324 ROU524324:RPB524324 RYQ524324:RYX524324 SIM524324:SIT524324 SSI524324:SSP524324 TCE524324:TCL524324 TMA524324:TMH524324 TVW524324:TWD524324 UFS524324:UFZ524324 UPO524324:UPV524324 UZK524324:UZR524324 VJG524324:VJN524324 VTC524324:VTJ524324 WCY524324:WDF524324 WMU524324:WNB524324 WWQ524324:WWX524324 AI589860:AP589860 KE589860:KL589860 UA589860:UH589860 ADW589860:AED589860 ANS589860:ANZ589860 AXO589860:AXV589860 BHK589860:BHR589860 BRG589860:BRN589860 CBC589860:CBJ589860 CKY589860:CLF589860 CUU589860:CVB589860 DEQ589860:DEX589860 DOM589860:DOT589860 DYI589860:DYP589860 EIE589860:EIL589860 ESA589860:ESH589860 FBW589860:FCD589860 FLS589860:FLZ589860 FVO589860:FVV589860 GFK589860:GFR589860 GPG589860:GPN589860 GZC589860:GZJ589860 HIY589860:HJF589860 HSU589860:HTB589860 ICQ589860:ICX589860 IMM589860:IMT589860 IWI589860:IWP589860 JGE589860:JGL589860 JQA589860:JQH589860 JZW589860:KAD589860 KJS589860:KJZ589860 KTO589860:KTV589860 LDK589860:LDR589860 LNG589860:LNN589860 LXC589860:LXJ589860 MGY589860:MHF589860 MQU589860:MRB589860 NAQ589860:NAX589860 NKM589860:NKT589860 NUI589860:NUP589860 OEE589860:OEL589860 OOA589860:OOH589860 OXW589860:OYD589860 PHS589860:PHZ589860 PRO589860:PRV589860 QBK589860:QBR589860 QLG589860:QLN589860 QVC589860:QVJ589860 REY589860:RFF589860 ROU589860:RPB589860 RYQ589860:RYX589860 SIM589860:SIT589860 SSI589860:SSP589860 TCE589860:TCL589860 TMA589860:TMH589860 TVW589860:TWD589860 UFS589860:UFZ589860 UPO589860:UPV589860 UZK589860:UZR589860 VJG589860:VJN589860 VTC589860:VTJ589860 WCY589860:WDF589860 WMU589860:WNB589860 WWQ589860:WWX589860 AI655396:AP655396 KE655396:KL655396 UA655396:UH655396 ADW655396:AED655396 ANS655396:ANZ655396 AXO655396:AXV655396 BHK655396:BHR655396 BRG655396:BRN655396 CBC655396:CBJ655396 CKY655396:CLF655396 CUU655396:CVB655396 DEQ655396:DEX655396 DOM655396:DOT655396 DYI655396:DYP655396 EIE655396:EIL655396 ESA655396:ESH655396 FBW655396:FCD655396 FLS655396:FLZ655396 FVO655396:FVV655396 GFK655396:GFR655396 GPG655396:GPN655396 GZC655396:GZJ655396 HIY655396:HJF655396 HSU655396:HTB655396 ICQ655396:ICX655396 IMM655396:IMT655396 IWI655396:IWP655396 JGE655396:JGL655396 JQA655396:JQH655396 JZW655396:KAD655396 KJS655396:KJZ655396 KTO655396:KTV655396 LDK655396:LDR655396 LNG655396:LNN655396 LXC655396:LXJ655396 MGY655396:MHF655396 MQU655396:MRB655396 NAQ655396:NAX655396 NKM655396:NKT655396 NUI655396:NUP655396 OEE655396:OEL655396 OOA655396:OOH655396 OXW655396:OYD655396 PHS655396:PHZ655396 PRO655396:PRV655396 QBK655396:QBR655396 QLG655396:QLN655396 QVC655396:QVJ655396 REY655396:RFF655396 ROU655396:RPB655396 RYQ655396:RYX655396 SIM655396:SIT655396 SSI655396:SSP655396 TCE655396:TCL655396 TMA655396:TMH655396 TVW655396:TWD655396 UFS655396:UFZ655396 UPO655396:UPV655396 UZK655396:UZR655396 VJG655396:VJN655396 VTC655396:VTJ655396 WCY655396:WDF655396 WMU655396:WNB655396 WWQ655396:WWX655396 AI720932:AP720932 KE720932:KL720932 UA720932:UH720932 ADW720932:AED720932 ANS720932:ANZ720932 AXO720932:AXV720932 BHK720932:BHR720932 BRG720932:BRN720932 CBC720932:CBJ720932 CKY720932:CLF720932 CUU720932:CVB720932 DEQ720932:DEX720932 DOM720932:DOT720932 DYI720932:DYP720932 EIE720932:EIL720932 ESA720932:ESH720932 FBW720932:FCD720932 FLS720932:FLZ720932 FVO720932:FVV720932 GFK720932:GFR720932 GPG720932:GPN720932 GZC720932:GZJ720932 HIY720932:HJF720932 HSU720932:HTB720932 ICQ720932:ICX720932 IMM720932:IMT720932 IWI720932:IWP720932 JGE720932:JGL720932 JQA720932:JQH720932 JZW720932:KAD720932 KJS720932:KJZ720932 KTO720932:KTV720932 LDK720932:LDR720932 LNG720932:LNN720932 LXC720932:LXJ720932 MGY720932:MHF720932 MQU720932:MRB720932 NAQ720932:NAX720932 NKM720932:NKT720932 NUI720932:NUP720932 OEE720932:OEL720932 OOA720932:OOH720932 OXW720932:OYD720932 PHS720932:PHZ720932 PRO720932:PRV720932 QBK720932:QBR720932 QLG720932:QLN720932 QVC720932:QVJ720932 REY720932:RFF720932 ROU720932:RPB720932 RYQ720932:RYX720932 SIM720932:SIT720932 SSI720932:SSP720932 TCE720932:TCL720932 TMA720932:TMH720932 TVW720932:TWD720932 UFS720932:UFZ720932 UPO720932:UPV720932 UZK720932:UZR720932 VJG720932:VJN720932 VTC720932:VTJ720932 WCY720932:WDF720932 WMU720932:WNB720932 WWQ720932:WWX720932 AI786468:AP786468 KE786468:KL786468 UA786468:UH786468 ADW786468:AED786468 ANS786468:ANZ786468 AXO786468:AXV786468 BHK786468:BHR786468 BRG786468:BRN786468 CBC786468:CBJ786468 CKY786468:CLF786468 CUU786468:CVB786468 DEQ786468:DEX786468 DOM786468:DOT786468 DYI786468:DYP786468 EIE786468:EIL786468 ESA786468:ESH786468 FBW786468:FCD786468 FLS786468:FLZ786468 FVO786468:FVV786468 GFK786468:GFR786468 GPG786468:GPN786468 GZC786468:GZJ786468 HIY786468:HJF786468 HSU786468:HTB786468 ICQ786468:ICX786468 IMM786468:IMT786468 IWI786468:IWP786468 JGE786468:JGL786468 JQA786468:JQH786468 JZW786468:KAD786468 KJS786468:KJZ786468 KTO786468:KTV786468 LDK786468:LDR786468 LNG786468:LNN786468 LXC786468:LXJ786468 MGY786468:MHF786468 MQU786468:MRB786468 NAQ786468:NAX786468 NKM786468:NKT786468 NUI786468:NUP786468 OEE786468:OEL786468 OOA786468:OOH786468 OXW786468:OYD786468 PHS786468:PHZ786468 PRO786468:PRV786468 QBK786468:QBR786468 QLG786468:QLN786468 QVC786468:QVJ786468 REY786468:RFF786468 ROU786468:RPB786468 RYQ786468:RYX786468 SIM786468:SIT786468 SSI786468:SSP786468 TCE786468:TCL786468 TMA786468:TMH786468 TVW786468:TWD786468 UFS786468:UFZ786468 UPO786468:UPV786468 UZK786468:UZR786468 VJG786468:VJN786468 VTC786468:VTJ786468 WCY786468:WDF786468 WMU786468:WNB786468 WWQ786468:WWX786468 AI852004:AP852004 KE852004:KL852004 UA852004:UH852004 ADW852004:AED852004 ANS852004:ANZ852004 AXO852004:AXV852004 BHK852004:BHR852004 BRG852004:BRN852004 CBC852004:CBJ852004 CKY852004:CLF852004 CUU852004:CVB852004 DEQ852004:DEX852004 DOM852004:DOT852004 DYI852004:DYP852004 EIE852004:EIL852004 ESA852004:ESH852004 FBW852004:FCD852004 FLS852004:FLZ852004 FVO852004:FVV852004 GFK852004:GFR852004 GPG852004:GPN852004 GZC852004:GZJ852004 HIY852004:HJF852004 HSU852004:HTB852004 ICQ852004:ICX852004 IMM852004:IMT852004 IWI852004:IWP852004 JGE852004:JGL852004 JQA852004:JQH852004 JZW852004:KAD852004 KJS852004:KJZ852004 KTO852004:KTV852004 LDK852004:LDR852004 LNG852004:LNN852004 LXC852004:LXJ852004 MGY852004:MHF852004 MQU852004:MRB852004 NAQ852004:NAX852004 NKM852004:NKT852004 NUI852004:NUP852004 OEE852004:OEL852004 OOA852004:OOH852004 OXW852004:OYD852004 PHS852004:PHZ852004 PRO852004:PRV852004 QBK852004:QBR852004 QLG852004:QLN852004 QVC852004:QVJ852004 REY852004:RFF852004 ROU852004:RPB852004 RYQ852004:RYX852004 SIM852004:SIT852004 SSI852004:SSP852004 TCE852004:TCL852004 TMA852004:TMH852004 TVW852004:TWD852004 UFS852004:UFZ852004 UPO852004:UPV852004 UZK852004:UZR852004 VJG852004:VJN852004 VTC852004:VTJ852004 WCY852004:WDF852004 WMU852004:WNB852004 WWQ852004:WWX852004 AI917540:AP917540 KE917540:KL917540 UA917540:UH917540 ADW917540:AED917540 ANS917540:ANZ917540 AXO917540:AXV917540 BHK917540:BHR917540 BRG917540:BRN917540 CBC917540:CBJ917540 CKY917540:CLF917540 CUU917540:CVB917540 DEQ917540:DEX917540 DOM917540:DOT917540 DYI917540:DYP917540 EIE917540:EIL917540 ESA917540:ESH917540 FBW917540:FCD917540 FLS917540:FLZ917540 FVO917540:FVV917540 GFK917540:GFR917540 GPG917540:GPN917540 GZC917540:GZJ917540 HIY917540:HJF917540 HSU917540:HTB917540 ICQ917540:ICX917540 IMM917540:IMT917540 IWI917540:IWP917540 JGE917540:JGL917540 JQA917540:JQH917540 JZW917540:KAD917540 KJS917540:KJZ917540 KTO917540:KTV917540 LDK917540:LDR917540 LNG917540:LNN917540 LXC917540:LXJ917540 MGY917540:MHF917540 MQU917540:MRB917540 NAQ917540:NAX917540 NKM917540:NKT917540 NUI917540:NUP917540 OEE917540:OEL917540 OOA917540:OOH917540 OXW917540:OYD917540 PHS917540:PHZ917540 PRO917540:PRV917540 QBK917540:QBR917540 QLG917540:QLN917540 QVC917540:QVJ917540 REY917540:RFF917540 ROU917540:RPB917540 RYQ917540:RYX917540 SIM917540:SIT917540 SSI917540:SSP917540 TCE917540:TCL917540 TMA917540:TMH917540 TVW917540:TWD917540 UFS917540:UFZ917540 UPO917540:UPV917540 UZK917540:UZR917540 VJG917540:VJN917540 VTC917540:VTJ917540 WCY917540:WDF917540 WMU917540:WNB917540 WWQ917540:WWX917540 AI983076:AP983076 KE983076:KL983076 UA983076:UH983076 ADW983076:AED983076 ANS983076:ANZ983076 AXO983076:AXV983076 BHK983076:BHR983076 BRG983076:BRN983076 CBC983076:CBJ983076 CKY983076:CLF983076 CUU983076:CVB983076 DEQ983076:DEX983076 DOM983076:DOT983076 DYI983076:DYP983076 EIE983076:EIL983076 ESA983076:ESH983076 FBW983076:FCD983076 FLS983076:FLZ983076 FVO983076:FVV983076 GFK983076:GFR983076 GPG983076:GPN983076 GZC983076:GZJ983076 HIY983076:HJF983076 HSU983076:HTB983076 ICQ983076:ICX983076 IMM983076:IMT983076 IWI983076:IWP983076 JGE983076:JGL983076 JQA983076:JQH983076 JZW983076:KAD983076 KJS983076:KJZ983076 KTO983076:KTV983076 LDK983076:LDR983076 LNG983076:LNN983076 LXC983076:LXJ983076 MGY983076:MHF983076 MQU983076:MRB983076 NAQ983076:NAX983076 NKM983076:NKT983076 NUI983076:NUP983076 OEE983076:OEL983076 OOA983076:OOH983076 OXW983076:OYD983076 PHS983076:PHZ983076 PRO983076:PRV983076 QBK983076:QBR983076 QLG983076:QLN983076 QVC983076:QVJ983076 REY983076:RFF983076 ROU983076:RPB983076 RYQ983076:RYX983076 SIM983076:SIT983076 SSI983076:SSP983076 TCE983076:TCL983076 TMA983076:TMH983076 TVW983076:TWD983076 UFS983076:UFZ983076 UPO983076:UPV983076 UZK983076:UZR983076 VJG983076:VJN983076 VTC983076:VTJ983076 WCY983076:WDF983076 WMU983076:WNB983076 WWQ983076:WWX983076 Y36:AF36 JU36:KB36 TQ36:TX36 ADM36:ADT36 ANI36:ANP36 AXE36:AXL36 BHA36:BHH36 BQW36:BRD36 CAS36:CAZ36 CKO36:CKV36 CUK36:CUR36 DEG36:DEN36 DOC36:DOJ36 DXY36:DYF36 EHU36:EIB36 ERQ36:ERX36 FBM36:FBT36 FLI36:FLP36 FVE36:FVL36 GFA36:GFH36 GOW36:GPD36 GYS36:GYZ36 HIO36:HIV36 HSK36:HSR36 ICG36:ICN36 IMC36:IMJ36 IVY36:IWF36 JFU36:JGB36 JPQ36:JPX36 JZM36:JZT36 KJI36:KJP36 KTE36:KTL36 LDA36:LDH36 LMW36:LND36 LWS36:LWZ36 MGO36:MGV36 MQK36:MQR36 NAG36:NAN36 NKC36:NKJ36 NTY36:NUF36 ODU36:OEB36 ONQ36:ONX36 OXM36:OXT36 PHI36:PHP36 PRE36:PRL36 QBA36:QBH36 QKW36:QLD36 QUS36:QUZ36 REO36:REV36 ROK36:ROR36 RYG36:RYN36 SIC36:SIJ36 SRY36:SSF36 TBU36:TCB36 TLQ36:TLX36 TVM36:TVT36 UFI36:UFP36 UPE36:UPL36 UZA36:UZH36 VIW36:VJD36 VSS36:VSZ36 WCO36:WCV36 WMK36:WMR36 WWG36:WWN36 Y65572:AF65572 JU65572:KB65572 TQ65572:TX65572 ADM65572:ADT65572 ANI65572:ANP65572 AXE65572:AXL65572 BHA65572:BHH65572 BQW65572:BRD65572 CAS65572:CAZ65572 CKO65572:CKV65572 CUK65572:CUR65572 DEG65572:DEN65572 DOC65572:DOJ65572 DXY65572:DYF65572 EHU65572:EIB65572 ERQ65572:ERX65572 FBM65572:FBT65572 FLI65572:FLP65572 FVE65572:FVL65572 GFA65572:GFH65572 GOW65572:GPD65572 GYS65572:GYZ65572 HIO65572:HIV65572 HSK65572:HSR65572 ICG65572:ICN65572 IMC65572:IMJ65572 IVY65572:IWF65572 JFU65572:JGB65572 JPQ65572:JPX65572 JZM65572:JZT65572 KJI65572:KJP65572 KTE65572:KTL65572 LDA65572:LDH65572 LMW65572:LND65572 LWS65572:LWZ65572 MGO65572:MGV65572 MQK65572:MQR65572 NAG65572:NAN65572 NKC65572:NKJ65572 NTY65572:NUF65572 ODU65572:OEB65572 ONQ65572:ONX65572 OXM65572:OXT65572 PHI65572:PHP65572 PRE65572:PRL65572 QBA65572:QBH65572 QKW65572:QLD65572 QUS65572:QUZ65572 REO65572:REV65572 ROK65572:ROR65572 RYG65572:RYN65572 SIC65572:SIJ65572 SRY65572:SSF65572 TBU65572:TCB65572 TLQ65572:TLX65572 TVM65572:TVT65572 UFI65572:UFP65572 UPE65572:UPL65572 UZA65572:UZH65572 VIW65572:VJD65572 VSS65572:VSZ65572 WCO65572:WCV65572 WMK65572:WMR65572 WWG65572:WWN65572 Y131108:AF131108 JU131108:KB131108 TQ131108:TX131108 ADM131108:ADT131108 ANI131108:ANP131108 AXE131108:AXL131108 BHA131108:BHH131108 BQW131108:BRD131108 CAS131108:CAZ131108 CKO131108:CKV131108 CUK131108:CUR131108 DEG131108:DEN131108 DOC131108:DOJ131108 DXY131108:DYF131108 EHU131108:EIB131108 ERQ131108:ERX131108 FBM131108:FBT131108 FLI131108:FLP131108 FVE131108:FVL131108 GFA131108:GFH131108 GOW131108:GPD131108 GYS131108:GYZ131108 HIO131108:HIV131108 HSK131108:HSR131108 ICG131108:ICN131108 IMC131108:IMJ131108 IVY131108:IWF131108 JFU131108:JGB131108 JPQ131108:JPX131108 JZM131108:JZT131108 KJI131108:KJP131108 KTE131108:KTL131108 LDA131108:LDH131108 LMW131108:LND131108 LWS131108:LWZ131108 MGO131108:MGV131108 MQK131108:MQR131108 NAG131108:NAN131108 NKC131108:NKJ131108 NTY131108:NUF131108 ODU131108:OEB131108 ONQ131108:ONX131108 OXM131108:OXT131108 PHI131108:PHP131108 PRE131108:PRL131108 QBA131108:QBH131108 QKW131108:QLD131108 QUS131108:QUZ131108 REO131108:REV131108 ROK131108:ROR131108 RYG131108:RYN131108 SIC131108:SIJ131108 SRY131108:SSF131108 TBU131108:TCB131108 TLQ131108:TLX131108 TVM131108:TVT131108 UFI131108:UFP131108 UPE131108:UPL131108 UZA131108:UZH131108 VIW131108:VJD131108 VSS131108:VSZ131108 WCO131108:WCV131108 WMK131108:WMR131108 WWG131108:WWN131108 Y196644:AF196644 JU196644:KB196644 TQ196644:TX196644 ADM196644:ADT196644 ANI196644:ANP196644 AXE196644:AXL196644 BHA196644:BHH196644 BQW196644:BRD196644 CAS196644:CAZ196644 CKO196644:CKV196644 CUK196644:CUR196644 DEG196644:DEN196644 DOC196644:DOJ196644 DXY196644:DYF196644 EHU196644:EIB196644 ERQ196644:ERX196644 FBM196644:FBT196644 FLI196644:FLP196644 FVE196644:FVL196644 GFA196644:GFH196644 GOW196644:GPD196644 GYS196644:GYZ196644 HIO196644:HIV196644 HSK196644:HSR196644 ICG196644:ICN196644 IMC196644:IMJ196644 IVY196644:IWF196644 JFU196644:JGB196644 JPQ196644:JPX196644 JZM196644:JZT196644 KJI196644:KJP196644 KTE196644:KTL196644 LDA196644:LDH196644 LMW196644:LND196644 LWS196644:LWZ196644 MGO196644:MGV196644 MQK196644:MQR196644 NAG196644:NAN196644 NKC196644:NKJ196644 NTY196644:NUF196644 ODU196644:OEB196644 ONQ196644:ONX196644 OXM196644:OXT196644 PHI196644:PHP196644 PRE196644:PRL196644 QBA196644:QBH196644 QKW196644:QLD196644 QUS196644:QUZ196644 REO196644:REV196644 ROK196644:ROR196644 RYG196644:RYN196644 SIC196644:SIJ196644 SRY196644:SSF196644 TBU196644:TCB196644 TLQ196644:TLX196644 TVM196644:TVT196644 UFI196644:UFP196644 UPE196644:UPL196644 UZA196644:UZH196644 VIW196644:VJD196644 VSS196644:VSZ196644 WCO196644:WCV196644 WMK196644:WMR196644 WWG196644:WWN196644 Y262180:AF262180 JU262180:KB262180 TQ262180:TX262180 ADM262180:ADT262180 ANI262180:ANP262180 AXE262180:AXL262180 BHA262180:BHH262180 BQW262180:BRD262180 CAS262180:CAZ262180 CKO262180:CKV262180 CUK262180:CUR262180 DEG262180:DEN262180 DOC262180:DOJ262180 DXY262180:DYF262180 EHU262180:EIB262180 ERQ262180:ERX262180 FBM262180:FBT262180 FLI262180:FLP262180 FVE262180:FVL262180 GFA262180:GFH262180 GOW262180:GPD262180 GYS262180:GYZ262180 HIO262180:HIV262180 HSK262180:HSR262180 ICG262180:ICN262180 IMC262180:IMJ262180 IVY262180:IWF262180 JFU262180:JGB262180 JPQ262180:JPX262180 JZM262180:JZT262180 KJI262180:KJP262180 KTE262180:KTL262180 LDA262180:LDH262180 LMW262180:LND262180 LWS262180:LWZ262180 MGO262180:MGV262180 MQK262180:MQR262180 NAG262180:NAN262180 NKC262180:NKJ262180 NTY262180:NUF262180 ODU262180:OEB262180 ONQ262180:ONX262180 OXM262180:OXT262180 PHI262180:PHP262180 PRE262180:PRL262180 QBA262180:QBH262180 QKW262180:QLD262180 QUS262180:QUZ262180 REO262180:REV262180 ROK262180:ROR262180 RYG262180:RYN262180 SIC262180:SIJ262180 SRY262180:SSF262180 TBU262180:TCB262180 TLQ262180:TLX262180 TVM262180:TVT262180 UFI262180:UFP262180 UPE262180:UPL262180 UZA262180:UZH262180 VIW262180:VJD262180 VSS262180:VSZ262180 WCO262180:WCV262180 WMK262180:WMR262180 WWG262180:WWN262180 Y327716:AF327716 JU327716:KB327716 TQ327716:TX327716 ADM327716:ADT327716 ANI327716:ANP327716 AXE327716:AXL327716 BHA327716:BHH327716 BQW327716:BRD327716 CAS327716:CAZ327716 CKO327716:CKV327716 CUK327716:CUR327716 DEG327716:DEN327716 DOC327716:DOJ327716 DXY327716:DYF327716 EHU327716:EIB327716 ERQ327716:ERX327716 FBM327716:FBT327716 FLI327716:FLP327716 FVE327716:FVL327716 GFA327716:GFH327716 GOW327716:GPD327716 GYS327716:GYZ327716 HIO327716:HIV327716 HSK327716:HSR327716 ICG327716:ICN327716 IMC327716:IMJ327716 IVY327716:IWF327716 JFU327716:JGB327716 JPQ327716:JPX327716 JZM327716:JZT327716 KJI327716:KJP327716 KTE327716:KTL327716 LDA327716:LDH327716 LMW327716:LND327716 LWS327716:LWZ327716 MGO327716:MGV327716 MQK327716:MQR327716 NAG327716:NAN327716 NKC327716:NKJ327716 NTY327716:NUF327716 ODU327716:OEB327716 ONQ327716:ONX327716 OXM327716:OXT327716 PHI327716:PHP327716 PRE327716:PRL327716 QBA327716:QBH327716 QKW327716:QLD327716 QUS327716:QUZ327716 REO327716:REV327716 ROK327716:ROR327716 RYG327716:RYN327716 SIC327716:SIJ327716 SRY327716:SSF327716 TBU327716:TCB327716 TLQ327716:TLX327716 TVM327716:TVT327716 UFI327716:UFP327716 UPE327716:UPL327716 UZA327716:UZH327716 VIW327716:VJD327716 VSS327716:VSZ327716 WCO327716:WCV327716 WMK327716:WMR327716 WWG327716:WWN327716 Y393252:AF393252 JU393252:KB393252 TQ393252:TX393252 ADM393252:ADT393252 ANI393252:ANP393252 AXE393252:AXL393252 BHA393252:BHH393252 BQW393252:BRD393252 CAS393252:CAZ393252 CKO393252:CKV393252 CUK393252:CUR393252 DEG393252:DEN393252 DOC393252:DOJ393252 DXY393252:DYF393252 EHU393252:EIB393252 ERQ393252:ERX393252 FBM393252:FBT393252 FLI393252:FLP393252 FVE393252:FVL393252 GFA393252:GFH393252 GOW393252:GPD393252 GYS393252:GYZ393252 HIO393252:HIV393252 HSK393252:HSR393252 ICG393252:ICN393252 IMC393252:IMJ393252 IVY393252:IWF393252 JFU393252:JGB393252 JPQ393252:JPX393252 JZM393252:JZT393252 KJI393252:KJP393252 KTE393252:KTL393252 LDA393252:LDH393252 LMW393252:LND393252 LWS393252:LWZ393252 MGO393252:MGV393252 MQK393252:MQR393252 NAG393252:NAN393252 NKC393252:NKJ393252 NTY393252:NUF393252 ODU393252:OEB393252 ONQ393252:ONX393252 OXM393252:OXT393252 PHI393252:PHP393252 PRE393252:PRL393252 QBA393252:QBH393252 QKW393252:QLD393252 QUS393252:QUZ393252 REO393252:REV393252 ROK393252:ROR393252 RYG393252:RYN393252 SIC393252:SIJ393252 SRY393252:SSF393252 TBU393252:TCB393252 TLQ393252:TLX393252 TVM393252:TVT393252 UFI393252:UFP393252 UPE393252:UPL393252 UZA393252:UZH393252 VIW393252:VJD393252 VSS393252:VSZ393252 WCO393252:WCV393252 WMK393252:WMR393252 WWG393252:WWN393252 Y458788:AF458788 JU458788:KB458788 TQ458788:TX458788 ADM458788:ADT458788 ANI458788:ANP458788 AXE458788:AXL458788 BHA458788:BHH458788 BQW458788:BRD458788 CAS458788:CAZ458788 CKO458788:CKV458788 CUK458788:CUR458788 DEG458788:DEN458788 DOC458788:DOJ458788 DXY458788:DYF458788 EHU458788:EIB458788 ERQ458788:ERX458788 FBM458788:FBT458788 FLI458788:FLP458788 FVE458788:FVL458788 GFA458788:GFH458788 GOW458788:GPD458788 GYS458788:GYZ458788 HIO458788:HIV458788 HSK458788:HSR458788 ICG458788:ICN458788 IMC458788:IMJ458788 IVY458788:IWF458788 JFU458788:JGB458788 JPQ458788:JPX458788 JZM458788:JZT458788 KJI458788:KJP458788 KTE458788:KTL458788 LDA458788:LDH458788 LMW458788:LND458788 LWS458788:LWZ458788 MGO458788:MGV458788 MQK458788:MQR458788 NAG458788:NAN458788 NKC458788:NKJ458788 NTY458788:NUF458788 ODU458788:OEB458788 ONQ458788:ONX458788 OXM458788:OXT458788 PHI458788:PHP458788 PRE458788:PRL458788 QBA458788:QBH458788 QKW458788:QLD458788 QUS458788:QUZ458788 REO458788:REV458788 ROK458788:ROR458788 RYG458788:RYN458788 SIC458788:SIJ458788 SRY458788:SSF458788 TBU458788:TCB458788 TLQ458788:TLX458788 TVM458788:TVT458788 UFI458788:UFP458788 UPE458788:UPL458788 UZA458788:UZH458788 VIW458788:VJD458788 VSS458788:VSZ458788 WCO458788:WCV458788 WMK458788:WMR458788 WWG458788:WWN458788 Y524324:AF524324 JU524324:KB524324 TQ524324:TX524324 ADM524324:ADT524324 ANI524324:ANP524324 AXE524324:AXL524324 BHA524324:BHH524324 BQW524324:BRD524324 CAS524324:CAZ524324 CKO524324:CKV524324 CUK524324:CUR524324 DEG524324:DEN524324 DOC524324:DOJ524324 DXY524324:DYF524324 EHU524324:EIB524324 ERQ524324:ERX524324 FBM524324:FBT524324 FLI524324:FLP524324 FVE524324:FVL524324 GFA524324:GFH524324 GOW524324:GPD524324 GYS524324:GYZ524324 HIO524324:HIV524324 HSK524324:HSR524324 ICG524324:ICN524324 IMC524324:IMJ524324 IVY524324:IWF524324 JFU524324:JGB524324 JPQ524324:JPX524324 JZM524324:JZT524324 KJI524324:KJP524324 KTE524324:KTL524324 LDA524324:LDH524324 LMW524324:LND524324 LWS524324:LWZ524324 MGO524324:MGV524324 MQK524324:MQR524324 NAG524324:NAN524324 NKC524324:NKJ524324 NTY524324:NUF524324 ODU524324:OEB524324 ONQ524324:ONX524324 OXM524324:OXT524324 PHI524324:PHP524324 PRE524324:PRL524324 QBA524324:QBH524324 QKW524324:QLD524324 QUS524324:QUZ524324 REO524324:REV524324 ROK524324:ROR524324 RYG524324:RYN524324 SIC524324:SIJ524324 SRY524324:SSF524324 TBU524324:TCB524324 TLQ524324:TLX524324 TVM524324:TVT524324 UFI524324:UFP524324 UPE524324:UPL524324 UZA524324:UZH524324 VIW524324:VJD524324 VSS524324:VSZ524324 WCO524324:WCV524324 WMK524324:WMR524324 WWG524324:WWN524324 Y589860:AF589860 JU589860:KB589860 TQ589860:TX589860 ADM589860:ADT589860 ANI589860:ANP589860 AXE589860:AXL589860 BHA589860:BHH589860 BQW589860:BRD589860 CAS589860:CAZ589860 CKO589860:CKV589860 CUK589860:CUR589860 DEG589860:DEN589860 DOC589860:DOJ589860 DXY589860:DYF589860 EHU589860:EIB589860 ERQ589860:ERX589860 FBM589860:FBT589860 FLI589860:FLP589860 FVE589860:FVL589860 GFA589860:GFH589860 GOW589860:GPD589860 GYS589860:GYZ589860 HIO589860:HIV589860 HSK589860:HSR589860 ICG589860:ICN589860 IMC589860:IMJ589860 IVY589860:IWF589860 JFU589860:JGB589860 JPQ589860:JPX589860 JZM589860:JZT589860 KJI589860:KJP589860 KTE589860:KTL589860 LDA589860:LDH589860 LMW589860:LND589860 LWS589860:LWZ589860 MGO589860:MGV589860 MQK589860:MQR589860 NAG589860:NAN589860 NKC589860:NKJ589860 NTY589860:NUF589860 ODU589860:OEB589860 ONQ589860:ONX589860 OXM589860:OXT589860 PHI589860:PHP589860 PRE589860:PRL589860 QBA589860:QBH589860 QKW589860:QLD589860 QUS589860:QUZ589860 REO589860:REV589860 ROK589860:ROR589860 RYG589860:RYN589860 SIC589860:SIJ589860 SRY589860:SSF589860 TBU589860:TCB589860 TLQ589860:TLX589860 TVM589860:TVT589860 UFI589860:UFP589860 UPE589860:UPL589860 UZA589860:UZH589860 VIW589860:VJD589860 VSS589860:VSZ589860 WCO589860:WCV589860 WMK589860:WMR589860 WWG589860:WWN589860 Y655396:AF655396 JU655396:KB655396 TQ655396:TX655396 ADM655396:ADT655396 ANI655396:ANP655396 AXE655396:AXL655396 BHA655396:BHH655396 BQW655396:BRD655396 CAS655396:CAZ655396 CKO655396:CKV655396 CUK655396:CUR655396 DEG655396:DEN655396 DOC655396:DOJ655396 DXY655396:DYF655396 EHU655396:EIB655396 ERQ655396:ERX655396 FBM655396:FBT655396 FLI655396:FLP655396 FVE655396:FVL655396 GFA655396:GFH655396 GOW655396:GPD655396 GYS655396:GYZ655396 HIO655396:HIV655396 HSK655396:HSR655396 ICG655396:ICN655396 IMC655396:IMJ655396 IVY655396:IWF655396 JFU655396:JGB655396 JPQ655396:JPX655396 JZM655396:JZT655396 KJI655396:KJP655396 KTE655396:KTL655396 LDA655396:LDH655396 LMW655396:LND655396 LWS655396:LWZ655396 MGO655396:MGV655396 MQK655396:MQR655396 NAG655396:NAN655396 NKC655396:NKJ655396 NTY655396:NUF655396 ODU655396:OEB655396 ONQ655396:ONX655396 OXM655396:OXT655396 PHI655396:PHP655396 PRE655396:PRL655396 QBA655396:QBH655396 QKW655396:QLD655396 QUS655396:QUZ655396 REO655396:REV655396 ROK655396:ROR655396 RYG655396:RYN655396 SIC655396:SIJ655396 SRY655396:SSF655396 TBU655396:TCB655396 TLQ655396:TLX655396 TVM655396:TVT655396 UFI655396:UFP655396 UPE655396:UPL655396 UZA655396:UZH655396 VIW655396:VJD655396 VSS655396:VSZ655396 WCO655396:WCV655396 WMK655396:WMR655396 WWG655396:WWN655396 Y720932:AF720932 JU720932:KB720932 TQ720932:TX720932 ADM720932:ADT720932 ANI720932:ANP720932 AXE720932:AXL720932 BHA720932:BHH720932 BQW720932:BRD720932 CAS720932:CAZ720932 CKO720932:CKV720932 CUK720932:CUR720932 DEG720932:DEN720932 DOC720932:DOJ720932 DXY720932:DYF720932 EHU720932:EIB720932 ERQ720932:ERX720932 FBM720932:FBT720932 FLI720932:FLP720932 FVE720932:FVL720932 GFA720932:GFH720932 GOW720932:GPD720932 GYS720932:GYZ720932 HIO720932:HIV720932 HSK720932:HSR720932 ICG720932:ICN720932 IMC720932:IMJ720932 IVY720932:IWF720932 JFU720932:JGB720932 JPQ720932:JPX720932 JZM720932:JZT720932 KJI720932:KJP720932 KTE720932:KTL720932 LDA720932:LDH720932 LMW720932:LND720932 LWS720932:LWZ720932 MGO720932:MGV720932 MQK720932:MQR720932 NAG720932:NAN720932 NKC720932:NKJ720932 NTY720932:NUF720932 ODU720932:OEB720932 ONQ720932:ONX720932 OXM720932:OXT720932 PHI720932:PHP720932 PRE720932:PRL720932 QBA720932:QBH720932 QKW720932:QLD720932 QUS720932:QUZ720932 REO720932:REV720932 ROK720932:ROR720932 RYG720932:RYN720932 SIC720932:SIJ720932 SRY720932:SSF720932 TBU720932:TCB720932 TLQ720932:TLX720932 TVM720932:TVT720932 UFI720932:UFP720932 UPE720932:UPL720932 UZA720932:UZH720932 VIW720932:VJD720932 VSS720932:VSZ720932 WCO720932:WCV720932 WMK720932:WMR720932 WWG720932:WWN720932 Y786468:AF786468 JU786468:KB786468 TQ786468:TX786468 ADM786468:ADT786468 ANI786468:ANP786468 AXE786468:AXL786468 BHA786468:BHH786468 BQW786468:BRD786468 CAS786468:CAZ786468 CKO786468:CKV786468 CUK786468:CUR786468 DEG786468:DEN786468 DOC786468:DOJ786468 DXY786468:DYF786468 EHU786468:EIB786468 ERQ786468:ERX786468 FBM786468:FBT786468 FLI786468:FLP786468 FVE786468:FVL786468 GFA786468:GFH786468 GOW786468:GPD786468 GYS786468:GYZ786468 HIO786468:HIV786468 HSK786468:HSR786468 ICG786468:ICN786468 IMC786468:IMJ786468 IVY786468:IWF786468 JFU786468:JGB786468 JPQ786468:JPX786468 JZM786468:JZT786468 KJI786468:KJP786468 KTE786468:KTL786468 LDA786468:LDH786468 LMW786468:LND786468 LWS786468:LWZ786468 MGO786468:MGV786468 MQK786468:MQR786468 NAG786468:NAN786468 NKC786468:NKJ786468 NTY786468:NUF786468 ODU786468:OEB786468 ONQ786468:ONX786468 OXM786468:OXT786468 PHI786468:PHP786468 PRE786468:PRL786468 QBA786468:QBH786468 QKW786468:QLD786468 QUS786468:QUZ786468 REO786468:REV786468 ROK786468:ROR786468 RYG786468:RYN786468 SIC786468:SIJ786468 SRY786468:SSF786468 TBU786468:TCB786468 TLQ786468:TLX786468 TVM786468:TVT786468 UFI786468:UFP786468 UPE786468:UPL786468 UZA786468:UZH786468 VIW786468:VJD786468 VSS786468:VSZ786468 WCO786468:WCV786468 WMK786468:WMR786468 WWG786468:WWN786468 Y852004:AF852004 JU852004:KB852004 TQ852004:TX852004 ADM852004:ADT852004 ANI852004:ANP852004 AXE852004:AXL852004 BHA852004:BHH852004 BQW852004:BRD852004 CAS852004:CAZ852004 CKO852004:CKV852004 CUK852004:CUR852004 DEG852004:DEN852004 DOC852004:DOJ852004 DXY852004:DYF852004 EHU852004:EIB852004 ERQ852004:ERX852004 FBM852004:FBT852004 FLI852004:FLP852004 FVE852004:FVL852004 GFA852004:GFH852004 GOW852004:GPD852004 GYS852004:GYZ852004 HIO852004:HIV852004 HSK852004:HSR852004 ICG852004:ICN852004 IMC852004:IMJ852004 IVY852004:IWF852004 JFU852004:JGB852004 JPQ852004:JPX852004 JZM852004:JZT852004 KJI852004:KJP852004 KTE852004:KTL852004 LDA852004:LDH852004 LMW852004:LND852004 LWS852004:LWZ852004 MGO852004:MGV852004 MQK852004:MQR852004 NAG852004:NAN852004 NKC852004:NKJ852004 NTY852004:NUF852004 ODU852004:OEB852004 ONQ852004:ONX852004 OXM852004:OXT852004 PHI852004:PHP852004 PRE852004:PRL852004 QBA852004:QBH852004 QKW852004:QLD852004 QUS852004:QUZ852004 REO852004:REV852004 ROK852004:ROR852004 RYG852004:RYN852004 SIC852004:SIJ852004 SRY852004:SSF852004 TBU852004:TCB852004 TLQ852004:TLX852004 TVM852004:TVT852004 UFI852004:UFP852004 UPE852004:UPL852004 UZA852004:UZH852004 VIW852004:VJD852004 VSS852004:VSZ852004 WCO852004:WCV852004 WMK852004:WMR852004 WWG852004:WWN852004 Y917540:AF917540 JU917540:KB917540 TQ917540:TX917540 ADM917540:ADT917540 ANI917540:ANP917540 AXE917540:AXL917540 BHA917540:BHH917540 BQW917540:BRD917540 CAS917540:CAZ917540 CKO917540:CKV917540 CUK917540:CUR917540 DEG917540:DEN917540 DOC917540:DOJ917540 DXY917540:DYF917540 EHU917540:EIB917540 ERQ917540:ERX917540 FBM917540:FBT917540 FLI917540:FLP917540 FVE917540:FVL917540 GFA917540:GFH917540 GOW917540:GPD917540 GYS917540:GYZ917540 HIO917540:HIV917540 HSK917540:HSR917540 ICG917540:ICN917540 IMC917540:IMJ917540 IVY917540:IWF917540 JFU917540:JGB917540 JPQ917540:JPX917540 JZM917540:JZT917540 KJI917540:KJP917540 KTE917540:KTL917540 LDA917540:LDH917540 LMW917540:LND917540 LWS917540:LWZ917540 MGO917540:MGV917540 MQK917540:MQR917540 NAG917540:NAN917540 NKC917540:NKJ917540 NTY917540:NUF917540 ODU917540:OEB917540 ONQ917540:ONX917540 OXM917540:OXT917540 PHI917540:PHP917540 PRE917540:PRL917540 QBA917540:QBH917540 QKW917540:QLD917540 QUS917540:QUZ917540 REO917540:REV917540 ROK917540:ROR917540 RYG917540:RYN917540 SIC917540:SIJ917540 SRY917540:SSF917540 TBU917540:TCB917540 TLQ917540:TLX917540 TVM917540:TVT917540 UFI917540:UFP917540 UPE917540:UPL917540 UZA917540:UZH917540 VIW917540:VJD917540 VSS917540:VSZ917540 WCO917540:WCV917540 WMK917540:WMR917540 WWG917540:WWN917540 Y983076:AF983076 JU983076:KB983076 TQ983076:TX983076 ADM983076:ADT983076 ANI983076:ANP983076 AXE983076:AXL983076 BHA983076:BHH983076 BQW983076:BRD983076 CAS983076:CAZ983076 CKO983076:CKV983076 CUK983076:CUR983076 DEG983076:DEN983076 DOC983076:DOJ983076 DXY983076:DYF983076 EHU983076:EIB983076 ERQ983076:ERX983076 FBM983076:FBT983076 FLI983076:FLP983076 FVE983076:FVL983076 GFA983076:GFH983076 GOW983076:GPD983076 GYS983076:GYZ983076 HIO983076:HIV983076 HSK983076:HSR983076 ICG983076:ICN983076 IMC983076:IMJ983076 IVY983076:IWF983076 JFU983076:JGB983076 JPQ983076:JPX983076 JZM983076:JZT983076 KJI983076:KJP983076 KTE983076:KTL983076 LDA983076:LDH983076 LMW983076:LND983076 LWS983076:LWZ983076 MGO983076:MGV983076 MQK983076:MQR983076 NAG983076:NAN983076 NKC983076:NKJ983076 NTY983076:NUF983076 ODU983076:OEB983076 ONQ983076:ONX983076 OXM983076:OXT983076 PHI983076:PHP983076 PRE983076:PRL983076 QBA983076:QBH983076 QKW983076:QLD983076 QUS983076:QUZ983076 REO983076:REV983076 ROK983076:ROR983076 RYG983076:RYN983076 SIC983076:SIJ983076 SRY983076:SSF983076 TBU983076:TCB983076 TLQ983076:TLX983076 TVM983076:TVT983076 UFI983076:UFP983076 UPE983076:UPL983076 UZA983076:UZH983076 VIW983076:VJD983076 VSS983076:VSZ983076 WCO983076:WCV983076 WMK983076:WMR983076 WWG983076:WWN983076 O36:V36 JK36:JR36 TG36:TN36 ADC36:ADJ36 AMY36:ANF36 AWU36:AXB36 BGQ36:BGX36 BQM36:BQT36 CAI36:CAP36 CKE36:CKL36 CUA36:CUH36 DDW36:DED36 DNS36:DNZ36 DXO36:DXV36 EHK36:EHR36 ERG36:ERN36 FBC36:FBJ36 FKY36:FLF36 FUU36:FVB36 GEQ36:GEX36 GOM36:GOT36 GYI36:GYP36 HIE36:HIL36 HSA36:HSH36 IBW36:ICD36 ILS36:ILZ36 IVO36:IVV36 JFK36:JFR36 JPG36:JPN36 JZC36:JZJ36 KIY36:KJF36 KSU36:KTB36 LCQ36:LCX36 LMM36:LMT36 LWI36:LWP36 MGE36:MGL36 MQA36:MQH36 MZW36:NAD36 NJS36:NJZ36 NTO36:NTV36 ODK36:ODR36 ONG36:ONN36 OXC36:OXJ36 PGY36:PHF36 PQU36:PRB36 QAQ36:QAX36 QKM36:QKT36 QUI36:QUP36 REE36:REL36 ROA36:ROH36 RXW36:RYD36 SHS36:SHZ36 SRO36:SRV36 TBK36:TBR36 TLG36:TLN36 TVC36:TVJ36 UEY36:UFF36 UOU36:UPB36 UYQ36:UYX36 VIM36:VIT36 VSI36:VSP36 WCE36:WCL36 WMA36:WMH36 WVW36:WWD36 O65572:V65572 JK65572:JR65572 TG65572:TN65572 ADC65572:ADJ65572 AMY65572:ANF65572 AWU65572:AXB65572 BGQ65572:BGX65572 BQM65572:BQT65572 CAI65572:CAP65572 CKE65572:CKL65572 CUA65572:CUH65572 DDW65572:DED65572 DNS65572:DNZ65572 DXO65572:DXV65572 EHK65572:EHR65572 ERG65572:ERN65572 FBC65572:FBJ65572 FKY65572:FLF65572 FUU65572:FVB65572 GEQ65572:GEX65572 GOM65572:GOT65572 GYI65572:GYP65572 HIE65572:HIL65572 HSA65572:HSH65572 IBW65572:ICD65572 ILS65572:ILZ65572 IVO65572:IVV65572 JFK65572:JFR65572 JPG65572:JPN65572 JZC65572:JZJ65572 KIY65572:KJF65572 KSU65572:KTB65572 LCQ65572:LCX65572 LMM65572:LMT65572 LWI65572:LWP65572 MGE65572:MGL65572 MQA65572:MQH65572 MZW65572:NAD65572 NJS65572:NJZ65572 NTO65572:NTV65572 ODK65572:ODR65572 ONG65572:ONN65572 OXC65572:OXJ65572 PGY65572:PHF65572 PQU65572:PRB65572 QAQ65572:QAX65572 QKM65572:QKT65572 QUI65572:QUP65572 REE65572:REL65572 ROA65572:ROH65572 RXW65572:RYD65572 SHS65572:SHZ65572 SRO65572:SRV65572 TBK65572:TBR65572 TLG65572:TLN65572 TVC65572:TVJ65572 UEY65572:UFF65572 UOU65572:UPB65572 UYQ65572:UYX65572 VIM65572:VIT65572 VSI65572:VSP65572 WCE65572:WCL65572 WMA65572:WMH65572 WVW65572:WWD65572 O131108:V131108 JK131108:JR131108 TG131108:TN131108 ADC131108:ADJ131108 AMY131108:ANF131108 AWU131108:AXB131108 BGQ131108:BGX131108 BQM131108:BQT131108 CAI131108:CAP131108 CKE131108:CKL131108 CUA131108:CUH131108 DDW131108:DED131108 DNS131108:DNZ131108 DXO131108:DXV131108 EHK131108:EHR131108 ERG131108:ERN131108 FBC131108:FBJ131108 FKY131108:FLF131108 FUU131108:FVB131108 GEQ131108:GEX131108 GOM131108:GOT131108 GYI131108:GYP131108 HIE131108:HIL131108 HSA131108:HSH131108 IBW131108:ICD131108 ILS131108:ILZ131108 IVO131108:IVV131108 JFK131108:JFR131108 JPG131108:JPN131108 JZC131108:JZJ131108 KIY131108:KJF131108 KSU131108:KTB131108 LCQ131108:LCX131108 LMM131108:LMT131108 LWI131108:LWP131108 MGE131108:MGL131108 MQA131108:MQH131108 MZW131108:NAD131108 NJS131108:NJZ131108 NTO131108:NTV131108 ODK131108:ODR131108 ONG131108:ONN131108 OXC131108:OXJ131108 PGY131108:PHF131108 PQU131108:PRB131108 QAQ131108:QAX131108 QKM131108:QKT131108 QUI131108:QUP131108 REE131108:REL131108 ROA131108:ROH131108 RXW131108:RYD131108 SHS131108:SHZ131108 SRO131108:SRV131108 TBK131108:TBR131108 TLG131108:TLN131108 TVC131108:TVJ131108 UEY131108:UFF131108 UOU131108:UPB131108 UYQ131108:UYX131108 VIM131108:VIT131108 VSI131108:VSP131108 WCE131108:WCL131108 WMA131108:WMH131108 WVW131108:WWD131108 O196644:V196644 JK196644:JR196644 TG196644:TN196644 ADC196644:ADJ196644 AMY196644:ANF196644 AWU196644:AXB196644 BGQ196644:BGX196644 BQM196644:BQT196644 CAI196644:CAP196644 CKE196644:CKL196644 CUA196644:CUH196644 DDW196644:DED196644 DNS196644:DNZ196644 DXO196644:DXV196644 EHK196644:EHR196644 ERG196644:ERN196644 FBC196644:FBJ196644 FKY196644:FLF196644 FUU196644:FVB196644 GEQ196644:GEX196644 GOM196644:GOT196644 GYI196644:GYP196644 HIE196644:HIL196644 HSA196644:HSH196644 IBW196644:ICD196644 ILS196644:ILZ196644 IVO196644:IVV196644 JFK196644:JFR196644 JPG196644:JPN196644 JZC196644:JZJ196644 KIY196644:KJF196644 KSU196644:KTB196644 LCQ196644:LCX196644 LMM196644:LMT196644 LWI196644:LWP196644 MGE196644:MGL196644 MQA196644:MQH196644 MZW196644:NAD196644 NJS196644:NJZ196644 NTO196644:NTV196644 ODK196644:ODR196644 ONG196644:ONN196644 OXC196644:OXJ196644 PGY196644:PHF196644 PQU196644:PRB196644 QAQ196644:QAX196644 QKM196644:QKT196644 QUI196644:QUP196644 REE196644:REL196644 ROA196644:ROH196644 RXW196644:RYD196644 SHS196644:SHZ196644 SRO196644:SRV196644 TBK196644:TBR196644 TLG196644:TLN196644 TVC196644:TVJ196644 UEY196644:UFF196644 UOU196644:UPB196644 UYQ196644:UYX196644 VIM196644:VIT196644 VSI196644:VSP196644 WCE196644:WCL196644 WMA196644:WMH196644 WVW196644:WWD196644 O262180:V262180 JK262180:JR262180 TG262180:TN262180 ADC262180:ADJ262180 AMY262180:ANF262180 AWU262180:AXB262180 BGQ262180:BGX262180 BQM262180:BQT262180 CAI262180:CAP262180 CKE262180:CKL262180 CUA262180:CUH262180 DDW262180:DED262180 DNS262180:DNZ262180 DXO262180:DXV262180 EHK262180:EHR262180 ERG262180:ERN262180 FBC262180:FBJ262180 FKY262180:FLF262180 FUU262180:FVB262180 GEQ262180:GEX262180 GOM262180:GOT262180 GYI262180:GYP262180 HIE262180:HIL262180 HSA262180:HSH262180 IBW262180:ICD262180 ILS262180:ILZ262180 IVO262180:IVV262180 JFK262180:JFR262180 JPG262180:JPN262180 JZC262180:JZJ262180 KIY262180:KJF262180 KSU262180:KTB262180 LCQ262180:LCX262180 LMM262180:LMT262180 LWI262180:LWP262180 MGE262180:MGL262180 MQA262180:MQH262180 MZW262180:NAD262180 NJS262180:NJZ262180 NTO262180:NTV262180 ODK262180:ODR262180 ONG262180:ONN262180 OXC262180:OXJ262180 PGY262180:PHF262180 PQU262180:PRB262180 QAQ262180:QAX262180 QKM262180:QKT262180 QUI262180:QUP262180 REE262180:REL262180 ROA262180:ROH262180 RXW262180:RYD262180 SHS262180:SHZ262180 SRO262180:SRV262180 TBK262180:TBR262180 TLG262180:TLN262180 TVC262180:TVJ262180 UEY262180:UFF262180 UOU262180:UPB262180 UYQ262180:UYX262180 VIM262180:VIT262180 VSI262180:VSP262180 WCE262180:WCL262180 WMA262180:WMH262180 WVW262180:WWD262180 O327716:V327716 JK327716:JR327716 TG327716:TN327716 ADC327716:ADJ327716 AMY327716:ANF327716 AWU327716:AXB327716 BGQ327716:BGX327716 BQM327716:BQT327716 CAI327716:CAP327716 CKE327716:CKL327716 CUA327716:CUH327716 DDW327716:DED327716 DNS327716:DNZ327716 DXO327716:DXV327716 EHK327716:EHR327716 ERG327716:ERN327716 FBC327716:FBJ327716 FKY327716:FLF327716 FUU327716:FVB327716 GEQ327716:GEX327716 GOM327716:GOT327716 GYI327716:GYP327716 HIE327716:HIL327716 HSA327716:HSH327716 IBW327716:ICD327716 ILS327716:ILZ327716 IVO327716:IVV327716 JFK327716:JFR327716 JPG327716:JPN327716 JZC327716:JZJ327716 KIY327716:KJF327716 KSU327716:KTB327716 LCQ327716:LCX327716 LMM327716:LMT327716 LWI327716:LWP327716 MGE327716:MGL327716 MQA327716:MQH327716 MZW327716:NAD327716 NJS327716:NJZ327716 NTO327716:NTV327716 ODK327716:ODR327716 ONG327716:ONN327716 OXC327716:OXJ327716 PGY327716:PHF327716 PQU327716:PRB327716 QAQ327716:QAX327716 QKM327716:QKT327716 QUI327716:QUP327716 REE327716:REL327716 ROA327716:ROH327716 RXW327716:RYD327716 SHS327716:SHZ327716 SRO327716:SRV327716 TBK327716:TBR327716 TLG327716:TLN327716 TVC327716:TVJ327716 UEY327716:UFF327716 UOU327716:UPB327716 UYQ327716:UYX327716 VIM327716:VIT327716 VSI327716:VSP327716 WCE327716:WCL327716 WMA327716:WMH327716 WVW327716:WWD327716 O393252:V393252 JK393252:JR393252 TG393252:TN393252 ADC393252:ADJ393252 AMY393252:ANF393252 AWU393252:AXB393252 BGQ393252:BGX393252 BQM393252:BQT393252 CAI393252:CAP393252 CKE393252:CKL393252 CUA393252:CUH393252 DDW393252:DED393252 DNS393252:DNZ393252 DXO393252:DXV393252 EHK393252:EHR393252 ERG393252:ERN393252 FBC393252:FBJ393252 FKY393252:FLF393252 FUU393252:FVB393252 GEQ393252:GEX393252 GOM393252:GOT393252 GYI393252:GYP393252 HIE393252:HIL393252 HSA393252:HSH393252 IBW393252:ICD393252 ILS393252:ILZ393252 IVO393252:IVV393252 JFK393252:JFR393252 JPG393252:JPN393252 JZC393252:JZJ393252 KIY393252:KJF393252 KSU393252:KTB393252 LCQ393252:LCX393252 LMM393252:LMT393252 LWI393252:LWP393252 MGE393252:MGL393252 MQA393252:MQH393252 MZW393252:NAD393252 NJS393252:NJZ393252 NTO393252:NTV393252 ODK393252:ODR393252 ONG393252:ONN393252 OXC393252:OXJ393252 PGY393252:PHF393252 PQU393252:PRB393252 QAQ393252:QAX393252 QKM393252:QKT393252 QUI393252:QUP393252 REE393252:REL393252 ROA393252:ROH393252 RXW393252:RYD393252 SHS393252:SHZ393252 SRO393252:SRV393252 TBK393252:TBR393252 TLG393252:TLN393252 TVC393252:TVJ393252 UEY393252:UFF393252 UOU393252:UPB393252 UYQ393252:UYX393252 VIM393252:VIT393252 VSI393252:VSP393252 WCE393252:WCL393252 WMA393252:WMH393252 WVW393252:WWD393252 O458788:V458788 JK458788:JR458788 TG458788:TN458788 ADC458788:ADJ458788 AMY458788:ANF458788 AWU458788:AXB458788 BGQ458788:BGX458788 BQM458788:BQT458788 CAI458788:CAP458788 CKE458788:CKL458788 CUA458788:CUH458788 DDW458788:DED458788 DNS458788:DNZ458788 DXO458788:DXV458788 EHK458788:EHR458788 ERG458788:ERN458788 FBC458788:FBJ458788 FKY458788:FLF458788 FUU458788:FVB458788 GEQ458788:GEX458788 GOM458788:GOT458788 GYI458788:GYP458788 HIE458788:HIL458788 HSA458788:HSH458788 IBW458788:ICD458788 ILS458788:ILZ458788 IVO458788:IVV458788 JFK458788:JFR458788 JPG458788:JPN458788 JZC458788:JZJ458788 KIY458788:KJF458788 KSU458788:KTB458788 LCQ458788:LCX458788 LMM458788:LMT458788 LWI458788:LWP458788 MGE458788:MGL458788 MQA458788:MQH458788 MZW458788:NAD458788 NJS458788:NJZ458788 NTO458788:NTV458788 ODK458788:ODR458788 ONG458788:ONN458788 OXC458788:OXJ458788 PGY458788:PHF458788 PQU458788:PRB458788 QAQ458788:QAX458788 QKM458788:QKT458788 QUI458788:QUP458788 REE458788:REL458788 ROA458788:ROH458788 RXW458788:RYD458788 SHS458788:SHZ458788 SRO458788:SRV458788 TBK458788:TBR458788 TLG458788:TLN458788 TVC458788:TVJ458788 UEY458788:UFF458788 UOU458788:UPB458788 UYQ458788:UYX458788 VIM458788:VIT458788 VSI458788:VSP458788 WCE458788:WCL458788 WMA458788:WMH458788 WVW458788:WWD458788 O524324:V524324 JK524324:JR524324 TG524324:TN524324 ADC524324:ADJ524324 AMY524324:ANF524324 AWU524324:AXB524324 BGQ524324:BGX524324 BQM524324:BQT524324 CAI524324:CAP524324 CKE524324:CKL524324 CUA524324:CUH524324 DDW524324:DED524324 DNS524324:DNZ524324 DXO524324:DXV524324 EHK524324:EHR524324 ERG524324:ERN524324 FBC524324:FBJ524324 FKY524324:FLF524324 FUU524324:FVB524324 GEQ524324:GEX524324 GOM524324:GOT524324 GYI524324:GYP524324 HIE524324:HIL524324 HSA524324:HSH524324 IBW524324:ICD524324 ILS524324:ILZ524324 IVO524324:IVV524324 JFK524324:JFR524324 JPG524324:JPN524324 JZC524324:JZJ524324 KIY524324:KJF524324 KSU524324:KTB524324 LCQ524324:LCX524324 LMM524324:LMT524324 LWI524324:LWP524324 MGE524324:MGL524324 MQA524324:MQH524324 MZW524324:NAD524324 NJS524324:NJZ524324 NTO524324:NTV524324 ODK524324:ODR524324 ONG524324:ONN524324 OXC524324:OXJ524324 PGY524324:PHF524324 PQU524324:PRB524324 QAQ524324:QAX524324 QKM524324:QKT524324 QUI524324:QUP524324 REE524324:REL524324 ROA524324:ROH524324 RXW524324:RYD524324 SHS524324:SHZ524324 SRO524324:SRV524324 TBK524324:TBR524324 TLG524324:TLN524324 TVC524324:TVJ524324 UEY524324:UFF524324 UOU524324:UPB524324 UYQ524324:UYX524324 VIM524324:VIT524324 VSI524324:VSP524324 WCE524324:WCL524324 WMA524324:WMH524324 WVW524324:WWD524324 O589860:V589860 JK589860:JR589860 TG589860:TN589860 ADC589860:ADJ589860 AMY589860:ANF589860 AWU589860:AXB589860 BGQ589860:BGX589860 BQM589860:BQT589860 CAI589860:CAP589860 CKE589860:CKL589860 CUA589860:CUH589860 DDW589860:DED589860 DNS589860:DNZ589860 DXO589860:DXV589860 EHK589860:EHR589860 ERG589860:ERN589860 FBC589860:FBJ589860 FKY589860:FLF589860 FUU589860:FVB589860 GEQ589860:GEX589860 GOM589860:GOT589860 GYI589860:GYP589860 HIE589860:HIL589860 HSA589860:HSH589860 IBW589860:ICD589860 ILS589860:ILZ589860 IVO589860:IVV589860 JFK589860:JFR589860 JPG589860:JPN589860 JZC589860:JZJ589860 KIY589860:KJF589860 KSU589860:KTB589860 LCQ589860:LCX589860 LMM589860:LMT589860 LWI589860:LWP589860 MGE589860:MGL589860 MQA589860:MQH589860 MZW589860:NAD589860 NJS589860:NJZ589860 NTO589860:NTV589860 ODK589860:ODR589860 ONG589860:ONN589860 OXC589860:OXJ589860 PGY589860:PHF589860 PQU589860:PRB589860 QAQ589860:QAX589860 QKM589860:QKT589860 QUI589860:QUP589860 REE589860:REL589860 ROA589860:ROH589860 RXW589860:RYD589860 SHS589860:SHZ589860 SRO589860:SRV589860 TBK589860:TBR589860 TLG589860:TLN589860 TVC589860:TVJ589860 UEY589860:UFF589860 UOU589860:UPB589860 UYQ589860:UYX589860 VIM589860:VIT589860 VSI589860:VSP589860 WCE589860:WCL589860 WMA589860:WMH589860 WVW589860:WWD589860 O655396:V655396 JK655396:JR655396 TG655396:TN655396 ADC655396:ADJ655396 AMY655396:ANF655396 AWU655396:AXB655396 BGQ655396:BGX655396 BQM655396:BQT655396 CAI655396:CAP655396 CKE655396:CKL655396 CUA655396:CUH655396 DDW655396:DED655396 DNS655396:DNZ655396 DXO655396:DXV655396 EHK655396:EHR655396 ERG655396:ERN655396 FBC655396:FBJ655396 FKY655396:FLF655396 FUU655396:FVB655396 GEQ655396:GEX655396 GOM655396:GOT655396 GYI655396:GYP655396 HIE655396:HIL655396 HSA655396:HSH655396 IBW655396:ICD655396 ILS655396:ILZ655396 IVO655396:IVV655396 JFK655396:JFR655396 JPG655396:JPN655396 JZC655396:JZJ655396 KIY655396:KJF655396 KSU655396:KTB655396 LCQ655396:LCX655396 LMM655396:LMT655396 LWI655396:LWP655396 MGE655396:MGL655396 MQA655396:MQH655396 MZW655396:NAD655396 NJS655396:NJZ655396 NTO655396:NTV655396 ODK655396:ODR655396 ONG655396:ONN655396 OXC655396:OXJ655396 PGY655396:PHF655396 PQU655396:PRB655396 QAQ655396:QAX655396 QKM655396:QKT655396 QUI655396:QUP655396 REE655396:REL655396 ROA655396:ROH655396 RXW655396:RYD655396 SHS655396:SHZ655396 SRO655396:SRV655396 TBK655396:TBR655396 TLG655396:TLN655396 TVC655396:TVJ655396 UEY655396:UFF655396 UOU655396:UPB655396 UYQ655396:UYX655396 VIM655396:VIT655396 VSI655396:VSP655396 WCE655396:WCL655396 WMA655396:WMH655396 WVW655396:WWD655396 O720932:V720932 JK720932:JR720932 TG720932:TN720932 ADC720932:ADJ720932 AMY720932:ANF720932 AWU720932:AXB720932 BGQ720932:BGX720932 BQM720932:BQT720932 CAI720932:CAP720932 CKE720932:CKL720932 CUA720932:CUH720932 DDW720932:DED720932 DNS720932:DNZ720932 DXO720932:DXV720932 EHK720932:EHR720932 ERG720932:ERN720932 FBC720932:FBJ720932 FKY720932:FLF720932 FUU720932:FVB720932 GEQ720932:GEX720932 GOM720932:GOT720932 GYI720932:GYP720932 HIE720932:HIL720932 HSA720932:HSH720932 IBW720932:ICD720932 ILS720932:ILZ720932 IVO720932:IVV720932 JFK720932:JFR720932 JPG720932:JPN720932 JZC720932:JZJ720932 KIY720932:KJF720932 KSU720932:KTB720932 LCQ720932:LCX720932 LMM720932:LMT720932 LWI720932:LWP720932 MGE720932:MGL720932 MQA720932:MQH720932 MZW720932:NAD720932 NJS720932:NJZ720932 NTO720932:NTV720932 ODK720932:ODR720932 ONG720932:ONN720932 OXC720932:OXJ720932 PGY720932:PHF720932 PQU720932:PRB720932 QAQ720932:QAX720932 QKM720932:QKT720932 QUI720932:QUP720932 REE720932:REL720932 ROA720932:ROH720932 RXW720932:RYD720932 SHS720932:SHZ720932 SRO720932:SRV720932 TBK720932:TBR720932 TLG720932:TLN720932 TVC720932:TVJ720932 UEY720932:UFF720932 UOU720932:UPB720932 UYQ720932:UYX720932 VIM720932:VIT720932 VSI720932:VSP720932 WCE720932:WCL720932 WMA720932:WMH720932 WVW720932:WWD720932 O786468:V786468 JK786468:JR786468 TG786468:TN786468 ADC786468:ADJ786468 AMY786468:ANF786468 AWU786468:AXB786468 BGQ786468:BGX786468 BQM786468:BQT786468 CAI786468:CAP786468 CKE786468:CKL786468 CUA786468:CUH786468 DDW786468:DED786468 DNS786468:DNZ786468 DXO786468:DXV786468 EHK786468:EHR786468 ERG786468:ERN786468 FBC786468:FBJ786468 FKY786468:FLF786468 FUU786468:FVB786468 GEQ786468:GEX786468 GOM786468:GOT786468 GYI786468:GYP786468 HIE786468:HIL786468 HSA786468:HSH786468 IBW786468:ICD786468 ILS786468:ILZ786468 IVO786468:IVV786468 JFK786468:JFR786468 JPG786468:JPN786468 JZC786468:JZJ786468 KIY786468:KJF786468 KSU786468:KTB786468 LCQ786468:LCX786468 LMM786468:LMT786468 LWI786468:LWP786468 MGE786468:MGL786468 MQA786468:MQH786468 MZW786468:NAD786468 NJS786468:NJZ786468 NTO786468:NTV786468 ODK786468:ODR786468 ONG786468:ONN786468 OXC786468:OXJ786468 PGY786468:PHF786468 PQU786468:PRB786468 QAQ786468:QAX786468 QKM786468:QKT786468 QUI786468:QUP786468 REE786468:REL786468 ROA786468:ROH786468 RXW786468:RYD786468 SHS786468:SHZ786468 SRO786468:SRV786468 TBK786468:TBR786468 TLG786468:TLN786468 TVC786468:TVJ786468 UEY786468:UFF786468 UOU786468:UPB786468 UYQ786468:UYX786468 VIM786468:VIT786468 VSI786468:VSP786468 WCE786468:WCL786468 WMA786468:WMH786468 WVW786468:WWD786468 O852004:V852004 JK852004:JR852004 TG852004:TN852004 ADC852004:ADJ852004 AMY852004:ANF852004 AWU852004:AXB852004 BGQ852004:BGX852004 BQM852004:BQT852004 CAI852004:CAP852004 CKE852004:CKL852004 CUA852004:CUH852004 DDW852004:DED852004 DNS852004:DNZ852004 DXO852004:DXV852004 EHK852004:EHR852004 ERG852004:ERN852004 FBC852004:FBJ852004 FKY852004:FLF852004 FUU852004:FVB852004 GEQ852004:GEX852004 GOM852004:GOT852004 GYI852004:GYP852004 HIE852004:HIL852004 HSA852004:HSH852004 IBW852004:ICD852004 ILS852004:ILZ852004 IVO852004:IVV852004 JFK852004:JFR852004 JPG852004:JPN852004 JZC852004:JZJ852004 KIY852004:KJF852004 KSU852004:KTB852004 LCQ852004:LCX852004 LMM852004:LMT852004 LWI852004:LWP852004 MGE852004:MGL852004 MQA852004:MQH852004 MZW852004:NAD852004 NJS852004:NJZ852004 NTO852004:NTV852004 ODK852004:ODR852004 ONG852004:ONN852004 OXC852004:OXJ852004 PGY852004:PHF852004 PQU852004:PRB852004 QAQ852004:QAX852004 QKM852004:QKT852004 QUI852004:QUP852004 REE852004:REL852004 ROA852004:ROH852004 RXW852004:RYD852004 SHS852004:SHZ852004 SRO852004:SRV852004 TBK852004:TBR852004 TLG852004:TLN852004 TVC852004:TVJ852004 UEY852004:UFF852004 UOU852004:UPB852004 UYQ852004:UYX852004 VIM852004:VIT852004 VSI852004:VSP852004 WCE852004:WCL852004 WMA852004:WMH852004 WVW852004:WWD852004 O917540:V917540 JK917540:JR917540 TG917540:TN917540 ADC917540:ADJ917540 AMY917540:ANF917540 AWU917540:AXB917540 BGQ917540:BGX917540 BQM917540:BQT917540 CAI917540:CAP917540 CKE917540:CKL917540 CUA917540:CUH917540 DDW917540:DED917540 DNS917540:DNZ917540 DXO917540:DXV917540 EHK917540:EHR917540 ERG917540:ERN917540 FBC917540:FBJ917540 FKY917540:FLF917540 FUU917540:FVB917540 GEQ917540:GEX917540 GOM917540:GOT917540 GYI917540:GYP917540 HIE917540:HIL917540 HSA917540:HSH917540 IBW917540:ICD917540 ILS917540:ILZ917540 IVO917540:IVV917540 JFK917540:JFR917540 JPG917540:JPN917540 JZC917540:JZJ917540 KIY917540:KJF917540 KSU917540:KTB917540 LCQ917540:LCX917540 LMM917540:LMT917540 LWI917540:LWP917540 MGE917540:MGL917540 MQA917540:MQH917540 MZW917540:NAD917540 NJS917540:NJZ917540 NTO917540:NTV917540 ODK917540:ODR917540 ONG917540:ONN917540 OXC917540:OXJ917540 PGY917540:PHF917540 PQU917540:PRB917540 QAQ917540:QAX917540 QKM917540:QKT917540 QUI917540:QUP917540 REE917540:REL917540 ROA917540:ROH917540 RXW917540:RYD917540 SHS917540:SHZ917540 SRO917540:SRV917540 TBK917540:TBR917540 TLG917540:TLN917540 TVC917540:TVJ917540 UEY917540:UFF917540 UOU917540:UPB917540 UYQ917540:UYX917540 VIM917540:VIT917540 VSI917540:VSP917540 WCE917540:WCL917540 WMA917540:WMH917540 WVW917540:WWD917540 O983076:V983076 JK983076:JR983076 TG983076:TN983076 ADC983076:ADJ983076 AMY983076:ANF983076 AWU983076:AXB983076 BGQ983076:BGX983076 BQM983076:BQT983076 CAI983076:CAP983076 CKE983076:CKL983076 CUA983076:CUH983076 DDW983076:DED983076 DNS983076:DNZ983076 DXO983076:DXV983076 EHK983076:EHR983076 ERG983076:ERN983076 FBC983076:FBJ983076 FKY983076:FLF983076 FUU983076:FVB983076 GEQ983076:GEX983076 GOM983076:GOT983076 GYI983076:GYP983076 HIE983076:HIL983076 HSA983076:HSH983076 IBW983076:ICD983076 ILS983076:ILZ983076 IVO983076:IVV983076 JFK983076:JFR983076 JPG983076:JPN983076 JZC983076:JZJ983076 KIY983076:KJF983076 KSU983076:KTB983076 LCQ983076:LCX983076 LMM983076:LMT983076 LWI983076:LWP983076 MGE983076:MGL983076 MQA983076:MQH983076 MZW983076:NAD983076 NJS983076:NJZ983076 NTO983076:NTV983076 ODK983076:ODR983076 ONG983076:ONN983076 OXC983076:OXJ983076 PGY983076:PHF983076 PQU983076:PRB983076 QAQ983076:QAX983076 QKM983076:QKT983076 QUI983076:QUP983076 REE983076:REL983076 ROA983076:ROH983076 RXW983076:RYD983076 SHS983076:SHZ983076 SRO983076:SRV983076 TBK983076:TBR983076 TLG983076:TLN983076 TVC983076:TVJ983076 UEY983076:UFF983076 UOU983076:UPB983076 UYQ983076:UYX983076 VIM983076:VIT983076 VSI983076:VSP983076 WCE983076:WCL983076 WMA983076:WMH983076 WVW983076:WWD983076 KI7:KL7 UE7:UH7 AEA7:AED7 ANW7:ANZ7 AXS7:AXV7 BHO7:BHR7 BRK7:BRN7 CBG7:CBJ7 CLC7:CLF7 CUY7:CVB7 DEU7:DEX7 DOQ7:DOT7 DYM7:DYP7 EII7:EIL7 ESE7:ESH7 FCA7:FCD7 FLW7:FLZ7 FVS7:FVV7 GFO7:GFR7 GPK7:GPN7 GZG7:GZJ7 HJC7:HJF7 HSY7:HTB7 ICU7:ICX7 IMQ7:IMT7 IWM7:IWP7 JGI7:JGL7 JQE7:JQH7 KAA7:KAD7 KJW7:KJZ7 KTS7:KTV7 LDO7:LDR7 LNK7:LNN7 LXG7:LXJ7 MHC7:MHF7 MQY7:MRB7 NAU7:NAX7 NKQ7:NKT7 NUM7:NUP7 OEI7:OEL7 OOE7:OOH7 OYA7:OYD7 PHW7:PHZ7 PRS7:PRV7 QBO7:QBR7 QLK7:QLN7 QVG7:QVJ7 RFC7:RFF7 ROY7:RPB7 RYU7:RYX7 SIQ7:SIT7 SSM7:SSP7 TCI7:TCL7 TME7:TMH7 TWA7:TWD7 UFW7:UFZ7 UPS7:UPV7 UZO7:UZR7 VJK7:VJN7 VTG7:VTJ7 WDC7:WDF7 WMY7:WNB7 WWU7:WWX7 AA12 AM65549:AP65549 KI65549:KL65549 UE65549:UH65549 AEA65549:AED65549 ANW65549:ANZ65549 AXS65549:AXV65549 BHO65549:BHR65549 BRK65549:BRN65549 CBG65549:CBJ65549 CLC65549:CLF65549 CUY65549:CVB65549 DEU65549:DEX65549 DOQ65549:DOT65549 DYM65549:DYP65549 EII65549:EIL65549 ESE65549:ESH65549 FCA65549:FCD65549 FLW65549:FLZ65549 FVS65549:FVV65549 GFO65549:GFR65549 GPK65549:GPN65549 GZG65549:GZJ65549 HJC65549:HJF65549 HSY65549:HTB65549 ICU65549:ICX65549 IMQ65549:IMT65549 IWM65549:IWP65549 JGI65549:JGL65549 JQE65549:JQH65549 KAA65549:KAD65549 KJW65549:KJZ65549 KTS65549:KTV65549 LDO65549:LDR65549 LNK65549:LNN65549 LXG65549:LXJ65549 MHC65549:MHF65549 MQY65549:MRB65549 NAU65549:NAX65549 NKQ65549:NKT65549 NUM65549:NUP65549 OEI65549:OEL65549 OOE65549:OOH65549 OYA65549:OYD65549 PHW65549:PHZ65549 PRS65549:PRV65549 QBO65549:QBR65549 QLK65549:QLN65549 QVG65549:QVJ65549 RFC65549:RFF65549 ROY65549:RPB65549 RYU65549:RYX65549 SIQ65549:SIT65549 SSM65549:SSP65549 TCI65549:TCL65549 TME65549:TMH65549 TWA65549:TWD65549 UFW65549:UFZ65549 UPS65549:UPV65549 UZO65549:UZR65549 VJK65549:VJN65549 VTG65549:VTJ65549 WDC65549:WDF65549 WMY65549:WNB65549 WWU65549:WWX65549 AM131085:AP131085 KI131085:KL131085 UE131085:UH131085 AEA131085:AED131085 ANW131085:ANZ131085 AXS131085:AXV131085 BHO131085:BHR131085 BRK131085:BRN131085 CBG131085:CBJ131085 CLC131085:CLF131085 CUY131085:CVB131085 DEU131085:DEX131085 DOQ131085:DOT131085 DYM131085:DYP131085 EII131085:EIL131085 ESE131085:ESH131085 FCA131085:FCD131085 FLW131085:FLZ131085 FVS131085:FVV131085 GFO131085:GFR131085 GPK131085:GPN131085 GZG131085:GZJ131085 HJC131085:HJF131085 HSY131085:HTB131085 ICU131085:ICX131085 IMQ131085:IMT131085 IWM131085:IWP131085 JGI131085:JGL131085 JQE131085:JQH131085 KAA131085:KAD131085 KJW131085:KJZ131085 KTS131085:KTV131085 LDO131085:LDR131085 LNK131085:LNN131085 LXG131085:LXJ131085 MHC131085:MHF131085 MQY131085:MRB131085 NAU131085:NAX131085 NKQ131085:NKT131085 NUM131085:NUP131085 OEI131085:OEL131085 OOE131085:OOH131085 OYA131085:OYD131085 PHW131085:PHZ131085 PRS131085:PRV131085 QBO131085:QBR131085 QLK131085:QLN131085 QVG131085:QVJ131085 RFC131085:RFF131085 ROY131085:RPB131085 RYU131085:RYX131085 SIQ131085:SIT131085 SSM131085:SSP131085 TCI131085:TCL131085 TME131085:TMH131085 TWA131085:TWD131085 UFW131085:UFZ131085 UPS131085:UPV131085 UZO131085:UZR131085 VJK131085:VJN131085 VTG131085:VTJ131085 WDC131085:WDF131085 WMY131085:WNB131085 WWU131085:WWX131085 AM196621:AP196621 KI196621:KL196621 UE196621:UH196621 AEA196621:AED196621 ANW196621:ANZ196621 AXS196621:AXV196621 BHO196621:BHR196621 BRK196621:BRN196621 CBG196621:CBJ196621 CLC196621:CLF196621 CUY196621:CVB196621 DEU196621:DEX196621 DOQ196621:DOT196621 DYM196621:DYP196621 EII196621:EIL196621 ESE196621:ESH196621 FCA196621:FCD196621 FLW196621:FLZ196621 FVS196621:FVV196621 GFO196621:GFR196621 GPK196621:GPN196621 GZG196621:GZJ196621 HJC196621:HJF196621 HSY196621:HTB196621 ICU196621:ICX196621 IMQ196621:IMT196621 IWM196621:IWP196621 JGI196621:JGL196621 JQE196621:JQH196621 KAA196621:KAD196621 KJW196621:KJZ196621 KTS196621:KTV196621 LDO196621:LDR196621 LNK196621:LNN196621 LXG196621:LXJ196621 MHC196621:MHF196621 MQY196621:MRB196621 NAU196621:NAX196621 NKQ196621:NKT196621 NUM196621:NUP196621 OEI196621:OEL196621 OOE196621:OOH196621 OYA196621:OYD196621 PHW196621:PHZ196621 PRS196621:PRV196621 QBO196621:QBR196621 QLK196621:QLN196621 QVG196621:QVJ196621 RFC196621:RFF196621 ROY196621:RPB196621 RYU196621:RYX196621 SIQ196621:SIT196621 SSM196621:SSP196621 TCI196621:TCL196621 TME196621:TMH196621 TWA196621:TWD196621 UFW196621:UFZ196621 UPS196621:UPV196621 UZO196621:UZR196621 VJK196621:VJN196621 VTG196621:VTJ196621 WDC196621:WDF196621 WMY196621:WNB196621 WWU196621:WWX196621 AM262157:AP262157 KI262157:KL262157 UE262157:UH262157 AEA262157:AED262157 ANW262157:ANZ262157 AXS262157:AXV262157 BHO262157:BHR262157 BRK262157:BRN262157 CBG262157:CBJ262157 CLC262157:CLF262157 CUY262157:CVB262157 DEU262157:DEX262157 DOQ262157:DOT262157 DYM262157:DYP262157 EII262157:EIL262157 ESE262157:ESH262157 FCA262157:FCD262157 FLW262157:FLZ262157 FVS262157:FVV262157 GFO262157:GFR262157 GPK262157:GPN262157 GZG262157:GZJ262157 HJC262157:HJF262157 HSY262157:HTB262157 ICU262157:ICX262157 IMQ262157:IMT262157 IWM262157:IWP262157 JGI262157:JGL262157 JQE262157:JQH262157 KAA262157:KAD262157 KJW262157:KJZ262157 KTS262157:KTV262157 LDO262157:LDR262157 LNK262157:LNN262157 LXG262157:LXJ262157 MHC262157:MHF262157 MQY262157:MRB262157 NAU262157:NAX262157 NKQ262157:NKT262157 NUM262157:NUP262157 OEI262157:OEL262157 OOE262157:OOH262157 OYA262157:OYD262157 PHW262157:PHZ262157 PRS262157:PRV262157 QBO262157:QBR262157 QLK262157:QLN262157 QVG262157:QVJ262157 RFC262157:RFF262157 ROY262157:RPB262157 RYU262157:RYX262157 SIQ262157:SIT262157 SSM262157:SSP262157 TCI262157:TCL262157 TME262157:TMH262157 TWA262157:TWD262157 UFW262157:UFZ262157 UPS262157:UPV262157 UZO262157:UZR262157 VJK262157:VJN262157 VTG262157:VTJ262157 WDC262157:WDF262157 WMY262157:WNB262157 WWU262157:WWX262157 AM327693:AP327693 KI327693:KL327693 UE327693:UH327693 AEA327693:AED327693 ANW327693:ANZ327693 AXS327693:AXV327693 BHO327693:BHR327693 BRK327693:BRN327693 CBG327693:CBJ327693 CLC327693:CLF327693 CUY327693:CVB327693 DEU327693:DEX327693 DOQ327693:DOT327693 DYM327693:DYP327693 EII327693:EIL327693 ESE327693:ESH327693 FCA327693:FCD327693 FLW327693:FLZ327693 FVS327693:FVV327693 GFO327693:GFR327693 GPK327693:GPN327693 GZG327693:GZJ327693 HJC327693:HJF327693 HSY327693:HTB327693 ICU327693:ICX327693 IMQ327693:IMT327693 IWM327693:IWP327693 JGI327693:JGL327693 JQE327693:JQH327693 KAA327693:KAD327693 KJW327693:KJZ327693 KTS327693:KTV327693 LDO327693:LDR327693 LNK327693:LNN327693 LXG327693:LXJ327693 MHC327693:MHF327693 MQY327693:MRB327693 NAU327693:NAX327693 NKQ327693:NKT327693 NUM327693:NUP327693 OEI327693:OEL327693 OOE327693:OOH327693 OYA327693:OYD327693 PHW327693:PHZ327693 PRS327693:PRV327693 QBO327693:QBR327693 QLK327693:QLN327693 QVG327693:QVJ327693 RFC327693:RFF327693 ROY327693:RPB327693 RYU327693:RYX327693 SIQ327693:SIT327693 SSM327693:SSP327693 TCI327693:TCL327693 TME327693:TMH327693 TWA327693:TWD327693 UFW327693:UFZ327693 UPS327693:UPV327693 UZO327693:UZR327693 VJK327693:VJN327693 VTG327693:VTJ327693 WDC327693:WDF327693 WMY327693:WNB327693 WWU327693:WWX327693 AM393229:AP393229 KI393229:KL393229 UE393229:UH393229 AEA393229:AED393229 ANW393229:ANZ393229 AXS393229:AXV393229 BHO393229:BHR393229 BRK393229:BRN393229 CBG393229:CBJ393229 CLC393229:CLF393229 CUY393229:CVB393229 DEU393229:DEX393229 DOQ393229:DOT393229 DYM393229:DYP393229 EII393229:EIL393229 ESE393229:ESH393229 FCA393229:FCD393229 FLW393229:FLZ393229 FVS393229:FVV393229 GFO393229:GFR393229 GPK393229:GPN393229 GZG393229:GZJ393229 HJC393229:HJF393229 HSY393229:HTB393229 ICU393229:ICX393229 IMQ393229:IMT393229 IWM393229:IWP393229 JGI393229:JGL393229 JQE393229:JQH393229 KAA393229:KAD393229 KJW393229:KJZ393229 KTS393229:KTV393229 LDO393229:LDR393229 LNK393229:LNN393229 LXG393229:LXJ393229 MHC393229:MHF393229 MQY393229:MRB393229 NAU393229:NAX393229 NKQ393229:NKT393229 NUM393229:NUP393229 OEI393229:OEL393229 OOE393229:OOH393229 OYA393229:OYD393229 PHW393229:PHZ393229 PRS393229:PRV393229 QBO393229:QBR393229 QLK393229:QLN393229 QVG393229:QVJ393229 RFC393229:RFF393229 ROY393229:RPB393229 RYU393229:RYX393229 SIQ393229:SIT393229 SSM393229:SSP393229 TCI393229:TCL393229 TME393229:TMH393229 TWA393229:TWD393229 UFW393229:UFZ393229 UPS393229:UPV393229 UZO393229:UZR393229 VJK393229:VJN393229 VTG393229:VTJ393229 WDC393229:WDF393229 WMY393229:WNB393229 WWU393229:WWX393229 AM458765:AP458765 KI458765:KL458765 UE458765:UH458765 AEA458765:AED458765 ANW458765:ANZ458765 AXS458765:AXV458765 BHO458765:BHR458765 BRK458765:BRN458765 CBG458765:CBJ458765 CLC458765:CLF458765 CUY458765:CVB458765 DEU458765:DEX458765 DOQ458765:DOT458765 DYM458765:DYP458765 EII458765:EIL458765 ESE458765:ESH458765 FCA458765:FCD458765 FLW458765:FLZ458765 FVS458765:FVV458765 GFO458765:GFR458765 GPK458765:GPN458765 GZG458765:GZJ458765 HJC458765:HJF458765 HSY458765:HTB458765 ICU458765:ICX458765 IMQ458765:IMT458765 IWM458765:IWP458765 JGI458765:JGL458765 JQE458765:JQH458765 KAA458765:KAD458765 KJW458765:KJZ458765 KTS458765:KTV458765 LDO458765:LDR458765 LNK458765:LNN458765 LXG458765:LXJ458765 MHC458765:MHF458765 MQY458765:MRB458765 NAU458765:NAX458765 NKQ458765:NKT458765 NUM458765:NUP458765 OEI458765:OEL458765 OOE458765:OOH458765 OYA458765:OYD458765 PHW458765:PHZ458765 PRS458765:PRV458765 QBO458765:QBR458765 QLK458765:QLN458765 QVG458765:QVJ458765 RFC458765:RFF458765 ROY458765:RPB458765 RYU458765:RYX458765 SIQ458765:SIT458765 SSM458765:SSP458765 TCI458765:TCL458765 TME458765:TMH458765 TWA458765:TWD458765 UFW458765:UFZ458765 UPS458765:UPV458765 UZO458765:UZR458765 VJK458765:VJN458765 VTG458765:VTJ458765 WDC458765:WDF458765 WMY458765:WNB458765 WWU458765:WWX458765 AM524301:AP524301 KI524301:KL524301 UE524301:UH524301 AEA524301:AED524301 ANW524301:ANZ524301 AXS524301:AXV524301 BHO524301:BHR524301 BRK524301:BRN524301 CBG524301:CBJ524301 CLC524301:CLF524301 CUY524301:CVB524301 DEU524301:DEX524301 DOQ524301:DOT524301 DYM524301:DYP524301 EII524301:EIL524301 ESE524301:ESH524301 FCA524301:FCD524301 FLW524301:FLZ524301 FVS524301:FVV524301 GFO524301:GFR524301 GPK524301:GPN524301 GZG524301:GZJ524301 HJC524301:HJF524301 HSY524301:HTB524301 ICU524301:ICX524301 IMQ524301:IMT524301 IWM524301:IWP524301 JGI524301:JGL524301 JQE524301:JQH524301 KAA524301:KAD524301 KJW524301:KJZ524301 KTS524301:KTV524301 LDO524301:LDR524301 LNK524301:LNN524301 LXG524301:LXJ524301 MHC524301:MHF524301 MQY524301:MRB524301 NAU524301:NAX524301 NKQ524301:NKT524301 NUM524301:NUP524301 OEI524301:OEL524301 OOE524301:OOH524301 OYA524301:OYD524301 PHW524301:PHZ524301 PRS524301:PRV524301 QBO524301:QBR524301 QLK524301:QLN524301 QVG524301:QVJ524301 RFC524301:RFF524301 ROY524301:RPB524301 RYU524301:RYX524301 SIQ524301:SIT524301 SSM524301:SSP524301 TCI524301:TCL524301 TME524301:TMH524301 TWA524301:TWD524301 UFW524301:UFZ524301 UPS524301:UPV524301 UZO524301:UZR524301 VJK524301:VJN524301 VTG524301:VTJ524301 WDC524301:WDF524301 WMY524301:WNB524301 WWU524301:WWX524301 AM589837:AP589837 KI589837:KL589837 UE589837:UH589837 AEA589837:AED589837 ANW589837:ANZ589837 AXS589837:AXV589837 BHO589837:BHR589837 BRK589837:BRN589837 CBG589837:CBJ589837 CLC589837:CLF589837 CUY589837:CVB589837 DEU589837:DEX589837 DOQ589837:DOT589837 DYM589837:DYP589837 EII589837:EIL589837 ESE589837:ESH589837 FCA589837:FCD589837 FLW589837:FLZ589837 FVS589837:FVV589837 GFO589837:GFR589837 GPK589837:GPN589837 GZG589837:GZJ589837 HJC589837:HJF589837 HSY589837:HTB589837 ICU589837:ICX589837 IMQ589837:IMT589837 IWM589837:IWP589837 JGI589837:JGL589837 JQE589837:JQH589837 KAA589837:KAD589837 KJW589837:KJZ589837 KTS589837:KTV589837 LDO589837:LDR589837 LNK589837:LNN589837 LXG589837:LXJ589837 MHC589837:MHF589837 MQY589837:MRB589837 NAU589837:NAX589837 NKQ589837:NKT589837 NUM589837:NUP589837 OEI589837:OEL589837 OOE589837:OOH589837 OYA589837:OYD589837 PHW589837:PHZ589837 PRS589837:PRV589837 QBO589837:QBR589837 QLK589837:QLN589837 QVG589837:QVJ589837 RFC589837:RFF589837 ROY589837:RPB589837 RYU589837:RYX589837 SIQ589837:SIT589837 SSM589837:SSP589837 TCI589837:TCL589837 TME589837:TMH589837 TWA589837:TWD589837 UFW589837:UFZ589837 UPS589837:UPV589837 UZO589837:UZR589837 VJK589837:VJN589837 VTG589837:VTJ589837 WDC589837:WDF589837 WMY589837:WNB589837 WWU589837:WWX589837 AM655373:AP655373 KI655373:KL655373 UE655373:UH655373 AEA655373:AED655373 ANW655373:ANZ655373 AXS655373:AXV655373 BHO655373:BHR655373 BRK655373:BRN655373 CBG655373:CBJ655373 CLC655373:CLF655373 CUY655373:CVB655373 DEU655373:DEX655373 DOQ655373:DOT655373 DYM655373:DYP655373 EII655373:EIL655373 ESE655373:ESH655373 FCA655373:FCD655373 FLW655373:FLZ655373 FVS655373:FVV655373 GFO655373:GFR655373 GPK655373:GPN655373 GZG655373:GZJ655373 HJC655373:HJF655373 HSY655373:HTB655373 ICU655373:ICX655373 IMQ655373:IMT655373 IWM655373:IWP655373 JGI655373:JGL655373 JQE655373:JQH655373 KAA655373:KAD655373 KJW655373:KJZ655373 KTS655373:KTV655373 LDO655373:LDR655373 LNK655373:LNN655373 LXG655373:LXJ655373 MHC655373:MHF655373 MQY655373:MRB655373 NAU655373:NAX655373 NKQ655373:NKT655373 NUM655373:NUP655373 OEI655373:OEL655373 OOE655373:OOH655373 OYA655373:OYD655373 PHW655373:PHZ655373 PRS655373:PRV655373 QBO655373:QBR655373 QLK655373:QLN655373 QVG655373:QVJ655373 RFC655373:RFF655373 ROY655373:RPB655373 RYU655373:RYX655373 SIQ655373:SIT655373 SSM655373:SSP655373 TCI655373:TCL655373 TME655373:TMH655373 TWA655373:TWD655373 UFW655373:UFZ655373 UPS655373:UPV655373 UZO655373:UZR655373 VJK655373:VJN655373 VTG655373:VTJ655373 WDC655373:WDF655373 WMY655373:WNB655373 WWU655373:WWX655373 AM720909:AP720909 KI720909:KL720909 UE720909:UH720909 AEA720909:AED720909 ANW720909:ANZ720909 AXS720909:AXV720909 BHO720909:BHR720909 BRK720909:BRN720909 CBG720909:CBJ720909 CLC720909:CLF720909 CUY720909:CVB720909 DEU720909:DEX720909 DOQ720909:DOT720909 DYM720909:DYP720909 EII720909:EIL720909 ESE720909:ESH720909 FCA720909:FCD720909 FLW720909:FLZ720909 FVS720909:FVV720909 GFO720909:GFR720909 GPK720909:GPN720909 GZG720909:GZJ720909 HJC720909:HJF720909 HSY720909:HTB720909 ICU720909:ICX720909 IMQ720909:IMT720909 IWM720909:IWP720909 JGI720909:JGL720909 JQE720909:JQH720909 KAA720909:KAD720909 KJW720909:KJZ720909 KTS720909:KTV720909 LDO720909:LDR720909 LNK720909:LNN720909 LXG720909:LXJ720909 MHC720909:MHF720909 MQY720909:MRB720909 NAU720909:NAX720909 NKQ720909:NKT720909 NUM720909:NUP720909 OEI720909:OEL720909 OOE720909:OOH720909 OYA720909:OYD720909 PHW720909:PHZ720909 PRS720909:PRV720909 QBO720909:QBR720909 QLK720909:QLN720909 QVG720909:QVJ720909 RFC720909:RFF720909 ROY720909:RPB720909 RYU720909:RYX720909 SIQ720909:SIT720909 SSM720909:SSP720909 TCI720909:TCL720909 TME720909:TMH720909 TWA720909:TWD720909 UFW720909:UFZ720909 UPS720909:UPV720909 UZO720909:UZR720909 VJK720909:VJN720909 VTG720909:VTJ720909 WDC720909:WDF720909 WMY720909:WNB720909 WWU720909:WWX720909 AM786445:AP786445 KI786445:KL786445 UE786445:UH786445 AEA786445:AED786445 ANW786445:ANZ786445 AXS786445:AXV786445 BHO786445:BHR786445 BRK786445:BRN786445 CBG786445:CBJ786445 CLC786445:CLF786445 CUY786445:CVB786445 DEU786445:DEX786445 DOQ786445:DOT786445 DYM786445:DYP786445 EII786445:EIL786445 ESE786445:ESH786445 FCA786445:FCD786445 FLW786445:FLZ786445 FVS786445:FVV786445 GFO786445:GFR786445 GPK786445:GPN786445 GZG786445:GZJ786445 HJC786445:HJF786445 HSY786445:HTB786445 ICU786445:ICX786445 IMQ786445:IMT786445 IWM786445:IWP786445 JGI786445:JGL786445 JQE786445:JQH786445 KAA786445:KAD786445 KJW786445:KJZ786445 KTS786445:KTV786445 LDO786445:LDR786445 LNK786445:LNN786445 LXG786445:LXJ786445 MHC786445:MHF786445 MQY786445:MRB786445 NAU786445:NAX786445 NKQ786445:NKT786445 NUM786445:NUP786445 OEI786445:OEL786445 OOE786445:OOH786445 OYA786445:OYD786445 PHW786445:PHZ786445 PRS786445:PRV786445 QBO786445:QBR786445 QLK786445:QLN786445 QVG786445:QVJ786445 RFC786445:RFF786445 ROY786445:RPB786445 RYU786445:RYX786445 SIQ786445:SIT786445 SSM786445:SSP786445 TCI786445:TCL786445 TME786445:TMH786445 TWA786445:TWD786445 UFW786445:UFZ786445 UPS786445:UPV786445 UZO786445:UZR786445 VJK786445:VJN786445 VTG786445:VTJ786445 WDC786445:WDF786445 WMY786445:WNB786445 WWU786445:WWX786445 AM851981:AP851981 KI851981:KL851981 UE851981:UH851981 AEA851981:AED851981 ANW851981:ANZ851981 AXS851981:AXV851981 BHO851981:BHR851981 BRK851981:BRN851981 CBG851981:CBJ851981 CLC851981:CLF851981 CUY851981:CVB851981 DEU851981:DEX851981 DOQ851981:DOT851981 DYM851981:DYP851981 EII851981:EIL851981 ESE851981:ESH851981 FCA851981:FCD851981 FLW851981:FLZ851981 FVS851981:FVV851981 GFO851981:GFR851981 GPK851981:GPN851981 GZG851981:GZJ851981 HJC851981:HJF851981 HSY851981:HTB851981 ICU851981:ICX851981 IMQ851981:IMT851981 IWM851981:IWP851981 JGI851981:JGL851981 JQE851981:JQH851981 KAA851981:KAD851981 KJW851981:KJZ851981 KTS851981:KTV851981 LDO851981:LDR851981 LNK851981:LNN851981 LXG851981:LXJ851981 MHC851981:MHF851981 MQY851981:MRB851981 NAU851981:NAX851981 NKQ851981:NKT851981 NUM851981:NUP851981 OEI851981:OEL851981 OOE851981:OOH851981 OYA851981:OYD851981 PHW851981:PHZ851981 PRS851981:PRV851981 QBO851981:QBR851981 QLK851981:QLN851981 QVG851981:QVJ851981 RFC851981:RFF851981 ROY851981:RPB851981 RYU851981:RYX851981 SIQ851981:SIT851981 SSM851981:SSP851981 TCI851981:TCL851981 TME851981:TMH851981 TWA851981:TWD851981 UFW851981:UFZ851981 UPS851981:UPV851981 UZO851981:UZR851981 VJK851981:VJN851981 VTG851981:VTJ851981 WDC851981:WDF851981 WMY851981:WNB851981 WWU851981:WWX851981 AM917517:AP917517 KI917517:KL917517 UE917517:UH917517 AEA917517:AED917517 ANW917517:ANZ917517 AXS917517:AXV917517 BHO917517:BHR917517 BRK917517:BRN917517 CBG917517:CBJ917517 CLC917517:CLF917517 CUY917517:CVB917517 DEU917517:DEX917517 DOQ917517:DOT917517 DYM917517:DYP917517 EII917517:EIL917517 ESE917517:ESH917517 FCA917517:FCD917517 FLW917517:FLZ917517 FVS917517:FVV917517 GFO917517:GFR917517 GPK917517:GPN917517 GZG917517:GZJ917517 HJC917517:HJF917517 HSY917517:HTB917517 ICU917517:ICX917517 IMQ917517:IMT917517 IWM917517:IWP917517 JGI917517:JGL917517 JQE917517:JQH917517 KAA917517:KAD917517 KJW917517:KJZ917517 KTS917517:KTV917517 LDO917517:LDR917517 LNK917517:LNN917517 LXG917517:LXJ917517 MHC917517:MHF917517 MQY917517:MRB917517 NAU917517:NAX917517 NKQ917517:NKT917517 NUM917517:NUP917517 OEI917517:OEL917517 OOE917517:OOH917517 OYA917517:OYD917517 PHW917517:PHZ917517 PRS917517:PRV917517 QBO917517:QBR917517 QLK917517:QLN917517 QVG917517:QVJ917517 RFC917517:RFF917517 ROY917517:RPB917517 RYU917517:RYX917517 SIQ917517:SIT917517 SSM917517:SSP917517 TCI917517:TCL917517 TME917517:TMH917517 TWA917517:TWD917517 UFW917517:UFZ917517 UPS917517:UPV917517 UZO917517:UZR917517 VJK917517:VJN917517 VTG917517:VTJ917517 WDC917517:WDF917517 WMY917517:WNB917517 WWU917517:WWX917517 AM983053:AP983053 KI983053:KL983053 UE983053:UH983053 AEA983053:AED983053 ANW983053:ANZ983053 AXS983053:AXV983053 BHO983053:BHR983053 BRK983053:BRN983053 CBG983053:CBJ983053 CLC983053:CLF983053 CUY983053:CVB983053 DEU983053:DEX983053 DOQ983053:DOT983053 DYM983053:DYP983053 EII983053:EIL983053 ESE983053:ESH983053 FCA983053:FCD983053 FLW983053:FLZ983053 FVS983053:FVV983053 GFO983053:GFR983053 GPK983053:GPN983053 GZG983053:GZJ983053 HJC983053:HJF983053 HSY983053:HTB983053 ICU983053:ICX983053 IMQ983053:IMT983053 IWM983053:IWP983053 JGI983053:JGL983053 JQE983053:JQH983053 KAA983053:KAD983053 KJW983053:KJZ983053 KTS983053:KTV983053 LDO983053:LDR983053 LNK983053:LNN983053 LXG983053:LXJ983053 MHC983053:MHF983053 MQY983053:MRB983053 NAU983053:NAX983053 NKQ983053:NKT983053 NUM983053:NUP983053 OEI983053:OEL983053 OOE983053:OOH983053 OYA983053:OYD983053 PHW983053:PHZ983053 PRS983053:PRV983053 QBO983053:QBR983053 QLK983053:QLN983053 QVG983053:QVJ983053 RFC983053:RFF983053 ROY983053:RPB983053 RYU983053:RYX983053 SIQ983053:SIT983053 SSM983053:SSP983053 TCI983053:TCL983053 TME983053:TMH983053 TWA983053:TWD983053 UFW983053:UFZ983053 UPS983053:UPV983053 UZO983053:UZR983053 VJK983053:VJN983053 VTG983053:VTJ983053 WDC983053:WDF983053 WMY983053:WNB983053 WWU983053:WWX983053 AG34:AN34 KC34:KJ34 TY34:UF34 ADU34:AEB34 ANQ34:ANX34 AXM34:AXT34 BHI34:BHP34 BRE34:BRL34 CBA34:CBH34 CKW34:CLD34 CUS34:CUZ34 DEO34:DEV34 DOK34:DOR34 DYG34:DYN34 EIC34:EIJ34 ERY34:ESF34 FBU34:FCB34 FLQ34:FLX34 FVM34:FVT34 GFI34:GFP34 GPE34:GPL34 GZA34:GZH34 HIW34:HJD34 HSS34:HSZ34 ICO34:ICV34 IMK34:IMR34 IWG34:IWN34 JGC34:JGJ34 JPY34:JQF34 JZU34:KAB34 KJQ34:KJX34 KTM34:KTT34 LDI34:LDP34 LNE34:LNL34 LXA34:LXH34 MGW34:MHD34 MQS34:MQZ34 NAO34:NAV34 NKK34:NKR34 NUG34:NUN34 OEC34:OEJ34 ONY34:OOF34 OXU34:OYB34 PHQ34:PHX34 PRM34:PRT34 QBI34:QBP34 QLE34:QLL34 QVA34:QVH34 REW34:RFD34 ROS34:ROZ34 RYO34:RYV34 SIK34:SIR34 SSG34:SSN34 TCC34:TCJ34 TLY34:TMF34 TVU34:TWB34 UFQ34:UFX34 UPM34:UPT34 UZI34:UZP34 VJE34:VJL34 VTA34:VTH34 WCW34:WDD34 WMS34:WMZ34 WWO34:WWV34 AG65570:AN65570 KC65570:KJ65570 TY65570:UF65570 ADU65570:AEB65570 ANQ65570:ANX65570 AXM65570:AXT65570 BHI65570:BHP65570 BRE65570:BRL65570 CBA65570:CBH65570 CKW65570:CLD65570 CUS65570:CUZ65570 DEO65570:DEV65570 DOK65570:DOR65570 DYG65570:DYN65570 EIC65570:EIJ65570 ERY65570:ESF65570 FBU65570:FCB65570 FLQ65570:FLX65570 FVM65570:FVT65570 GFI65570:GFP65570 GPE65570:GPL65570 GZA65570:GZH65570 HIW65570:HJD65570 HSS65570:HSZ65570 ICO65570:ICV65570 IMK65570:IMR65570 IWG65570:IWN65570 JGC65570:JGJ65570 JPY65570:JQF65570 JZU65570:KAB65570 KJQ65570:KJX65570 KTM65570:KTT65570 LDI65570:LDP65570 LNE65570:LNL65570 LXA65570:LXH65570 MGW65570:MHD65570 MQS65570:MQZ65570 NAO65570:NAV65570 NKK65570:NKR65570 NUG65570:NUN65570 OEC65570:OEJ65570 ONY65570:OOF65570 OXU65570:OYB65570 PHQ65570:PHX65570 PRM65570:PRT65570 QBI65570:QBP65570 QLE65570:QLL65570 QVA65570:QVH65570 REW65570:RFD65570 ROS65570:ROZ65570 RYO65570:RYV65570 SIK65570:SIR65570 SSG65570:SSN65570 TCC65570:TCJ65570 TLY65570:TMF65570 TVU65570:TWB65570 UFQ65570:UFX65570 UPM65570:UPT65570 UZI65570:UZP65570 VJE65570:VJL65570 VTA65570:VTH65570 WCW65570:WDD65570 WMS65570:WMZ65570 WWO65570:WWV65570 AG131106:AN131106 KC131106:KJ131106 TY131106:UF131106 ADU131106:AEB131106 ANQ131106:ANX131106 AXM131106:AXT131106 BHI131106:BHP131106 BRE131106:BRL131106 CBA131106:CBH131106 CKW131106:CLD131106 CUS131106:CUZ131106 DEO131106:DEV131106 DOK131106:DOR131106 DYG131106:DYN131106 EIC131106:EIJ131106 ERY131106:ESF131106 FBU131106:FCB131106 FLQ131106:FLX131106 FVM131106:FVT131106 GFI131106:GFP131106 GPE131106:GPL131106 GZA131106:GZH131106 HIW131106:HJD131106 HSS131106:HSZ131106 ICO131106:ICV131106 IMK131106:IMR131106 IWG131106:IWN131106 JGC131106:JGJ131106 JPY131106:JQF131106 JZU131106:KAB131106 KJQ131106:KJX131106 KTM131106:KTT131106 LDI131106:LDP131106 LNE131106:LNL131106 LXA131106:LXH131106 MGW131106:MHD131106 MQS131106:MQZ131106 NAO131106:NAV131106 NKK131106:NKR131106 NUG131106:NUN131106 OEC131106:OEJ131106 ONY131106:OOF131106 OXU131106:OYB131106 PHQ131106:PHX131106 PRM131106:PRT131106 QBI131106:QBP131106 QLE131106:QLL131106 QVA131106:QVH131106 REW131106:RFD131106 ROS131106:ROZ131106 RYO131106:RYV131106 SIK131106:SIR131106 SSG131106:SSN131106 TCC131106:TCJ131106 TLY131106:TMF131106 TVU131106:TWB131106 UFQ131106:UFX131106 UPM131106:UPT131106 UZI131106:UZP131106 VJE131106:VJL131106 VTA131106:VTH131106 WCW131106:WDD131106 WMS131106:WMZ131106 WWO131106:WWV131106 AG196642:AN196642 KC196642:KJ196642 TY196642:UF196642 ADU196642:AEB196642 ANQ196642:ANX196642 AXM196642:AXT196642 BHI196642:BHP196642 BRE196642:BRL196642 CBA196642:CBH196642 CKW196642:CLD196642 CUS196642:CUZ196642 DEO196642:DEV196642 DOK196642:DOR196642 DYG196642:DYN196642 EIC196642:EIJ196642 ERY196642:ESF196642 FBU196642:FCB196642 FLQ196642:FLX196642 FVM196642:FVT196642 GFI196642:GFP196642 GPE196642:GPL196642 GZA196642:GZH196642 HIW196642:HJD196642 HSS196642:HSZ196642 ICO196642:ICV196642 IMK196642:IMR196642 IWG196642:IWN196642 JGC196642:JGJ196642 JPY196642:JQF196642 JZU196642:KAB196642 KJQ196642:KJX196642 KTM196642:KTT196642 LDI196642:LDP196642 LNE196642:LNL196642 LXA196642:LXH196642 MGW196642:MHD196642 MQS196642:MQZ196642 NAO196642:NAV196642 NKK196642:NKR196642 NUG196642:NUN196642 OEC196642:OEJ196642 ONY196642:OOF196642 OXU196642:OYB196642 PHQ196642:PHX196642 PRM196642:PRT196642 QBI196642:QBP196642 QLE196642:QLL196642 QVA196642:QVH196642 REW196642:RFD196642 ROS196642:ROZ196642 RYO196642:RYV196642 SIK196642:SIR196642 SSG196642:SSN196642 TCC196642:TCJ196642 TLY196642:TMF196642 TVU196642:TWB196642 UFQ196642:UFX196642 UPM196642:UPT196642 UZI196642:UZP196642 VJE196642:VJL196642 VTA196642:VTH196642 WCW196642:WDD196642 WMS196642:WMZ196642 WWO196642:WWV196642 AG262178:AN262178 KC262178:KJ262178 TY262178:UF262178 ADU262178:AEB262178 ANQ262178:ANX262178 AXM262178:AXT262178 BHI262178:BHP262178 BRE262178:BRL262178 CBA262178:CBH262178 CKW262178:CLD262178 CUS262178:CUZ262178 DEO262178:DEV262178 DOK262178:DOR262178 DYG262178:DYN262178 EIC262178:EIJ262178 ERY262178:ESF262178 FBU262178:FCB262178 FLQ262178:FLX262178 FVM262178:FVT262178 GFI262178:GFP262178 GPE262178:GPL262178 GZA262178:GZH262178 HIW262178:HJD262178 HSS262178:HSZ262178 ICO262178:ICV262178 IMK262178:IMR262178 IWG262178:IWN262178 JGC262178:JGJ262178 JPY262178:JQF262178 JZU262178:KAB262178 KJQ262178:KJX262178 KTM262178:KTT262178 LDI262178:LDP262178 LNE262178:LNL262178 LXA262178:LXH262178 MGW262178:MHD262178 MQS262178:MQZ262178 NAO262178:NAV262178 NKK262178:NKR262178 NUG262178:NUN262178 OEC262178:OEJ262178 ONY262178:OOF262178 OXU262178:OYB262178 PHQ262178:PHX262178 PRM262178:PRT262178 QBI262178:QBP262178 QLE262178:QLL262178 QVA262178:QVH262178 REW262178:RFD262178 ROS262178:ROZ262178 RYO262178:RYV262178 SIK262178:SIR262178 SSG262178:SSN262178 TCC262178:TCJ262178 TLY262178:TMF262178 TVU262178:TWB262178 UFQ262178:UFX262178 UPM262178:UPT262178 UZI262178:UZP262178 VJE262178:VJL262178 VTA262178:VTH262178 WCW262178:WDD262178 WMS262178:WMZ262178 WWO262178:WWV262178 AG327714:AN327714 KC327714:KJ327714 TY327714:UF327714 ADU327714:AEB327714 ANQ327714:ANX327714 AXM327714:AXT327714 BHI327714:BHP327714 BRE327714:BRL327714 CBA327714:CBH327714 CKW327714:CLD327714 CUS327714:CUZ327714 DEO327714:DEV327714 DOK327714:DOR327714 DYG327714:DYN327714 EIC327714:EIJ327714 ERY327714:ESF327714 FBU327714:FCB327714 FLQ327714:FLX327714 FVM327714:FVT327714 GFI327714:GFP327714 GPE327714:GPL327714 GZA327714:GZH327714 HIW327714:HJD327714 HSS327714:HSZ327714 ICO327714:ICV327714 IMK327714:IMR327714 IWG327714:IWN327714 JGC327714:JGJ327714 JPY327714:JQF327714 JZU327714:KAB327714 KJQ327714:KJX327714 KTM327714:KTT327714 LDI327714:LDP327714 LNE327714:LNL327714 LXA327714:LXH327714 MGW327714:MHD327714 MQS327714:MQZ327714 NAO327714:NAV327714 NKK327714:NKR327714 NUG327714:NUN327714 OEC327714:OEJ327714 ONY327714:OOF327714 OXU327714:OYB327714 PHQ327714:PHX327714 PRM327714:PRT327714 QBI327714:QBP327714 QLE327714:QLL327714 QVA327714:QVH327714 REW327714:RFD327714 ROS327714:ROZ327714 RYO327714:RYV327714 SIK327714:SIR327714 SSG327714:SSN327714 TCC327714:TCJ327714 TLY327714:TMF327714 TVU327714:TWB327714 UFQ327714:UFX327714 UPM327714:UPT327714 UZI327714:UZP327714 VJE327714:VJL327714 VTA327714:VTH327714 WCW327714:WDD327714 WMS327714:WMZ327714 WWO327714:WWV327714 AG393250:AN393250 KC393250:KJ393250 TY393250:UF393250 ADU393250:AEB393250 ANQ393250:ANX393250 AXM393250:AXT393250 BHI393250:BHP393250 BRE393250:BRL393250 CBA393250:CBH393250 CKW393250:CLD393250 CUS393250:CUZ393250 DEO393250:DEV393250 DOK393250:DOR393250 DYG393250:DYN393250 EIC393250:EIJ393250 ERY393250:ESF393250 FBU393250:FCB393250 FLQ393250:FLX393250 FVM393250:FVT393250 GFI393250:GFP393250 GPE393250:GPL393250 GZA393250:GZH393250 HIW393250:HJD393250 HSS393250:HSZ393250 ICO393250:ICV393250 IMK393250:IMR393250 IWG393250:IWN393250 JGC393250:JGJ393250 JPY393250:JQF393250 JZU393250:KAB393250 KJQ393250:KJX393250 KTM393250:KTT393250 LDI393250:LDP393250 LNE393250:LNL393250 LXA393250:LXH393250 MGW393250:MHD393250 MQS393250:MQZ393250 NAO393250:NAV393250 NKK393250:NKR393250 NUG393250:NUN393250 OEC393250:OEJ393250 ONY393250:OOF393250 OXU393250:OYB393250 PHQ393250:PHX393250 PRM393250:PRT393250 QBI393250:QBP393250 QLE393250:QLL393250 QVA393250:QVH393250 REW393250:RFD393250 ROS393250:ROZ393250 RYO393250:RYV393250 SIK393250:SIR393250 SSG393250:SSN393250 TCC393250:TCJ393250 TLY393250:TMF393250 TVU393250:TWB393250 UFQ393250:UFX393250 UPM393250:UPT393250 UZI393250:UZP393250 VJE393250:VJL393250 VTA393250:VTH393250 WCW393250:WDD393250 WMS393250:WMZ393250 WWO393250:WWV393250 AG458786:AN458786 KC458786:KJ458786 TY458786:UF458786 ADU458786:AEB458786 ANQ458786:ANX458786 AXM458786:AXT458786 BHI458786:BHP458786 BRE458786:BRL458786 CBA458786:CBH458786 CKW458786:CLD458786 CUS458786:CUZ458786 DEO458786:DEV458786 DOK458786:DOR458786 DYG458786:DYN458786 EIC458786:EIJ458786 ERY458786:ESF458786 FBU458786:FCB458786 FLQ458786:FLX458786 FVM458786:FVT458786 GFI458786:GFP458786 GPE458786:GPL458786 GZA458786:GZH458786 HIW458786:HJD458786 HSS458786:HSZ458786 ICO458786:ICV458786 IMK458786:IMR458786 IWG458786:IWN458786 JGC458786:JGJ458786 JPY458786:JQF458786 JZU458786:KAB458786 KJQ458786:KJX458786 KTM458786:KTT458786 LDI458786:LDP458786 LNE458786:LNL458786 LXA458786:LXH458786 MGW458786:MHD458786 MQS458786:MQZ458786 NAO458786:NAV458786 NKK458786:NKR458786 NUG458786:NUN458786 OEC458786:OEJ458786 ONY458786:OOF458786 OXU458786:OYB458786 PHQ458786:PHX458786 PRM458786:PRT458786 QBI458786:QBP458786 QLE458786:QLL458786 QVA458786:QVH458786 REW458786:RFD458786 ROS458786:ROZ458786 RYO458786:RYV458786 SIK458786:SIR458786 SSG458786:SSN458786 TCC458786:TCJ458786 TLY458786:TMF458786 TVU458786:TWB458786 UFQ458786:UFX458786 UPM458786:UPT458786 UZI458786:UZP458786 VJE458786:VJL458786 VTA458786:VTH458786 WCW458786:WDD458786 WMS458786:WMZ458786 WWO458786:WWV458786 AG524322:AN524322 KC524322:KJ524322 TY524322:UF524322 ADU524322:AEB524322 ANQ524322:ANX524322 AXM524322:AXT524322 BHI524322:BHP524322 BRE524322:BRL524322 CBA524322:CBH524322 CKW524322:CLD524322 CUS524322:CUZ524322 DEO524322:DEV524322 DOK524322:DOR524322 DYG524322:DYN524322 EIC524322:EIJ524322 ERY524322:ESF524322 FBU524322:FCB524322 FLQ524322:FLX524322 FVM524322:FVT524322 GFI524322:GFP524322 GPE524322:GPL524322 GZA524322:GZH524322 HIW524322:HJD524322 HSS524322:HSZ524322 ICO524322:ICV524322 IMK524322:IMR524322 IWG524322:IWN524322 JGC524322:JGJ524322 JPY524322:JQF524322 JZU524322:KAB524322 KJQ524322:KJX524322 KTM524322:KTT524322 LDI524322:LDP524322 LNE524322:LNL524322 LXA524322:LXH524322 MGW524322:MHD524322 MQS524322:MQZ524322 NAO524322:NAV524322 NKK524322:NKR524322 NUG524322:NUN524322 OEC524322:OEJ524322 ONY524322:OOF524322 OXU524322:OYB524322 PHQ524322:PHX524322 PRM524322:PRT524322 QBI524322:QBP524322 QLE524322:QLL524322 QVA524322:QVH524322 REW524322:RFD524322 ROS524322:ROZ524322 RYO524322:RYV524322 SIK524322:SIR524322 SSG524322:SSN524322 TCC524322:TCJ524322 TLY524322:TMF524322 TVU524322:TWB524322 UFQ524322:UFX524322 UPM524322:UPT524322 UZI524322:UZP524322 VJE524322:VJL524322 VTA524322:VTH524322 WCW524322:WDD524322 WMS524322:WMZ524322 WWO524322:WWV524322 AG589858:AN589858 KC589858:KJ589858 TY589858:UF589858 ADU589858:AEB589858 ANQ589858:ANX589858 AXM589858:AXT589858 BHI589858:BHP589858 BRE589858:BRL589858 CBA589858:CBH589858 CKW589858:CLD589858 CUS589858:CUZ589858 DEO589858:DEV589858 DOK589858:DOR589858 DYG589858:DYN589858 EIC589858:EIJ589858 ERY589858:ESF589858 FBU589858:FCB589858 FLQ589858:FLX589858 FVM589858:FVT589858 GFI589858:GFP589858 GPE589858:GPL589858 GZA589858:GZH589858 HIW589858:HJD589858 HSS589858:HSZ589858 ICO589858:ICV589858 IMK589858:IMR589858 IWG589858:IWN589858 JGC589858:JGJ589858 JPY589858:JQF589858 JZU589858:KAB589858 KJQ589858:KJX589858 KTM589858:KTT589858 LDI589858:LDP589858 LNE589858:LNL589858 LXA589858:LXH589858 MGW589858:MHD589858 MQS589858:MQZ589858 NAO589858:NAV589858 NKK589858:NKR589858 NUG589858:NUN589858 OEC589858:OEJ589858 ONY589858:OOF589858 OXU589858:OYB589858 PHQ589858:PHX589858 PRM589858:PRT589858 QBI589858:QBP589858 QLE589858:QLL589858 QVA589858:QVH589858 REW589858:RFD589858 ROS589858:ROZ589858 RYO589858:RYV589858 SIK589858:SIR589858 SSG589858:SSN589858 TCC589858:TCJ589858 TLY589858:TMF589858 TVU589858:TWB589858 UFQ589858:UFX589858 UPM589858:UPT589858 UZI589858:UZP589858 VJE589858:VJL589858 VTA589858:VTH589858 WCW589858:WDD589858 WMS589858:WMZ589858 WWO589858:WWV589858 AG655394:AN655394 KC655394:KJ655394 TY655394:UF655394 ADU655394:AEB655394 ANQ655394:ANX655394 AXM655394:AXT655394 BHI655394:BHP655394 BRE655394:BRL655394 CBA655394:CBH655394 CKW655394:CLD655394 CUS655394:CUZ655394 DEO655394:DEV655394 DOK655394:DOR655394 DYG655394:DYN655394 EIC655394:EIJ655394 ERY655394:ESF655394 FBU655394:FCB655394 FLQ655394:FLX655394 FVM655394:FVT655394 GFI655394:GFP655394 GPE655394:GPL655394 GZA655394:GZH655394 HIW655394:HJD655394 HSS655394:HSZ655394 ICO655394:ICV655394 IMK655394:IMR655394 IWG655394:IWN655394 JGC655394:JGJ655394 JPY655394:JQF655394 JZU655394:KAB655394 KJQ655394:KJX655394 KTM655394:KTT655394 LDI655394:LDP655394 LNE655394:LNL655394 LXA655394:LXH655394 MGW655394:MHD655394 MQS655394:MQZ655394 NAO655394:NAV655394 NKK655394:NKR655394 NUG655394:NUN655394 OEC655394:OEJ655394 ONY655394:OOF655394 OXU655394:OYB655394 PHQ655394:PHX655394 PRM655394:PRT655394 QBI655394:QBP655394 QLE655394:QLL655394 QVA655394:QVH655394 REW655394:RFD655394 ROS655394:ROZ655394 RYO655394:RYV655394 SIK655394:SIR655394 SSG655394:SSN655394 TCC655394:TCJ655394 TLY655394:TMF655394 TVU655394:TWB655394 UFQ655394:UFX655394 UPM655394:UPT655394 UZI655394:UZP655394 VJE655394:VJL655394 VTA655394:VTH655394 WCW655394:WDD655394 WMS655394:WMZ655394 WWO655394:WWV655394 AG720930:AN720930 KC720930:KJ720930 TY720930:UF720930 ADU720930:AEB720930 ANQ720930:ANX720930 AXM720930:AXT720930 BHI720930:BHP720930 BRE720930:BRL720930 CBA720930:CBH720930 CKW720930:CLD720930 CUS720930:CUZ720930 DEO720930:DEV720930 DOK720930:DOR720930 DYG720930:DYN720930 EIC720930:EIJ720930 ERY720930:ESF720930 FBU720930:FCB720930 FLQ720930:FLX720930 FVM720930:FVT720930 GFI720930:GFP720930 GPE720930:GPL720930 GZA720930:GZH720930 HIW720930:HJD720930 HSS720930:HSZ720930 ICO720930:ICV720930 IMK720930:IMR720930 IWG720930:IWN720930 JGC720930:JGJ720930 JPY720930:JQF720930 JZU720930:KAB720930 KJQ720930:KJX720930 KTM720930:KTT720930 LDI720930:LDP720930 LNE720930:LNL720930 LXA720930:LXH720930 MGW720930:MHD720930 MQS720930:MQZ720930 NAO720930:NAV720930 NKK720930:NKR720930 NUG720930:NUN720930 OEC720930:OEJ720930 ONY720930:OOF720930 OXU720930:OYB720930 PHQ720930:PHX720930 PRM720930:PRT720930 QBI720930:QBP720930 QLE720930:QLL720930 QVA720930:QVH720930 REW720930:RFD720930 ROS720930:ROZ720930 RYO720930:RYV720930 SIK720930:SIR720930 SSG720930:SSN720930 TCC720930:TCJ720930 TLY720930:TMF720930 TVU720930:TWB720930 UFQ720930:UFX720930 UPM720930:UPT720930 UZI720930:UZP720930 VJE720930:VJL720930 VTA720930:VTH720930 WCW720930:WDD720930 WMS720930:WMZ720930 WWO720930:WWV720930 AG786466:AN786466 KC786466:KJ786466 TY786466:UF786466 ADU786466:AEB786466 ANQ786466:ANX786466 AXM786466:AXT786466 BHI786466:BHP786466 BRE786466:BRL786466 CBA786466:CBH786466 CKW786466:CLD786466 CUS786466:CUZ786466 DEO786466:DEV786466 DOK786466:DOR786466 DYG786466:DYN786466 EIC786466:EIJ786466 ERY786466:ESF786466 FBU786466:FCB786466 FLQ786466:FLX786466 FVM786466:FVT786466 GFI786466:GFP786466 GPE786466:GPL786466 GZA786466:GZH786466 HIW786466:HJD786466 HSS786466:HSZ786466 ICO786466:ICV786466 IMK786466:IMR786466 IWG786466:IWN786466 JGC786466:JGJ786466 JPY786466:JQF786466 JZU786466:KAB786466 KJQ786466:KJX786466 KTM786466:KTT786466 LDI786466:LDP786466 LNE786466:LNL786466 LXA786466:LXH786466 MGW786466:MHD786466 MQS786466:MQZ786466 NAO786466:NAV786466 NKK786466:NKR786466 NUG786466:NUN786466 OEC786466:OEJ786466 ONY786466:OOF786466 OXU786466:OYB786466 PHQ786466:PHX786466 PRM786466:PRT786466 QBI786466:QBP786466 QLE786466:QLL786466 QVA786466:QVH786466 REW786466:RFD786466 ROS786466:ROZ786466 RYO786466:RYV786466 SIK786466:SIR786466 SSG786466:SSN786466 TCC786466:TCJ786466 TLY786466:TMF786466 TVU786466:TWB786466 UFQ786466:UFX786466 UPM786466:UPT786466 UZI786466:UZP786466 VJE786466:VJL786466 VTA786466:VTH786466 WCW786466:WDD786466 WMS786466:WMZ786466 WWO786466:WWV786466 AG852002:AN852002 KC852002:KJ852002 TY852002:UF852002 ADU852002:AEB852002 ANQ852002:ANX852002 AXM852002:AXT852002 BHI852002:BHP852002 BRE852002:BRL852002 CBA852002:CBH852002 CKW852002:CLD852002 CUS852002:CUZ852002 DEO852002:DEV852002 DOK852002:DOR852002 DYG852002:DYN852002 EIC852002:EIJ852002 ERY852002:ESF852002 FBU852002:FCB852002 FLQ852002:FLX852002 FVM852002:FVT852002 GFI852002:GFP852002 GPE852002:GPL852002 GZA852002:GZH852002 HIW852002:HJD852002 HSS852002:HSZ852002 ICO852002:ICV852002 IMK852002:IMR852002 IWG852002:IWN852002 JGC852002:JGJ852002 JPY852002:JQF852002 JZU852002:KAB852002 KJQ852002:KJX852002 KTM852002:KTT852002 LDI852002:LDP852002 LNE852002:LNL852002 LXA852002:LXH852002 MGW852002:MHD852002 MQS852002:MQZ852002 NAO852002:NAV852002 NKK852002:NKR852002 NUG852002:NUN852002 OEC852002:OEJ852002 ONY852002:OOF852002 OXU852002:OYB852002 PHQ852002:PHX852002 PRM852002:PRT852002 QBI852002:QBP852002 QLE852002:QLL852002 QVA852002:QVH852002 REW852002:RFD852002 ROS852002:ROZ852002 RYO852002:RYV852002 SIK852002:SIR852002 SSG852002:SSN852002 TCC852002:TCJ852002 TLY852002:TMF852002 TVU852002:TWB852002 UFQ852002:UFX852002 UPM852002:UPT852002 UZI852002:UZP852002 VJE852002:VJL852002 VTA852002:VTH852002 WCW852002:WDD852002 WMS852002:WMZ852002 WWO852002:WWV852002 AG917538:AN917538 KC917538:KJ917538 TY917538:UF917538 ADU917538:AEB917538 ANQ917538:ANX917538 AXM917538:AXT917538 BHI917538:BHP917538 BRE917538:BRL917538 CBA917538:CBH917538 CKW917538:CLD917538 CUS917538:CUZ917538 DEO917538:DEV917538 DOK917538:DOR917538 DYG917538:DYN917538 EIC917538:EIJ917538 ERY917538:ESF917538 FBU917538:FCB917538 FLQ917538:FLX917538 FVM917538:FVT917538 GFI917538:GFP917538 GPE917538:GPL917538 GZA917538:GZH917538 HIW917538:HJD917538 HSS917538:HSZ917538 ICO917538:ICV917538 IMK917538:IMR917538 IWG917538:IWN917538 JGC917538:JGJ917538 JPY917538:JQF917538 JZU917538:KAB917538 KJQ917538:KJX917538 KTM917538:KTT917538 LDI917538:LDP917538 LNE917538:LNL917538 LXA917538:LXH917538 MGW917538:MHD917538 MQS917538:MQZ917538 NAO917538:NAV917538 NKK917538:NKR917538 NUG917538:NUN917538 OEC917538:OEJ917538 ONY917538:OOF917538 OXU917538:OYB917538 PHQ917538:PHX917538 PRM917538:PRT917538 QBI917538:QBP917538 QLE917538:QLL917538 QVA917538:QVH917538 REW917538:RFD917538 ROS917538:ROZ917538 RYO917538:RYV917538 SIK917538:SIR917538 SSG917538:SSN917538 TCC917538:TCJ917538 TLY917538:TMF917538 TVU917538:TWB917538 UFQ917538:UFX917538 UPM917538:UPT917538 UZI917538:UZP917538 VJE917538:VJL917538 VTA917538:VTH917538 WCW917538:WDD917538 WMS917538:WMZ917538 WWO917538:WWV917538 AG983074:AN983074 KC983074:KJ983074 TY983074:UF983074 ADU983074:AEB983074 ANQ983074:ANX983074 AXM983074:AXT983074 BHI983074:BHP983074 BRE983074:BRL983074 CBA983074:CBH983074 CKW983074:CLD983074 CUS983074:CUZ983074 DEO983074:DEV983074 DOK983074:DOR983074 DYG983074:DYN983074 EIC983074:EIJ983074 ERY983074:ESF983074 FBU983074:FCB983074 FLQ983074:FLX983074 FVM983074:FVT983074 GFI983074:GFP983074 GPE983074:GPL983074 GZA983074:GZH983074 HIW983074:HJD983074 HSS983074:HSZ983074 ICO983074:ICV983074 IMK983074:IMR983074 IWG983074:IWN983074 JGC983074:JGJ983074 JPY983074:JQF983074 JZU983074:KAB983074 KJQ983074:KJX983074 KTM983074:KTT983074 LDI983074:LDP983074 LNE983074:LNL983074 LXA983074:LXH983074 MGW983074:MHD983074 MQS983074:MQZ983074 NAO983074:NAV983074 NKK983074:NKR983074 NUG983074:NUN983074 OEC983074:OEJ983074 ONY983074:OOF983074 OXU983074:OYB983074 PHQ983074:PHX983074 PRM983074:PRT983074 QBI983074:QBP983074 QLE983074:QLL983074 QVA983074:QVH983074 REW983074:RFD983074 ROS983074:ROZ983074 RYO983074:RYV983074 SIK983074:SIR983074 SSG983074:SSN983074 TCC983074:TCJ983074 TLY983074:TMF983074 TVU983074:TWB983074 UFQ983074:UFX983074 UPM983074:UPT983074 UZI983074:UZP983074 VJE983074:VJL983074 VTA983074:VTH983074 WCW983074:WDD983074 WMS983074:WMZ983074 WWO983074:WWV983074 G12:X12 H10:I10 H11:K11 M11:P11 AB11:AE11 AG11:AJ11 AL11:AO11 R11:U11 K10:L10 AM7:AP7 J16:L16 O16:Q16 T16:V16 AC16:AE16 AG16:AI16 AL16:AN16 I17:M17 P20:AI20 P23:Z23 P25:Z25 P27:Z27 P29:Z29 P31:Z31 P33:Z33 P35:Z35"/>
  </dataValidations>
  <printOptions horizontalCentered="1"/>
  <pageMargins left="0.62992125984251968" right="0.62992125984251968" top="0.39370078740157483" bottom="0.39370078740157483" header="0.39370078740157483" footer="0.31496062992125984"/>
  <pageSetup paperSize="9" scale="71"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disabled" allowBlank="1" showInputMessage="1" showErrorMessage="1" errorTitle="金額エラー">
          <xm:sqref>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B131101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B196637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B262173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B327709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B393245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B458781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B524317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B589853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B655389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B720925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B786461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B851997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B917533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B983069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B31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B65567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B131103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B196639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B262175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B327711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B393247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B458783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B524319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B589855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B655391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B720927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B786463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B851999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B917535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B983071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B33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B65569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B131105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B196641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B262177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B327713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B393249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B458785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B524321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B589857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B655393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B720929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B786465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B852001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B917537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B983073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5"/>
  <sheetViews>
    <sheetView showGridLines="0" showZeros="0" view="pageBreakPreview" zoomScale="70" zoomScaleNormal="55" zoomScaleSheetLayoutView="70" workbookViewId="0">
      <selection activeCell="AE55" sqref="AE55:AH55"/>
    </sheetView>
  </sheetViews>
  <sheetFormatPr defaultColWidth="3" defaultRowHeight="18" customHeight="1" x14ac:dyDescent="0.15"/>
  <cols>
    <col min="1" max="3" width="3" style="2" customWidth="1"/>
    <col min="4" max="5" width="3" style="65" customWidth="1"/>
    <col min="6" max="7" width="3" style="66" customWidth="1"/>
    <col min="8" max="43" width="3" style="2" customWidth="1"/>
    <col min="44" max="44" width="3" style="2"/>
    <col min="45" max="45" width="11.25" style="3" bestFit="1" customWidth="1"/>
    <col min="46" max="46" width="9.25" style="4" bestFit="1" customWidth="1"/>
    <col min="47" max="16384" width="3" style="2"/>
  </cols>
  <sheetData>
    <row r="1" spans="1:46" ht="19.5" customHeight="1" x14ac:dyDescent="0.15">
      <c r="A1" s="382"/>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625" t="s">
        <v>321</v>
      </c>
      <c r="AF1" s="625"/>
      <c r="AG1" s="625"/>
      <c r="AH1" s="625"/>
      <c r="AI1" s="625"/>
      <c r="AJ1" s="625"/>
      <c r="AK1" s="625"/>
      <c r="AL1" s="625"/>
      <c r="AM1" s="625"/>
      <c r="AN1" s="625"/>
      <c r="AO1" s="625"/>
      <c r="AP1" s="625"/>
      <c r="AQ1" s="625"/>
    </row>
    <row r="2" spans="1:46" ht="15" customHeight="1" x14ac:dyDescent="0.15">
      <c r="A2" s="317"/>
      <c r="B2" s="317"/>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21"/>
      <c r="AF2" s="321"/>
      <c r="AG2" s="321"/>
      <c r="AH2" s="321"/>
      <c r="AI2" s="321"/>
      <c r="AJ2" s="321"/>
      <c r="AK2" s="321"/>
      <c r="AL2" s="321"/>
      <c r="AM2" s="321"/>
      <c r="AN2" s="321"/>
      <c r="AO2" s="321"/>
      <c r="AP2" s="321"/>
      <c r="AQ2" s="330" t="str">
        <f>IF('様式第1_ZEH_交付申請書 '!U9="","",'様式第1_ZEH_交付申請書 '!U9&amp;"邸"&amp;'様式第1_ZEH_交付申請書 '!V7&amp;'様式第1_ZEH_交付申請書 '!Y7)</f>
        <v/>
      </c>
    </row>
    <row r="3" spans="1:46" ht="27" customHeight="1" x14ac:dyDescent="0.15">
      <c r="A3" s="5"/>
      <c r="B3" s="6"/>
      <c r="C3" s="6"/>
      <c r="D3" s="7"/>
      <c r="E3" s="7"/>
      <c r="F3" s="8"/>
      <c r="G3" s="8"/>
      <c r="H3" s="6"/>
      <c r="I3" s="9"/>
      <c r="J3" s="9"/>
      <c r="K3" s="9"/>
      <c r="L3" s="9"/>
      <c r="M3" s="9"/>
      <c r="N3" s="9"/>
      <c r="O3" s="9"/>
      <c r="P3" s="9"/>
      <c r="Q3" s="9"/>
      <c r="R3" s="9"/>
      <c r="S3" s="9"/>
      <c r="T3" s="9"/>
      <c r="U3" s="9"/>
      <c r="V3" s="9"/>
      <c r="W3" s="9"/>
      <c r="X3" s="9"/>
      <c r="Y3" s="9"/>
      <c r="Z3" s="9"/>
      <c r="AA3" s="9"/>
      <c r="AB3" s="9"/>
      <c r="AC3" s="9"/>
      <c r="AD3" s="10"/>
      <c r="AE3" s="9"/>
      <c r="AF3" s="408" t="str">
        <f>IF('様式第1_ZEH_交付申請書 '!AF3:AI3="","",'様式第1_ZEH_交付申請書 '!AF3:AI3)</f>
        <v/>
      </c>
      <c r="AG3" s="408"/>
      <c r="AH3" s="408"/>
      <c r="AI3" s="408"/>
      <c r="AJ3" s="12" t="s">
        <v>1</v>
      </c>
      <c r="AK3" s="626" t="str">
        <f>IF('様式第1_ZEH_交付申請書 '!AK3:AL3="","",'様式第1_ZEH_交付申請書 '!AK3:AL3)</f>
        <v/>
      </c>
      <c r="AL3" s="626"/>
      <c r="AM3" s="12" t="s">
        <v>9</v>
      </c>
      <c r="AN3" s="626" t="str">
        <f>IF('様式第1_ZEH_交付申請書 '!AN3:AO3="","",'様式第1_ZEH_交付申請書 '!AN3:AO3)</f>
        <v/>
      </c>
      <c r="AO3" s="626"/>
      <c r="AP3" s="12" t="s">
        <v>10</v>
      </c>
      <c r="AQ3" s="12"/>
    </row>
    <row r="4" spans="1:46" ht="28.5" customHeight="1" x14ac:dyDescent="0.15">
      <c r="A4" s="19" t="s">
        <v>53</v>
      </c>
      <c r="B4" s="20"/>
      <c r="C4" s="20"/>
      <c r="D4" s="20"/>
      <c r="E4" s="20"/>
      <c r="F4" s="20"/>
      <c r="G4" s="20"/>
      <c r="H4" s="20"/>
      <c r="I4" s="21"/>
      <c r="J4" s="9"/>
      <c r="K4" s="9"/>
      <c r="L4" s="9"/>
      <c r="M4" s="9"/>
      <c r="N4" s="9"/>
      <c r="O4" s="9"/>
      <c r="P4" s="9"/>
      <c r="Q4" s="9"/>
      <c r="R4" s="9"/>
      <c r="S4" s="9"/>
      <c r="T4" s="9"/>
      <c r="U4" s="9"/>
      <c r="V4" s="9"/>
      <c r="W4" s="9"/>
      <c r="X4" s="9"/>
      <c r="Y4" s="9"/>
      <c r="Z4" s="9"/>
      <c r="AA4" s="9"/>
      <c r="AB4" s="9"/>
      <c r="AC4" s="9"/>
      <c r="AD4" s="9"/>
      <c r="AE4" s="9"/>
      <c r="AF4" s="9"/>
      <c r="AG4" s="9"/>
      <c r="AH4" s="9"/>
      <c r="AI4" s="9"/>
      <c r="AJ4" s="9"/>
      <c r="AK4" s="22"/>
      <c r="AL4" s="23"/>
      <c r="AM4" s="22"/>
      <c r="AN4" s="22"/>
      <c r="AO4" s="23"/>
      <c r="AP4" s="9"/>
      <c r="AQ4" s="9"/>
    </row>
    <row r="5" spans="1:46" ht="28.5" customHeight="1" x14ac:dyDescent="0.15">
      <c r="A5" s="24" t="s">
        <v>320</v>
      </c>
      <c r="B5" s="53"/>
      <c r="C5" s="53"/>
      <c r="D5" s="53"/>
      <c r="E5" s="53"/>
      <c r="F5" s="53"/>
      <c r="G5" s="53"/>
      <c r="H5" s="53"/>
      <c r="I5" s="53"/>
      <c r="J5" s="53"/>
      <c r="K5" s="53"/>
      <c r="L5" s="53"/>
      <c r="M5" s="53"/>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row>
    <row r="6" spans="1:46" ht="28.5" customHeight="1" x14ac:dyDescent="0.15">
      <c r="A6" s="621" t="s">
        <v>319</v>
      </c>
      <c r="B6" s="621"/>
      <c r="C6" s="621"/>
      <c r="D6" s="621"/>
      <c r="E6" s="621"/>
      <c r="F6" s="621"/>
      <c r="G6" s="621"/>
      <c r="H6" s="621"/>
      <c r="I6" s="621"/>
      <c r="J6" s="621"/>
      <c r="K6" s="621"/>
      <c r="L6" s="621"/>
      <c r="M6" s="621"/>
      <c r="N6" s="621"/>
      <c r="O6" s="621"/>
      <c r="P6" s="621"/>
      <c r="Q6" s="621"/>
      <c r="R6" s="621"/>
      <c r="S6" s="621"/>
      <c r="T6" s="621"/>
      <c r="U6" s="621"/>
      <c r="V6" s="621"/>
      <c r="W6" s="621"/>
      <c r="X6" s="621"/>
      <c r="Y6" s="621"/>
      <c r="Z6" s="621"/>
      <c r="AA6" s="621"/>
      <c r="AB6" s="621"/>
      <c r="AC6" s="621"/>
      <c r="AD6" s="621"/>
      <c r="AE6" s="621"/>
      <c r="AF6" s="621"/>
      <c r="AG6" s="621"/>
      <c r="AH6" s="621"/>
      <c r="AI6" s="621"/>
      <c r="AJ6" s="621"/>
      <c r="AK6" s="621"/>
      <c r="AL6" s="621"/>
      <c r="AM6" s="621"/>
      <c r="AN6" s="621"/>
      <c r="AO6" s="621"/>
      <c r="AP6" s="621"/>
      <c r="AQ6" s="621"/>
    </row>
    <row r="7" spans="1:46" ht="30" customHeight="1" x14ac:dyDescent="0.15">
      <c r="A7" s="621"/>
      <c r="B7" s="621"/>
      <c r="C7" s="621"/>
      <c r="D7" s="621"/>
      <c r="E7" s="621"/>
      <c r="F7" s="621"/>
      <c r="G7" s="621"/>
      <c r="H7" s="621"/>
      <c r="I7" s="621"/>
      <c r="J7" s="621"/>
      <c r="K7" s="621"/>
      <c r="L7" s="621"/>
      <c r="M7" s="621"/>
      <c r="N7" s="621"/>
      <c r="O7" s="621"/>
      <c r="P7" s="621"/>
      <c r="Q7" s="621"/>
      <c r="R7" s="621"/>
      <c r="S7" s="621"/>
      <c r="T7" s="621"/>
      <c r="U7" s="621"/>
      <c r="V7" s="621"/>
      <c r="W7" s="621"/>
      <c r="X7" s="621"/>
      <c r="Y7" s="621"/>
      <c r="Z7" s="621"/>
      <c r="AA7" s="621"/>
      <c r="AB7" s="621"/>
      <c r="AC7" s="621"/>
      <c r="AD7" s="621"/>
      <c r="AE7" s="621"/>
      <c r="AF7" s="621"/>
      <c r="AG7" s="621"/>
      <c r="AH7" s="621"/>
      <c r="AI7" s="621"/>
      <c r="AJ7" s="621"/>
      <c r="AK7" s="621"/>
      <c r="AL7" s="621"/>
      <c r="AM7" s="621"/>
      <c r="AN7" s="621"/>
      <c r="AO7" s="621"/>
      <c r="AP7" s="621"/>
      <c r="AQ7" s="621"/>
    </row>
    <row r="8" spans="1:46" ht="30" customHeight="1" x14ac:dyDescent="0.15">
      <c r="A8" s="621"/>
      <c r="B8" s="621"/>
      <c r="C8" s="621"/>
      <c r="D8" s="621"/>
      <c r="E8" s="621"/>
      <c r="F8" s="621"/>
      <c r="G8" s="621"/>
      <c r="H8" s="621"/>
      <c r="I8" s="621"/>
      <c r="J8" s="621"/>
      <c r="K8" s="621"/>
      <c r="L8" s="621"/>
      <c r="M8" s="621"/>
      <c r="N8" s="621"/>
      <c r="O8" s="621"/>
      <c r="P8" s="621"/>
      <c r="Q8" s="621"/>
      <c r="R8" s="621"/>
      <c r="S8" s="621"/>
      <c r="T8" s="621"/>
      <c r="U8" s="621"/>
      <c r="V8" s="621"/>
      <c r="W8" s="621"/>
      <c r="X8" s="621"/>
      <c r="Y8" s="621"/>
      <c r="Z8" s="621"/>
      <c r="AA8" s="621"/>
      <c r="AB8" s="621"/>
      <c r="AC8" s="621"/>
      <c r="AD8" s="621"/>
      <c r="AE8" s="621"/>
      <c r="AF8" s="621"/>
      <c r="AG8" s="621"/>
      <c r="AH8" s="621"/>
      <c r="AI8" s="621"/>
      <c r="AJ8" s="621"/>
      <c r="AK8" s="621"/>
      <c r="AL8" s="621"/>
      <c r="AM8" s="621"/>
      <c r="AN8" s="621"/>
      <c r="AO8" s="621"/>
      <c r="AP8" s="621"/>
      <c r="AQ8" s="621"/>
    </row>
    <row r="9" spans="1:46" ht="60" customHeight="1" x14ac:dyDescent="0.15">
      <c r="A9" s="622" t="s">
        <v>78</v>
      </c>
      <c r="B9" s="622"/>
      <c r="C9" s="622"/>
      <c r="D9" s="622"/>
      <c r="E9" s="622"/>
      <c r="F9" s="622"/>
      <c r="G9" s="622"/>
      <c r="H9" s="622"/>
      <c r="I9" s="622"/>
      <c r="J9" s="622"/>
      <c r="K9" s="622"/>
      <c r="L9" s="622"/>
      <c r="M9" s="622"/>
      <c r="N9" s="622"/>
      <c r="O9" s="622"/>
      <c r="P9" s="622"/>
      <c r="Q9" s="622"/>
      <c r="R9" s="622"/>
      <c r="S9" s="622"/>
      <c r="T9" s="622"/>
      <c r="U9" s="622"/>
      <c r="V9" s="622"/>
      <c r="W9" s="622"/>
      <c r="X9" s="622"/>
      <c r="Y9" s="622"/>
      <c r="Z9" s="622"/>
      <c r="AA9" s="622"/>
      <c r="AB9" s="622"/>
      <c r="AC9" s="622"/>
      <c r="AD9" s="622"/>
      <c r="AE9" s="622"/>
      <c r="AF9" s="622"/>
      <c r="AG9" s="622"/>
      <c r="AH9" s="622"/>
      <c r="AI9" s="622"/>
      <c r="AJ9" s="622"/>
      <c r="AK9" s="622"/>
      <c r="AL9" s="622"/>
      <c r="AM9" s="622"/>
      <c r="AN9" s="622"/>
      <c r="AO9" s="622"/>
      <c r="AP9" s="622"/>
      <c r="AQ9" s="622"/>
    </row>
    <row r="10" spans="1:46" ht="13.5" customHeight="1" x14ac:dyDescent="0.15">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row>
    <row r="11" spans="1:46" s="58" customFormat="1" ht="17.25" customHeight="1" x14ac:dyDescent="0.15">
      <c r="A11" s="55" t="s">
        <v>58</v>
      </c>
      <c r="B11" s="55"/>
      <c r="C11" s="56" t="s">
        <v>16</v>
      </c>
      <c r="D11" s="55"/>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S11" s="59"/>
      <c r="AT11" s="60"/>
    </row>
    <row r="12" spans="1:46" s="58" customFormat="1" ht="17.25" customHeight="1" x14ac:dyDescent="0.15">
      <c r="A12" s="9"/>
      <c r="B12" s="55"/>
      <c r="C12" s="623" t="s">
        <v>64</v>
      </c>
      <c r="D12" s="623"/>
      <c r="E12" s="623"/>
      <c r="F12" s="623"/>
      <c r="G12" s="623"/>
      <c r="H12" s="623"/>
      <c r="I12" s="623"/>
      <c r="J12" s="623"/>
      <c r="K12" s="623"/>
      <c r="L12" s="623"/>
      <c r="M12" s="623"/>
      <c r="N12" s="623"/>
      <c r="O12" s="623"/>
      <c r="P12" s="623"/>
      <c r="Q12" s="623"/>
      <c r="R12" s="623"/>
      <c r="S12" s="623"/>
      <c r="T12" s="623"/>
      <c r="U12" s="623"/>
      <c r="V12" s="623"/>
      <c r="W12" s="623"/>
      <c r="X12" s="623"/>
      <c r="Y12" s="623"/>
      <c r="Z12" s="623"/>
      <c r="AA12" s="623"/>
      <c r="AB12" s="623"/>
      <c r="AC12" s="623"/>
      <c r="AD12" s="623"/>
      <c r="AE12" s="623"/>
      <c r="AF12" s="623"/>
      <c r="AG12" s="623"/>
      <c r="AH12" s="623"/>
      <c r="AI12" s="623"/>
      <c r="AJ12" s="623"/>
      <c r="AK12" s="623"/>
      <c r="AL12" s="623"/>
      <c r="AM12" s="623"/>
      <c r="AN12" s="623"/>
      <c r="AO12" s="623"/>
      <c r="AP12" s="623"/>
      <c r="AQ12" s="623"/>
      <c r="AS12" s="59"/>
      <c r="AT12" s="60"/>
    </row>
    <row r="13" spans="1:46" s="58" customFormat="1" ht="7.5" customHeight="1" x14ac:dyDescent="0.15">
      <c r="A13" s="9"/>
      <c r="B13" s="55"/>
      <c r="C13" s="55"/>
      <c r="D13" s="55"/>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S13" s="59"/>
      <c r="AT13" s="60"/>
    </row>
    <row r="14" spans="1:46" s="58" customFormat="1" ht="17.25" customHeight="1" x14ac:dyDescent="0.15">
      <c r="A14" s="55" t="s">
        <v>3</v>
      </c>
      <c r="B14" s="55"/>
      <c r="C14" s="56" t="s">
        <v>17</v>
      </c>
      <c r="D14" s="55"/>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S14" s="59"/>
      <c r="AT14" s="60"/>
    </row>
    <row r="15" spans="1:46" s="58" customFormat="1" ht="17.25" customHeight="1" x14ac:dyDescent="0.15">
      <c r="A15" s="9"/>
      <c r="B15" s="55"/>
      <c r="C15" s="55" t="s">
        <v>2</v>
      </c>
      <c r="D15" s="55"/>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S15" s="59"/>
      <c r="AT15" s="60"/>
    </row>
    <row r="16" spans="1:46" s="58" customFormat="1" ht="7.5" customHeight="1" x14ac:dyDescent="0.15">
      <c r="A16" s="9"/>
      <c r="B16" s="55"/>
      <c r="C16" s="55"/>
      <c r="D16" s="55"/>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S16" s="59"/>
      <c r="AT16" s="60"/>
    </row>
    <row r="17" spans="1:46" s="58" customFormat="1" ht="17.25" customHeight="1" x14ac:dyDescent="0.15">
      <c r="A17" s="55" t="s">
        <v>59</v>
      </c>
      <c r="B17" s="55"/>
      <c r="C17" s="56" t="s">
        <v>18</v>
      </c>
      <c r="D17" s="55"/>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S17" s="59"/>
      <c r="AT17" s="60"/>
    </row>
    <row r="18" spans="1:46" s="58" customFormat="1" ht="17.25" customHeight="1" x14ac:dyDescent="0.15">
      <c r="A18" s="9"/>
      <c r="B18" s="55"/>
      <c r="C18" s="55" t="s">
        <v>19</v>
      </c>
      <c r="D18" s="55"/>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S18" s="59"/>
      <c r="AT18" s="60"/>
    </row>
    <row r="19" spans="1:46" s="58" customFormat="1" ht="7.5" customHeight="1" x14ac:dyDescent="0.15">
      <c r="A19" s="9"/>
      <c r="B19" s="55"/>
      <c r="C19" s="55"/>
      <c r="D19" s="55"/>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S19" s="59"/>
      <c r="AT19" s="60"/>
    </row>
    <row r="20" spans="1:46" s="58" customFormat="1" ht="17.25" customHeight="1" x14ac:dyDescent="0.15">
      <c r="A20" s="55" t="s">
        <v>87</v>
      </c>
      <c r="B20" s="55"/>
      <c r="C20" s="56" t="s">
        <v>20</v>
      </c>
      <c r="D20" s="55"/>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S20" s="59"/>
      <c r="AT20" s="60"/>
    </row>
    <row r="21" spans="1:46" s="58" customFormat="1" ht="17.25" customHeight="1" x14ac:dyDescent="0.15">
      <c r="A21" s="9"/>
      <c r="B21" s="55"/>
      <c r="C21" s="55" t="s">
        <v>21</v>
      </c>
      <c r="D21" s="55"/>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S21" s="59"/>
      <c r="AT21" s="60"/>
    </row>
    <row r="22" spans="1:46" s="58" customFormat="1" ht="7.5" customHeight="1" x14ac:dyDescent="0.15">
      <c r="A22" s="9"/>
      <c r="B22" s="55"/>
      <c r="C22" s="55"/>
      <c r="D22" s="55"/>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S22" s="59"/>
      <c r="AT22" s="60"/>
    </row>
    <row r="23" spans="1:46" s="58" customFormat="1" ht="17.25" customHeight="1" x14ac:dyDescent="0.15">
      <c r="A23" s="55" t="s">
        <v>4</v>
      </c>
      <c r="B23" s="55"/>
      <c r="C23" s="56" t="s">
        <v>22</v>
      </c>
      <c r="D23" s="55"/>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S23" s="59"/>
      <c r="AT23" s="60"/>
    </row>
    <row r="24" spans="1:46" s="58" customFormat="1" ht="17.25" customHeight="1" x14ac:dyDescent="0.15">
      <c r="A24" s="9"/>
      <c r="B24" s="55"/>
      <c r="C24" s="55" t="s">
        <v>60</v>
      </c>
      <c r="D24" s="55"/>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S24" s="59"/>
      <c r="AT24" s="60"/>
    </row>
    <row r="25" spans="1:46" s="58" customFormat="1" ht="17.25" customHeight="1" x14ac:dyDescent="0.15">
      <c r="A25" s="9"/>
      <c r="B25" s="55"/>
      <c r="C25" s="55" t="s">
        <v>61</v>
      </c>
      <c r="D25" s="55"/>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S25" s="59"/>
      <c r="AT25" s="60"/>
    </row>
    <row r="26" spans="1:46" s="58" customFormat="1" ht="7.5" customHeight="1" x14ac:dyDescent="0.15">
      <c r="A26" s="9"/>
      <c r="B26" s="55"/>
      <c r="C26" s="55"/>
      <c r="D26" s="55"/>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S26" s="59"/>
      <c r="AT26" s="60"/>
    </row>
    <row r="27" spans="1:46" s="58" customFormat="1" ht="17.25" customHeight="1" x14ac:dyDescent="0.15">
      <c r="A27" s="55" t="s">
        <v>5</v>
      </c>
      <c r="B27" s="55"/>
      <c r="C27" s="56" t="s">
        <v>23</v>
      </c>
      <c r="D27" s="55"/>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S27" s="59"/>
      <c r="AT27" s="60"/>
    </row>
    <row r="28" spans="1:46" s="58" customFormat="1" ht="17.25" customHeight="1" x14ac:dyDescent="0.15">
      <c r="A28" s="9"/>
      <c r="B28" s="55"/>
      <c r="C28" s="55" t="s">
        <v>34</v>
      </c>
      <c r="D28" s="55"/>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S28" s="59"/>
      <c r="AT28" s="60"/>
    </row>
    <row r="29" spans="1:46" s="58" customFormat="1" ht="17.25" customHeight="1" x14ac:dyDescent="0.15">
      <c r="A29" s="9"/>
      <c r="B29" s="55"/>
      <c r="C29" s="9" t="s">
        <v>38</v>
      </c>
      <c r="D29" s="55"/>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S29" s="59"/>
      <c r="AT29" s="60"/>
    </row>
    <row r="30" spans="1:46" s="58" customFormat="1" ht="17.25" customHeight="1" x14ac:dyDescent="0.15">
      <c r="A30" s="9"/>
      <c r="B30" s="55"/>
      <c r="C30" s="55" t="s">
        <v>62</v>
      </c>
      <c r="D30" s="55"/>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S30" s="59"/>
      <c r="AT30" s="60"/>
    </row>
    <row r="31" spans="1:46" s="58" customFormat="1" ht="17.25" customHeight="1" x14ac:dyDescent="0.15">
      <c r="A31" s="9"/>
      <c r="B31" s="55"/>
      <c r="C31" s="55" t="s">
        <v>35</v>
      </c>
      <c r="D31" s="55"/>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S31" s="59"/>
      <c r="AT31" s="60"/>
    </row>
    <row r="32" spans="1:46" s="58" customFormat="1" ht="17.25" customHeight="1" x14ac:dyDescent="0.15">
      <c r="A32" s="9"/>
      <c r="B32" s="55"/>
      <c r="C32" s="55" t="s">
        <v>36</v>
      </c>
      <c r="D32" s="55"/>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S32" s="59"/>
      <c r="AT32" s="60"/>
    </row>
    <row r="33" spans="1:46" s="58" customFormat="1" ht="7.5" customHeight="1" x14ac:dyDescent="0.15">
      <c r="A33" s="9"/>
      <c r="B33" s="55"/>
      <c r="C33" s="55"/>
      <c r="D33" s="55"/>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S33" s="59"/>
      <c r="AT33" s="60"/>
    </row>
    <row r="34" spans="1:46" s="58" customFormat="1" ht="17.25" customHeight="1" x14ac:dyDescent="0.15">
      <c r="A34" s="55" t="s">
        <v>6</v>
      </c>
      <c r="B34" s="55"/>
      <c r="C34" s="56" t="s">
        <v>24</v>
      </c>
      <c r="D34" s="55"/>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S34" s="59"/>
      <c r="AT34" s="60"/>
    </row>
    <row r="35" spans="1:46" s="58" customFormat="1" ht="17.25" customHeight="1" x14ac:dyDescent="0.15">
      <c r="A35" s="9"/>
      <c r="B35" s="55"/>
      <c r="C35" s="55" t="s">
        <v>25</v>
      </c>
      <c r="D35" s="55"/>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S35" s="59"/>
      <c r="AT35" s="60"/>
    </row>
    <row r="36" spans="1:46" s="58" customFormat="1" ht="17.25" customHeight="1" x14ac:dyDescent="0.15">
      <c r="A36" s="9"/>
      <c r="B36" s="55"/>
      <c r="C36" s="55" t="s">
        <v>26</v>
      </c>
      <c r="D36" s="55"/>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S36" s="59"/>
      <c r="AT36" s="60"/>
    </row>
    <row r="37" spans="1:46" s="58" customFormat="1" ht="7.5" customHeight="1" x14ac:dyDescent="0.15">
      <c r="A37" s="9"/>
      <c r="B37" s="55"/>
      <c r="C37" s="55"/>
      <c r="D37" s="55"/>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S37" s="59"/>
      <c r="AT37" s="60"/>
    </row>
    <row r="38" spans="1:46" s="58" customFormat="1" ht="17.25" customHeight="1" x14ac:dyDescent="0.15">
      <c r="A38" s="55" t="s">
        <v>7</v>
      </c>
      <c r="B38" s="55"/>
      <c r="C38" s="56" t="s">
        <v>27</v>
      </c>
      <c r="D38" s="55"/>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S38" s="59"/>
      <c r="AT38" s="60"/>
    </row>
    <row r="39" spans="1:46" s="58" customFormat="1" ht="17.25" customHeight="1" x14ac:dyDescent="0.15">
      <c r="A39" s="9"/>
      <c r="B39" s="55"/>
      <c r="C39" s="55" t="s">
        <v>79</v>
      </c>
      <c r="D39" s="55"/>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S39" s="59"/>
      <c r="AT39" s="60"/>
    </row>
    <row r="40" spans="1:46" s="58" customFormat="1" ht="7.5" customHeight="1" x14ac:dyDescent="0.15">
      <c r="A40" s="9"/>
      <c r="B40" s="55"/>
      <c r="C40" s="55"/>
      <c r="D40" s="55"/>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S40" s="59"/>
      <c r="AT40" s="60"/>
    </row>
    <row r="41" spans="1:46" s="58" customFormat="1" ht="17.25" customHeight="1" x14ac:dyDescent="0.15">
      <c r="A41" s="55" t="s">
        <v>8</v>
      </c>
      <c r="B41" s="55"/>
      <c r="C41" s="56" t="s">
        <v>28</v>
      </c>
      <c r="D41" s="55"/>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S41" s="59"/>
      <c r="AT41" s="60"/>
    </row>
    <row r="42" spans="1:46" s="58" customFormat="1" ht="17.25" customHeight="1" x14ac:dyDescent="0.15">
      <c r="A42" s="9"/>
      <c r="B42" s="55"/>
      <c r="C42" s="55" t="s">
        <v>29</v>
      </c>
      <c r="D42" s="55"/>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S42" s="59"/>
      <c r="AT42" s="60"/>
    </row>
    <row r="43" spans="1:46" s="58" customFormat="1" ht="17.25" customHeight="1" x14ac:dyDescent="0.15">
      <c r="A43" s="9"/>
      <c r="B43" s="55"/>
      <c r="C43" s="55" t="s">
        <v>32</v>
      </c>
      <c r="D43" s="55"/>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S43" s="59"/>
      <c r="AT43" s="60"/>
    </row>
    <row r="44" spans="1:46" s="58" customFormat="1" ht="7.5" customHeight="1" x14ac:dyDescent="0.15">
      <c r="A44" s="9"/>
      <c r="B44" s="55"/>
      <c r="C44" s="55"/>
      <c r="D44" s="55"/>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S44" s="59"/>
      <c r="AT44" s="60"/>
    </row>
    <row r="45" spans="1:46" s="58" customFormat="1" ht="17.25" customHeight="1" x14ac:dyDescent="0.15">
      <c r="A45" s="55" t="s">
        <v>65</v>
      </c>
      <c r="B45" s="55"/>
      <c r="C45" s="56" t="s">
        <v>30</v>
      </c>
      <c r="D45" s="55"/>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S45" s="59"/>
      <c r="AT45" s="60"/>
    </row>
    <row r="46" spans="1:46" s="58" customFormat="1" ht="17.25" customHeight="1" x14ac:dyDescent="0.15">
      <c r="A46" s="9"/>
      <c r="B46" s="55"/>
      <c r="C46" s="55" t="s">
        <v>80</v>
      </c>
      <c r="D46" s="55"/>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S46" s="59"/>
      <c r="AT46" s="60"/>
    </row>
    <row r="47" spans="1:46" s="58" customFormat="1" ht="17.25" customHeight="1" x14ac:dyDescent="0.15">
      <c r="A47" s="9"/>
      <c r="B47" s="55"/>
      <c r="C47" s="9" t="s">
        <v>73</v>
      </c>
      <c r="D47" s="55"/>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S47" s="59"/>
      <c r="AT47" s="60"/>
    </row>
    <row r="48" spans="1:46" s="58" customFormat="1" ht="7.5" customHeight="1" x14ac:dyDescent="0.15">
      <c r="A48" s="55"/>
      <c r="B48" s="55"/>
      <c r="C48" s="55"/>
      <c r="D48" s="55"/>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S48" s="59"/>
      <c r="AT48" s="60"/>
    </row>
    <row r="49" spans="1:46" s="58" customFormat="1" ht="17.25" customHeight="1" x14ac:dyDescent="0.15">
      <c r="A49" s="55" t="s">
        <v>63</v>
      </c>
      <c r="B49" s="55"/>
      <c r="C49" s="56" t="s">
        <v>31</v>
      </c>
      <c r="D49" s="55"/>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S49" s="59"/>
      <c r="AT49" s="60"/>
    </row>
    <row r="50" spans="1:46" s="58" customFormat="1" ht="17.25" customHeight="1" x14ac:dyDescent="0.15">
      <c r="A50" s="55"/>
      <c r="B50" s="55"/>
      <c r="C50" s="55" t="s">
        <v>33</v>
      </c>
      <c r="D50" s="55"/>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S50" s="59"/>
      <c r="AT50" s="60"/>
    </row>
    <row r="51" spans="1:46" s="58" customFormat="1" ht="7.5" customHeight="1" x14ac:dyDescent="0.15">
      <c r="A51" s="55"/>
      <c r="B51" s="55"/>
      <c r="C51" s="55"/>
      <c r="D51" s="55"/>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S51" s="59"/>
      <c r="AT51" s="60"/>
    </row>
    <row r="52" spans="1:46" s="58" customFormat="1" ht="13.5" customHeight="1" x14ac:dyDescent="0.15">
      <c r="A52" s="55"/>
      <c r="B52" s="55"/>
      <c r="C52" s="55"/>
      <c r="D52" s="55"/>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S52" s="59"/>
      <c r="AT52" s="60"/>
    </row>
    <row r="53" spans="1:46" ht="14.25" x14ac:dyDescent="0.15">
      <c r="A53" s="624" t="s">
        <v>37</v>
      </c>
      <c r="B53" s="624"/>
      <c r="C53" s="624"/>
      <c r="D53" s="624"/>
      <c r="E53" s="624"/>
      <c r="F53" s="624"/>
      <c r="G53" s="624"/>
      <c r="H53" s="624"/>
      <c r="I53" s="624"/>
      <c r="J53" s="624"/>
      <c r="K53" s="624"/>
      <c r="L53" s="624"/>
      <c r="M53" s="624"/>
      <c r="N53" s="624"/>
      <c r="O53" s="624"/>
      <c r="P53" s="624"/>
      <c r="Q53" s="624"/>
      <c r="R53" s="624"/>
      <c r="S53" s="624"/>
      <c r="T53" s="624"/>
      <c r="U53" s="624"/>
      <c r="V53" s="624"/>
      <c r="W53" s="624"/>
      <c r="X53" s="624"/>
      <c r="Y53" s="624"/>
      <c r="Z53" s="624"/>
      <c r="AA53" s="624"/>
      <c r="AB53" s="624"/>
      <c r="AC53" s="624"/>
      <c r="AD53" s="624"/>
      <c r="AE53" s="624"/>
      <c r="AF53" s="624"/>
      <c r="AG53" s="624"/>
      <c r="AH53" s="624"/>
      <c r="AI53" s="624"/>
      <c r="AJ53" s="624"/>
      <c r="AK53" s="624"/>
      <c r="AL53" s="624"/>
      <c r="AM53" s="624"/>
      <c r="AN53" s="624"/>
      <c r="AO53" s="624"/>
      <c r="AP53" s="624"/>
      <c r="AQ53" s="624"/>
    </row>
    <row r="54" spans="1:46" ht="9" customHeight="1" x14ac:dyDescent="0.15">
      <c r="A54" s="318"/>
      <c r="B54" s="318"/>
      <c r="C54" s="318"/>
      <c r="D54" s="318"/>
      <c r="E54" s="318"/>
      <c r="F54" s="318"/>
      <c r="G54" s="318"/>
      <c r="H54" s="318"/>
      <c r="I54" s="318"/>
      <c r="J54" s="318"/>
      <c r="K54" s="318"/>
      <c r="L54" s="318"/>
      <c r="M54" s="318"/>
      <c r="N54" s="318"/>
      <c r="O54" s="318"/>
      <c r="P54" s="318"/>
      <c r="Q54" s="318"/>
      <c r="R54" s="318"/>
      <c r="S54" s="318"/>
      <c r="T54" s="318"/>
      <c r="U54" s="318"/>
      <c r="V54" s="318"/>
      <c r="W54" s="318"/>
      <c r="X54" s="318"/>
      <c r="Y54" s="318"/>
      <c r="Z54" s="318"/>
      <c r="AA54" s="318"/>
      <c r="AB54" s="318"/>
      <c r="AC54" s="318"/>
      <c r="AD54" s="318"/>
      <c r="AE54" s="318"/>
      <c r="AF54" s="318"/>
      <c r="AG54" s="318"/>
      <c r="AH54" s="318"/>
      <c r="AI54" s="318"/>
      <c r="AJ54" s="318"/>
      <c r="AK54" s="318"/>
      <c r="AL54" s="318"/>
      <c r="AM54" s="318"/>
      <c r="AN54" s="318"/>
      <c r="AO54" s="318"/>
      <c r="AP54" s="318"/>
      <c r="AQ54" s="318"/>
    </row>
    <row r="55" spans="1:46" ht="30" customHeight="1" x14ac:dyDescent="0.15">
      <c r="A55" s="61"/>
      <c r="B55" s="62"/>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14"/>
      <c r="AC55" s="64"/>
      <c r="AD55" s="36"/>
      <c r="AE55" s="627"/>
      <c r="AF55" s="627"/>
      <c r="AG55" s="627"/>
      <c r="AH55" s="627"/>
      <c r="AI55" s="64" t="s">
        <v>1</v>
      </c>
      <c r="AJ55" s="627"/>
      <c r="AK55" s="627"/>
      <c r="AL55" s="64" t="s">
        <v>9</v>
      </c>
      <c r="AM55" s="628"/>
      <c r="AN55" s="628"/>
      <c r="AO55" s="64" t="s">
        <v>10</v>
      </c>
      <c r="AP55" s="14"/>
      <c r="AQ55" s="14"/>
    </row>
    <row r="56" spans="1:46" ht="26.25" customHeight="1" x14ac:dyDescent="0.15">
      <c r="A56" s="61"/>
      <c r="B56" s="62"/>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4"/>
      <c r="AC56" s="64"/>
      <c r="AD56" s="44"/>
      <c r="AE56" s="44"/>
      <c r="AF56" s="44"/>
      <c r="AG56" s="64"/>
      <c r="AH56" s="44"/>
      <c r="AI56" s="44"/>
      <c r="AJ56" s="44"/>
      <c r="AK56" s="64"/>
      <c r="AL56" s="44"/>
      <c r="AM56" s="44"/>
      <c r="AN56" s="44"/>
      <c r="AO56" s="64"/>
      <c r="AP56" s="14"/>
      <c r="AQ56" s="14"/>
    </row>
    <row r="57" spans="1:46" ht="30" customHeight="1" x14ac:dyDescent="0.15">
      <c r="A57" s="221"/>
      <c r="B57" s="222"/>
      <c r="C57" s="222"/>
      <c r="D57" s="222"/>
      <c r="E57" s="223" t="s">
        <v>179</v>
      </c>
      <c r="F57" s="224"/>
      <c r="G57" s="224"/>
      <c r="H57" s="224"/>
      <c r="I57" s="224"/>
      <c r="J57" s="629" t="s">
        <v>145</v>
      </c>
      <c r="K57" s="629"/>
      <c r="L57" s="629"/>
      <c r="M57" s="629"/>
      <c r="N57" s="629"/>
      <c r="O57" s="629"/>
      <c r="P57" s="630"/>
      <c r="Q57" s="630"/>
      <c r="R57" s="630"/>
      <c r="S57" s="630"/>
      <c r="T57" s="630"/>
      <c r="U57" s="630"/>
      <c r="V57" s="630"/>
      <c r="W57" s="630"/>
      <c r="X57" s="630"/>
      <c r="Y57" s="630"/>
      <c r="Z57" s="630"/>
      <c r="AA57" s="630"/>
      <c r="AB57" s="630"/>
      <c r="AC57" s="630"/>
      <c r="AD57" s="630"/>
      <c r="AE57" s="630"/>
      <c r="AF57" s="630"/>
      <c r="AG57" s="630"/>
      <c r="AH57" s="630"/>
      <c r="AI57" s="630"/>
      <c r="AJ57" s="630"/>
      <c r="AK57" s="631" t="s">
        <v>74</v>
      </c>
      <c r="AL57" s="631"/>
      <c r="AM57" s="631"/>
      <c r="AN57" s="631"/>
      <c r="AO57" s="14"/>
      <c r="AP57" s="14"/>
      <c r="AQ57" s="14"/>
      <c r="AS57" s="2"/>
      <c r="AT57" s="2"/>
    </row>
    <row r="58" spans="1:46" ht="30" customHeight="1" x14ac:dyDescent="0.15">
      <c r="A58" s="221"/>
      <c r="B58" s="222"/>
      <c r="C58" s="222"/>
      <c r="D58" s="222"/>
      <c r="E58" s="223"/>
      <c r="F58" s="224"/>
      <c r="G58" s="224"/>
      <c r="H58" s="224"/>
      <c r="I58" s="224"/>
      <c r="J58" s="629" t="s">
        <v>180</v>
      </c>
      <c r="K58" s="629"/>
      <c r="L58" s="629"/>
      <c r="M58" s="629"/>
      <c r="N58" s="629"/>
      <c r="O58" s="225"/>
      <c r="P58" s="632"/>
      <c r="Q58" s="632"/>
      <c r="R58" s="632"/>
      <c r="S58" s="632"/>
      <c r="T58" s="632"/>
      <c r="U58" s="632"/>
      <c r="V58" s="632"/>
      <c r="W58" s="632"/>
      <c r="X58" s="632"/>
      <c r="Y58" s="632"/>
      <c r="Z58" s="632"/>
      <c r="AA58" s="632"/>
      <c r="AB58" s="632"/>
      <c r="AC58" s="632"/>
      <c r="AD58" s="632"/>
      <c r="AE58" s="632"/>
      <c r="AF58" s="632"/>
      <c r="AG58" s="632"/>
      <c r="AH58" s="632"/>
      <c r="AI58" s="632"/>
      <c r="AJ58" s="632"/>
      <c r="AK58" s="633"/>
      <c r="AL58" s="633"/>
      <c r="AM58" s="633"/>
      <c r="AN58" s="633"/>
      <c r="AO58" s="14"/>
      <c r="AP58" s="14"/>
      <c r="AQ58" s="14"/>
      <c r="AS58" s="2"/>
      <c r="AT58" s="2"/>
    </row>
    <row r="59" spans="1:46" ht="20.100000000000001" customHeight="1" x14ac:dyDescent="0.15">
      <c r="A59" s="221"/>
      <c r="B59" s="222"/>
      <c r="C59" s="222"/>
      <c r="D59" s="222"/>
      <c r="E59" s="226"/>
      <c r="F59" s="227"/>
      <c r="G59" s="227"/>
      <c r="H59" s="228"/>
      <c r="I59" s="229"/>
      <c r="J59" s="316"/>
      <c r="K59" s="316"/>
      <c r="L59" s="316"/>
      <c r="M59" s="316"/>
      <c r="N59" s="316"/>
      <c r="O59" s="224"/>
      <c r="P59" s="230"/>
      <c r="Q59" s="230"/>
      <c r="R59" s="230"/>
      <c r="S59" s="230"/>
      <c r="T59" s="230"/>
      <c r="U59" s="230"/>
      <c r="V59" s="230"/>
      <c r="W59" s="230"/>
      <c r="X59" s="230"/>
      <c r="Y59" s="230"/>
      <c r="Z59" s="230"/>
      <c r="AA59" s="230"/>
      <c r="AB59" s="230"/>
      <c r="AC59" s="230"/>
      <c r="AD59" s="230"/>
      <c r="AE59" s="230"/>
      <c r="AF59" s="230"/>
      <c r="AG59" s="230"/>
      <c r="AH59" s="230"/>
      <c r="AI59" s="230"/>
      <c r="AJ59" s="230"/>
      <c r="AK59" s="231"/>
      <c r="AL59" s="231"/>
      <c r="AM59" s="231"/>
      <c r="AN59" s="231"/>
      <c r="AO59" s="14"/>
      <c r="AP59" s="14"/>
      <c r="AQ59" s="14"/>
      <c r="AS59" s="2"/>
      <c r="AT59" s="2"/>
    </row>
    <row r="60" spans="1:46" ht="30" customHeight="1" x14ac:dyDescent="0.15">
      <c r="A60" s="221"/>
      <c r="B60" s="222"/>
      <c r="C60" s="222"/>
      <c r="D60" s="222"/>
      <c r="E60" s="223" t="s">
        <v>181</v>
      </c>
      <c r="F60" s="224"/>
      <c r="G60" s="224"/>
      <c r="H60" s="224"/>
      <c r="I60" s="224"/>
      <c r="J60" s="223" t="s">
        <v>145</v>
      </c>
      <c r="K60" s="223"/>
      <c r="L60" s="223"/>
      <c r="M60" s="223"/>
      <c r="N60" s="223"/>
      <c r="P60" s="634"/>
      <c r="Q60" s="634"/>
      <c r="R60" s="634"/>
      <c r="S60" s="634"/>
      <c r="T60" s="634"/>
      <c r="U60" s="634"/>
      <c r="V60" s="634"/>
      <c r="W60" s="634"/>
      <c r="X60" s="634"/>
      <c r="Y60" s="634"/>
      <c r="Z60" s="634"/>
      <c r="AA60" s="634"/>
      <c r="AB60" s="634"/>
      <c r="AC60" s="634"/>
      <c r="AD60" s="634"/>
      <c r="AE60" s="634"/>
      <c r="AF60" s="634"/>
      <c r="AG60" s="634"/>
      <c r="AH60" s="634"/>
      <c r="AI60" s="634"/>
      <c r="AJ60" s="634"/>
      <c r="AK60" s="232"/>
      <c r="AL60" s="232"/>
      <c r="AM60" s="232"/>
      <c r="AN60" s="232"/>
      <c r="AO60" s="14"/>
      <c r="AP60" s="14"/>
      <c r="AQ60" s="14"/>
      <c r="AS60" s="2"/>
      <c r="AT60" s="2"/>
    </row>
    <row r="61" spans="1:46" ht="30" customHeight="1" x14ac:dyDescent="0.15">
      <c r="A61" s="221"/>
      <c r="B61" s="222"/>
      <c r="C61" s="222"/>
      <c r="D61" s="635"/>
      <c r="E61" s="635"/>
      <c r="F61" s="635"/>
      <c r="G61" s="635"/>
      <c r="H61" s="635"/>
      <c r="I61" s="635"/>
      <c r="J61" s="629" t="s">
        <v>180</v>
      </c>
      <c r="K61" s="629"/>
      <c r="L61" s="629"/>
      <c r="M61" s="629"/>
      <c r="N61" s="629"/>
      <c r="O61" s="225"/>
      <c r="P61" s="636"/>
      <c r="Q61" s="636"/>
      <c r="R61" s="636"/>
      <c r="S61" s="636"/>
      <c r="T61" s="636"/>
      <c r="U61" s="636"/>
      <c r="V61" s="636"/>
      <c r="W61" s="636"/>
      <c r="X61" s="636"/>
      <c r="Y61" s="636"/>
      <c r="Z61" s="636"/>
      <c r="AA61" s="636"/>
      <c r="AB61" s="636"/>
      <c r="AC61" s="636"/>
      <c r="AD61" s="636"/>
      <c r="AE61" s="636"/>
      <c r="AF61" s="636"/>
      <c r="AG61" s="636"/>
      <c r="AH61" s="636"/>
      <c r="AI61" s="636"/>
      <c r="AJ61" s="636"/>
      <c r="AK61" s="633" t="s">
        <v>74</v>
      </c>
      <c r="AL61" s="633"/>
      <c r="AM61" s="633"/>
      <c r="AN61" s="633"/>
      <c r="AO61" s="14"/>
      <c r="AP61" s="14"/>
      <c r="AQ61" s="14"/>
      <c r="AS61" s="2"/>
      <c r="AT61" s="2"/>
    </row>
    <row r="62" spans="1:46" ht="20.100000000000001" customHeight="1" x14ac:dyDescent="0.2">
      <c r="A62" s="221"/>
      <c r="B62" s="222"/>
      <c r="C62" s="222"/>
      <c r="D62" s="222"/>
      <c r="E62" s="226"/>
      <c r="F62" s="227"/>
      <c r="G62" s="227"/>
      <c r="H62" s="228"/>
      <c r="I62" s="229"/>
      <c r="J62" s="316"/>
      <c r="K62" s="316"/>
      <c r="L62" s="316"/>
      <c r="M62" s="316"/>
      <c r="N62" s="316"/>
      <c r="O62" s="224"/>
      <c r="P62" s="233"/>
      <c r="Q62" s="233"/>
      <c r="R62" s="233"/>
      <c r="S62" s="233"/>
      <c r="T62" s="233"/>
      <c r="U62" s="233"/>
      <c r="V62" s="233"/>
      <c r="W62" s="233"/>
      <c r="X62" s="233"/>
      <c r="Y62" s="233"/>
      <c r="Z62" s="233"/>
      <c r="AA62" s="233"/>
      <c r="AB62" s="233"/>
      <c r="AC62" s="233"/>
      <c r="AD62" s="233"/>
      <c r="AE62" s="233"/>
      <c r="AF62" s="233"/>
      <c r="AG62" s="233"/>
      <c r="AH62" s="233"/>
      <c r="AI62" s="233"/>
      <c r="AJ62" s="233"/>
      <c r="AK62" s="231"/>
      <c r="AL62" s="231"/>
      <c r="AM62" s="231"/>
      <c r="AN62" s="231"/>
      <c r="AO62" s="14"/>
      <c r="AP62" s="14"/>
      <c r="AQ62" s="14"/>
      <c r="AS62" s="2"/>
      <c r="AT62" s="2"/>
    </row>
    <row r="63" spans="1:46" ht="30" customHeight="1" x14ac:dyDescent="0.15">
      <c r="A63" s="221"/>
      <c r="B63" s="222"/>
      <c r="C63" s="222"/>
      <c r="D63" s="222"/>
      <c r="E63" s="223" t="s">
        <v>48</v>
      </c>
      <c r="F63" s="224"/>
      <c r="G63" s="224"/>
      <c r="H63" s="224"/>
      <c r="I63" s="224"/>
      <c r="J63" s="629" t="s">
        <v>182</v>
      </c>
      <c r="K63" s="629"/>
      <c r="L63" s="629"/>
      <c r="M63" s="629"/>
      <c r="N63" s="629"/>
      <c r="O63" s="225"/>
      <c r="P63" s="637"/>
      <c r="Q63" s="637"/>
      <c r="R63" s="637"/>
      <c r="S63" s="637"/>
      <c r="T63" s="637"/>
      <c r="U63" s="637"/>
      <c r="V63" s="637"/>
      <c r="W63" s="637"/>
      <c r="X63" s="637"/>
      <c r="Y63" s="637"/>
      <c r="Z63" s="637"/>
      <c r="AA63" s="637"/>
      <c r="AB63" s="637"/>
      <c r="AC63" s="637"/>
      <c r="AD63" s="637"/>
      <c r="AE63" s="637"/>
      <c r="AF63" s="637"/>
      <c r="AG63" s="637"/>
      <c r="AH63" s="637"/>
      <c r="AI63" s="637"/>
      <c r="AJ63" s="637"/>
      <c r="AK63" s="232"/>
      <c r="AL63" s="232"/>
      <c r="AM63" s="232"/>
      <c r="AN63" s="232"/>
      <c r="AO63" s="14"/>
      <c r="AP63" s="14"/>
      <c r="AQ63" s="14"/>
      <c r="AS63" s="2"/>
      <c r="AT63" s="2"/>
    </row>
    <row r="64" spans="1:46" ht="30" customHeight="1" x14ac:dyDescent="0.15">
      <c r="A64" s="221"/>
      <c r="B64" s="222"/>
      <c r="C64" s="222"/>
      <c r="D64" s="222"/>
      <c r="E64" s="224"/>
      <c r="F64" s="224"/>
      <c r="G64" s="224"/>
      <c r="H64" s="224"/>
      <c r="I64" s="224"/>
      <c r="J64" s="629" t="s">
        <v>180</v>
      </c>
      <c r="K64" s="629"/>
      <c r="L64" s="629"/>
      <c r="M64" s="629"/>
      <c r="N64" s="629"/>
      <c r="O64" s="225"/>
      <c r="P64" s="638"/>
      <c r="Q64" s="638"/>
      <c r="R64" s="638"/>
      <c r="S64" s="638"/>
      <c r="T64" s="638"/>
      <c r="U64" s="638"/>
      <c r="V64" s="638"/>
      <c r="W64" s="638"/>
      <c r="X64" s="638"/>
      <c r="Y64" s="638"/>
      <c r="Z64" s="638"/>
      <c r="AA64" s="638"/>
      <c r="AB64" s="638"/>
      <c r="AC64" s="638"/>
      <c r="AD64" s="638"/>
      <c r="AE64" s="638"/>
      <c r="AF64" s="638"/>
      <c r="AG64" s="638"/>
      <c r="AH64" s="638"/>
      <c r="AI64" s="638"/>
      <c r="AJ64" s="638"/>
      <c r="AK64" s="633" t="s">
        <v>74</v>
      </c>
      <c r="AL64" s="633"/>
      <c r="AM64" s="633"/>
      <c r="AN64" s="633"/>
      <c r="AO64" s="14"/>
      <c r="AP64" s="14"/>
      <c r="AQ64" s="14"/>
      <c r="AS64" s="2"/>
      <c r="AT64" s="2"/>
    </row>
    <row r="65" spans="45:46" ht="22.5" customHeight="1" x14ac:dyDescent="0.15">
      <c r="AS65" s="2"/>
      <c r="AT65" s="2"/>
    </row>
  </sheetData>
  <sheetProtection password="9816" sheet="1" objects="1" scenarios="1" selectLockedCells="1"/>
  <mergeCells count="28">
    <mergeCell ref="J63:N63"/>
    <mergeCell ref="P63:AJ63"/>
    <mergeCell ref="J64:N64"/>
    <mergeCell ref="P64:AJ64"/>
    <mergeCell ref="AK64:AN64"/>
    <mergeCell ref="J58:N58"/>
    <mergeCell ref="P58:AJ58"/>
    <mergeCell ref="AK58:AN58"/>
    <mergeCell ref="P60:AJ60"/>
    <mergeCell ref="D61:I61"/>
    <mergeCell ref="J61:N61"/>
    <mergeCell ref="P61:AJ61"/>
    <mergeCell ref="AK61:AN61"/>
    <mergeCell ref="AE55:AH55"/>
    <mergeCell ref="AJ55:AK55"/>
    <mergeCell ref="AM55:AN55"/>
    <mergeCell ref="J57:O57"/>
    <mergeCell ref="P57:AJ57"/>
    <mergeCell ref="AK57:AN57"/>
    <mergeCell ref="A6:AQ8"/>
    <mergeCell ref="A9:AQ9"/>
    <mergeCell ref="C12:AQ12"/>
    <mergeCell ref="A53:AQ53"/>
    <mergeCell ref="A1:AD1"/>
    <mergeCell ref="AE1:AQ1"/>
    <mergeCell ref="AF3:AI3"/>
    <mergeCell ref="AK3:AL3"/>
    <mergeCell ref="AN3:AO3"/>
  </mergeCells>
  <phoneticPr fontId="7"/>
  <conditionalFormatting sqref="A66:ZZ1048576 AE1:ZZ2 A6:ZZ56 B5:ZZ5 A3:ZZ4">
    <cfRule type="expression" priority="27">
      <formula>CELL("protect",A1)=0</formula>
    </cfRule>
  </conditionalFormatting>
  <conditionalFormatting sqref="AE55:AH55 AJ55:AK55 AM55:AN55">
    <cfRule type="containsBlanks" dxfId="0" priority="26">
      <formula>LEN(TRIM(AE55))=0</formula>
    </cfRule>
  </conditionalFormatting>
  <conditionalFormatting sqref="A65:AR65">
    <cfRule type="expression" priority="22">
      <formula>CELL("protect",A65)=0</formula>
    </cfRule>
  </conditionalFormatting>
  <conditionalFormatting sqref="A1:AQ1048576">
    <cfRule type="expression" priority="11">
      <formula>CELL("protect",A1)=0</formula>
    </cfRule>
  </conditionalFormatting>
  <conditionalFormatting sqref="A57:AR64">
    <cfRule type="expression" priority="10">
      <formula>CELL("protect",A57)=0</formula>
    </cfRule>
  </conditionalFormatting>
  <conditionalFormatting sqref="A5">
    <cfRule type="expression" priority="8">
      <formula>CELL("protect",A5)=0</formula>
    </cfRule>
  </conditionalFormatting>
  <dataValidations count="2">
    <dataValidation imeMode="disabled" allowBlank="1" showInputMessage="1" showErrorMessage="1" sqref="AE55:AH55 AJ55:AK55 AM55:AN55"/>
    <dataValidation imeMode="hiragana" allowBlank="1" showInputMessage="1" showErrorMessage="1" sqref="P60:AJ61 P57:AJ57 P63:AJ64 P58:AJ58"/>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WhiteSpace="0" view="pageBreakPreview" zoomScale="70" zoomScaleNormal="40" zoomScaleSheetLayoutView="70" zoomScalePageLayoutView="85" workbookViewId="0"/>
  </sheetViews>
  <sheetFormatPr defaultRowHeight="18" x14ac:dyDescent="0.15"/>
  <cols>
    <col min="1" max="1" width="1.25" style="115" customWidth="1"/>
    <col min="2" max="2" width="4.625" style="115" customWidth="1"/>
    <col min="3" max="3" width="20.625" style="115" customWidth="1"/>
    <col min="4" max="4" width="20.25" style="115" customWidth="1"/>
    <col min="5" max="5" width="19.375" style="115" customWidth="1"/>
    <col min="6" max="6" width="33.125" style="115" customWidth="1"/>
    <col min="7" max="7" width="81.5" style="115" customWidth="1"/>
    <col min="8" max="8" width="8.875" style="115" customWidth="1"/>
    <col min="9" max="10" width="2.375" style="115" customWidth="1"/>
    <col min="11" max="11" width="9" style="116"/>
    <col min="12" max="256" width="9" style="115"/>
    <col min="257" max="257" width="1.25" style="115" customWidth="1"/>
    <col min="258" max="258" width="4.625" style="115" customWidth="1"/>
    <col min="259" max="259" width="20.625" style="115" customWidth="1"/>
    <col min="260" max="260" width="20.25" style="115" customWidth="1"/>
    <col min="261" max="261" width="19.375" style="115" customWidth="1"/>
    <col min="262" max="262" width="33.125" style="115" customWidth="1"/>
    <col min="263" max="263" width="81.5" style="115" customWidth="1"/>
    <col min="264" max="264" width="8.875" style="115" customWidth="1"/>
    <col min="265" max="266" width="2.375" style="115" customWidth="1"/>
    <col min="267" max="512" width="9" style="115"/>
    <col min="513" max="513" width="1.25" style="115" customWidth="1"/>
    <col min="514" max="514" width="4.625" style="115" customWidth="1"/>
    <col min="515" max="515" width="20.625" style="115" customWidth="1"/>
    <col min="516" max="516" width="20.25" style="115" customWidth="1"/>
    <col min="517" max="517" width="19.375" style="115" customWidth="1"/>
    <col min="518" max="518" width="33.125" style="115" customWidth="1"/>
    <col min="519" max="519" width="81.5" style="115" customWidth="1"/>
    <col min="520" max="520" width="8.875" style="115" customWidth="1"/>
    <col min="521" max="522" width="2.375" style="115" customWidth="1"/>
    <col min="523" max="768" width="9" style="115"/>
    <col min="769" max="769" width="1.25" style="115" customWidth="1"/>
    <col min="770" max="770" width="4.625" style="115" customWidth="1"/>
    <col min="771" max="771" width="20.625" style="115" customWidth="1"/>
    <col min="772" max="772" width="20.25" style="115" customWidth="1"/>
    <col min="773" max="773" width="19.375" style="115" customWidth="1"/>
    <col min="774" max="774" width="33.125" style="115" customWidth="1"/>
    <col min="775" max="775" width="81.5" style="115" customWidth="1"/>
    <col min="776" max="776" width="8.875" style="115" customWidth="1"/>
    <col min="777" max="778" width="2.375" style="115" customWidth="1"/>
    <col min="779" max="1024" width="9" style="115"/>
    <col min="1025" max="1025" width="1.25" style="115" customWidth="1"/>
    <col min="1026" max="1026" width="4.625" style="115" customWidth="1"/>
    <col min="1027" max="1027" width="20.625" style="115" customWidth="1"/>
    <col min="1028" max="1028" width="20.25" style="115" customWidth="1"/>
    <col min="1029" max="1029" width="19.375" style="115" customWidth="1"/>
    <col min="1030" max="1030" width="33.125" style="115" customWidth="1"/>
    <col min="1031" max="1031" width="81.5" style="115" customWidth="1"/>
    <col min="1032" max="1032" width="8.875" style="115" customWidth="1"/>
    <col min="1033" max="1034" width="2.375" style="115" customWidth="1"/>
    <col min="1035" max="1280" width="9" style="115"/>
    <col min="1281" max="1281" width="1.25" style="115" customWidth="1"/>
    <col min="1282" max="1282" width="4.625" style="115" customWidth="1"/>
    <col min="1283" max="1283" width="20.625" style="115" customWidth="1"/>
    <col min="1284" max="1284" width="20.25" style="115" customWidth="1"/>
    <col min="1285" max="1285" width="19.375" style="115" customWidth="1"/>
    <col min="1286" max="1286" width="33.125" style="115" customWidth="1"/>
    <col min="1287" max="1287" width="81.5" style="115" customWidth="1"/>
    <col min="1288" max="1288" width="8.875" style="115" customWidth="1"/>
    <col min="1289" max="1290" width="2.375" style="115" customWidth="1"/>
    <col min="1291" max="1536" width="9" style="115"/>
    <col min="1537" max="1537" width="1.25" style="115" customWidth="1"/>
    <col min="1538" max="1538" width="4.625" style="115" customWidth="1"/>
    <col min="1539" max="1539" width="20.625" style="115" customWidth="1"/>
    <col min="1540" max="1540" width="20.25" style="115" customWidth="1"/>
    <col min="1541" max="1541" width="19.375" style="115" customWidth="1"/>
    <col min="1542" max="1542" width="33.125" style="115" customWidth="1"/>
    <col min="1543" max="1543" width="81.5" style="115" customWidth="1"/>
    <col min="1544" max="1544" width="8.875" style="115" customWidth="1"/>
    <col min="1545" max="1546" width="2.375" style="115" customWidth="1"/>
    <col min="1547" max="1792" width="9" style="115"/>
    <col min="1793" max="1793" width="1.25" style="115" customWidth="1"/>
    <col min="1794" max="1794" width="4.625" style="115" customWidth="1"/>
    <col min="1795" max="1795" width="20.625" style="115" customWidth="1"/>
    <col min="1796" max="1796" width="20.25" style="115" customWidth="1"/>
    <col min="1797" max="1797" width="19.375" style="115" customWidth="1"/>
    <col min="1798" max="1798" width="33.125" style="115" customWidth="1"/>
    <col min="1799" max="1799" width="81.5" style="115" customWidth="1"/>
    <col min="1800" max="1800" width="8.875" style="115" customWidth="1"/>
    <col min="1801" max="1802" width="2.375" style="115" customWidth="1"/>
    <col min="1803" max="2048" width="9" style="115"/>
    <col min="2049" max="2049" width="1.25" style="115" customWidth="1"/>
    <col min="2050" max="2050" width="4.625" style="115" customWidth="1"/>
    <col min="2051" max="2051" width="20.625" style="115" customWidth="1"/>
    <col min="2052" max="2052" width="20.25" style="115" customWidth="1"/>
    <col min="2053" max="2053" width="19.375" style="115" customWidth="1"/>
    <col min="2054" max="2054" width="33.125" style="115" customWidth="1"/>
    <col min="2055" max="2055" width="81.5" style="115" customWidth="1"/>
    <col min="2056" max="2056" width="8.875" style="115" customWidth="1"/>
    <col min="2057" max="2058" width="2.375" style="115" customWidth="1"/>
    <col min="2059" max="2304" width="9" style="115"/>
    <col min="2305" max="2305" width="1.25" style="115" customWidth="1"/>
    <col min="2306" max="2306" width="4.625" style="115" customWidth="1"/>
    <col min="2307" max="2307" width="20.625" style="115" customWidth="1"/>
    <col min="2308" max="2308" width="20.25" style="115" customWidth="1"/>
    <col min="2309" max="2309" width="19.375" style="115" customWidth="1"/>
    <col min="2310" max="2310" width="33.125" style="115" customWidth="1"/>
    <col min="2311" max="2311" width="81.5" style="115" customWidth="1"/>
    <col min="2312" max="2312" width="8.875" style="115" customWidth="1"/>
    <col min="2313" max="2314" width="2.375" style="115" customWidth="1"/>
    <col min="2315" max="2560" width="9" style="115"/>
    <col min="2561" max="2561" width="1.25" style="115" customWidth="1"/>
    <col min="2562" max="2562" width="4.625" style="115" customWidth="1"/>
    <col min="2563" max="2563" width="20.625" style="115" customWidth="1"/>
    <col min="2564" max="2564" width="20.25" style="115" customWidth="1"/>
    <col min="2565" max="2565" width="19.375" style="115" customWidth="1"/>
    <col min="2566" max="2566" width="33.125" style="115" customWidth="1"/>
    <col min="2567" max="2567" width="81.5" style="115" customWidth="1"/>
    <col min="2568" max="2568" width="8.875" style="115" customWidth="1"/>
    <col min="2569" max="2570" width="2.375" style="115" customWidth="1"/>
    <col min="2571" max="2816" width="9" style="115"/>
    <col min="2817" max="2817" width="1.25" style="115" customWidth="1"/>
    <col min="2818" max="2818" width="4.625" style="115" customWidth="1"/>
    <col min="2819" max="2819" width="20.625" style="115" customWidth="1"/>
    <col min="2820" max="2820" width="20.25" style="115" customWidth="1"/>
    <col min="2821" max="2821" width="19.375" style="115" customWidth="1"/>
    <col min="2822" max="2822" width="33.125" style="115" customWidth="1"/>
    <col min="2823" max="2823" width="81.5" style="115" customWidth="1"/>
    <col min="2824" max="2824" width="8.875" style="115" customWidth="1"/>
    <col min="2825" max="2826" width="2.375" style="115" customWidth="1"/>
    <col min="2827" max="3072" width="9" style="115"/>
    <col min="3073" max="3073" width="1.25" style="115" customWidth="1"/>
    <col min="3074" max="3074" width="4.625" style="115" customWidth="1"/>
    <col min="3075" max="3075" width="20.625" style="115" customWidth="1"/>
    <col min="3076" max="3076" width="20.25" style="115" customWidth="1"/>
    <col min="3077" max="3077" width="19.375" style="115" customWidth="1"/>
    <col min="3078" max="3078" width="33.125" style="115" customWidth="1"/>
    <col min="3079" max="3079" width="81.5" style="115" customWidth="1"/>
    <col min="3080" max="3080" width="8.875" style="115" customWidth="1"/>
    <col min="3081" max="3082" width="2.375" style="115" customWidth="1"/>
    <col min="3083" max="3328" width="9" style="115"/>
    <col min="3329" max="3329" width="1.25" style="115" customWidth="1"/>
    <col min="3330" max="3330" width="4.625" style="115" customWidth="1"/>
    <col min="3331" max="3331" width="20.625" style="115" customWidth="1"/>
    <col min="3332" max="3332" width="20.25" style="115" customWidth="1"/>
    <col min="3333" max="3333" width="19.375" style="115" customWidth="1"/>
    <col min="3334" max="3334" width="33.125" style="115" customWidth="1"/>
    <col min="3335" max="3335" width="81.5" style="115" customWidth="1"/>
    <col min="3336" max="3336" width="8.875" style="115" customWidth="1"/>
    <col min="3337" max="3338" width="2.375" style="115" customWidth="1"/>
    <col min="3339" max="3584" width="9" style="115"/>
    <col min="3585" max="3585" width="1.25" style="115" customWidth="1"/>
    <col min="3586" max="3586" width="4.625" style="115" customWidth="1"/>
    <col min="3587" max="3587" width="20.625" style="115" customWidth="1"/>
    <col min="3588" max="3588" width="20.25" style="115" customWidth="1"/>
    <col min="3589" max="3589" width="19.375" style="115" customWidth="1"/>
    <col min="3590" max="3590" width="33.125" style="115" customWidth="1"/>
    <col min="3591" max="3591" width="81.5" style="115" customWidth="1"/>
    <col min="3592" max="3592" width="8.875" style="115" customWidth="1"/>
    <col min="3593" max="3594" width="2.375" style="115" customWidth="1"/>
    <col min="3595" max="3840" width="9" style="115"/>
    <col min="3841" max="3841" width="1.25" style="115" customWidth="1"/>
    <col min="3842" max="3842" width="4.625" style="115" customWidth="1"/>
    <col min="3843" max="3843" width="20.625" style="115" customWidth="1"/>
    <col min="3844" max="3844" width="20.25" style="115" customWidth="1"/>
    <col min="3845" max="3845" width="19.375" style="115" customWidth="1"/>
    <col min="3846" max="3846" width="33.125" style="115" customWidth="1"/>
    <col min="3847" max="3847" width="81.5" style="115" customWidth="1"/>
    <col min="3848" max="3848" width="8.875" style="115" customWidth="1"/>
    <col min="3849" max="3850" width="2.375" style="115" customWidth="1"/>
    <col min="3851" max="4096" width="9" style="115"/>
    <col min="4097" max="4097" width="1.25" style="115" customWidth="1"/>
    <col min="4098" max="4098" width="4.625" style="115" customWidth="1"/>
    <col min="4099" max="4099" width="20.625" style="115" customWidth="1"/>
    <col min="4100" max="4100" width="20.25" style="115" customWidth="1"/>
    <col min="4101" max="4101" width="19.375" style="115" customWidth="1"/>
    <col min="4102" max="4102" width="33.125" style="115" customWidth="1"/>
    <col min="4103" max="4103" width="81.5" style="115" customWidth="1"/>
    <col min="4104" max="4104" width="8.875" style="115" customWidth="1"/>
    <col min="4105" max="4106" width="2.375" style="115" customWidth="1"/>
    <col min="4107" max="4352" width="9" style="115"/>
    <col min="4353" max="4353" width="1.25" style="115" customWidth="1"/>
    <col min="4354" max="4354" width="4.625" style="115" customWidth="1"/>
    <col min="4355" max="4355" width="20.625" style="115" customWidth="1"/>
    <col min="4356" max="4356" width="20.25" style="115" customWidth="1"/>
    <col min="4357" max="4357" width="19.375" style="115" customWidth="1"/>
    <col min="4358" max="4358" width="33.125" style="115" customWidth="1"/>
    <col min="4359" max="4359" width="81.5" style="115" customWidth="1"/>
    <col min="4360" max="4360" width="8.875" style="115" customWidth="1"/>
    <col min="4361" max="4362" width="2.375" style="115" customWidth="1"/>
    <col min="4363" max="4608" width="9" style="115"/>
    <col min="4609" max="4609" width="1.25" style="115" customWidth="1"/>
    <col min="4610" max="4610" width="4.625" style="115" customWidth="1"/>
    <col min="4611" max="4611" width="20.625" style="115" customWidth="1"/>
    <col min="4612" max="4612" width="20.25" style="115" customWidth="1"/>
    <col min="4613" max="4613" width="19.375" style="115" customWidth="1"/>
    <col min="4614" max="4614" width="33.125" style="115" customWidth="1"/>
    <col min="4615" max="4615" width="81.5" style="115" customWidth="1"/>
    <col min="4616" max="4616" width="8.875" style="115" customWidth="1"/>
    <col min="4617" max="4618" width="2.375" style="115" customWidth="1"/>
    <col min="4619" max="4864" width="9" style="115"/>
    <col min="4865" max="4865" width="1.25" style="115" customWidth="1"/>
    <col min="4866" max="4866" width="4.625" style="115" customWidth="1"/>
    <col min="4867" max="4867" width="20.625" style="115" customWidth="1"/>
    <col min="4868" max="4868" width="20.25" style="115" customWidth="1"/>
    <col min="4869" max="4869" width="19.375" style="115" customWidth="1"/>
    <col min="4870" max="4870" width="33.125" style="115" customWidth="1"/>
    <col min="4871" max="4871" width="81.5" style="115" customWidth="1"/>
    <col min="4872" max="4872" width="8.875" style="115" customWidth="1"/>
    <col min="4873" max="4874" width="2.375" style="115" customWidth="1"/>
    <col min="4875" max="5120" width="9" style="115"/>
    <col min="5121" max="5121" width="1.25" style="115" customWidth="1"/>
    <col min="5122" max="5122" width="4.625" style="115" customWidth="1"/>
    <col min="5123" max="5123" width="20.625" style="115" customWidth="1"/>
    <col min="5124" max="5124" width="20.25" style="115" customWidth="1"/>
    <col min="5125" max="5125" width="19.375" style="115" customWidth="1"/>
    <col min="5126" max="5126" width="33.125" style="115" customWidth="1"/>
    <col min="5127" max="5127" width="81.5" style="115" customWidth="1"/>
    <col min="5128" max="5128" width="8.875" style="115" customWidth="1"/>
    <col min="5129" max="5130" width="2.375" style="115" customWidth="1"/>
    <col min="5131" max="5376" width="9" style="115"/>
    <col min="5377" max="5377" width="1.25" style="115" customWidth="1"/>
    <col min="5378" max="5378" width="4.625" style="115" customWidth="1"/>
    <col min="5379" max="5379" width="20.625" style="115" customWidth="1"/>
    <col min="5380" max="5380" width="20.25" style="115" customWidth="1"/>
    <col min="5381" max="5381" width="19.375" style="115" customWidth="1"/>
    <col min="5382" max="5382" width="33.125" style="115" customWidth="1"/>
    <col min="5383" max="5383" width="81.5" style="115" customWidth="1"/>
    <col min="5384" max="5384" width="8.875" style="115" customWidth="1"/>
    <col min="5385" max="5386" width="2.375" style="115" customWidth="1"/>
    <col min="5387" max="5632" width="9" style="115"/>
    <col min="5633" max="5633" width="1.25" style="115" customWidth="1"/>
    <col min="5634" max="5634" width="4.625" style="115" customWidth="1"/>
    <col min="5635" max="5635" width="20.625" style="115" customWidth="1"/>
    <col min="5636" max="5636" width="20.25" style="115" customWidth="1"/>
    <col min="5637" max="5637" width="19.375" style="115" customWidth="1"/>
    <col min="5638" max="5638" width="33.125" style="115" customWidth="1"/>
    <col min="5639" max="5639" width="81.5" style="115" customWidth="1"/>
    <col min="5640" max="5640" width="8.875" style="115" customWidth="1"/>
    <col min="5641" max="5642" width="2.375" style="115" customWidth="1"/>
    <col min="5643" max="5888" width="9" style="115"/>
    <col min="5889" max="5889" width="1.25" style="115" customWidth="1"/>
    <col min="5890" max="5890" width="4.625" style="115" customWidth="1"/>
    <col min="5891" max="5891" width="20.625" style="115" customWidth="1"/>
    <col min="5892" max="5892" width="20.25" style="115" customWidth="1"/>
    <col min="5893" max="5893" width="19.375" style="115" customWidth="1"/>
    <col min="5894" max="5894" width="33.125" style="115" customWidth="1"/>
    <col min="5895" max="5895" width="81.5" style="115" customWidth="1"/>
    <col min="5896" max="5896" width="8.875" style="115" customWidth="1"/>
    <col min="5897" max="5898" width="2.375" style="115" customWidth="1"/>
    <col min="5899" max="6144" width="9" style="115"/>
    <col min="6145" max="6145" width="1.25" style="115" customWidth="1"/>
    <col min="6146" max="6146" width="4.625" style="115" customWidth="1"/>
    <col min="6147" max="6147" width="20.625" style="115" customWidth="1"/>
    <col min="6148" max="6148" width="20.25" style="115" customWidth="1"/>
    <col min="6149" max="6149" width="19.375" style="115" customWidth="1"/>
    <col min="6150" max="6150" width="33.125" style="115" customWidth="1"/>
    <col min="6151" max="6151" width="81.5" style="115" customWidth="1"/>
    <col min="6152" max="6152" width="8.875" style="115" customWidth="1"/>
    <col min="6153" max="6154" width="2.375" style="115" customWidth="1"/>
    <col min="6155" max="6400" width="9" style="115"/>
    <col min="6401" max="6401" width="1.25" style="115" customWidth="1"/>
    <col min="6402" max="6402" width="4.625" style="115" customWidth="1"/>
    <col min="6403" max="6403" width="20.625" style="115" customWidth="1"/>
    <col min="6404" max="6404" width="20.25" style="115" customWidth="1"/>
    <col min="6405" max="6405" width="19.375" style="115" customWidth="1"/>
    <col min="6406" max="6406" width="33.125" style="115" customWidth="1"/>
    <col min="6407" max="6407" width="81.5" style="115" customWidth="1"/>
    <col min="6408" max="6408" width="8.875" style="115" customWidth="1"/>
    <col min="6409" max="6410" width="2.375" style="115" customWidth="1"/>
    <col min="6411" max="6656" width="9" style="115"/>
    <col min="6657" max="6657" width="1.25" style="115" customWidth="1"/>
    <col min="6658" max="6658" width="4.625" style="115" customWidth="1"/>
    <col min="6659" max="6659" width="20.625" style="115" customWidth="1"/>
    <col min="6660" max="6660" width="20.25" style="115" customWidth="1"/>
    <col min="6661" max="6661" width="19.375" style="115" customWidth="1"/>
    <col min="6662" max="6662" width="33.125" style="115" customWidth="1"/>
    <col min="6663" max="6663" width="81.5" style="115" customWidth="1"/>
    <col min="6664" max="6664" width="8.875" style="115" customWidth="1"/>
    <col min="6665" max="6666" width="2.375" style="115" customWidth="1"/>
    <col min="6667" max="6912" width="9" style="115"/>
    <col min="6913" max="6913" width="1.25" style="115" customWidth="1"/>
    <col min="6914" max="6914" width="4.625" style="115" customWidth="1"/>
    <col min="6915" max="6915" width="20.625" style="115" customWidth="1"/>
    <col min="6916" max="6916" width="20.25" style="115" customWidth="1"/>
    <col min="6917" max="6917" width="19.375" style="115" customWidth="1"/>
    <col min="6918" max="6918" width="33.125" style="115" customWidth="1"/>
    <col min="6919" max="6919" width="81.5" style="115" customWidth="1"/>
    <col min="6920" max="6920" width="8.875" style="115" customWidth="1"/>
    <col min="6921" max="6922" width="2.375" style="115" customWidth="1"/>
    <col min="6923" max="7168" width="9" style="115"/>
    <col min="7169" max="7169" width="1.25" style="115" customWidth="1"/>
    <col min="7170" max="7170" width="4.625" style="115" customWidth="1"/>
    <col min="7171" max="7171" width="20.625" style="115" customWidth="1"/>
    <col min="7172" max="7172" width="20.25" style="115" customWidth="1"/>
    <col min="7173" max="7173" width="19.375" style="115" customWidth="1"/>
    <col min="7174" max="7174" width="33.125" style="115" customWidth="1"/>
    <col min="7175" max="7175" width="81.5" style="115" customWidth="1"/>
    <col min="7176" max="7176" width="8.875" style="115" customWidth="1"/>
    <col min="7177" max="7178" width="2.375" style="115" customWidth="1"/>
    <col min="7179" max="7424" width="9" style="115"/>
    <col min="7425" max="7425" width="1.25" style="115" customWidth="1"/>
    <col min="7426" max="7426" width="4.625" style="115" customWidth="1"/>
    <col min="7427" max="7427" width="20.625" style="115" customWidth="1"/>
    <col min="7428" max="7428" width="20.25" style="115" customWidth="1"/>
    <col min="7429" max="7429" width="19.375" style="115" customWidth="1"/>
    <col min="7430" max="7430" width="33.125" style="115" customWidth="1"/>
    <col min="7431" max="7431" width="81.5" style="115" customWidth="1"/>
    <col min="7432" max="7432" width="8.875" style="115" customWidth="1"/>
    <col min="7433" max="7434" width="2.375" style="115" customWidth="1"/>
    <col min="7435" max="7680" width="9" style="115"/>
    <col min="7681" max="7681" width="1.25" style="115" customWidth="1"/>
    <col min="7682" max="7682" width="4.625" style="115" customWidth="1"/>
    <col min="7683" max="7683" width="20.625" style="115" customWidth="1"/>
    <col min="7684" max="7684" width="20.25" style="115" customWidth="1"/>
    <col min="7685" max="7685" width="19.375" style="115" customWidth="1"/>
    <col min="7686" max="7686" width="33.125" style="115" customWidth="1"/>
    <col min="7687" max="7687" width="81.5" style="115" customWidth="1"/>
    <col min="7688" max="7688" width="8.875" style="115" customWidth="1"/>
    <col min="7689" max="7690" width="2.375" style="115" customWidth="1"/>
    <col min="7691" max="7936" width="9" style="115"/>
    <col min="7937" max="7937" width="1.25" style="115" customWidth="1"/>
    <col min="7938" max="7938" width="4.625" style="115" customWidth="1"/>
    <col min="7939" max="7939" width="20.625" style="115" customWidth="1"/>
    <col min="7940" max="7940" width="20.25" style="115" customWidth="1"/>
    <col min="7941" max="7941" width="19.375" style="115" customWidth="1"/>
    <col min="7942" max="7942" width="33.125" style="115" customWidth="1"/>
    <col min="7943" max="7943" width="81.5" style="115" customWidth="1"/>
    <col min="7944" max="7944" width="8.875" style="115" customWidth="1"/>
    <col min="7945" max="7946" width="2.375" style="115" customWidth="1"/>
    <col min="7947" max="8192" width="9" style="115"/>
    <col min="8193" max="8193" width="1.25" style="115" customWidth="1"/>
    <col min="8194" max="8194" width="4.625" style="115" customWidth="1"/>
    <col min="8195" max="8195" width="20.625" style="115" customWidth="1"/>
    <col min="8196" max="8196" width="20.25" style="115" customWidth="1"/>
    <col min="8197" max="8197" width="19.375" style="115" customWidth="1"/>
    <col min="8198" max="8198" width="33.125" style="115" customWidth="1"/>
    <col min="8199" max="8199" width="81.5" style="115" customWidth="1"/>
    <col min="8200" max="8200" width="8.875" style="115" customWidth="1"/>
    <col min="8201" max="8202" width="2.375" style="115" customWidth="1"/>
    <col min="8203" max="8448" width="9" style="115"/>
    <col min="8449" max="8449" width="1.25" style="115" customWidth="1"/>
    <col min="8450" max="8450" width="4.625" style="115" customWidth="1"/>
    <col min="8451" max="8451" width="20.625" style="115" customWidth="1"/>
    <col min="8452" max="8452" width="20.25" style="115" customWidth="1"/>
    <col min="8453" max="8453" width="19.375" style="115" customWidth="1"/>
    <col min="8454" max="8454" width="33.125" style="115" customWidth="1"/>
    <col min="8455" max="8455" width="81.5" style="115" customWidth="1"/>
    <col min="8456" max="8456" width="8.875" style="115" customWidth="1"/>
    <col min="8457" max="8458" width="2.375" style="115" customWidth="1"/>
    <col min="8459" max="8704" width="9" style="115"/>
    <col min="8705" max="8705" width="1.25" style="115" customWidth="1"/>
    <col min="8706" max="8706" width="4.625" style="115" customWidth="1"/>
    <col min="8707" max="8707" width="20.625" style="115" customWidth="1"/>
    <col min="8708" max="8708" width="20.25" style="115" customWidth="1"/>
    <col min="8709" max="8709" width="19.375" style="115" customWidth="1"/>
    <col min="8710" max="8710" width="33.125" style="115" customWidth="1"/>
    <col min="8711" max="8711" width="81.5" style="115" customWidth="1"/>
    <col min="8712" max="8712" width="8.875" style="115" customWidth="1"/>
    <col min="8713" max="8714" width="2.375" style="115" customWidth="1"/>
    <col min="8715" max="8960" width="9" style="115"/>
    <col min="8961" max="8961" width="1.25" style="115" customWidth="1"/>
    <col min="8962" max="8962" width="4.625" style="115" customWidth="1"/>
    <col min="8963" max="8963" width="20.625" style="115" customWidth="1"/>
    <col min="8964" max="8964" width="20.25" style="115" customWidth="1"/>
    <col min="8965" max="8965" width="19.375" style="115" customWidth="1"/>
    <col min="8966" max="8966" width="33.125" style="115" customWidth="1"/>
    <col min="8967" max="8967" width="81.5" style="115" customWidth="1"/>
    <col min="8968" max="8968" width="8.875" style="115" customWidth="1"/>
    <col min="8969" max="8970" width="2.375" style="115" customWidth="1"/>
    <col min="8971" max="9216" width="9" style="115"/>
    <col min="9217" max="9217" width="1.25" style="115" customWidth="1"/>
    <col min="9218" max="9218" width="4.625" style="115" customWidth="1"/>
    <col min="9219" max="9219" width="20.625" style="115" customWidth="1"/>
    <col min="9220" max="9220" width="20.25" style="115" customWidth="1"/>
    <col min="9221" max="9221" width="19.375" style="115" customWidth="1"/>
    <col min="9222" max="9222" width="33.125" style="115" customWidth="1"/>
    <col min="9223" max="9223" width="81.5" style="115" customWidth="1"/>
    <col min="9224" max="9224" width="8.875" style="115" customWidth="1"/>
    <col min="9225" max="9226" width="2.375" style="115" customWidth="1"/>
    <col min="9227" max="9472" width="9" style="115"/>
    <col min="9473" max="9473" width="1.25" style="115" customWidth="1"/>
    <col min="9474" max="9474" width="4.625" style="115" customWidth="1"/>
    <col min="9475" max="9475" width="20.625" style="115" customWidth="1"/>
    <col min="9476" max="9476" width="20.25" style="115" customWidth="1"/>
    <col min="9477" max="9477" width="19.375" style="115" customWidth="1"/>
    <col min="9478" max="9478" width="33.125" style="115" customWidth="1"/>
    <col min="9479" max="9479" width="81.5" style="115" customWidth="1"/>
    <col min="9480" max="9480" width="8.875" style="115" customWidth="1"/>
    <col min="9481" max="9482" width="2.375" style="115" customWidth="1"/>
    <col min="9483" max="9728" width="9" style="115"/>
    <col min="9729" max="9729" width="1.25" style="115" customWidth="1"/>
    <col min="9730" max="9730" width="4.625" style="115" customWidth="1"/>
    <col min="9731" max="9731" width="20.625" style="115" customWidth="1"/>
    <col min="9732" max="9732" width="20.25" style="115" customWidth="1"/>
    <col min="9733" max="9733" width="19.375" style="115" customWidth="1"/>
    <col min="9734" max="9734" width="33.125" style="115" customWidth="1"/>
    <col min="9735" max="9735" width="81.5" style="115" customWidth="1"/>
    <col min="9736" max="9736" width="8.875" style="115" customWidth="1"/>
    <col min="9737" max="9738" width="2.375" style="115" customWidth="1"/>
    <col min="9739" max="9984" width="9" style="115"/>
    <col min="9985" max="9985" width="1.25" style="115" customWidth="1"/>
    <col min="9986" max="9986" width="4.625" style="115" customWidth="1"/>
    <col min="9987" max="9987" width="20.625" style="115" customWidth="1"/>
    <col min="9988" max="9988" width="20.25" style="115" customWidth="1"/>
    <col min="9989" max="9989" width="19.375" style="115" customWidth="1"/>
    <col min="9990" max="9990" width="33.125" style="115" customWidth="1"/>
    <col min="9991" max="9991" width="81.5" style="115" customWidth="1"/>
    <col min="9992" max="9992" width="8.875" style="115" customWidth="1"/>
    <col min="9993" max="9994" width="2.375" style="115" customWidth="1"/>
    <col min="9995" max="10240" width="9" style="115"/>
    <col min="10241" max="10241" width="1.25" style="115" customWidth="1"/>
    <col min="10242" max="10242" width="4.625" style="115" customWidth="1"/>
    <col min="10243" max="10243" width="20.625" style="115" customWidth="1"/>
    <col min="10244" max="10244" width="20.25" style="115" customWidth="1"/>
    <col min="10245" max="10245" width="19.375" style="115" customWidth="1"/>
    <col min="10246" max="10246" width="33.125" style="115" customWidth="1"/>
    <col min="10247" max="10247" width="81.5" style="115" customWidth="1"/>
    <col min="10248" max="10248" width="8.875" style="115" customWidth="1"/>
    <col min="10249" max="10250" width="2.375" style="115" customWidth="1"/>
    <col min="10251" max="10496" width="9" style="115"/>
    <col min="10497" max="10497" width="1.25" style="115" customWidth="1"/>
    <col min="10498" max="10498" width="4.625" style="115" customWidth="1"/>
    <col min="10499" max="10499" width="20.625" style="115" customWidth="1"/>
    <col min="10500" max="10500" width="20.25" style="115" customWidth="1"/>
    <col min="10501" max="10501" width="19.375" style="115" customWidth="1"/>
    <col min="10502" max="10502" width="33.125" style="115" customWidth="1"/>
    <col min="10503" max="10503" width="81.5" style="115" customWidth="1"/>
    <col min="10504" max="10504" width="8.875" style="115" customWidth="1"/>
    <col min="10505" max="10506" width="2.375" style="115" customWidth="1"/>
    <col min="10507" max="10752" width="9" style="115"/>
    <col min="10753" max="10753" width="1.25" style="115" customWidth="1"/>
    <col min="10754" max="10754" width="4.625" style="115" customWidth="1"/>
    <col min="10755" max="10755" width="20.625" style="115" customWidth="1"/>
    <col min="10756" max="10756" width="20.25" style="115" customWidth="1"/>
    <col min="10757" max="10757" width="19.375" style="115" customWidth="1"/>
    <col min="10758" max="10758" width="33.125" style="115" customWidth="1"/>
    <col min="10759" max="10759" width="81.5" style="115" customWidth="1"/>
    <col min="10760" max="10760" width="8.875" style="115" customWidth="1"/>
    <col min="10761" max="10762" width="2.375" style="115" customWidth="1"/>
    <col min="10763" max="11008" width="9" style="115"/>
    <col min="11009" max="11009" width="1.25" style="115" customWidth="1"/>
    <col min="11010" max="11010" width="4.625" style="115" customWidth="1"/>
    <col min="11011" max="11011" width="20.625" style="115" customWidth="1"/>
    <col min="11012" max="11012" width="20.25" style="115" customWidth="1"/>
    <col min="11013" max="11013" width="19.375" style="115" customWidth="1"/>
    <col min="11014" max="11014" width="33.125" style="115" customWidth="1"/>
    <col min="11015" max="11015" width="81.5" style="115" customWidth="1"/>
    <col min="11016" max="11016" width="8.875" style="115" customWidth="1"/>
    <col min="11017" max="11018" width="2.375" style="115" customWidth="1"/>
    <col min="11019" max="11264" width="9" style="115"/>
    <col min="11265" max="11265" width="1.25" style="115" customWidth="1"/>
    <col min="11266" max="11266" width="4.625" style="115" customWidth="1"/>
    <col min="11267" max="11267" width="20.625" style="115" customWidth="1"/>
    <col min="11268" max="11268" width="20.25" style="115" customWidth="1"/>
    <col min="11269" max="11269" width="19.375" style="115" customWidth="1"/>
    <col min="11270" max="11270" width="33.125" style="115" customWidth="1"/>
    <col min="11271" max="11271" width="81.5" style="115" customWidth="1"/>
    <col min="11272" max="11272" width="8.875" style="115" customWidth="1"/>
    <col min="11273" max="11274" width="2.375" style="115" customWidth="1"/>
    <col min="11275" max="11520" width="9" style="115"/>
    <col min="11521" max="11521" width="1.25" style="115" customWidth="1"/>
    <col min="11522" max="11522" width="4.625" style="115" customWidth="1"/>
    <col min="11523" max="11523" width="20.625" style="115" customWidth="1"/>
    <col min="11524" max="11524" width="20.25" style="115" customWidth="1"/>
    <col min="11525" max="11525" width="19.375" style="115" customWidth="1"/>
    <col min="11526" max="11526" width="33.125" style="115" customWidth="1"/>
    <col min="11527" max="11527" width="81.5" style="115" customWidth="1"/>
    <col min="11528" max="11528" width="8.875" style="115" customWidth="1"/>
    <col min="11529" max="11530" width="2.375" style="115" customWidth="1"/>
    <col min="11531" max="11776" width="9" style="115"/>
    <col min="11777" max="11777" width="1.25" style="115" customWidth="1"/>
    <col min="11778" max="11778" width="4.625" style="115" customWidth="1"/>
    <col min="11779" max="11779" width="20.625" style="115" customWidth="1"/>
    <col min="11780" max="11780" width="20.25" style="115" customWidth="1"/>
    <col min="11781" max="11781" width="19.375" style="115" customWidth="1"/>
    <col min="11782" max="11782" width="33.125" style="115" customWidth="1"/>
    <col min="11783" max="11783" width="81.5" style="115" customWidth="1"/>
    <col min="11784" max="11784" width="8.875" style="115" customWidth="1"/>
    <col min="11785" max="11786" width="2.375" style="115" customWidth="1"/>
    <col min="11787" max="12032" width="9" style="115"/>
    <col min="12033" max="12033" width="1.25" style="115" customWidth="1"/>
    <col min="12034" max="12034" width="4.625" style="115" customWidth="1"/>
    <col min="12035" max="12035" width="20.625" style="115" customWidth="1"/>
    <col min="12036" max="12036" width="20.25" style="115" customWidth="1"/>
    <col min="12037" max="12037" width="19.375" style="115" customWidth="1"/>
    <col min="12038" max="12038" width="33.125" style="115" customWidth="1"/>
    <col min="12039" max="12039" width="81.5" style="115" customWidth="1"/>
    <col min="12040" max="12040" width="8.875" style="115" customWidth="1"/>
    <col min="12041" max="12042" width="2.375" style="115" customWidth="1"/>
    <col min="12043" max="12288" width="9" style="115"/>
    <col min="12289" max="12289" width="1.25" style="115" customWidth="1"/>
    <col min="12290" max="12290" width="4.625" style="115" customWidth="1"/>
    <col min="12291" max="12291" width="20.625" style="115" customWidth="1"/>
    <col min="12292" max="12292" width="20.25" style="115" customWidth="1"/>
    <col min="12293" max="12293" width="19.375" style="115" customWidth="1"/>
    <col min="12294" max="12294" width="33.125" style="115" customWidth="1"/>
    <col min="12295" max="12295" width="81.5" style="115" customWidth="1"/>
    <col min="12296" max="12296" width="8.875" style="115" customWidth="1"/>
    <col min="12297" max="12298" width="2.375" style="115" customWidth="1"/>
    <col min="12299" max="12544" width="9" style="115"/>
    <col min="12545" max="12545" width="1.25" style="115" customWidth="1"/>
    <col min="12546" max="12546" width="4.625" style="115" customWidth="1"/>
    <col min="12547" max="12547" width="20.625" style="115" customWidth="1"/>
    <col min="12548" max="12548" width="20.25" style="115" customWidth="1"/>
    <col min="12549" max="12549" width="19.375" style="115" customWidth="1"/>
    <col min="12550" max="12550" width="33.125" style="115" customWidth="1"/>
    <col min="12551" max="12551" width="81.5" style="115" customWidth="1"/>
    <col min="12552" max="12552" width="8.875" style="115" customWidth="1"/>
    <col min="12553" max="12554" width="2.375" style="115" customWidth="1"/>
    <col min="12555" max="12800" width="9" style="115"/>
    <col min="12801" max="12801" width="1.25" style="115" customWidth="1"/>
    <col min="12802" max="12802" width="4.625" style="115" customWidth="1"/>
    <col min="12803" max="12803" width="20.625" style="115" customWidth="1"/>
    <col min="12804" max="12804" width="20.25" style="115" customWidth="1"/>
    <col min="12805" max="12805" width="19.375" style="115" customWidth="1"/>
    <col min="12806" max="12806" width="33.125" style="115" customWidth="1"/>
    <col min="12807" max="12807" width="81.5" style="115" customWidth="1"/>
    <col min="12808" max="12808" width="8.875" style="115" customWidth="1"/>
    <col min="12809" max="12810" width="2.375" style="115" customWidth="1"/>
    <col min="12811" max="13056" width="9" style="115"/>
    <col min="13057" max="13057" width="1.25" style="115" customWidth="1"/>
    <col min="13058" max="13058" width="4.625" style="115" customWidth="1"/>
    <col min="13059" max="13059" width="20.625" style="115" customWidth="1"/>
    <col min="13060" max="13060" width="20.25" style="115" customWidth="1"/>
    <col min="13061" max="13061" width="19.375" style="115" customWidth="1"/>
    <col min="13062" max="13062" width="33.125" style="115" customWidth="1"/>
    <col min="13063" max="13063" width="81.5" style="115" customWidth="1"/>
    <col min="13064" max="13064" width="8.875" style="115" customWidth="1"/>
    <col min="13065" max="13066" width="2.375" style="115" customWidth="1"/>
    <col min="13067" max="13312" width="9" style="115"/>
    <col min="13313" max="13313" width="1.25" style="115" customWidth="1"/>
    <col min="13314" max="13314" width="4.625" style="115" customWidth="1"/>
    <col min="13315" max="13315" width="20.625" style="115" customWidth="1"/>
    <col min="13316" max="13316" width="20.25" style="115" customWidth="1"/>
    <col min="13317" max="13317" width="19.375" style="115" customWidth="1"/>
    <col min="13318" max="13318" width="33.125" style="115" customWidth="1"/>
    <col min="13319" max="13319" width="81.5" style="115" customWidth="1"/>
    <col min="13320" max="13320" width="8.875" style="115" customWidth="1"/>
    <col min="13321" max="13322" width="2.375" style="115" customWidth="1"/>
    <col min="13323" max="13568" width="9" style="115"/>
    <col min="13569" max="13569" width="1.25" style="115" customWidth="1"/>
    <col min="13570" max="13570" width="4.625" style="115" customWidth="1"/>
    <col min="13571" max="13571" width="20.625" style="115" customWidth="1"/>
    <col min="13572" max="13572" width="20.25" style="115" customWidth="1"/>
    <col min="13573" max="13573" width="19.375" style="115" customWidth="1"/>
    <col min="13574" max="13574" width="33.125" style="115" customWidth="1"/>
    <col min="13575" max="13575" width="81.5" style="115" customWidth="1"/>
    <col min="13576" max="13576" width="8.875" style="115" customWidth="1"/>
    <col min="13577" max="13578" width="2.375" style="115" customWidth="1"/>
    <col min="13579" max="13824" width="9" style="115"/>
    <col min="13825" max="13825" width="1.25" style="115" customWidth="1"/>
    <col min="13826" max="13826" width="4.625" style="115" customWidth="1"/>
    <col min="13827" max="13827" width="20.625" style="115" customWidth="1"/>
    <col min="13828" max="13828" width="20.25" style="115" customWidth="1"/>
    <col min="13829" max="13829" width="19.375" style="115" customWidth="1"/>
    <col min="13830" max="13830" width="33.125" style="115" customWidth="1"/>
    <col min="13831" max="13831" width="81.5" style="115" customWidth="1"/>
    <col min="13832" max="13832" width="8.875" style="115" customWidth="1"/>
    <col min="13833" max="13834" width="2.375" style="115" customWidth="1"/>
    <col min="13835" max="14080" width="9" style="115"/>
    <col min="14081" max="14081" width="1.25" style="115" customWidth="1"/>
    <col min="14082" max="14082" width="4.625" style="115" customWidth="1"/>
    <col min="14083" max="14083" width="20.625" style="115" customWidth="1"/>
    <col min="14084" max="14084" width="20.25" style="115" customWidth="1"/>
    <col min="14085" max="14085" width="19.375" style="115" customWidth="1"/>
    <col min="14086" max="14086" width="33.125" style="115" customWidth="1"/>
    <col min="14087" max="14087" width="81.5" style="115" customWidth="1"/>
    <col min="14088" max="14088" width="8.875" style="115" customWidth="1"/>
    <col min="14089" max="14090" width="2.375" style="115" customWidth="1"/>
    <col min="14091" max="14336" width="9" style="115"/>
    <col min="14337" max="14337" width="1.25" style="115" customWidth="1"/>
    <col min="14338" max="14338" width="4.625" style="115" customWidth="1"/>
    <col min="14339" max="14339" width="20.625" style="115" customWidth="1"/>
    <col min="14340" max="14340" width="20.25" style="115" customWidth="1"/>
    <col min="14341" max="14341" width="19.375" style="115" customWidth="1"/>
    <col min="14342" max="14342" width="33.125" style="115" customWidth="1"/>
    <col min="14343" max="14343" width="81.5" style="115" customWidth="1"/>
    <col min="14344" max="14344" width="8.875" style="115" customWidth="1"/>
    <col min="14345" max="14346" width="2.375" style="115" customWidth="1"/>
    <col min="14347" max="14592" width="9" style="115"/>
    <col min="14593" max="14593" width="1.25" style="115" customWidth="1"/>
    <col min="14594" max="14594" width="4.625" style="115" customWidth="1"/>
    <col min="14595" max="14595" width="20.625" style="115" customWidth="1"/>
    <col min="14596" max="14596" width="20.25" style="115" customWidth="1"/>
    <col min="14597" max="14597" width="19.375" style="115" customWidth="1"/>
    <col min="14598" max="14598" width="33.125" style="115" customWidth="1"/>
    <col min="14599" max="14599" width="81.5" style="115" customWidth="1"/>
    <col min="14600" max="14600" width="8.875" style="115" customWidth="1"/>
    <col min="14601" max="14602" width="2.375" style="115" customWidth="1"/>
    <col min="14603" max="14848" width="9" style="115"/>
    <col min="14849" max="14849" width="1.25" style="115" customWidth="1"/>
    <col min="14850" max="14850" width="4.625" style="115" customWidth="1"/>
    <col min="14851" max="14851" width="20.625" style="115" customWidth="1"/>
    <col min="14852" max="14852" width="20.25" style="115" customWidth="1"/>
    <col min="14853" max="14853" width="19.375" style="115" customWidth="1"/>
    <col min="14854" max="14854" width="33.125" style="115" customWidth="1"/>
    <col min="14855" max="14855" width="81.5" style="115" customWidth="1"/>
    <col min="14856" max="14856" width="8.875" style="115" customWidth="1"/>
    <col min="14857" max="14858" width="2.375" style="115" customWidth="1"/>
    <col min="14859" max="15104" width="9" style="115"/>
    <col min="15105" max="15105" width="1.25" style="115" customWidth="1"/>
    <col min="15106" max="15106" width="4.625" style="115" customWidth="1"/>
    <col min="15107" max="15107" width="20.625" style="115" customWidth="1"/>
    <col min="15108" max="15108" width="20.25" style="115" customWidth="1"/>
    <col min="15109" max="15109" width="19.375" style="115" customWidth="1"/>
    <col min="15110" max="15110" width="33.125" style="115" customWidth="1"/>
    <col min="15111" max="15111" width="81.5" style="115" customWidth="1"/>
    <col min="15112" max="15112" width="8.875" style="115" customWidth="1"/>
    <col min="15113" max="15114" width="2.375" style="115" customWidth="1"/>
    <col min="15115" max="15360" width="9" style="115"/>
    <col min="15361" max="15361" width="1.25" style="115" customWidth="1"/>
    <col min="15362" max="15362" width="4.625" style="115" customWidth="1"/>
    <col min="15363" max="15363" width="20.625" style="115" customWidth="1"/>
    <col min="15364" max="15364" width="20.25" style="115" customWidth="1"/>
    <col min="15365" max="15365" width="19.375" style="115" customWidth="1"/>
    <col min="15366" max="15366" width="33.125" style="115" customWidth="1"/>
    <col min="15367" max="15367" width="81.5" style="115" customWidth="1"/>
    <col min="15368" max="15368" width="8.875" style="115" customWidth="1"/>
    <col min="15369" max="15370" width="2.375" style="115" customWidth="1"/>
    <col min="15371" max="15616" width="9" style="115"/>
    <col min="15617" max="15617" width="1.25" style="115" customWidth="1"/>
    <col min="15618" max="15618" width="4.625" style="115" customWidth="1"/>
    <col min="15619" max="15619" width="20.625" style="115" customWidth="1"/>
    <col min="15620" max="15620" width="20.25" style="115" customWidth="1"/>
    <col min="15621" max="15621" width="19.375" style="115" customWidth="1"/>
    <col min="15622" max="15622" width="33.125" style="115" customWidth="1"/>
    <col min="15623" max="15623" width="81.5" style="115" customWidth="1"/>
    <col min="15624" max="15624" width="8.875" style="115" customWidth="1"/>
    <col min="15625" max="15626" width="2.375" style="115" customWidth="1"/>
    <col min="15627" max="15872" width="9" style="115"/>
    <col min="15873" max="15873" width="1.25" style="115" customWidth="1"/>
    <col min="15874" max="15874" width="4.625" style="115" customWidth="1"/>
    <col min="15875" max="15875" width="20.625" style="115" customWidth="1"/>
    <col min="15876" max="15876" width="20.25" style="115" customWidth="1"/>
    <col min="15877" max="15877" width="19.375" style="115" customWidth="1"/>
    <col min="15878" max="15878" width="33.125" style="115" customWidth="1"/>
    <col min="15879" max="15879" width="81.5" style="115" customWidth="1"/>
    <col min="15880" max="15880" width="8.875" style="115" customWidth="1"/>
    <col min="15881" max="15882" width="2.375" style="115" customWidth="1"/>
    <col min="15883" max="16128" width="9" style="115"/>
    <col min="16129" max="16129" width="1.25" style="115" customWidth="1"/>
    <col min="16130" max="16130" width="4.625" style="115" customWidth="1"/>
    <col min="16131" max="16131" width="20.625" style="115" customWidth="1"/>
    <col min="16132" max="16132" width="20.25" style="115" customWidth="1"/>
    <col min="16133" max="16133" width="19.375" style="115" customWidth="1"/>
    <col min="16134" max="16134" width="33.125" style="115" customWidth="1"/>
    <col min="16135" max="16135" width="81.5" style="115" customWidth="1"/>
    <col min="16136" max="16136" width="8.875" style="115" customWidth="1"/>
    <col min="16137" max="16138" width="2.375" style="115" customWidth="1"/>
    <col min="16139" max="16384" width="9" style="115"/>
  </cols>
  <sheetData>
    <row r="1" spans="1:11" ht="19.5" customHeight="1" x14ac:dyDescent="0.15">
      <c r="H1" s="323" t="s">
        <v>328</v>
      </c>
    </row>
    <row r="2" spans="1:11" ht="30" customHeight="1" x14ac:dyDescent="0.15">
      <c r="A2" s="117"/>
      <c r="B2" s="117"/>
      <c r="C2" s="117"/>
      <c r="D2" s="117"/>
      <c r="E2" s="117"/>
      <c r="F2" s="117"/>
      <c r="G2" s="324"/>
      <c r="H2" s="324"/>
      <c r="I2" s="117"/>
    </row>
    <row r="3" spans="1:11" ht="33" customHeight="1" x14ac:dyDescent="0.15">
      <c r="B3" s="118" t="s">
        <v>355</v>
      </c>
      <c r="C3" s="118"/>
      <c r="D3" s="118"/>
      <c r="E3" s="118"/>
      <c r="F3" s="119"/>
      <c r="G3" s="120"/>
      <c r="H3" s="121"/>
      <c r="I3" s="122"/>
    </row>
    <row r="4" spans="1:11" ht="18" customHeight="1" x14ac:dyDescent="0.15">
      <c r="B4" s="118"/>
      <c r="C4" s="118"/>
      <c r="D4" s="118"/>
      <c r="E4" s="118"/>
      <c r="F4" s="119"/>
      <c r="G4" s="120"/>
      <c r="H4" s="121"/>
      <c r="I4" s="122"/>
    </row>
    <row r="5" spans="1:11" ht="24" x14ac:dyDescent="0.15">
      <c r="B5" s="123" t="s">
        <v>142</v>
      </c>
      <c r="D5" s="118"/>
      <c r="E5" s="118"/>
      <c r="F5" s="119"/>
      <c r="G5" s="124"/>
      <c r="H5" s="124"/>
      <c r="I5" s="122"/>
      <c r="K5" s="125"/>
    </row>
    <row r="6" spans="1:11" ht="24" x14ac:dyDescent="0.15">
      <c r="B6" s="123" t="s">
        <v>88</v>
      </c>
      <c r="D6" s="118"/>
      <c r="E6" s="118"/>
      <c r="F6" s="119"/>
      <c r="G6" s="124"/>
      <c r="H6" s="124"/>
      <c r="I6" s="122"/>
    </row>
    <row r="7" spans="1:11" ht="23.1" customHeight="1" x14ac:dyDescent="0.15">
      <c r="B7" s="126"/>
      <c r="C7" s="127"/>
      <c r="D7" s="126"/>
      <c r="E7" s="126"/>
      <c r="G7" s="128"/>
      <c r="H7" s="128"/>
      <c r="I7" s="122"/>
    </row>
    <row r="8" spans="1:11" ht="39.950000000000003" customHeight="1" x14ac:dyDescent="0.15">
      <c r="B8" s="669" t="s">
        <v>89</v>
      </c>
      <c r="C8" s="672"/>
      <c r="D8" s="670"/>
      <c r="E8" s="673" t="str">
        <f>IF('様式第1_ZEH_交付申請書 '!U9="","",'様式第1_ZEH_交付申請書 '!U9)</f>
        <v/>
      </c>
      <c r="F8" s="673"/>
      <c r="G8" s="673"/>
      <c r="H8" s="673"/>
      <c r="I8" s="129"/>
    </row>
    <row r="9" spans="1:11" ht="39.950000000000003" customHeight="1" x14ac:dyDescent="0.15">
      <c r="B9" s="669" t="s">
        <v>261</v>
      </c>
      <c r="C9" s="672"/>
      <c r="D9" s="670"/>
      <c r="E9" s="673" t="str">
        <f>IF('様式第1_ZEH_交付申請書 '!U18="","",'様式第1_ZEH_交付申請書 '!U18)</f>
        <v/>
      </c>
      <c r="F9" s="673"/>
      <c r="G9" s="673"/>
      <c r="H9" s="673"/>
      <c r="I9" s="129"/>
    </row>
    <row r="10" spans="1:11" ht="35.1" customHeight="1" x14ac:dyDescent="0.15">
      <c r="B10" s="130" t="s">
        <v>90</v>
      </c>
      <c r="C10" s="669" t="s">
        <v>91</v>
      </c>
      <c r="D10" s="670"/>
      <c r="E10" s="671" t="s">
        <v>92</v>
      </c>
      <c r="F10" s="671"/>
      <c r="G10" s="309" t="s">
        <v>93</v>
      </c>
      <c r="H10" s="130" t="s">
        <v>94</v>
      </c>
      <c r="I10" s="129"/>
    </row>
    <row r="11" spans="1:11" ht="50.1" customHeight="1" x14ac:dyDescent="0.15">
      <c r="B11" s="640" t="s">
        <v>262</v>
      </c>
      <c r="C11" s="648" t="s">
        <v>95</v>
      </c>
      <c r="D11" s="649"/>
      <c r="E11" s="658" t="s">
        <v>14</v>
      </c>
      <c r="F11" s="659"/>
      <c r="G11" s="135" t="s">
        <v>212</v>
      </c>
      <c r="H11" s="131" t="s">
        <v>263</v>
      </c>
      <c r="I11" s="129"/>
    </row>
    <row r="12" spans="1:11" ht="50.1" customHeight="1" x14ac:dyDescent="0.15">
      <c r="B12" s="641"/>
      <c r="C12" s="650"/>
      <c r="D12" s="651"/>
      <c r="E12" s="663"/>
      <c r="F12" s="664"/>
      <c r="G12" s="135" t="s">
        <v>96</v>
      </c>
      <c r="H12" s="131" t="s">
        <v>263</v>
      </c>
      <c r="I12" s="129"/>
    </row>
    <row r="13" spans="1:11" ht="50.1" customHeight="1" x14ac:dyDescent="0.15">
      <c r="B13" s="655" t="s">
        <v>264</v>
      </c>
      <c r="C13" s="648" t="s">
        <v>265</v>
      </c>
      <c r="D13" s="649"/>
      <c r="E13" s="665" t="s">
        <v>266</v>
      </c>
      <c r="F13" s="666"/>
      <c r="G13" s="135" t="s">
        <v>97</v>
      </c>
      <c r="H13" s="131" t="s">
        <v>263</v>
      </c>
      <c r="I13" s="129"/>
    </row>
    <row r="14" spans="1:11" ht="50.1" customHeight="1" x14ac:dyDescent="0.15">
      <c r="B14" s="655"/>
      <c r="C14" s="656"/>
      <c r="D14" s="657"/>
      <c r="E14" s="667" t="s">
        <v>267</v>
      </c>
      <c r="F14" s="667"/>
      <c r="G14" s="135" t="s">
        <v>268</v>
      </c>
      <c r="H14" s="131" t="s">
        <v>263</v>
      </c>
      <c r="I14" s="129"/>
    </row>
    <row r="15" spans="1:11" ht="50.1" customHeight="1" x14ac:dyDescent="0.15">
      <c r="B15" s="641"/>
      <c r="C15" s="650"/>
      <c r="D15" s="651"/>
      <c r="E15" s="668" t="s">
        <v>269</v>
      </c>
      <c r="F15" s="668"/>
      <c r="G15" s="135" t="s">
        <v>270</v>
      </c>
      <c r="H15" s="131" t="s">
        <v>263</v>
      </c>
      <c r="I15" s="129"/>
    </row>
    <row r="16" spans="1:11" ht="50.1" customHeight="1" x14ac:dyDescent="0.15">
      <c r="B16" s="132" t="s">
        <v>271</v>
      </c>
      <c r="C16" s="642" t="s">
        <v>98</v>
      </c>
      <c r="D16" s="643"/>
      <c r="E16" s="646" t="s">
        <v>99</v>
      </c>
      <c r="F16" s="647"/>
      <c r="G16" s="135" t="s">
        <v>272</v>
      </c>
      <c r="H16" s="131" t="s">
        <v>263</v>
      </c>
      <c r="I16" s="129"/>
    </row>
    <row r="17" spans="2:11" ht="50.1" customHeight="1" x14ac:dyDescent="0.15">
      <c r="B17" s="132" t="s">
        <v>273</v>
      </c>
      <c r="C17" s="662" t="s">
        <v>344</v>
      </c>
      <c r="D17" s="662"/>
      <c r="E17" s="652" t="s">
        <v>344</v>
      </c>
      <c r="F17" s="652"/>
      <c r="G17" s="136" t="s">
        <v>100</v>
      </c>
      <c r="H17" s="133" t="s">
        <v>263</v>
      </c>
      <c r="I17" s="129"/>
    </row>
    <row r="18" spans="2:11" ht="67.5" customHeight="1" x14ac:dyDescent="0.15">
      <c r="B18" s="338" t="s">
        <v>349</v>
      </c>
      <c r="C18" s="650" t="s">
        <v>274</v>
      </c>
      <c r="D18" s="651"/>
      <c r="E18" s="646" t="s">
        <v>101</v>
      </c>
      <c r="F18" s="647"/>
      <c r="G18" s="137" t="s">
        <v>275</v>
      </c>
      <c r="H18" s="133" t="s">
        <v>276</v>
      </c>
      <c r="I18" s="129"/>
    </row>
    <row r="19" spans="2:11" ht="50.1" customHeight="1" x14ac:dyDescent="0.15">
      <c r="B19" s="132" t="s">
        <v>277</v>
      </c>
      <c r="C19" s="648" t="s">
        <v>102</v>
      </c>
      <c r="D19" s="649"/>
      <c r="E19" s="652" t="s">
        <v>103</v>
      </c>
      <c r="F19" s="652"/>
      <c r="G19" s="137" t="s">
        <v>104</v>
      </c>
      <c r="H19" s="133" t="s">
        <v>263</v>
      </c>
      <c r="I19" s="129"/>
      <c r="K19" s="125"/>
    </row>
    <row r="20" spans="2:11" ht="50.1" customHeight="1" x14ac:dyDescent="0.15">
      <c r="B20" s="132" t="s">
        <v>278</v>
      </c>
      <c r="C20" s="656"/>
      <c r="D20" s="657"/>
      <c r="E20" s="658" t="s">
        <v>105</v>
      </c>
      <c r="F20" s="659"/>
      <c r="G20" s="310" t="s">
        <v>354</v>
      </c>
      <c r="H20" s="133" t="s">
        <v>276</v>
      </c>
      <c r="I20" s="129"/>
    </row>
    <row r="21" spans="2:11" ht="50.1" customHeight="1" x14ac:dyDescent="0.15">
      <c r="B21" s="342" t="s">
        <v>350</v>
      </c>
      <c r="C21" s="656"/>
      <c r="D21" s="657"/>
      <c r="E21" s="660" t="s">
        <v>106</v>
      </c>
      <c r="F21" s="661"/>
      <c r="G21" s="138" t="s">
        <v>107</v>
      </c>
      <c r="H21" s="133" t="s">
        <v>263</v>
      </c>
      <c r="I21" s="129"/>
    </row>
    <row r="22" spans="2:11" ht="50.1" customHeight="1" x14ac:dyDescent="0.15">
      <c r="B22" s="640" t="s">
        <v>351</v>
      </c>
      <c r="C22" s="648" t="s">
        <v>279</v>
      </c>
      <c r="D22" s="649"/>
      <c r="E22" s="652" t="s">
        <v>280</v>
      </c>
      <c r="F22" s="652"/>
      <c r="G22" s="137" t="s">
        <v>281</v>
      </c>
      <c r="H22" s="133" t="s">
        <v>263</v>
      </c>
      <c r="I22" s="129"/>
      <c r="K22" s="125"/>
    </row>
    <row r="23" spans="2:11" ht="50.1" customHeight="1" x14ac:dyDescent="0.15">
      <c r="B23" s="655"/>
      <c r="C23" s="656"/>
      <c r="D23" s="657"/>
      <c r="E23" s="652" t="s">
        <v>282</v>
      </c>
      <c r="F23" s="652"/>
      <c r="G23" s="137" t="s">
        <v>281</v>
      </c>
      <c r="H23" s="133" t="s">
        <v>263</v>
      </c>
      <c r="I23" s="129"/>
      <c r="K23" s="125"/>
    </row>
    <row r="24" spans="2:11" ht="50.1" customHeight="1" x14ac:dyDescent="0.15">
      <c r="B24" s="655"/>
      <c r="C24" s="656"/>
      <c r="D24" s="657"/>
      <c r="E24" s="652" t="s">
        <v>283</v>
      </c>
      <c r="F24" s="652"/>
      <c r="G24" s="137" t="s">
        <v>281</v>
      </c>
      <c r="H24" s="133" t="s">
        <v>263</v>
      </c>
      <c r="I24" s="129"/>
      <c r="K24" s="125"/>
    </row>
    <row r="25" spans="2:11" ht="50.1" customHeight="1" x14ac:dyDescent="0.15">
      <c r="B25" s="655"/>
      <c r="C25" s="656"/>
      <c r="D25" s="657"/>
      <c r="E25" s="652" t="s">
        <v>284</v>
      </c>
      <c r="F25" s="652"/>
      <c r="G25" s="137" t="s">
        <v>285</v>
      </c>
      <c r="H25" s="133" t="s">
        <v>214</v>
      </c>
      <c r="I25" s="129"/>
      <c r="K25" s="125"/>
    </row>
    <row r="26" spans="2:11" ht="50.1" customHeight="1" x14ac:dyDescent="0.15">
      <c r="B26" s="641"/>
      <c r="C26" s="650"/>
      <c r="D26" s="651"/>
      <c r="E26" s="652" t="s">
        <v>286</v>
      </c>
      <c r="F26" s="652"/>
      <c r="G26" s="137" t="s">
        <v>287</v>
      </c>
      <c r="H26" s="133" t="s">
        <v>288</v>
      </c>
      <c r="I26" s="129"/>
      <c r="K26" s="125"/>
    </row>
    <row r="27" spans="2:11" ht="50.1" customHeight="1" x14ac:dyDescent="0.15">
      <c r="B27" s="640" t="s">
        <v>294</v>
      </c>
      <c r="C27" s="648" t="s">
        <v>289</v>
      </c>
      <c r="D27" s="649"/>
      <c r="E27" s="653" t="s">
        <v>290</v>
      </c>
      <c r="F27" s="654"/>
      <c r="G27" s="311" t="s">
        <v>291</v>
      </c>
      <c r="H27" s="133" t="s">
        <v>263</v>
      </c>
      <c r="I27" s="129"/>
      <c r="K27" s="125"/>
    </row>
    <row r="28" spans="2:11" ht="50.1" customHeight="1" x14ac:dyDescent="0.15">
      <c r="B28" s="641"/>
      <c r="C28" s="650"/>
      <c r="D28" s="651"/>
      <c r="E28" s="653" t="s">
        <v>292</v>
      </c>
      <c r="F28" s="654"/>
      <c r="G28" s="311" t="s">
        <v>293</v>
      </c>
      <c r="H28" s="133" t="s">
        <v>263</v>
      </c>
      <c r="I28" s="129"/>
      <c r="K28" s="125"/>
    </row>
    <row r="29" spans="2:11" ht="50.1" customHeight="1" x14ac:dyDescent="0.15">
      <c r="B29" s="640" t="s">
        <v>296</v>
      </c>
      <c r="C29" s="642" t="s">
        <v>295</v>
      </c>
      <c r="D29" s="643"/>
      <c r="E29" s="646" t="s">
        <v>108</v>
      </c>
      <c r="F29" s="647"/>
      <c r="G29" s="312" t="s">
        <v>213</v>
      </c>
      <c r="H29" s="131" t="s">
        <v>263</v>
      </c>
      <c r="I29" s="129"/>
    </row>
    <row r="30" spans="2:11" ht="50.1" customHeight="1" x14ac:dyDescent="0.15">
      <c r="B30" s="641"/>
      <c r="C30" s="644"/>
      <c r="D30" s="645"/>
      <c r="E30" s="646" t="s">
        <v>109</v>
      </c>
      <c r="F30" s="647"/>
      <c r="G30" s="139" t="s">
        <v>110</v>
      </c>
      <c r="H30" s="131" t="s">
        <v>263</v>
      </c>
      <c r="I30" s="129"/>
    </row>
    <row r="31" spans="2:11" ht="50.1" customHeight="1" x14ac:dyDescent="0.15">
      <c r="B31" s="640" t="s">
        <v>352</v>
      </c>
      <c r="C31" s="648" t="s">
        <v>111</v>
      </c>
      <c r="D31" s="649"/>
      <c r="E31" s="652" t="s">
        <v>112</v>
      </c>
      <c r="F31" s="652"/>
      <c r="G31" s="140" t="s">
        <v>297</v>
      </c>
      <c r="H31" s="131" t="s">
        <v>263</v>
      </c>
      <c r="I31" s="129"/>
    </row>
    <row r="32" spans="2:11" ht="50.1" customHeight="1" x14ac:dyDescent="0.15">
      <c r="B32" s="641"/>
      <c r="C32" s="650"/>
      <c r="D32" s="651"/>
      <c r="E32" s="652" t="s">
        <v>113</v>
      </c>
      <c r="F32" s="652"/>
      <c r="G32" s="140" t="s">
        <v>114</v>
      </c>
      <c r="H32" s="131" t="s">
        <v>214</v>
      </c>
      <c r="I32" s="129"/>
    </row>
    <row r="33" spans="2:9" ht="35.25" customHeight="1" x14ac:dyDescent="0.15">
      <c r="B33" s="639"/>
      <c r="C33" s="639"/>
      <c r="D33" s="639"/>
      <c r="E33" s="639"/>
      <c r="F33" s="639"/>
      <c r="G33" s="639"/>
      <c r="H33" s="639"/>
      <c r="I33" s="134"/>
    </row>
  </sheetData>
  <sheetProtection password="9816" sheet="1" objects="1" scenarios="1" selectLockedCells="1"/>
  <mergeCells count="44">
    <mergeCell ref="C10:D10"/>
    <mergeCell ref="E10:F10"/>
    <mergeCell ref="B8:D8"/>
    <mergeCell ref="E8:H8"/>
    <mergeCell ref="B9:D9"/>
    <mergeCell ref="E9:H9"/>
    <mergeCell ref="B11:B12"/>
    <mergeCell ref="C11:D12"/>
    <mergeCell ref="E11:F12"/>
    <mergeCell ref="B13:B15"/>
    <mergeCell ref="C13:D15"/>
    <mergeCell ref="E13:F13"/>
    <mergeCell ref="E14:F14"/>
    <mergeCell ref="E15:F15"/>
    <mergeCell ref="C19:D21"/>
    <mergeCell ref="E19:F19"/>
    <mergeCell ref="E20:F20"/>
    <mergeCell ref="E21:F21"/>
    <mergeCell ref="C16:D16"/>
    <mergeCell ref="E16:F16"/>
    <mergeCell ref="E17:F17"/>
    <mergeCell ref="E18:F18"/>
    <mergeCell ref="C18:D18"/>
    <mergeCell ref="C17:D17"/>
    <mergeCell ref="E25:F25"/>
    <mergeCell ref="E26:F26"/>
    <mergeCell ref="B27:B28"/>
    <mergeCell ref="C27:D28"/>
    <mergeCell ref="E27:F27"/>
    <mergeCell ref="E28:F28"/>
    <mergeCell ref="B22:B26"/>
    <mergeCell ref="C22:D26"/>
    <mergeCell ref="E22:F22"/>
    <mergeCell ref="E23:F23"/>
    <mergeCell ref="E24:F24"/>
    <mergeCell ref="B33:H33"/>
    <mergeCell ref="B29:B30"/>
    <mergeCell ref="C29:D30"/>
    <mergeCell ref="E29:F29"/>
    <mergeCell ref="E30:F30"/>
    <mergeCell ref="B31:B32"/>
    <mergeCell ref="C31:D32"/>
    <mergeCell ref="E31:F31"/>
    <mergeCell ref="E32:F32"/>
  </mergeCells>
  <phoneticPr fontId="7"/>
  <printOptions horizontalCentered="1"/>
  <pageMargins left="0.23622047244094491" right="0.23622047244094491" top="0.74803149606299213" bottom="0.74803149606299213"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様式第1_ZEH_交付申請書 </vt:lpstr>
      <vt:lpstr>1-2_ZEH_補助金額算出表</vt:lpstr>
      <vt:lpstr>1-2_ZEH_別紙1蓄電ｼｽﾃﾑ明細</vt:lpstr>
      <vt:lpstr>1-3_ZEH蓄電システムリース料金計算書</vt:lpstr>
      <vt:lpstr>1-4_ZEH_誓約書</vt:lpstr>
      <vt:lpstr>1-5_ZEH_ﾁｪｯｸリスト</vt:lpstr>
      <vt:lpstr>'1-2_ZEH_別紙1蓄電ｼｽﾃﾑ明細'!Print_Area</vt:lpstr>
      <vt:lpstr>'1-2_ZEH_補助金額算出表'!Print_Area</vt:lpstr>
      <vt:lpstr>'1-3_ZEH蓄電システムリース料金計算書'!Print_Area</vt:lpstr>
      <vt:lpstr>'1-4_ZEH_誓約書'!Print_Area</vt:lpstr>
      <vt:lpstr>'1-5_ZEH_ﾁｪｯｸリスト'!Print_Area</vt:lpstr>
      <vt:lpstr>'様式第1_ZEH_交付申請書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2020-04-03T07:57:53Z</dcterms:created>
  <dcterms:modified xsi:type="dcterms:W3CDTF">2020-10-23T08:36:42Z</dcterms:modified>
</cp:coreProperties>
</file>