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50"/>
  </bookViews>
  <sheets>
    <sheet name="様式第1_ZEH_交付申請書 " sheetId="1" r:id="rId1"/>
    <sheet name="1-2_ZEH_交付申請額算出表" sheetId="2" r:id="rId2"/>
    <sheet name="1-2_ZEH_別紙1蓄電ｼｽﾃﾑ明細" sheetId="5" r:id="rId3"/>
    <sheet name="1-3_ZEH蓄電システムリース料金計算書" sheetId="6" r:id="rId4"/>
    <sheet name="1-4_ZEH_誓約書" sheetId="8" r:id="rId5"/>
    <sheet name="1-5_ZEH_ﾁｪｯｸリスト" sheetId="7" r:id="rId6"/>
  </sheets>
  <definedNames>
    <definedName name="_xlnm.Print_Area" localSheetId="1">'1-2_ZEH_交付申請額算出表'!$A$1:$V$52</definedName>
    <definedName name="_xlnm.Print_Area" localSheetId="2">'1-2_ZEH_別紙1蓄電ｼｽﾃﾑ明細'!$A$1:$X$40</definedName>
    <definedName name="_xlnm.Print_Area" localSheetId="3">'1-3_ZEH蓄電システムリース料金計算書'!$A$1:$AQ$36</definedName>
    <definedName name="_xlnm.Print_Area" localSheetId="4">'1-4_ZEH_誓約書'!$A$1:$AQ$65</definedName>
    <definedName name="_xlnm.Print_Area" localSheetId="5">'1-5_ZEH_ﾁｪｯｸリスト'!$A$1:$I$34</definedName>
    <definedName name="_xlnm.Print_Area" localSheetId="0">'様式第1_ZEH_交付申請書 '!$A$1:$AQ$185</definedName>
    <definedName name="Z_E60B6794_0F0B_4EE4_990F_9040BC60CBD7_.wvu.PrintArea" localSheetId="4" hidden="1">'1-4_ZEH_誓約書'!$A$1:$AQ$65</definedName>
  </definedNames>
  <calcPr calcId="152511"/>
</workbook>
</file>

<file path=xl/calcChain.xml><?xml version="1.0" encoding="utf-8"?>
<calcChain xmlns="http://schemas.openxmlformats.org/spreadsheetml/2006/main">
  <c r="P34" i="6" l="1"/>
  <c r="P28" i="6"/>
  <c r="P24" i="6" l="1"/>
  <c r="J146" i="1" l="1"/>
  <c r="C46" i="1" l="1"/>
  <c r="B13" i="6" s="1"/>
  <c r="AQ2" i="8" l="1"/>
  <c r="AP3" i="6"/>
  <c r="X2" i="5"/>
  <c r="V2" i="2" l="1"/>
  <c r="AN3" i="8" l="1"/>
  <c r="AK3" i="8"/>
  <c r="AF3" i="8"/>
  <c r="AN142" i="1"/>
  <c r="AK142" i="1"/>
  <c r="AF142" i="1"/>
  <c r="E9" i="7" l="1"/>
  <c r="E8" i="7"/>
  <c r="J15" i="5" l="1"/>
  <c r="J19" i="5" s="1"/>
  <c r="J23" i="5"/>
  <c r="J25" i="5" s="1"/>
  <c r="H21" i="5"/>
  <c r="K21" i="5" l="1"/>
  <c r="J27" i="5" s="1"/>
  <c r="J35" i="5" l="1"/>
  <c r="J39" i="5" s="1"/>
  <c r="L21" i="2" s="1"/>
  <c r="L29" i="2" s="1"/>
  <c r="Q52" i="1" l="1"/>
  <c r="D6" i="5" l="1"/>
</calcChain>
</file>

<file path=xl/sharedStrings.xml><?xml version="1.0" encoding="utf-8"?>
<sst xmlns="http://schemas.openxmlformats.org/spreadsheetml/2006/main" count="448" uniqueCount="352">
  <si>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</si>
  <si>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</si>
  <si>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</si>
  <si>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</si>
  <si>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</si>
  <si>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</si>
  <si>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</si>
  <si>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</si>
  <si>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</si>
  <si>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</si>
  <si>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</si>
  <si>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</si>
  <si>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</si>
  <si>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</si>
  <si>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</si>
  <si>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</si>
  <si>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</si>
  <si>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</si>
  <si>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</si>
  <si>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</si>
  <si>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</si>
  <si>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</si>
  <si>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</si>
  <si>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</si>
  <si>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</si>
  <si>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</si>
  <si>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</si>
  <si>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</si>
  <si>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</si>
  <si>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</si>
  <si>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</si>
  <si>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</si>
  <si>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</si>
  <si>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</si>
  <si>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</si>
  <si>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</si>
  <si>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</si>
  <si>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上記を誓約し、申請内容に間違いがないことを確認した上で署名・捺印します。</t>
    <rPh sb="3" eb="5">
      <t>セイヤク</t>
    </rPh>
    <phoneticPr fontId="4"/>
  </si>
  <si>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</si>
  <si>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氏名　カナ</t>
    <rPh sb="0" eb="2">
      <t>シメイ</t>
    </rPh>
    <phoneticPr fontId="4"/>
  </si>
  <si>
    <t>氏名　漢字</t>
    <rPh sb="0" eb="2">
      <t>シメイ</t>
    </rPh>
    <rPh sb="3" eb="5">
      <t>カンジ</t>
    </rPh>
    <phoneticPr fontId="4"/>
  </si>
  <si>
    <t>性別</t>
    <rPh sb="0" eb="2">
      <t>セイベツ</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</si>
  <si>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</si>
  <si>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</si>
  <si>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</si>
  <si>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</si>
  <si>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</si>
  <si>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</si>
  <si>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</si>
  <si>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３.補助事業の実施計画</t>
    <rPh sb="2" eb="4">
      <t>ホジョ</t>
    </rPh>
    <rPh sb="4" eb="6">
      <t>ジギョウ</t>
    </rPh>
    <rPh sb="7" eb="9">
      <t>ジッシ</t>
    </rPh>
    <rPh sb="9" eb="11">
      <t>ケイカク</t>
    </rPh>
    <phoneticPr fontId="4"/>
  </si>
  <si>
    <t>(</t>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</si>
  <si>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</si>
  <si>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</si>
  <si>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</si>
  <si>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</si>
  <si>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</si>
  <si>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</si>
  <si>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</si>
  <si>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</si>
  <si>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</si>
  <si>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</si>
  <si>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</si>
  <si>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ための調査・分析、SIIが作成するパンフレット・事例集、国が行うその他調査業務等に利用されることがあり、</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</si>
  <si>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</si>
  <si>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</si>
  <si>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</si>
  <si>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</si>
  <si>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印</t>
    <rPh sb="0" eb="1">
      <t>イン</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</si>
  <si>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</si>
  <si>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</si>
  <si>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</si>
  <si>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</si>
  <si>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</si>
  <si>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</si>
  <si>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印</t>
    <rPh sb="0" eb="1">
      <t>イン</t>
    </rPh>
    <phoneticPr fontId="4"/>
  </si>
  <si>
    <t>1</t>
    <phoneticPr fontId="4"/>
  </si>
  <si>
    <t>〒</t>
    <phoneticPr fontId="7"/>
  </si>
  <si>
    <t>-</t>
    <phoneticPr fontId="7"/>
  </si>
  <si>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</si>
  <si>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</si>
  <si>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SIIは、ＺＥＨビルダー/プランナー、ＺＥＨデベロッパー、手続代行者、補助事業者（補助事業を行おうとするもの）、</t>
    <rPh sb="41" eb="43">
      <t>ホジョ</t>
    </rPh>
    <rPh sb="43" eb="45">
      <t>ジギョウ</t>
    </rPh>
    <rPh sb="46" eb="47">
      <t>オコナ</t>
    </rPh>
    <phoneticPr fontId="4"/>
  </si>
  <si>
    <t>４</t>
    <phoneticPr fontId="7"/>
  </si>
  <si>
    <t>(</t>
    <phoneticPr fontId="4"/>
  </si>
  <si>
    <t>２</t>
    <phoneticPr fontId="4"/>
  </si>
  <si>
    <t>／</t>
    <phoneticPr fontId="4"/>
  </si>
  <si>
    <t>）</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</si>
  <si>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</si>
  <si>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</si>
  <si>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</si>
  <si>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</si>
  <si>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</si>
  <si>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</si>
  <si>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</si>
  <si>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</si>
  <si>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</si>
  <si>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</si>
  <si>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</si>
  <si>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</si>
  <si>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実施計画書</t>
    <rPh sb="0" eb="2">
      <t>ジッシ</t>
    </rPh>
    <rPh sb="2" eb="5">
      <t>ケイカクショ</t>
    </rPh>
    <phoneticPr fontId="4"/>
  </si>
  <si>
    <t>実施計画書全般</t>
    <rPh sb="0" eb="2">
      <t>ジッシ</t>
    </rPh>
    <rPh sb="2" eb="5">
      <t>ケイカクショ</t>
    </rPh>
    <rPh sb="5" eb="7">
      <t>ゼンパン</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</si>
  <si>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</si>
  <si>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</si>
  <si>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建築図面
（A3用紙で提出すること）</t>
    <phoneticPr fontId="4"/>
  </si>
  <si>
    <t>配置図</t>
    <rPh sb="0" eb="3">
      <t>ハイチズ</t>
    </rPh>
    <phoneticPr fontId="4"/>
  </si>
  <si>
    <t>真北と建物との方位角が明記されているか。
また狭小住宅で申請する場合、敷地の求積計算は記入されているか。</t>
    <rPh sb="0" eb="2">
      <t>マキタ</t>
    </rPh>
    <rPh sb="3" eb="5">
      <t>タテモノ</t>
    </rPh>
    <rPh sb="7" eb="9">
      <t>ホウイ</t>
    </rPh>
    <rPh sb="9" eb="10">
      <t>ツノ</t>
    </rPh>
    <rPh sb="11" eb="13">
      <t>メイキ</t>
    </rPh>
    <rPh sb="28" eb="30">
      <t>シンセイ</t>
    </rPh>
    <rPh sb="32" eb="34">
      <t>バアイ</t>
    </rPh>
    <rPh sb="35" eb="37">
      <t>シキチ</t>
    </rPh>
    <rPh sb="38" eb="39">
      <t>モト</t>
    </rPh>
    <rPh sb="39" eb="40">
      <t>セキ</t>
    </rPh>
    <rPh sb="40" eb="42">
      <t>ケイサン</t>
    </rPh>
    <rPh sb="43" eb="45">
      <t>キニュウ</t>
    </rPh>
    <phoneticPr fontId="4"/>
  </si>
  <si>
    <t>平面図（兼設備設置図）</t>
    <rPh sb="0" eb="3">
      <t>ヘイメンズ</t>
    </rPh>
    <rPh sb="4" eb="5">
      <t>ケン</t>
    </rPh>
    <rPh sb="5" eb="7">
      <t>セツビ</t>
    </rPh>
    <rPh sb="7" eb="9">
      <t>セッチ</t>
    </rPh>
    <rPh sb="9" eb="10">
      <t>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</si>
  <si>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</si>
  <si>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</si>
  <si>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太陽光パネルの枚数、容量が明記されているか。</t>
    <rPh sb="0" eb="3">
      <t>タイヨウコウ</t>
    </rPh>
    <rPh sb="7" eb="9">
      <t>マイスウ</t>
    </rPh>
    <rPh sb="10" eb="12">
      <t>ヨウリョウ</t>
    </rPh>
    <rPh sb="13" eb="15">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</si>
  <si>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</si>
  <si>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</si>
  <si>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</si>
  <si>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</si>
  <si>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</si>
  <si>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</si>
  <si>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</si>
  <si>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</si>
  <si>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</si>
  <si>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</si>
  <si>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</si>
  <si>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</si>
  <si>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</si>
  <si>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保証年数</t>
    <rPh sb="0" eb="2">
      <t>ホショウ</t>
    </rPh>
    <rPh sb="2" eb="4">
      <t>ネンスウ</t>
    </rPh>
    <phoneticPr fontId="4"/>
  </si>
  <si>
    <t>PCSの定格出力</t>
    <rPh sb="4" eb="6">
      <t>テイカク</t>
    </rPh>
    <rPh sb="6" eb="8">
      <t>シュツリョク</t>
    </rPh>
    <phoneticPr fontId="4"/>
  </si>
  <si>
    <t>申請可能な導入価格の上限額</t>
    <rPh sb="0" eb="2">
      <t>シンセイ</t>
    </rPh>
    <rPh sb="2" eb="4">
      <t>カノウ</t>
    </rPh>
    <rPh sb="5" eb="7">
      <t>ドウニュウ</t>
    </rPh>
    <rPh sb="7" eb="9">
      <t>カカク</t>
    </rPh>
    <rPh sb="10" eb="13">
      <t>ジョウゲンガク</t>
    </rPh>
    <phoneticPr fontId="4"/>
  </si>
  <si>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66"/>
  </si>
  <si>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</si>
  <si>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</si>
  <si>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</si>
  <si>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</si>
  <si>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</si>
  <si>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</si>
  <si>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</si>
  <si>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</si>
  <si>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印</t>
    <rPh sb="0" eb="1">
      <t>イン</t>
    </rPh>
    <phoneticPr fontId="66"/>
  </si>
  <si>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</si>
  <si>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</si>
  <si>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</si>
  <si>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</si>
  <si>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保証年数</t>
  </si>
  <si>
    <t>交付申請額算出表</t>
    <rPh sb="0" eb="2">
      <t>コウフ</t>
    </rPh>
    <rPh sb="2" eb="4">
      <t>シンセイ</t>
    </rPh>
    <rPh sb="4" eb="5">
      <t>ガク</t>
    </rPh>
    <rPh sb="5" eb="7">
      <t>サンシュツ</t>
    </rPh>
    <rPh sb="7" eb="8">
      <t>ヒョウ</t>
    </rPh>
    <phoneticPr fontId="4"/>
  </si>
  <si>
    <t>戸建住宅の補助金申請額</t>
    <rPh sb="0" eb="2">
      <t>コダテ</t>
    </rPh>
    <rPh sb="2" eb="4">
      <t>ジュウタク</t>
    </rPh>
    <phoneticPr fontId="4"/>
  </si>
  <si>
    <t>円</t>
    <rPh sb="0" eb="1">
      <t>エン</t>
    </rPh>
    <phoneticPr fontId="66"/>
  </si>
  <si>
    <t>定型様式１－２</t>
    <phoneticPr fontId="66"/>
  </si>
  <si>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</si>
  <si>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</si>
  <si>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１．戸建住宅の補助金申請額（一戸あたりの定額　ZEH：６０万円）</t>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</si>
  <si>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</si>
  <si>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</si>
  <si>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</si>
  <si>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</si>
  <si>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</si>
  <si>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</si>
  <si>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</si>
  <si>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令和２年度　ＺＥＨ支援事業</t>
    <rPh sb="0" eb="2">
      <t>レイワ</t>
    </rPh>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</si>
  <si>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4"/>
  </si>
  <si>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</si>
  <si>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4"/>
  </si>
  <si>
    <t>　　　役員名簿（別紙３）</t>
    <rPh sb="3" eb="5">
      <t>ヤクイン</t>
    </rPh>
    <rPh sb="5" eb="7">
      <t>メイボ</t>
    </rPh>
    <rPh sb="8" eb="10">
      <t>ベッシ</t>
    </rPh>
    <phoneticPr fontId="86"/>
  </si>
  <si>
    <t>（別紙１）</t>
    <rPh sb="1" eb="3">
      <t>ベッシ</t>
    </rPh>
    <phoneticPr fontId="4"/>
  </si>
  <si>
    <t>３</t>
    <phoneticPr fontId="4"/>
  </si>
  <si>
    <t>）</t>
    <phoneticPr fontId="4"/>
  </si>
  <si>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4"/>
  </si>
  <si>
    <t>（単位：円）</t>
    <phoneticPr fontId="66"/>
  </si>
  <si>
    <t>補助率</t>
    <phoneticPr fontId="66"/>
  </si>
  <si>
    <t>経費の区分</t>
    <rPh sb="0" eb="2">
      <t>ケイヒ</t>
    </rPh>
    <rPh sb="3" eb="5">
      <t>クブン</t>
    </rPh>
    <phoneticPr fontId="66"/>
  </si>
  <si>
    <t>（参考値）</t>
    <phoneticPr fontId="66"/>
  </si>
  <si>
    <t>合計</t>
    <rPh sb="0" eb="2">
      <t>ゴウケイ</t>
    </rPh>
    <phoneticPr fontId="66"/>
  </si>
  <si>
    <t>(</t>
    <phoneticPr fontId="4"/>
  </si>
  <si>
    <t>）</t>
    <phoneticPr fontId="4"/>
  </si>
  <si>
    <t>補助対象</t>
    <phoneticPr fontId="66"/>
  </si>
  <si>
    <t>補助事業に要する経費</t>
    <phoneticPr fontId="66"/>
  </si>
  <si>
    <t>補助対象経費</t>
    <phoneticPr fontId="66"/>
  </si>
  <si>
    <t>補助金の額</t>
    <phoneticPr fontId="66"/>
  </si>
  <si>
    <t>（参考値）</t>
    <phoneticPr fontId="66"/>
  </si>
  <si>
    <t>※補助金の額（補助金算出額の合計に１,０００円未満の端数が生じた場合は、これを切り捨て）</t>
    <phoneticPr fontId="7"/>
  </si>
  <si>
    <t>（別紙３）</t>
    <rPh sb="1" eb="3">
      <t>ベッシ</t>
    </rPh>
    <phoneticPr fontId="4"/>
  </si>
  <si>
    <t>(</t>
    <phoneticPr fontId="4"/>
  </si>
  <si>
    <t>５</t>
    <phoneticPr fontId="4"/>
  </si>
  <si>
    <t>／</t>
    <phoneticPr fontId="4"/>
  </si>
  <si>
    <t>：</t>
    <phoneticPr fontId="4"/>
  </si>
  <si>
    <t>会社名</t>
    <rPh sb="0" eb="2">
      <t>カイシャ</t>
    </rPh>
    <rPh sb="2" eb="3">
      <t>メイ</t>
    </rPh>
    <phoneticPr fontId="4"/>
  </si>
  <si>
    <t>（注１）</t>
    <phoneticPr fontId="4"/>
  </si>
  <si>
    <t>（注2）</t>
    <phoneticPr fontId="4"/>
  </si>
  <si>
    <t>（別紙２）</t>
    <rPh sb="1" eb="3">
      <t>ベッシ</t>
    </rPh>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</si>
  <si>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</si>
  <si>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</si>
  <si>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</si>
  <si>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</si>
  <si>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</si>
  <si>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２．補助対象住宅に導入する設備</t>
    <rPh sb="2" eb="4">
      <t>ホジョ</t>
    </rPh>
    <rPh sb="4" eb="6">
      <t>タイショウ</t>
    </rPh>
    <rPh sb="6" eb="8">
      <t>ジュウタク</t>
    </rPh>
    <rPh sb="9" eb="11">
      <t>ドウニュウ</t>
    </rPh>
    <rPh sb="13" eb="15">
      <t>セツビ</t>
    </rPh>
    <phoneticPr fontId="4"/>
  </si>
  <si>
    <t>①蓄電システム導入補助金申請額</t>
    <rPh sb="1" eb="3">
      <t>チクデン</t>
    </rPh>
    <rPh sb="7" eb="9">
      <t>ドウニュウ</t>
    </rPh>
    <rPh sb="9" eb="11">
      <t>ホジョ</t>
    </rPh>
    <rPh sb="12" eb="14">
      <t>シンセイ</t>
    </rPh>
    <rPh sb="14" eb="15">
      <t>ガク</t>
    </rPh>
    <phoneticPr fontId="66"/>
  </si>
  <si>
    <t>（算出表別紙１）蓄電システム明細</t>
    <phoneticPr fontId="66"/>
  </si>
  <si>
    <t>蓄電システム導入補助金申請額</t>
    <phoneticPr fontId="66"/>
  </si>
  <si>
    <t>補助金交付申請予定合計金額　（「１．」＋「２．」）</t>
    <rPh sb="0" eb="3">
      <t>ホジョキン</t>
    </rPh>
    <rPh sb="3" eb="5">
      <t>コウフ</t>
    </rPh>
    <rPh sb="5" eb="7">
      <t>シンセイ</t>
    </rPh>
    <rPh sb="7" eb="9">
      <t>ヨテイ</t>
    </rPh>
    <rPh sb="9" eb="11">
      <t>ゴウケイ</t>
    </rPh>
    <rPh sb="11" eb="13">
      <t>キンガク</t>
    </rPh>
    <phoneticPr fontId="66"/>
  </si>
  <si>
    <t>算出表別紙１</t>
    <phoneticPr fontId="66"/>
  </si>
  <si>
    <t xml:space="preserve">     １．補助事業の名称</t>
    <rPh sb="7" eb="11">
      <t>ホジョジギョウ</t>
    </rPh>
    <rPh sb="12" eb="14">
      <t>メイショウ</t>
    </rPh>
    <phoneticPr fontId="4"/>
  </si>
  <si>
    <t xml:space="preserve">     ２．設備情報</t>
    <rPh sb="7" eb="9">
      <t>セツビ</t>
    </rPh>
    <rPh sb="9" eb="11">
      <t>ジョウホウ</t>
    </rPh>
    <phoneticPr fontId="4"/>
  </si>
  <si>
    <t>kWh　</t>
    <phoneticPr fontId="4"/>
  </si>
  <si>
    <t>(Ⅰ)</t>
    <phoneticPr fontId="66"/>
  </si>
  <si>
    <t>PCSのタイプ</t>
    <phoneticPr fontId="4"/>
  </si>
  <si>
    <t>kW</t>
    <phoneticPr fontId="4"/>
  </si>
  <si>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4"/>
  </si>
  <si>
    <t>(Ⅱ)</t>
    <phoneticPr fontId="66"/>
  </si>
  <si>
    <t>(Ⅲ)</t>
    <phoneticPr fontId="66"/>
  </si>
  <si>
    <t>(Ⅳ)</t>
    <phoneticPr fontId="66"/>
  </si>
  <si>
    <t xml:space="preserve">     ３．補助金の算出</t>
    <rPh sb="9" eb="10">
      <t>キン</t>
    </rPh>
    <rPh sb="11" eb="13">
      <t>サンシュツ</t>
    </rPh>
    <phoneticPr fontId="4"/>
  </si>
  <si>
    <t>kWh</t>
    <phoneticPr fontId="4"/>
  </si>
  <si>
    <t>①=(Ⅰ)×(Ⅲ）×（Ⅳ）</t>
    <phoneticPr fontId="66"/>
  </si>
  <si>
    <t xml:space="preserve">     ４．蓄電システムの導入価格</t>
    <rPh sb="7" eb="9">
      <t>チクデン</t>
    </rPh>
    <rPh sb="14" eb="16">
      <t>ドウニュウ</t>
    </rPh>
    <rPh sb="16" eb="18">
      <t>カカク</t>
    </rPh>
    <phoneticPr fontId="4"/>
  </si>
  <si>
    <t>②=(Ⅱ)×(Ⅲ)</t>
    <phoneticPr fontId="66"/>
  </si>
  <si>
    <t xml:space="preserve">     ５．①、③のいずれか低い金額</t>
    <phoneticPr fontId="4"/>
  </si>
  <si>
    <t>④=①,③のいずれか低い金額</t>
    <phoneticPr fontId="66"/>
  </si>
  <si>
    <t xml:space="preserve">     ６．補助対象費用　算出業者名
　　　　（②の金額を算出した業者の社名、住所を記入し、社印を捺印すること）</t>
    <rPh sb="37" eb="39">
      <t>シャメイ</t>
    </rPh>
    <rPh sb="40" eb="42">
      <t>ジュウショ</t>
    </rPh>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</si>
  <si>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6"/>
  </si>
  <si>
    <r>
      <rPr>
        <sz val="10"/>
        <rFont val="ＭＳ Ｐゴシック"/>
        <family val="3"/>
        <charset val="128"/>
      </rPr>
      <t>蓄電システム導入補助金申請額</t>
    </r>
    <r>
      <rPr>
        <sz val="8"/>
        <rFont val="ＭＳ Ｐゴシック"/>
        <family val="3"/>
        <charset val="128"/>
      </rPr>
      <t>※2</t>
    </r>
    <phoneticPr fontId="66"/>
  </si>
  <si>
    <t xml:space="preserve"> 円</t>
    <phoneticPr fontId="4"/>
  </si>
  <si>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6"/>
  </si>
  <si>
    <t>⑥=④+⑤</t>
    <phoneticPr fontId="4"/>
  </si>
  <si>
    <t>⑦</t>
    <phoneticPr fontId="4"/>
  </si>
  <si>
    <t>=⑥,⑦のいずれか低い金額</t>
    <phoneticPr fontId="66"/>
  </si>
  <si>
    <t>目標価格（蓄電容量１ｋＷｈあたり）</t>
    <phoneticPr fontId="7"/>
  </si>
  <si>
    <t>補助金の算出額(1kWhあたり）</t>
    <phoneticPr fontId="7"/>
  </si>
  <si>
    <t>提出書類内容チェックリスト（令和２年度　ＺＥＨ支援事業）</t>
    <rPh sb="0" eb="2">
      <t>テイシュツ</t>
    </rPh>
    <rPh sb="2" eb="4">
      <t>ショルイ</t>
    </rPh>
    <rPh sb="4" eb="6">
      <t>ナイヨウ</t>
    </rPh>
    <rPh sb="14" eb="16">
      <t>レイワ</t>
    </rPh>
    <rPh sb="23" eb="25">
      <t>シエン</t>
    </rPh>
    <phoneticPr fontId="4"/>
  </si>
  <si>
    <t>申請する様式は令和２年度　ＺＥＨ支援事業のものか。</t>
    <rPh sb="7" eb="9">
      <t>レイワ</t>
    </rPh>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</si>
  <si>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</si>
  <si>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</si>
  <si>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</si>
  <si>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③=②の1/3
千円未満切捨自動表示</t>
    <rPh sb="14" eb="16">
      <t>ジドウ</t>
    </rPh>
    <rPh sb="16" eb="18">
      <t>ヒョウジ</t>
    </rPh>
    <phoneticPr fontId="4"/>
  </si>
  <si>
    <t>⑤
千円未満切捨</t>
    <rPh sb="2" eb="4">
      <t>センエン</t>
    </rPh>
    <rPh sb="4" eb="6">
      <t>ミマン</t>
    </rPh>
    <rPh sb="6" eb="7">
      <t>キ</t>
    </rPh>
    <rPh sb="7" eb="8">
      <t>ス</t>
    </rPh>
    <phoneticPr fontId="66"/>
  </si>
  <si>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</si>
  <si>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</si>
  <si>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</si>
  <si>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</si>
  <si>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</si>
  <si>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</si>
  <si>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t>
    <phoneticPr fontId="4"/>
  </si>
  <si>
    <t>都道
府県</t>
    <rPh sb="0" eb="2">
      <t>トドウ</t>
    </rPh>
    <rPh sb="3" eb="5">
      <t>フケン</t>
    </rPh>
    <phoneticPr fontId="66"/>
  </si>
  <si>
    <t>市区
町村</t>
    <rPh sb="0" eb="2">
      <t>シク</t>
    </rPh>
    <rPh sb="3" eb="5">
      <t>チョウソン</t>
    </rPh>
    <phoneticPr fontId="66"/>
  </si>
  <si>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</si>
  <si>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</si>
  <si>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</si>
  <si>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</si>
  <si>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</si>
  <si>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</si>
  <si>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</si>
  <si>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</si>
  <si>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</si>
  <si>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から</t>
    <phoneticPr fontId="4"/>
  </si>
  <si>
    <t>ヶ月</t>
    <rPh sb="1" eb="2">
      <t>ゲツ</t>
    </rPh>
    <phoneticPr fontId="4"/>
  </si>
  <si>
    <t>　</t>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</si>
  <si>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</si>
  <si>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</si>
  <si>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</si>
  <si>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</si>
  <si>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</si>
  <si>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</si>
  <si>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</si>
  <si>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</si>
  <si>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</si>
  <si>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</si>
  <si>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</si>
  <si>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</si>
  <si>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</si>
  <si>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</si>
  <si>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</si>
  <si>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</si>
  <si>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</si>
  <si>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</si>
  <si>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</si>
  <si>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</si>
  <si>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リース料等総額
（E）＋（G）　　　　　　　　　　　　　　　　　　</t>
    <rPh sb="3" eb="4">
      <t>リョウ</t>
    </rPh>
    <rPh sb="4" eb="5">
      <t>トウ</t>
    </rPh>
    <rPh sb="5" eb="7">
      <t>ソウガク</t>
    </rPh>
    <phoneticPr fontId="4"/>
  </si>
  <si>
    <t>令和2年度</t>
    <rPh sb="0" eb="2">
      <t>レイワ</t>
    </rPh>
    <rPh sb="3" eb="5">
      <t>ネンド</t>
    </rPh>
    <phoneticPr fontId="7"/>
  </si>
  <si>
    <t>　　　　　　　　　　　　　　　　　　　　　　　　</t>
    <phoneticPr fontId="4"/>
  </si>
  <si>
    <t>手続代行者名</t>
    <phoneticPr fontId="4"/>
  </si>
  <si>
    <t>①</t>
    <phoneticPr fontId="4"/>
  </si>
  <si>
    <t>□</t>
    <phoneticPr fontId="4"/>
  </si>
  <si>
    <t xml:space="preserve"> ②</t>
    <phoneticPr fontId="7"/>
  </si>
  <si>
    <t>誓約書</t>
    <rPh sb="0" eb="3">
      <t>セイヤクショ</t>
    </rPh>
    <phoneticPr fontId="7"/>
  </si>
  <si>
    <t>　申請者</t>
    <rPh sb="1" eb="3">
      <t>シンセイ</t>
    </rPh>
    <rPh sb="3" eb="4">
      <t>シャ</t>
    </rPh>
    <phoneticPr fontId="4"/>
  </si>
  <si>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4"/>
  </si>
  <si>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</si>
  <si>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</si>
  <si>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</si>
  <si>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</si>
  <si>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申請する住宅の設備仕様等、交付申請時の必要事項が全て記入されているか。</t>
    <rPh sb="0" eb="2">
      <t>シンセイ</t>
    </rPh>
    <rPh sb="4" eb="6">
      <t>ジュウタク</t>
    </rPh>
    <rPh sb="7" eb="9">
      <t>セツビ</t>
    </rPh>
    <rPh sb="9" eb="11">
      <t>シヨウ</t>
    </rPh>
    <rPh sb="11" eb="12">
      <t>ナド</t>
    </rPh>
    <rPh sb="13" eb="15">
      <t>コウフ</t>
    </rPh>
    <rPh sb="15" eb="17">
      <t>シンセイ</t>
    </rPh>
    <rPh sb="17" eb="18">
      <t>ジ</t>
    </rPh>
    <rPh sb="19" eb="21">
      <t>ヒツヨウ</t>
    </rPh>
    <rPh sb="21" eb="23">
      <t>ジコウ</t>
    </rPh>
    <rPh sb="24" eb="25">
      <t>スベ</t>
    </rPh>
    <rPh sb="26" eb="28">
      <t>キニュウ</t>
    </rPh>
    <phoneticPr fontId="4"/>
  </si>
  <si>
    <t>④</t>
    <phoneticPr fontId="4"/>
  </si>
  <si>
    <t>蓄電システム明細
蓄電システムを補助対象にする
場合のみ</t>
    <phoneticPr fontId="7"/>
  </si>
  <si>
    <t>交付申請額算出表</t>
    <phoneticPr fontId="4"/>
  </si>
  <si>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4"/>
  </si>
  <si>
    <t>□</t>
    <phoneticPr fontId="4"/>
  </si>
  <si>
    <t>⑤</t>
    <phoneticPr fontId="7"/>
  </si>
  <si>
    <t>⑥</t>
    <phoneticPr fontId="7"/>
  </si>
  <si>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4"/>
  </si>
  <si>
    <t>⑦</t>
    <phoneticPr fontId="7"/>
  </si>
  <si>
    <t>⑧</t>
    <phoneticPr fontId="4"/>
  </si>
  <si>
    <t>狭小住宅関連書類
都市部狭小地で申請する場合</t>
    <rPh sb="0" eb="2">
      <t>キョウショウ</t>
    </rPh>
    <rPh sb="2" eb="4">
      <t>ジュウタク</t>
    </rPh>
    <rPh sb="4" eb="6">
      <t>カンレン</t>
    </rPh>
    <rPh sb="6" eb="8">
      <t>ショルイ</t>
    </rPh>
    <rPh sb="9" eb="12">
      <t>トシブ</t>
    </rPh>
    <rPh sb="12" eb="14">
      <t>キョウショウ</t>
    </rPh>
    <rPh sb="14" eb="15">
      <t>チ</t>
    </rPh>
    <rPh sb="16" eb="18">
      <t>シンセイ</t>
    </rPh>
    <rPh sb="20" eb="22">
      <t>バアイ</t>
    </rPh>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</si>
  <si>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</si>
  <si>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</si>
  <si>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</si>
  <si>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</si>
  <si>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</si>
  <si>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</si>
  <si>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</si>
  <si>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</si>
  <si>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t>
    <phoneticPr fontId="4"/>
  </si>
  <si>
    <t>⑨</t>
    <phoneticPr fontId="7"/>
  </si>
  <si>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</si>
  <si>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</si>
  <si>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</si>
  <si>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</si>
  <si>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</si>
  <si>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</si>
  <si>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</si>
  <si>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</si>
  <si>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</si>
  <si>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６.補助事業の開始及び完了予定日</t>
    <rPh sb="2" eb="4">
      <t>ホジョ</t>
    </rPh>
    <rPh sb="4" eb="6">
      <t>ジギョウ</t>
    </rPh>
    <rPh sb="7" eb="9">
      <t>カイシ</t>
    </rPh>
    <rPh sb="9" eb="10">
      <t>オヨ</t>
    </rPh>
    <rPh sb="11" eb="13">
      <t>カンリョウ</t>
    </rPh>
    <rPh sb="13" eb="15">
      <t>ヨテイ</t>
    </rPh>
    <rPh sb="15" eb="16">
      <t>ヒ</t>
    </rPh>
    <phoneticPr fontId="4"/>
  </si>
  <si>
    <t>開始年月日</t>
    <rPh sb="0" eb="2">
      <t>カイシ</t>
    </rPh>
    <rPh sb="2" eb="4">
      <t>ネンゲツ</t>
    </rPh>
    <rPh sb="4" eb="5">
      <t>ヒ</t>
    </rPh>
    <phoneticPr fontId="4"/>
  </si>
  <si>
    <t>完了予定年月日</t>
    <rPh sb="0" eb="2">
      <t>カンリョウ</t>
    </rPh>
    <rPh sb="2" eb="4">
      <t>ヨテイ</t>
    </rPh>
    <rPh sb="4" eb="6">
      <t>ネンゲツ</t>
    </rPh>
    <rPh sb="6" eb="7">
      <t>ヒ</t>
    </rPh>
    <phoneticPr fontId="4"/>
  </si>
  <si>
    <t>（備考）用紙は日本工業規格Ａ４とし、縦位置とする。</t>
  </si>
  <si>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</si>
  <si>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</si>
  <si>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</si>
  <si>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</si>
  <si>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</si>
  <si>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代表理事　　　赤池　学　        殿</t>
    <phoneticPr fontId="4"/>
  </si>
  <si>
    <t xml:space="preserve">　二酸化炭素排出抑制対策事業費等補助金（戸建住宅におけるネット・ゼロ・エネルギー・ハウス（ＺＥＨ）化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におけるネット・ゼロ・エネルギー・ハウス（ＺＥＨ）化支援事業及び建築物等の脱炭素化・レジリエンス強化促進事業（新築集合住宅・既存住宅等における省ＣＯ２化促進事業））交付要綱（平成３０年３月１９日環地温発第１８０３１９２８号）及び交付規程の定めるところに従うことを承知の上、申請します。
</t>
    <phoneticPr fontId="7"/>
  </si>
  <si>
    <t>４.補助金交付申請予定額</t>
    <rPh sb="2" eb="5">
      <t>ホジョキン</t>
    </rPh>
    <rPh sb="5" eb="7">
      <t>コウフ</t>
    </rPh>
    <rPh sb="7" eb="9">
      <t>シンセイ</t>
    </rPh>
    <rPh sb="9" eb="11">
      <t>ヨテイ</t>
    </rPh>
    <rPh sb="11" eb="12">
      <t>ガク</t>
    </rPh>
    <phoneticPr fontId="4"/>
  </si>
  <si>
    <t>補助金交付申請予定額</t>
    <rPh sb="0" eb="3">
      <t>ホジョキン</t>
    </rPh>
    <rPh sb="3" eb="5">
      <t>コウフ</t>
    </rPh>
    <rPh sb="5" eb="7">
      <t>シンセイ</t>
    </rPh>
    <rPh sb="7" eb="9">
      <t>ヨテイ</t>
    </rPh>
    <rPh sb="9" eb="10">
      <t>ガク</t>
    </rPh>
    <phoneticPr fontId="4"/>
  </si>
  <si>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4"/>
  </si>
  <si>
    <t>月</t>
    <rPh sb="0" eb="1">
      <t>ゲツ</t>
    </rPh>
    <phoneticPr fontId="7"/>
  </si>
  <si>
    <t>日</t>
    <rPh sb="0" eb="1">
      <t>ニチ</t>
    </rPh>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</si>
  <si>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</si>
  <si>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</si>
  <si>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</si>
  <si>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</si>
  <si>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</si>
  <si>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</si>
  <si>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令和２年度　
二酸化炭素排出抑制対策事業費等補助金
（戸建住宅におけるネット・ゼロ・エネルギー・ハウス（ＺＥＨ）化支援事業）
誓約書</t>
    <rPh sb="0" eb="2">
      <t>レイワ</t>
    </rPh>
    <rPh sb="63" eb="66">
      <t>セイヤクショ</t>
    </rPh>
    <phoneticPr fontId="4"/>
  </si>
  <si>
    <t>代表理事　　　赤池　学　　　　　殿</t>
    <phoneticPr fontId="4"/>
  </si>
  <si>
    <t>定型様式１－４</t>
    <phoneticPr fontId="7"/>
  </si>
  <si>
    <t>　[１]補助金交付申請予定額内訳</t>
    <rPh sb="4" eb="7">
      <t>ホジョキン</t>
    </rPh>
    <rPh sb="7" eb="9">
      <t>コウフ</t>
    </rPh>
    <rPh sb="9" eb="11">
      <t>シンセイ</t>
    </rPh>
    <rPh sb="11" eb="13">
      <t>ヨテイ</t>
    </rPh>
    <rPh sb="13" eb="14">
      <t>ガク</t>
    </rPh>
    <rPh sb="14" eb="16">
      <t>ウチワケ</t>
    </rPh>
    <phoneticPr fontId="4"/>
  </si>
  <si>
    <t>　[２]補助金交付申請予定額</t>
    <rPh sb="4" eb="7">
      <t>ホジョキン</t>
    </rPh>
    <rPh sb="7" eb="9">
      <t>コウフ</t>
    </rPh>
    <rPh sb="9" eb="11">
      <t>シンセイ</t>
    </rPh>
    <rPh sb="11" eb="13">
      <t>ヨテイ</t>
    </rPh>
    <rPh sb="13" eb="14">
      <t>ガク</t>
    </rPh>
    <phoneticPr fontId="66"/>
  </si>
  <si>
    <t>補助金交付申請予定額</t>
    <rPh sb="0" eb="3">
      <t>ホジョキン</t>
    </rPh>
    <rPh sb="3" eb="5">
      <t>コウフ</t>
    </rPh>
    <rPh sb="5" eb="7">
      <t>シンセイ</t>
    </rPh>
    <rPh sb="7" eb="9">
      <t>ヨテイ</t>
    </rPh>
    <rPh sb="9" eb="10">
      <t>テイガク</t>
    </rPh>
    <phoneticPr fontId="4"/>
  </si>
  <si>
    <t>（備考）用紙は日本工業規格Ａ４とし、縦位置とする。</t>
    <phoneticPr fontId="7"/>
  </si>
  <si>
    <t>（備考）用紙は日本工業規格Ａ４とし、縦位置とする。</t>
    <phoneticPr fontId="7"/>
  </si>
  <si>
    <t>５</t>
    <phoneticPr fontId="4"/>
  </si>
  <si>
    <t>定型様式１－３</t>
    <phoneticPr fontId="7"/>
  </si>
  <si>
    <t>令和２年度
二酸化炭素排出抑制対策事業費等補助金
（戸建住宅におけるネット・ゼロ・エネルギー・ハウス（ＺＥＨ）化支援事業）</t>
    <rPh sb="0" eb="2">
      <t>レイワ</t>
    </rPh>
    <phoneticPr fontId="4"/>
  </si>
  <si>
    <t>定型様式　１－５</t>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</si>
  <si>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載する。また、外国人については、氏名漢字欄は商業登記簿に記載のとおりに記入し、氏名カナ欄はカナ読みを記入すること。</t>
    <rPh sb="117" eb="119">
      <t>キサイ</t>
    </rPh>
    <phoneticPr fontId="66"/>
  </si>
  <si>
    <t>補助金適用後の金額</t>
    <rPh sb="0" eb="3">
      <t>ホジョキン</t>
    </rPh>
    <rPh sb="3" eb="5">
      <t>テキヨウ</t>
    </rPh>
    <rPh sb="5" eb="6">
      <t>ゴ</t>
    </rPh>
    <rPh sb="7" eb="9">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</si>
</sst>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5"/>
      <color theme="1"/>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4">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2" fillId="0" borderId="0" applyFont="0" applyFill="0" applyBorder="0" applyAlignment="0" applyProtection="0">
      <alignment vertical="center"/>
    </xf>
    <xf numFmtId="0" fontId="62" fillId="0" borderId="0">
      <alignment vertical="center"/>
    </xf>
    <xf numFmtId="38" fontId="6" fillId="0" borderId="0" applyFont="0" applyFill="0" applyBorder="0" applyAlignment="0" applyProtection="0">
      <alignment vertical="center"/>
    </xf>
  </cellStyleXfs>
  <cellXfs count="684">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5" fillId="0" borderId="0" xfId="12" applyFont="1" applyFill="1" applyAlignment="1" applyProtection="1">
      <alignment horizontal="right" vertical="center"/>
      <protection hidden="1"/>
    </xf>
    <xf numFmtId="49"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lef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wrapText="1"/>
      <protection hidden="1"/>
    </xf>
    <xf numFmtId="49" fontId="20" fillId="4" borderId="0" xfId="12" applyNumberFormat="1" applyFont="1" applyFill="1" applyAlignment="1" applyProtection="1">
      <alignment horizontal="center" vertical="center" shrinkToFit="1"/>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11" fillId="4" borderId="0" xfId="12" applyFont="1" applyFill="1" applyBorder="1" applyAlignment="1" applyProtection="1">
      <alignment horizontal="center" vertical="center"/>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8"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0" fontId="27" fillId="0" borderId="0" xfId="12" applyFont="1" applyFill="1" applyAlignment="1" applyProtection="1">
      <alignment vertical="center"/>
      <protection hidden="1"/>
    </xf>
    <xf numFmtId="179" fontId="27" fillId="0" borderId="0" xfId="12" applyNumberFormat="1" applyFont="1" applyFill="1" applyAlignment="1" applyProtection="1">
      <alignment vertical="center"/>
      <protection hidden="1"/>
    </xf>
    <xf numFmtId="180" fontId="27" fillId="0" borderId="0" xfId="12" applyNumberFormat="1" applyFont="1" applyFill="1" applyAlignment="1" applyProtection="1">
      <alignment horizontal="center" vertical="center"/>
      <protection hidden="1"/>
    </xf>
    <xf numFmtId="49" fontId="12" fillId="4" borderId="0" xfId="0" applyNumberFormat="1" applyFont="1" applyFill="1" applyBorder="1" applyProtection="1">
      <alignment vertical="center"/>
      <protection hidden="1"/>
    </xf>
    <xf numFmtId="49" fontId="28" fillId="4" borderId="0" xfId="0" applyNumberFormat="1" applyFont="1" applyFill="1" applyBorder="1" applyAlignment="1" applyProtection="1">
      <alignment vertical="center" wrapText="1"/>
      <protection hidden="1"/>
    </xf>
    <xf numFmtId="49" fontId="28" fillId="4" borderId="0" xfId="0" applyNumberFormat="1" applyFont="1" applyFill="1" applyBorder="1" applyAlignment="1" applyProtection="1">
      <alignment vertical="center"/>
      <protection hidden="1"/>
    </xf>
    <xf numFmtId="0" fontId="29" fillId="4" borderId="0" xfId="12" applyFont="1" applyFill="1" applyBorder="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0" fontId="39" fillId="4" borderId="0" xfId="12" applyFont="1" applyFill="1" applyAlignment="1" applyProtection="1">
      <alignment vertical="center"/>
      <protection hidden="1"/>
    </xf>
    <xf numFmtId="49" fontId="39" fillId="4" borderId="0" xfId="12" applyNumberFormat="1"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0" fontId="41" fillId="0" borderId="0" xfId="12" applyFont="1" applyFill="1" applyBorder="1" applyAlignment="1" applyProtection="1">
      <alignment horizontal="center" vertical="center"/>
      <protection hidden="1"/>
    </xf>
    <xf numFmtId="38" fontId="41" fillId="0" borderId="0" xfId="3" applyFont="1" applyFill="1" applyBorder="1" applyAlignment="1" applyProtection="1">
      <alignment vertical="center"/>
      <protection hidden="1"/>
    </xf>
    <xf numFmtId="0" fontId="39" fillId="0" borderId="0" xfId="12" applyFont="1" applyFill="1" applyBorder="1" applyAlignment="1" applyProtection="1">
      <alignment horizontal="center" vertical="center" shrinkToFit="1"/>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5" fillId="0" borderId="7" xfId="12" applyFont="1" applyFill="1" applyBorder="1" applyAlignment="1" applyProtection="1">
      <alignment vertical="center"/>
      <protection hidden="1"/>
    </xf>
    <xf numFmtId="0" fontId="41" fillId="0" borderId="4" xfId="12" applyFont="1" applyFill="1" applyBorder="1" applyAlignment="1" applyProtection="1">
      <alignment vertical="center"/>
      <protection hidden="1"/>
    </xf>
    <xf numFmtId="0" fontId="41" fillId="0" borderId="5"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5" fillId="0" borderId="7" xfId="12" applyFont="1" applyFill="1" applyBorder="1" applyAlignment="1" applyProtection="1">
      <alignment vertical="center" shrinkToFit="1"/>
      <protection hidden="1"/>
    </xf>
    <xf numFmtId="0" fontId="5" fillId="0" borderId="3" xfId="12" applyFont="1" applyFill="1" applyBorder="1" applyAlignment="1" applyProtection="1">
      <alignment horizontal="center" vertical="center" shrinkToFit="1"/>
      <protection hidden="1"/>
    </xf>
    <xf numFmtId="0" fontId="39" fillId="0" borderId="4" xfId="12" applyFont="1" applyFill="1" applyBorder="1" applyAlignment="1" applyProtection="1">
      <alignment vertical="center"/>
      <protection hidden="1"/>
    </xf>
    <xf numFmtId="0" fontId="42" fillId="0" borderId="4" xfId="12" applyFont="1" applyFill="1" applyBorder="1" applyAlignment="1" applyProtection="1">
      <alignment vertical="center"/>
      <protection hidden="1"/>
    </xf>
    <xf numFmtId="0" fontId="42" fillId="0" borderId="5"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49" fillId="4" borderId="0" xfId="6" applyFont="1" applyFill="1" applyAlignment="1" applyProtection="1">
      <alignment vertical="center"/>
      <protection hidden="1"/>
    </xf>
    <xf numFmtId="0" fontId="50" fillId="2" borderId="0" xfId="6" applyFont="1" applyFill="1" applyBorder="1" applyAlignment="1" applyProtection="1">
      <alignment vertical="center"/>
      <protection hidden="1"/>
    </xf>
    <xf numFmtId="0" fontId="8" fillId="2" borderId="0" xfId="6" applyFont="1" applyFill="1" applyBorder="1" applyProtection="1">
      <alignment vertical="center"/>
      <protection hidden="1"/>
    </xf>
    <xf numFmtId="0" fontId="45" fillId="2" borderId="0" xfId="6" applyFont="1" applyFill="1" applyBorder="1" applyAlignment="1" applyProtection="1">
      <alignment horizontal="center" vertical="top"/>
      <protection hidden="1"/>
    </xf>
    <xf numFmtId="0" fontId="51" fillId="2" borderId="0" xfId="6" applyFont="1" applyFill="1" applyBorder="1" applyAlignment="1" applyProtection="1">
      <alignment horizontal="right" vertical="center"/>
      <protection hidden="1"/>
    </xf>
    <xf numFmtId="0" fontId="52" fillId="2" borderId="0" xfId="6" applyFont="1" applyFill="1" applyBorder="1" applyAlignment="1" applyProtection="1">
      <alignment horizontal="center" vertical="center"/>
      <protection hidden="1"/>
    </xf>
    <xf numFmtId="0" fontId="53" fillId="2" borderId="0" xfId="6" applyFont="1" applyFill="1" applyBorder="1" applyAlignment="1" applyProtection="1">
      <alignment vertical="center"/>
      <protection hidden="1"/>
    </xf>
    <xf numFmtId="0" fontId="51" fillId="2" borderId="0" xfId="6" applyFont="1" applyFill="1" applyBorder="1" applyAlignment="1" applyProtection="1">
      <alignment horizontal="center" vertical="center"/>
      <protection hidden="1"/>
    </xf>
    <xf numFmtId="0" fontId="54" fillId="2" borderId="0" xfId="6" applyFont="1" applyFill="1" applyProtection="1">
      <alignment vertical="center"/>
      <protection hidden="1"/>
    </xf>
    <xf numFmtId="0" fontId="50" fillId="2" borderId="2" xfId="6" applyFont="1" applyFill="1" applyBorder="1" applyAlignment="1" applyProtection="1">
      <alignment vertical="center"/>
      <protection hidden="1"/>
    </xf>
    <xf numFmtId="0" fontId="55" fillId="2" borderId="2" xfId="6" applyFont="1" applyFill="1" applyBorder="1" applyAlignment="1" applyProtection="1">
      <alignment vertical="center"/>
      <protection hidden="1"/>
    </xf>
    <xf numFmtId="0" fontId="51" fillId="2" borderId="2" xfId="6" applyFont="1" applyFill="1" applyBorder="1" applyAlignment="1" applyProtection="1">
      <alignment horizontal="center" vertical="center"/>
      <protection hidden="1"/>
    </xf>
    <xf numFmtId="0" fontId="56" fillId="2" borderId="0"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6" fillId="2" borderId="0" xfId="6" applyFont="1" applyFill="1" applyBorder="1" applyAlignment="1" applyProtection="1">
      <alignment horizontal="left" vertical="center"/>
      <protection hidden="1"/>
    </xf>
    <xf numFmtId="0" fontId="59" fillId="2" borderId="1" xfId="6" applyFont="1" applyFill="1" applyBorder="1" applyAlignment="1" applyProtection="1">
      <alignment horizontal="left" vertical="center" wrapText="1"/>
      <protection hidden="1"/>
    </xf>
    <xf numFmtId="0" fontId="59" fillId="0" borderId="3" xfId="6" applyFont="1" applyFill="1" applyBorder="1" applyAlignment="1" applyProtection="1">
      <alignment vertical="center" wrapText="1"/>
      <protection hidden="1"/>
    </xf>
    <xf numFmtId="0" fontId="60" fillId="0" borderId="3" xfId="6" applyFont="1" applyFill="1" applyBorder="1" applyAlignment="1" applyProtection="1">
      <alignment vertical="center" wrapText="1"/>
      <protection hidden="1"/>
    </xf>
    <xf numFmtId="0" fontId="60" fillId="2" borderId="3" xfId="6" applyFont="1" applyFill="1" applyBorder="1" applyAlignment="1" applyProtection="1">
      <alignment vertical="center" shrinkToFi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3" fillId="0" borderId="0" xfId="6" applyFont="1" applyProtection="1">
      <alignment vertical="center"/>
      <protection hidden="1"/>
    </xf>
    <xf numFmtId="0" fontId="64" fillId="0" borderId="0" xfId="12" applyFont="1" applyFill="1" applyBorder="1" applyAlignment="1" applyProtection="1">
      <alignment vertical="center" shrinkToFit="1"/>
      <protection hidden="1"/>
    </xf>
    <xf numFmtId="0" fontId="65" fillId="0" borderId="0" xfId="12" applyFont="1" applyFill="1" applyBorder="1" applyAlignment="1" applyProtection="1">
      <alignment horizontal="right" vertical="center"/>
      <protection hidden="1"/>
    </xf>
    <xf numFmtId="0" fontId="63" fillId="0" borderId="0" xfId="6" applyFont="1">
      <alignment vertical="center"/>
    </xf>
    <xf numFmtId="0" fontId="63" fillId="4" borderId="0" xfId="6" applyFont="1" applyFill="1" applyAlignment="1" applyProtection="1">
      <alignment vertical="center"/>
      <protection hidden="1"/>
    </xf>
    <xf numFmtId="0" fontId="63" fillId="4" borderId="0" xfId="6" applyFont="1" applyFill="1" applyBorder="1" applyAlignment="1" applyProtection="1">
      <alignment horizontal="center" vertical="center"/>
      <protection hidden="1"/>
    </xf>
    <xf numFmtId="0" fontId="63" fillId="4" borderId="0" xfId="6" applyFont="1" applyFill="1" applyProtection="1">
      <alignment vertical="center"/>
      <protection hidden="1"/>
    </xf>
    <xf numFmtId="0" fontId="63" fillId="4" borderId="0" xfId="6" applyFont="1" applyFill="1" applyBorder="1" applyAlignment="1" applyProtection="1">
      <alignment vertical="center"/>
      <protection hidden="1"/>
    </xf>
    <xf numFmtId="0" fontId="69" fillId="4" borderId="0" xfId="6" applyFont="1" applyFill="1" applyProtection="1">
      <alignment vertical="center"/>
      <protection hidden="1"/>
    </xf>
    <xf numFmtId="0" fontId="70" fillId="4" borderId="0" xfId="6" applyFont="1" applyFill="1" applyAlignment="1" applyProtection="1">
      <protection hidden="1"/>
    </xf>
    <xf numFmtId="0" fontId="71" fillId="4" borderId="0" xfId="6" applyFont="1" applyFill="1" applyProtection="1">
      <alignment vertical="center"/>
      <protection hidden="1"/>
    </xf>
    <xf numFmtId="0" fontId="71"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12"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Alignment="1" applyProtection="1">
      <alignment horizontal="center" vertical="center"/>
      <protection hidden="1"/>
    </xf>
    <xf numFmtId="0" fontId="8" fillId="0" borderId="0" xfId="39" applyNumberFormat="1" applyFont="1" applyFill="1" applyBorder="1" applyAlignment="1" applyProtection="1">
      <alignment vertical="center"/>
      <protection hidden="1"/>
    </xf>
    <xf numFmtId="0" fontId="8" fillId="4" borderId="0" xfId="6" applyFont="1" applyFill="1" applyAlignment="1" applyProtection="1">
      <alignment vertical="center"/>
      <protection hidden="1"/>
    </xf>
    <xf numFmtId="0" fontId="8" fillId="0" borderId="0" xfId="6" applyFont="1" applyFill="1" applyBorder="1" applyAlignment="1" applyProtection="1">
      <alignment horizontal="center" vertical="center"/>
      <protection hidden="1"/>
    </xf>
    <xf numFmtId="0" fontId="69"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9"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9"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2" fillId="4" borderId="0" xfId="6" applyFont="1" applyFill="1" applyBorder="1" applyAlignment="1" applyProtection="1">
      <alignment horizontal="left" vertical="top"/>
      <protection hidden="1"/>
    </xf>
    <xf numFmtId="0" fontId="69"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9" fillId="4" borderId="0" xfId="6" applyFont="1" applyFill="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9" fillId="0" borderId="0" xfId="6" applyFont="1" applyAlignment="1" applyProtection="1">
      <protection hidden="1"/>
    </xf>
    <xf numFmtId="0" fontId="67" fillId="4" borderId="0" xfId="6" applyFont="1" applyFill="1" applyProtection="1">
      <alignment vertical="center"/>
      <protection hidden="1"/>
    </xf>
    <xf numFmtId="0" fontId="78" fillId="4" borderId="0" xfId="6" applyFont="1" applyFill="1" applyProtection="1">
      <alignment vertical="center"/>
      <protection hidden="1"/>
    </xf>
    <xf numFmtId="0" fontId="78" fillId="4" borderId="0" xfId="6" applyFont="1" applyFill="1" applyAlignment="1" applyProtection="1">
      <alignment horizontal="center" vertical="center"/>
      <protection hidden="1"/>
    </xf>
    <xf numFmtId="0" fontId="78" fillId="4" borderId="0" xfId="6" applyFont="1" applyFill="1" applyAlignment="1" applyProtection="1">
      <alignment horizontal="left" vertical="center" indent="1"/>
      <protection hidden="1"/>
    </xf>
    <xf numFmtId="0" fontId="78" fillId="4" borderId="0" xfId="6" applyFont="1" applyFill="1" applyBorder="1" applyProtection="1">
      <alignment vertical="center"/>
      <protection hidden="1"/>
    </xf>
    <xf numFmtId="0" fontId="78" fillId="4" borderId="0" xfId="6" applyFont="1" applyFill="1" applyAlignment="1" applyProtection="1">
      <alignment horizontal="left" vertical="center"/>
      <protection hidden="1"/>
    </xf>
    <xf numFmtId="0" fontId="67" fillId="4" borderId="0" xfId="6" applyFont="1" applyFill="1" applyBorder="1" applyAlignment="1" applyProtection="1">
      <alignment vertical="center"/>
      <protection hidden="1"/>
    </xf>
    <xf numFmtId="38" fontId="78" fillId="4" borderId="0" xfId="3" applyFont="1" applyFill="1" applyBorder="1" applyAlignment="1" applyProtection="1">
      <alignment vertical="center" shrinkToFit="1"/>
      <protection hidden="1"/>
    </xf>
    <xf numFmtId="0" fontId="79" fillId="0" borderId="0" xfId="42" applyFont="1" applyProtection="1">
      <alignment vertical="center"/>
      <protection hidden="1"/>
    </xf>
    <xf numFmtId="0" fontId="63" fillId="4" borderId="0" xfId="6" applyFont="1" applyFill="1" applyBorder="1" applyProtection="1">
      <alignment vertical="center"/>
      <protection hidden="1"/>
    </xf>
    <xf numFmtId="0" fontId="63" fillId="4" borderId="0" xfId="6" applyFont="1" applyFill="1" applyBorder="1" applyAlignment="1" applyProtection="1">
      <alignment horizontal="left" vertical="center" indent="1"/>
      <protection hidden="1"/>
    </xf>
    <xf numFmtId="0" fontId="80" fillId="4" borderId="0" xfId="6" applyFont="1" applyFill="1" applyBorder="1" applyAlignment="1" applyProtection="1">
      <alignment vertical="center"/>
      <protection hidden="1"/>
    </xf>
    <xf numFmtId="0" fontId="63" fillId="4" borderId="0" xfId="6" applyFont="1" applyFill="1" applyBorder="1" applyAlignment="1" applyProtection="1">
      <alignment horizontal="left" vertical="top"/>
      <protection hidden="1"/>
    </xf>
    <xf numFmtId="0" fontId="81" fillId="4" borderId="0" xfId="42" applyFont="1" applyFill="1" applyBorder="1" applyAlignment="1" applyProtection="1">
      <alignment wrapText="1"/>
      <protection hidden="1"/>
    </xf>
    <xf numFmtId="0" fontId="63" fillId="4" borderId="0" xfId="6" applyFont="1" applyFill="1" applyBorder="1" applyAlignment="1" applyProtection="1">
      <alignment horizontal="left" vertical="center" wrapText="1"/>
      <protection hidden="1"/>
    </xf>
    <xf numFmtId="0" fontId="78" fillId="4" borderId="0" xfId="6" applyFont="1" applyFill="1" applyBorder="1" applyAlignment="1" applyProtection="1">
      <alignment vertical="center"/>
      <protection hidden="1"/>
    </xf>
    <xf numFmtId="0" fontId="78" fillId="4" borderId="0" xfId="6" applyFont="1" applyFill="1" applyBorder="1" applyAlignment="1" applyProtection="1">
      <alignment horizontal="left" vertical="center" wrapText="1"/>
      <protection hidden="1"/>
    </xf>
    <xf numFmtId="0" fontId="82" fillId="4" borderId="0" xfId="42" applyFont="1" applyFill="1" applyBorder="1" applyProtection="1">
      <alignment vertical="center"/>
      <protection hidden="1"/>
    </xf>
    <xf numFmtId="0" fontId="82" fillId="4" borderId="0" xfId="42" applyFont="1" applyFill="1" applyBorder="1" applyAlignment="1" applyProtection="1">
      <protection hidden="1"/>
    </xf>
    <xf numFmtId="0" fontId="80" fillId="4" borderId="0" xfId="6" applyFont="1" applyFill="1" applyBorder="1" applyProtection="1">
      <alignment vertical="center"/>
      <protection hidden="1"/>
    </xf>
    <xf numFmtId="0" fontId="62" fillId="4" borderId="0" xfId="42" applyFill="1" applyBorder="1" applyProtection="1">
      <alignment vertical="center"/>
      <protection hidden="1"/>
    </xf>
    <xf numFmtId="0" fontId="62" fillId="4" borderId="0" xfId="42" applyFill="1" applyProtection="1">
      <alignment vertical="center"/>
      <protection hidden="1"/>
    </xf>
    <xf numFmtId="0" fontId="83" fillId="4" borderId="0" xfId="42" applyFont="1" applyFill="1" applyAlignment="1" applyProtection="1">
      <alignment vertical="center"/>
      <protection hidden="1"/>
    </xf>
    <xf numFmtId="0" fontId="83" fillId="0" borderId="0" xfId="42" applyFont="1" applyAlignment="1" applyProtection="1">
      <alignment vertical="center"/>
      <protection hidden="1"/>
    </xf>
    <xf numFmtId="0" fontId="84" fillId="4" borderId="0" xfId="42" applyFont="1" applyFill="1" applyProtection="1">
      <alignment vertical="center"/>
      <protection hidden="1"/>
    </xf>
    <xf numFmtId="0" fontId="84" fillId="4" borderId="0" xfId="42" applyFont="1" applyFill="1" applyBorder="1" applyProtection="1">
      <alignment vertical="center"/>
      <protection hidden="1"/>
    </xf>
    <xf numFmtId="0" fontId="83" fillId="4" borderId="0" xfId="42" applyFont="1" applyFill="1" applyProtection="1">
      <alignment vertical="center"/>
      <protection hidden="1"/>
    </xf>
    <xf numFmtId="0" fontId="67" fillId="4" borderId="0" xfId="6" applyFont="1" applyFill="1" applyBorder="1" applyAlignment="1" applyProtection="1">
      <alignment vertical="center" wrapText="1"/>
      <protection hidden="1"/>
    </xf>
    <xf numFmtId="38" fontId="78" fillId="4" borderId="0" xfId="3" applyFont="1" applyFill="1" applyBorder="1" applyAlignment="1" applyProtection="1">
      <alignment vertical="center" wrapText="1" shrinkToFit="1"/>
      <protection hidden="1"/>
    </xf>
    <xf numFmtId="0" fontId="62" fillId="0" borderId="0" xfId="42" applyProtection="1">
      <alignment vertical="center"/>
      <protection hidden="1"/>
    </xf>
    <xf numFmtId="0" fontId="62" fillId="0" borderId="0" xfId="42" applyBorder="1" applyProtection="1">
      <alignment vertical="center"/>
      <protection hidden="1"/>
    </xf>
    <xf numFmtId="0" fontId="83" fillId="0" borderId="0" xfId="42" applyFont="1" applyProtection="1">
      <alignment vertical="center"/>
      <protection hidden="1"/>
    </xf>
    <xf numFmtId="0" fontId="69" fillId="4" borderId="0" xfId="6" applyFont="1" applyFill="1" applyProtection="1">
      <alignment vertical="center"/>
    </xf>
    <xf numFmtId="0" fontId="69" fillId="4" borderId="0" xfId="6" applyFont="1" applyFill="1" applyAlignment="1" applyProtection="1"/>
    <xf numFmtId="0" fontId="69" fillId="0" borderId="0" xfId="6" applyFont="1" applyAlignment="1"/>
    <xf numFmtId="0" fontId="18" fillId="4" borderId="0" xfId="12" applyFont="1" applyFill="1" applyAlignment="1" applyProtection="1">
      <alignment horizontal="left" vertical="center" wrapText="1"/>
      <protection hidden="1"/>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vertical="center"/>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5" fillId="0" borderId="0" xfId="12" applyFont="1" applyFill="1" applyBorder="1" applyAlignment="1" applyProtection="1">
      <alignment horizontal="left" vertical="center"/>
      <protection hidden="1"/>
    </xf>
    <xf numFmtId="0" fontId="18" fillId="4" borderId="0" xfId="12" applyFont="1" applyFill="1" applyAlignment="1" applyProtection="1">
      <alignment vertical="center" wrapText="1"/>
      <protection hidden="1"/>
    </xf>
    <xf numFmtId="0" fontId="18" fillId="4" borderId="0" xfId="12" applyFont="1" applyFill="1" applyAlignment="1" applyProtection="1">
      <alignment horizontal="right" vertical="center"/>
      <protection hidden="1"/>
    </xf>
    <xf numFmtId="0" fontId="18" fillId="4" borderId="9" xfId="12" applyFont="1" applyFill="1" applyBorder="1" applyAlignment="1" applyProtection="1">
      <alignment vertical="center" wrapText="1"/>
      <protection hidden="1"/>
    </xf>
    <xf numFmtId="0" fontId="18" fillId="4" borderId="6" xfId="12" applyFont="1" applyFill="1" applyBorder="1" applyAlignment="1" applyProtection="1">
      <alignment vertical="center" wrapText="1"/>
      <protection hidden="1"/>
    </xf>
    <xf numFmtId="0" fontId="18" fillId="4" borderId="10" xfId="12" applyFont="1" applyFill="1" applyBorder="1" applyAlignment="1" applyProtection="1">
      <alignment vertical="center" wrapText="1"/>
      <protection hidden="1"/>
    </xf>
    <xf numFmtId="0" fontId="18" fillId="4" borderId="12" xfId="12" applyFont="1" applyFill="1" applyBorder="1" applyAlignment="1" applyProtection="1">
      <alignment vertical="center" wrapText="1"/>
      <protection hidden="1"/>
    </xf>
    <xf numFmtId="0" fontId="18" fillId="4" borderId="0" xfId="12" applyFont="1" applyFill="1" applyBorder="1" applyAlignment="1" applyProtection="1">
      <alignment vertical="center" wrapText="1"/>
      <protection hidden="1"/>
    </xf>
    <xf numFmtId="0" fontId="18" fillId="4" borderId="7" xfId="12" applyFont="1" applyFill="1" applyBorder="1" applyAlignment="1" applyProtection="1">
      <alignment vertical="center" wrapText="1"/>
      <protection hidden="1"/>
    </xf>
    <xf numFmtId="0" fontId="18" fillId="4" borderId="12" xfId="12" applyFont="1" applyFill="1" applyBorder="1" applyAlignment="1" applyProtection="1">
      <alignment vertical="center"/>
      <protection hidden="1"/>
    </xf>
    <xf numFmtId="0" fontId="18" fillId="4" borderId="0" xfId="12" applyFont="1" applyFill="1" applyBorder="1" applyAlignment="1" applyProtection="1">
      <alignment horizontal="center" vertical="center"/>
      <protection hidden="1"/>
    </xf>
    <xf numFmtId="38" fontId="18" fillId="4" borderId="0" xfId="3" applyFont="1" applyFill="1" applyBorder="1" applyAlignment="1" applyProtection="1">
      <alignment vertical="center"/>
      <protection hidden="1"/>
    </xf>
    <xf numFmtId="0" fontId="18" fillId="4" borderId="7" xfId="12" applyFont="1" applyFill="1" applyBorder="1" applyAlignment="1" applyProtection="1">
      <alignment vertical="center"/>
      <protection hidden="1"/>
    </xf>
    <xf numFmtId="0" fontId="25" fillId="4" borderId="0" xfId="12" applyFont="1" applyFill="1" applyAlignment="1" applyProtection="1">
      <alignment vertical="center"/>
      <protection hidden="1"/>
    </xf>
    <xf numFmtId="0" fontId="25" fillId="4" borderId="12" xfId="12" applyFont="1" applyFill="1" applyBorder="1" applyAlignment="1" applyProtection="1">
      <alignment vertical="center"/>
      <protection hidden="1"/>
    </xf>
    <xf numFmtId="0" fontId="25" fillId="4" borderId="0" xfId="12" applyFont="1" applyFill="1" applyBorder="1" applyAlignment="1" applyProtection="1">
      <alignment vertical="center"/>
      <protection hidden="1"/>
    </xf>
    <xf numFmtId="0" fontId="25" fillId="4" borderId="7" xfId="12" applyFont="1" applyFill="1" applyBorder="1" applyAlignment="1" applyProtection="1">
      <alignment vertical="center"/>
      <protection hidden="1"/>
    </xf>
    <xf numFmtId="0" fontId="25" fillId="4" borderId="13" xfId="12" applyFont="1" applyFill="1" applyBorder="1" applyAlignment="1" applyProtection="1">
      <alignment vertical="center"/>
      <protection hidden="1"/>
    </xf>
    <xf numFmtId="0" fontId="25" fillId="4" borderId="2" xfId="12" applyFont="1" applyFill="1" applyBorder="1" applyAlignment="1" applyProtection="1">
      <alignment vertical="center"/>
      <protection hidden="1"/>
    </xf>
    <xf numFmtId="0" fontId="25" fillId="4" borderId="14" xfId="12" applyFont="1" applyFill="1" applyBorder="1" applyAlignment="1" applyProtection="1">
      <alignment vertical="center"/>
      <protection hidden="1"/>
    </xf>
    <xf numFmtId="0" fontId="23" fillId="4" borderId="0" xfId="6" applyFont="1" applyFill="1" applyBorder="1" applyAlignment="1" applyProtection="1">
      <alignment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0" fillId="4" borderId="0" xfId="6" applyFont="1" applyFill="1" applyAlignment="1" applyProtection="1">
      <alignment vertical="center"/>
      <protection hidden="1"/>
    </xf>
    <xf numFmtId="0" fontId="19" fillId="4" borderId="0" xfId="6" applyFont="1" applyFill="1" applyBorder="1" applyAlignment="1" applyProtection="1">
      <alignment vertical="center" wrapText="1"/>
      <protection hidden="1"/>
    </xf>
    <xf numFmtId="0" fontId="31" fillId="4" borderId="0" xfId="6" applyFont="1" applyFill="1" applyBorder="1" applyAlignment="1" applyProtection="1">
      <alignment vertical="center"/>
      <protection hidden="1"/>
    </xf>
    <xf numFmtId="0" fontId="32" fillId="4" borderId="0" xfId="6" applyFont="1" applyFill="1" applyBorder="1" applyAlignment="1" applyProtection="1">
      <alignment vertical="center"/>
      <protection hidden="1"/>
    </xf>
    <xf numFmtId="0" fontId="34" fillId="4" borderId="0" xfId="6" applyFont="1" applyFill="1" applyBorder="1" applyAlignment="1" applyProtection="1">
      <alignment vertical="center" shrinkToFit="1"/>
      <protection hidden="1"/>
    </xf>
    <xf numFmtId="0" fontId="24" fillId="4" borderId="0" xfId="6" applyFont="1" applyFill="1" applyBorder="1" applyAlignment="1" applyProtection="1">
      <alignment horizontal="left" vertical="center" wrapText="1"/>
      <protection hidden="1"/>
    </xf>
    <xf numFmtId="0" fontId="19" fillId="4" borderId="0" xfId="6" applyFont="1" applyFill="1" applyBorder="1" applyAlignment="1" applyProtection="1">
      <alignment horizontal="left" vertical="center"/>
      <protection hidden="1"/>
    </xf>
    <xf numFmtId="0" fontId="30" fillId="4" borderId="0" xfId="6" applyFont="1" applyFill="1" applyBorder="1" applyAlignment="1" applyProtection="1">
      <alignment horizontal="left" vertical="center"/>
      <protection hidden="1"/>
    </xf>
    <xf numFmtId="0" fontId="32" fillId="4" borderId="0" xfId="6" applyFont="1" applyFill="1" applyBorder="1" applyAlignment="1" applyProtection="1">
      <alignment horizontal="left" vertical="center"/>
      <protection hidden="1"/>
    </xf>
    <xf numFmtId="0" fontId="21" fillId="4" borderId="0" xfId="6" applyFont="1" applyFill="1" applyBorder="1" applyAlignment="1" applyProtection="1">
      <alignment horizontal="left" vertical="center"/>
      <protection hidden="1"/>
    </xf>
    <xf numFmtId="0" fontId="19" fillId="4" borderId="0" xfId="6" applyFont="1" applyFill="1" applyBorder="1" applyAlignment="1" applyProtection="1">
      <alignment horizontal="center" vertical="center" textRotation="255"/>
      <protection hidden="1"/>
    </xf>
    <xf numFmtId="0" fontId="34" fillId="4" borderId="2" xfId="6" applyFont="1" applyFill="1" applyBorder="1" applyAlignment="1" applyProtection="1">
      <alignment vertical="center" shrinkToFit="1"/>
      <protection hidden="1"/>
    </xf>
    <xf numFmtId="0" fontId="36" fillId="4" borderId="6" xfId="6" applyFont="1" applyFill="1" applyBorder="1" applyAlignment="1" applyProtection="1">
      <protection hidden="1"/>
    </xf>
    <xf numFmtId="0" fontId="69" fillId="4" borderId="0" xfId="6" applyFont="1" applyFill="1" applyAlignment="1" applyProtection="1">
      <alignment horizontal="left" vertical="center"/>
      <protection hidden="1"/>
    </xf>
    <xf numFmtId="0" fontId="79" fillId="0" borderId="0" xfId="0" applyFont="1" applyProtection="1">
      <alignment vertical="center"/>
      <protection hidden="1"/>
    </xf>
    <xf numFmtId="0" fontId="79" fillId="0" borderId="0" xfId="0" applyFont="1" applyBorder="1" applyProtection="1">
      <alignment vertical="center"/>
      <protection hidden="1"/>
    </xf>
    <xf numFmtId="0" fontId="79" fillId="4" borderId="0" xfId="0" applyFont="1" applyFill="1" applyBorder="1" applyProtection="1">
      <alignment vertical="center"/>
      <protection hidden="1"/>
    </xf>
    <xf numFmtId="0" fontId="79" fillId="4" borderId="0" xfId="0" applyFont="1" applyFill="1" applyBorder="1" applyAlignment="1" applyProtection="1">
      <protection hidden="1"/>
    </xf>
    <xf numFmtId="0" fontId="82" fillId="4" borderId="0" xfId="0" applyFont="1" applyFill="1" applyBorder="1" applyProtection="1">
      <alignment vertical="center"/>
      <protection hidden="1"/>
    </xf>
    <xf numFmtId="0" fontId="82" fillId="4" borderId="0" xfId="0" applyFont="1" applyFill="1" applyBorder="1" applyAlignment="1" applyProtection="1">
      <protection hidden="1"/>
    </xf>
    <xf numFmtId="0" fontId="0" fillId="0" borderId="0" xfId="0" applyBorder="1" applyProtection="1">
      <alignment vertical="center"/>
      <protection hidden="1"/>
    </xf>
    <xf numFmtId="0" fontId="0" fillId="4" borderId="0" xfId="0" applyFill="1" applyBorder="1" applyProtection="1">
      <alignment vertical="center"/>
      <protection hidden="1"/>
    </xf>
    <xf numFmtId="0" fontId="79" fillId="4" borderId="0" xfId="0" applyFont="1" applyFill="1" applyProtection="1">
      <alignment vertical="center"/>
      <protection hidden="1"/>
    </xf>
    <xf numFmtId="0" fontId="72" fillId="0" borderId="0" xfId="6" applyFont="1" applyAlignment="1" applyProtection="1">
      <alignment horizontal="right" vertical="center"/>
      <protection hidden="1"/>
    </xf>
    <xf numFmtId="0" fontId="63" fillId="0" borderId="0" xfId="6" applyFont="1" applyFill="1" applyProtection="1">
      <alignment vertical="center"/>
      <protection hidden="1"/>
    </xf>
    <xf numFmtId="0" fontId="68" fillId="4" borderId="0" xfId="6" applyFont="1" applyFill="1" applyProtection="1">
      <alignment vertical="center"/>
      <protection hidden="1"/>
    </xf>
    <xf numFmtId="0" fontId="71" fillId="0" borderId="0" xfId="6" applyFont="1" applyFill="1" applyProtection="1">
      <alignment vertical="center"/>
      <protection hidden="1"/>
    </xf>
    <xf numFmtId="0" fontId="71"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1" fillId="0" borderId="10" xfId="42" applyFont="1" applyBorder="1" applyAlignment="1" applyProtection="1">
      <protection hidden="1"/>
    </xf>
    <xf numFmtId="0" fontId="1" fillId="0" borderId="14" xfId="42" applyFont="1" applyBorder="1" applyAlignment="1" applyProtection="1">
      <protection hidden="1"/>
    </xf>
    <xf numFmtId="0" fontId="8" fillId="4" borderId="0" xfId="6" applyFont="1" applyFill="1" applyBorder="1" applyAlignment="1" applyProtection="1">
      <alignment vertical="center"/>
    </xf>
    <xf numFmtId="0" fontId="68" fillId="4" borderId="0" xfId="6" applyFont="1" applyFill="1" applyAlignment="1" applyProtection="1">
      <protection hidden="1"/>
    </xf>
    <xf numFmtId="0" fontId="8" fillId="0" borderId="0" xfId="6" applyFont="1" applyFill="1" applyAlignment="1" applyProtection="1">
      <alignment horizontal="center" vertical="center"/>
      <protection hidden="1"/>
    </xf>
    <xf numFmtId="38" fontId="77" fillId="0" borderId="1" xfId="43" applyFont="1" applyBorder="1" applyAlignment="1" applyProtection="1">
      <alignment horizontal="center" vertical="center" wrapText="1" readingOrder="1"/>
      <protection hidden="1"/>
    </xf>
    <xf numFmtId="0" fontId="89" fillId="0" borderId="0" xfId="6" applyFont="1" applyProtection="1">
      <alignment vertical="center"/>
      <protection hidden="1"/>
    </xf>
    <xf numFmtId="0" fontId="69" fillId="0" borderId="0" xfId="6" applyFont="1" applyFill="1" applyAlignment="1" applyProtection="1">
      <alignment vertical="center"/>
      <protection hidden="1"/>
    </xf>
    <xf numFmtId="0" fontId="69" fillId="0" borderId="0" xfId="6" applyFont="1" applyFill="1" applyAlignment="1" applyProtection="1">
      <alignment horizontal="center" vertical="center"/>
      <protection hidden="1"/>
    </xf>
    <xf numFmtId="38" fontId="69" fillId="0" borderId="0" xfId="3" applyFont="1" applyFill="1" applyAlignment="1" applyProtection="1">
      <alignment vertical="center"/>
      <protection hidden="1"/>
    </xf>
    <xf numFmtId="0" fontId="90" fillId="0" borderId="0" xfId="6" applyFont="1" applyFill="1" applyAlignment="1" applyProtection="1">
      <alignment vertical="center"/>
      <protection hidden="1"/>
    </xf>
    <xf numFmtId="49" fontId="75" fillId="0" borderId="0" xfId="6" applyNumberFormat="1" applyFont="1" applyFill="1" applyBorder="1" applyAlignment="1" applyProtection="1">
      <alignment horizontal="center" vertical="center" shrinkToFit="1"/>
      <protection hidden="1"/>
    </xf>
    <xf numFmtId="49" fontId="71" fillId="2" borderId="0" xfId="6" applyNumberFormat="1" applyFont="1" applyFill="1" applyBorder="1" applyAlignment="1" applyProtection="1">
      <alignment vertical="center" wrapText="1" shrinkToFit="1"/>
      <protection hidden="1"/>
    </xf>
    <xf numFmtId="49" fontId="70" fillId="2" borderId="0" xfId="6" applyNumberFormat="1" applyFont="1" applyFill="1" applyBorder="1" applyAlignment="1" applyProtection="1">
      <alignment vertical="center" shrinkToFit="1"/>
      <protection hidden="1"/>
    </xf>
    <xf numFmtId="49" fontId="70" fillId="0" borderId="0" xfId="6" applyNumberFormat="1" applyFont="1" applyFill="1" applyBorder="1" applyAlignment="1" applyProtection="1">
      <alignment vertical="center" shrinkToFit="1"/>
      <protection hidden="1"/>
    </xf>
    <xf numFmtId="0" fontId="69" fillId="2" borderId="0" xfId="6" applyFont="1" applyFill="1" applyAlignment="1" applyProtection="1">
      <alignment vertical="center"/>
      <protection hidden="1"/>
    </xf>
    <xf numFmtId="0" fontId="91" fillId="0" borderId="0" xfId="6" applyFont="1" applyFill="1" applyProtection="1">
      <alignment vertical="center"/>
      <protection hidden="1"/>
    </xf>
    <xf numFmtId="0" fontId="91" fillId="0" borderId="0" xfId="6" applyFont="1" applyFill="1" applyBorder="1" applyProtection="1">
      <alignment vertical="center"/>
      <protection hidden="1"/>
    </xf>
    <xf numFmtId="0" fontId="92" fillId="0" borderId="0" xfId="12" applyFont="1" applyFill="1" applyBorder="1" applyAlignment="1" applyProtection="1">
      <alignment vertical="center" textRotation="255"/>
      <protection hidden="1"/>
    </xf>
    <xf numFmtId="0" fontId="93" fillId="0" borderId="3" xfId="12" applyFont="1" applyFill="1" applyBorder="1" applyAlignment="1" applyProtection="1">
      <alignment vertical="center" shrinkToFit="1"/>
      <protection hidden="1"/>
    </xf>
    <xf numFmtId="0" fontId="94" fillId="4" borderId="4" xfId="12" applyFont="1" applyFill="1" applyBorder="1" applyAlignment="1" applyProtection="1">
      <alignment horizontal="center" vertical="center" shrinkToFit="1"/>
      <protection hidden="1"/>
    </xf>
    <xf numFmtId="0" fontId="94" fillId="4" borderId="3" xfId="12" applyFont="1" applyFill="1" applyBorder="1" applyAlignment="1" applyProtection="1">
      <alignment horizontal="left" vertical="center"/>
      <protection hidden="1"/>
    </xf>
    <xf numFmtId="0" fontId="94" fillId="4" borderId="4" xfId="12" applyFont="1" applyFill="1" applyBorder="1" applyAlignment="1" applyProtection="1">
      <alignment horizontal="right" vertical="center" shrinkToFit="1"/>
      <protection hidden="1"/>
    </xf>
    <xf numFmtId="0" fontId="94" fillId="4" borderId="4" xfId="12" applyFont="1" applyFill="1" applyBorder="1" applyAlignment="1" applyProtection="1">
      <alignment vertical="center" shrinkToFit="1"/>
      <protection hidden="1"/>
    </xf>
    <xf numFmtId="0" fontId="94"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1" fillId="0" borderId="0" xfId="6" applyFont="1" applyFill="1" applyBorder="1" applyAlignment="1" applyProtection="1">
      <alignment vertical="center" shrinkToFit="1"/>
      <protection hidden="1"/>
    </xf>
    <xf numFmtId="0" fontId="71" fillId="0" borderId="0" xfId="6" applyFont="1" applyFill="1" applyBorder="1" applyAlignment="1" applyProtection="1">
      <alignment horizontal="left" vertical="center" shrinkToFit="1"/>
      <protection hidden="1"/>
    </xf>
    <xf numFmtId="0" fontId="69" fillId="2" borderId="0" xfId="6" applyFont="1" applyFill="1" applyBorder="1" applyAlignment="1" applyProtection="1">
      <alignment vertical="center"/>
      <protection hidden="1"/>
    </xf>
    <xf numFmtId="0" fontId="71" fillId="0" borderId="3" xfId="6" applyFont="1" applyFill="1" applyBorder="1" applyAlignment="1" applyProtection="1">
      <alignment vertical="center" shrinkToFit="1"/>
      <protection hidden="1"/>
    </xf>
    <xf numFmtId="0" fontId="71" fillId="0" borderId="4" xfId="6" applyFont="1" applyFill="1" applyBorder="1" applyAlignment="1" applyProtection="1">
      <alignment vertical="center" shrinkToFit="1"/>
      <protection hidden="1"/>
    </xf>
    <xf numFmtId="0" fontId="71" fillId="0" borderId="4" xfId="6" applyFont="1" applyFill="1" applyBorder="1" applyAlignment="1" applyProtection="1">
      <alignment horizontal="center" vertical="center" shrinkToFit="1"/>
      <protection hidden="1"/>
    </xf>
    <xf numFmtId="0" fontId="71" fillId="2" borderId="0" xfId="6" applyFont="1" applyFill="1" applyBorder="1" applyAlignment="1" applyProtection="1">
      <alignment vertical="center" shrinkToFit="1"/>
      <protection hidden="1"/>
    </xf>
    <xf numFmtId="0" fontId="71" fillId="0" borderId="2" xfId="6" applyFont="1" applyFill="1" applyBorder="1" applyAlignment="1" applyProtection="1">
      <alignment vertical="center" shrinkToFit="1"/>
      <protection hidden="1"/>
    </xf>
    <xf numFmtId="0" fontId="8" fillId="0" borderId="2" xfId="6" applyFont="1" applyFill="1" applyBorder="1" applyAlignment="1" applyProtection="1">
      <alignment vertical="center"/>
      <protection hidden="1"/>
    </xf>
    <xf numFmtId="0" fontId="8" fillId="0" borderId="14" xfId="6" applyFont="1" applyFill="1" applyBorder="1" applyAlignment="1" applyProtection="1">
      <alignment vertical="center"/>
      <protection hidden="1"/>
    </xf>
    <xf numFmtId="0" fontId="71"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9"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1" fillId="0" borderId="0" xfId="6" applyFont="1" applyFill="1" applyBorder="1" applyAlignment="1" applyProtection="1">
      <alignment vertical="center" textRotation="255" shrinkToFit="1"/>
      <protection hidden="1"/>
    </xf>
    <xf numFmtId="0" fontId="69" fillId="0" borderId="9" xfId="6" applyFont="1" applyFill="1" applyBorder="1" applyAlignment="1" applyProtection="1">
      <alignment vertical="center"/>
      <protection hidden="1"/>
    </xf>
    <xf numFmtId="0" fontId="69" fillId="0" borderId="6" xfId="6" applyFont="1" applyFill="1" applyBorder="1" applyAlignment="1" applyProtection="1">
      <alignment vertical="center"/>
      <protection hidden="1"/>
    </xf>
    <xf numFmtId="178" fontId="78" fillId="0" borderId="0" xfId="6" applyNumberFormat="1" applyFont="1" applyFill="1" applyBorder="1" applyAlignment="1" applyProtection="1">
      <alignment vertical="center"/>
      <protection hidden="1"/>
    </xf>
    <xf numFmtId="38" fontId="78" fillId="0" borderId="0" xfId="3" applyFont="1" applyFill="1" applyBorder="1" applyAlignment="1" applyProtection="1">
      <alignment vertical="center" wrapText="1"/>
      <protection hidden="1"/>
    </xf>
    <xf numFmtId="0" fontId="98"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9" fillId="0" borderId="0" xfId="6" applyFont="1" applyFill="1" applyBorder="1" applyAlignment="1" applyProtection="1">
      <alignment vertical="center" wrapText="1" shrinkToFit="1"/>
      <protection hidden="1"/>
    </xf>
    <xf numFmtId="0" fontId="98" fillId="2" borderId="0" xfId="6" applyFont="1" applyFill="1" applyBorder="1" applyAlignment="1" applyProtection="1">
      <alignment vertical="center" shrinkToFit="1"/>
      <protection hidden="1"/>
    </xf>
    <xf numFmtId="0" fontId="71" fillId="0" borderId="0" xfId="6" applyFont="1" applyFill="1" applyBorder="1" applyAlignment="1" applyProtection="1">
      <alignment vertical="center" wrapText="1" shrinkToFit="1"/>
      <protection hidden="1"/>
    </xf>
    <xf numFmtId="0" fontId="70" fillId="0" borderId="0" xfId="6" applyFont="1" applyFill="1" applyBorder="1" applyAlignment="1" applyProtection="1">
      <alignment vertical="center" shrinkToFit="1"/>
      <protection hidden="1"/>
    </xf>
    <xf numFmtId="0" fontId="98" fillId="2" borderId="0" xfId="6" applyFont="1" applyFill="1" applyBorder="1" applyAlignment="1" applyProtection="1">
      <alignment horizontal="center" vertical="center" wrapText="1" shrinkToFit="1"/>
      <protection hidden="1"/>
    </xf>
    <xf numFmtId="0" fontId="98" fillId="2" borderId="0" xfId="6" applyFont="1" applyFill="1" applyBorder="1" applyAlignment="1" applyProtection="1">
      <alignment horizontal="center" vertical="center" shrinkToFit="1"/>
      <protection hidden="1"/>
    </xf>
    <xf numFmtId="0" fontId="99" fillId="2" borderId="0" xfId="6" applyFont="1" applyFill="1" applyBorder="1" applyAlignment="1" applyProtection="1">
      <alignment horizontal="center" vertical="center" shrinkToFit="1"/>
      <protection hidden="1"/>
    </xf>
    <xf numFmtId="49" fontId="99" fillId="2" borderId="0" xfId="6" applyNumberFormat="1" applyFont="1" applyFill="1" applyBorder="1" applyAlignment="1" applyProtection="1">
      <alignment horizontal="center" vertical="center" shrinkToFit="1"/>
      <protection hidden="1"/>
    </xf>
    <xf numFmtId="49" fontId="99" fillId="0" borderId="0" xfId="6" applyNumberFormat="1" applyFont="1" applyFill="1" applyBorder="1" applyAlignment="1" applyProtection="1">
      <alignment horizontal="center" vertical="center" shrinkToFit="1"/>
      <protection hidden="1"/>
    </xf>
    <xf numFmtId="179" fontId="94" fillId="0" borderId="0" xfId="6" applyNumberFormat="1" applyFont="1" applyBorder="1" applyAlignment="1" applyProtection="1">
      <alignment vertical="center" wrapText="1"/>
      <protection hidden="1"/>
    </xf>
    <xf numFmtId="180" fontId="94" fillId="0" borderId="0" xfId="6" applyNumberFormat="1" applyFont="1" applyBorder="1" applyAlignment="1" applyProtection="1">
      <alignment horizontal="center" vertical="center" wrapText="1"/>
      <protection hidden="1"/>
    </xf>
    <xf numFmtId="179" fontId="94" fillId="2" borderId="0" xfId="6" applyNumberFormat="1" applyFont="1" applyFill="1" applyBorder="1" applyAlignment="1" applyProtection="1">
      <alignment vertical="center" wrapText="1"/>
      <protection hidden="1"/>
    </xf>
    <xf numFmtId="180" fontId="94" fillId="2" borderId="0" xfId="6" applyNumberFormat="1" applyFont="1" applyFill="1" applyBorder="1" applyAlignment="1" applyProtection="1">
      <alignment horizontal="center" vertical="center" wrapText="1"/>
      <protection hidden="1"/>
    </xf>
    <xf numFmtId="179" fontId="100" fillId="0" borderId="0" xfId="12" applyNumberFormat="1" applyFont="1" applyFill="1" applyAlignment="1" applyProtection="1">
      <alignment vertical="center"/>
      <protection hidden="1"/>
    </xf>
    <xf numFmtId="180" fontId="100" fillId="0" borderId="0" xfId="12" applyNumberFormat="1" applyFont="1" applyFill="1" applyAlignment="1" applyProtection="1">
      <alignment horizontal="center" vertical="center"/>
      <protection hidden="1"/>
    </xf>
    <xf numFmtId="0" fontId="76" fillId="6" borderId="1" xfId="0" applyFont="1" applyFill="1" applyBorder="1" applyAlignment="1" applyProtection="1">
      <alignment horizontal="center" vertical="center" wrapText="1" readingOrder="1"/>
      <protection hidden="1"/>
    </xf>
    <xf numFmtId="0" fontId="76" fillId="0" borderId="1" xfId="0" applyFont="1" applyBorder="1" applyAlignment="1" applyProtection="1">
      <alignment horizontal="center" vertical="center" wrapText="1" readingOrder="1"/>
      <protection hidden="1"/>
    </xf>
    <xf numFmtId="0" fontId="50" fillId="3" borderId="1" xfId="6" applyFont="1" applyFill="1" applyBorder="1" applyAlignment="1" applyProtection="1">
      <alignment horizontal="center" vertical="center"/>
      <protection hidden="1"/>
    </xf>
    <xf numFmtId="0" fontId="60" fillId="2" borderId="3" xfId="6" applyFont="1" applyFill="1" applyBorder="1" applyAlignment="1" applyProtection="1">
      <alignment vertical="center" wrapText="1"/>
      <protection hidden="1"/>
    </xf>
    <xf numFmtId="0" fontId="93" fillId="0" borderId="3" xfId="0" applyFont="1" applyBorder="1" applyAlignment="1">
      <alignment vertical="center" wrapText="1"/>
    </xf>
    <xf numFmtId="0" fontId="93"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5" fillId="0" borderId="3" xfId="12" applyFont="1" applyFill="1" applyBorder="1" applyAlignment="1" applyProtection="1">
      <alignment horizontal="center" vertical="center" shrinkToFit="1"/>
      <protection hidden="1"/>
    </xf>
    <xf numFmtId="0" fontId="11" fillId="0" borderId="0" xfId="12" applyFont="1" applyFill="1" applyBorder="1" applyAlignment="1" applyProtection="1">
      <alignment horizontal="center" vertical="center" shrinkToFit="1"/>
      <protection hidden="1"/>
    </xf>
    <xf numFmtId="0" fontId="31" fillId="4" borderId="0" xfId="6" applyFont="1" applyFill="1" applyBorder="1" applyAlignment="1" applyProtection="1">
      <alignment horizontal="left" vertical="center"/>
      <protection hidden="1"/>
    </xf>
    <xf numFmtId="0" fontId="10" fillId="4" borderId="0" xfId="12" applyFont="1" applyFill="1" applyBorder="1" applyAlignment="1" applyProtection="1">
      <alignment horizontal="left" vertical="center"/>
      <protection hidden="1"/>
    </xf>
    <xf numFmtId="49" fontId="14" fillId="4" borderId="0" xfId="0" applyNumberFormat="1" applyFont="1" applyFill="1" applyBorder="1" applyAlignment="1" applyProtection="1">
      <alignment horizontal="left" vertical="center"/>
      <protection hidden="1"/>
    </xf>
    <xf numFmtId="0" fontId="63"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02" fillId="0" borderId="0" xfId="12" applyFont="1" applyFill="1" applyBorder="1" applyAlignment="1" applyProtection="1">
      <alignment horizontal="right" vertical="center" shrinkToFit="1"/>
      <protection hidden="1"/>
    </xf>
    <xf numFmtId="0" fontId="14" fillId="4" borderId="0" xfId="12" applyFont="1" applyFill="1" applyBorder="1" applyAlignment="1" applyProtection="1">
      <alignment vertical="distributed"/>
      <protection hidden="1"/>
    </xf>
    <xf numFmtId="0" fontId="72" fillId="2" borderId="0" xfId="6" applyFont="1" applyFill="1" applyAlignment="1" applyProtection="1">
      <alignment horizontal="right" vertical="center"/>
      <protection hidden="1"/>
    </xf>
    <xf numFmtId="0" fontId="5" fillId="4" borderId="0" xfId="6" applyFont="1" applyFill="1" applyAlignment="1" applyProtection="1">
      <alignment vertical="center"/>
      <protection hidden="1"/>
    </xf>
    <xf numFmtId="0" fontId="72" fillId="4" borderId="0" xfId="6" applyFont="1" applyFill="1" applyAlignment="1" applyProtection="1">
      <alignment vertical="center"/>
    </xf>
    <xf numFmtId="0" fontId="72" fillId="4" borderId="0" xfId="6" applyFont="1" applyFill="1" applyAlignment="1" applyProtection="1">
      <alignment horizontal="right" vertical="center"/>
    </xf>
    <xf numFmtId="0" fontId="72" fillId="0" borderId="0" xfId="6" applyFont="1" applyFill="1" applyAlignment="1">
      <alignment vertical="top"/>
    </xf>
    <xf numFmtId="0" fontId="72" fillId="0" borderId="0" xfId="6" applyFont="1" applyFill="1" applyAlignment="1">
      <alignment horizontal="right" vertical="top"/>
    </xf>
    <xf numFmtId="0" fontId="63" fillId="0" borderId="0" xfId="6" applyFont="1" applyAlignment="1" applyProtection="1">
      <alignment horizontal="right" vertical="center"/>
      <protection hidden="1"/>
    </xf>
    <xf numFmtId="0" fontId="102" fillId="0" borderId="0" xfId="12" applyFont="1" applyFill="1" applyBorder="1" applyAlignment="1" applyProtection="1">
      <alignment horizontal="right" vertical="center"/>
      <protection hidden="1"/>
    </xf>
    <xf numFmtId="0" fontId="63" fillId="0" borderId="0" xfId="12" applyFont="1" applyFill="1" applyBorder="1" applyAlignment="1" applyProtection="1">
      <alignment horizontal="right" vertical="center"/>
      <protection hidden="1"/>
    </xf>
    <xf numFmtId="0" fontId="75" fillId="4" borderId="0" xfId="6" applyFont="1" applyFill="1" applyAlignment="1" applyProtection="1">
      <alignment horizontal="center" vertical="center"/>
      <protection hidden="1"/>
    </xf>
    <xf numFmtId="0" fontId="0" fillId="4" borderId="0" xfId="0" applyFill="1">
      <alignment vertical="center"/>
    </xf>
    <xf numFmtId="0" fontId="79" fillId="4" borderId="0" xfId="42" applyFont="1" applyFill="1" applyProtection="1">
      <alignment vertical="center"/>
      <protection hidden="1"/>
    </xf>
    <xf numFmtId="0" fontId="18" fillId="4" borderId="0" xfId="12" applyFont="1" applyFill="1" applyBorder="1" applyAlignment="1" applyProtection="1">
      <alignment vertical="center"/>
      <protection hidden="1"/>
    </xf>
    <xf numFmtId="0" fontId="69" fillId="0" borderId="12" xfId="6" applyFont="1" applyFill="1" applyBorder="1" applyAlignment="1" applyProtection="1">
      <alignment vertical="center"/>
      <protection hidden="1"/>
    </xf>
    <xf numFmtId="177" fontId="15" fillId="4" borderId="0" xfId="12" applyNumberFormat="1" applyFont="1" applyFill="1" applyAlignment="1" applyProtection="1">
      <alignment horizontal="right" vertical="center" shrinkToFit="1"/>
      <protection hidden="1"/>
    </xf>
    <xf numFmtId="0" fontId="5" fillId="0" borderId="3" xfId="12" applyFont="1" applyFill="1" applyBorder="1" applyAlignment="1" applyProtection="1">
      <alignment horizontal="center" vertical="center" shrinkToFit="1"/>
      <protection hidden="1"/>
    </xf>
    <xf numFmtId="0" fontId="5" fillId="0" borderId="4" xfId="12" applyFont="1" applyFill="1" applyBorder="1" applyAlignment="1" applyProtection="1">
      <alignment horizontal="center" vertical="center" shrinkToFit="1"/>
      <protection hidden="1"/>
    </xf>
    <xf numFmtId="0" fontId="5" fillId="0" borderId="5" xfId="12" applyFont="1" applyFill="1" applyBorder="1" applyAlignment="1" applyProtection="1">
      <alignment horizontal="center" vertical="center" shrinkToFit="1"/>
      <protection hidden="1"/>
    </xf>
    <xf numFmtId="0" fontId="39" fillId="0" borderId="4" xfId="12" applyFont="1" applyFill="1" applyBorder="1" applyAlignment="1" applyProtection="1">
      <alignment horizontal="center" vertical="center"/>
      <protection hidden="1"/>
    </xf>
    <xf numFmtId="0" fontId="39" fillId="5" borderId="4" xfId="12" applyFont="1" applyFill="1" applyBorder="1" applyAlignment="1" applyProtection="1">
      <alignment horizontal="center" vertical="center" shrinkToFit="1"/>
      <protection hidden="1"/>
    </xf>
    <xf numFmtId="0" fontId="87"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0" fillId="4" borderId="0" xfId="12" applyFont="1" applyFill="1" applyBorder="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49" fontId="39" fillId="4" borderId="0" xfId="12" applyNumberFormat="1" applyFont="1" applyFill="1" applyAlignment="1" applyProtection="1">
      <alignment horizontal="center" vertical="center"/>
      <protection hidden="1"/>
    </xf>
    <xf numFmtId="0" fontId="39" fillId="0" borderId="4" xfId="12" applyFont="1" applyFill="1" applyBorder="1" applyAlignment="1" applyProtection="1">
      <alignment horizontal="center" vertical="center" shrinkToFit="1"/>
      <protection locked="0"/>
    </xf>
    <xf numFmtId="0" fontId="5" fillId="0" borderId="3" xfId="12" applyFont="1" applyFill="1" applyBorder="1" applyAlignment="1" applyProtection="1">
      <alignment horizontal="center" vertical="center"/>
      <protection hidden="1"/>
    </xf>
    <xf numFmtId="0" fontId="5" fillId="0" borderId="4" xfId="12" applyFont="1" applyFill="1" applyBorder="1" applyAlignment="1" applyProtection="1">
      <alignment horizontal="center" vertical="center"/>
      <protection hidden="1"/>
    </xf>
    <xf numFmtId="0" fontId="5" fillId="0" borderId="5" xfId="12" applyFont="1" applyFill="1" applyBorder="1" applyAlignment="1" applyProtection="1">
      <alignment horizontal="center" vertical="center"/>
      <protection hidden="1"/>
    </xf>
    <xf numFmtId="38" fontId="5" fillId="0" borderId="3" xfId="12" applyNumberFormat="1" applyFont="1" applyFill="1" applyBorder="1" applyAlignment="1" applyProtection="1">
      <alignment horizontal="right" vertical="center"/>
      <protection hidden="1"/>
    </xf>
    <xf numFmtId="38" fontId="5" fillId="0" borderId="4" xfId="12" applyNumberFormat="1" applyFont="1" applyFill="1" applyBorder="1" applyAlignment="1" applyProtection="1">
      <alignment horizontal="right" vertical="center"/>
      <protection hidden="1"/>
    </xf>
    <xf numFmtId="0" fontId="45" fillId="0" borderId="4" xfId="12" applyFont="1" applyFill="1" applyBorder="1" applyAlignment="1" applyProtection="1">
      <alignment horizontal="center" vertical="center" wrapText="1"/>
      <protection hidden="1"/>
    </xf>
    <xf numFmtId="0" fontId="15" fillId="4" borderId="0" xfId="12" applyFont="1" applyFill="1" applyBorder="1" applyAlignment="1" applyProtection="1">
      <alignment horizontal="left" vertical="center" shrinkToFit="1"/>
      <protection hidden="1"/>
    </xf>
    <xf numFmtId="0" fontId="15" fillId="4" borderId="0" xfId="12" applyFont="1" applyFill="1" applyBorder="1" applyAlignment="1" applyProtection="1">
      <alignment horizontal="left" vertical="center"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5" fillId="0" borderId="3" xfId="12" applyFont="1" applyFill="1" applyBorder="1" applyAlignment="1" applyProtection="1">
      <alignment horizontal="left" vertical="center"/>
      <protection hidden="1"/>
    </xf>
    <xf numFmtId="0" fontId="45" fillId="0" borderId="4" xfId="12" applyFont="1" applyFill="1" applyBorder="1" applyAlignment="1" applyProtection="1">
      <alignment horizontal="left" vertical="center"/>
      <protection hidden="1"/>
    </xf>
    <xf numFmtId="0" fontId="45" fillId="0" borderId="5" xfId="12" applyFont="1" applyFill="1" applyBorder="1" applyAlignment="1" applyProtection="1">
      <alignment horizontal="left" vertical="center"/>
      <protection hidden="1"/>
    </xf>
    <xf numFmtId="0" fontId="37" fillId="0" borderId="2" xfId="12" applyFont="1" applyFill="1" applyBorder="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12" fillId="4" borderId="0" xfId="12" applyFont="1" applyFill="1" applyBorder="1" applyAlignment="1" applyProtection="1">
      <alignment horizontal="center" vertical="center" shrinkToFit="1"/>
      <protection hidden="1"/>
    </xf>
    <xf numFmtId="49" fontId="15" fillId="4" borderId="0" xfId="12" applyNumberFormat="1" applyFont="1" applyFill="1" applyBorder="1" applyAlignment="1" applyProtection="1">
      <alignment horizontal="left" vertical="center" shrinkToFit="1"/>
      <protection locked="0"/>
    </xf>
    <xf numFmtId="0" fontId="14" fillId="4" borderId="0" xfId="12" applyFont="1" applyFill="1" applyBorder="1" applyAlignment="1" applyProtection="1">
      <alignment horizontal="left" vertical="center" wrapText="1"/>
      <protection hidden="1"/>
    </xf>
    <xf numFmtId="0" fontId="5" fillId="4" borderId="0" xfId="12" applyFont="1" applyFill="1" applyBorder="1" applyAlignment="1" applyProtection="1">
      <alignment horizontal="left" vertical="top" wrapText="1"/>
      <protection hidden="1"/>
    </xf>
    <xf numFmtId="0" fontId="18" fillId="4" borderId="0" xfId="12" applyFont="1" applyFill="1" applyBorder="1" applyAlignment="1" applyProtection="1">
      <alignment horizontal="center" vertical="center" wrapText="1"/>
      <protection hidden="1"/>
    </xf>
    <xf numFmtId="0" fontId="18" fillId="4" borderId="0" xfId="12" applyFont="1" applyFill="1" applyBorder="1" applyAlignment="1" applyProtection="1">
      <alignment horizontal="left" vertical="center" wrapText="1"/>
      <protection hidden="1"/>
    </xf>
    <xf numFmtId="0" fontId="14" fillId="4" borderId="0" xfId="12" applyFont="1" applyFill="1" applyBorder="1" applyAlignment="1" applyProtection="1">
      <alignment horizontal="center" vertical="center" wrapText="1"/>
      <protection hidden="1"/>
    </xf>
    <xf numFmtId="0" fontId="37" fillId="4" borderId="0" xfId="12" applyFont="1" applyFill="1" applyBorder="1" applyAlignment="1">
      <alignment horizontal="center" vertical="center" wrapText="1"/>
    </xf>
    <xf numFmtId="0" fontId="18" fillId="4" borderId="0" xfId="12" applyFont="1" applyFill="1" applyBorder="1" applyAlignment="1" applyProtection="1">
      <alignment horizontal="left" vertical="center"/>
      <protection hidden="1"/>
    </xf>
    <xf numFmtId="0" fontId="38" fillId="4" borderId="0" xfId="12" applyFont="1" applyFill="1" applyBorder="1" applyAlignment="1" applyProtection="1">
      <alignment horizontal="center" vertical="center"/>
      <protection hidden="1"/>
    </xf>
    <xf numFmtId="176" fontId="15" fillId="4" borderId="0" xfId="12" applyNumberFormat="1" applyFont="1" applyFill="1" applyBorder="1" applyAlignment="1" applyProtection="1">
      <alignment horizontal="center" vertical="center" shrinkToFit="1"/>
      <protection locked="0"/>
    </xf>
    <xf numFmtId="0" fontId="14" fillId="4" borderId="0" xfId="12" applyFont="1" applyFill="1" applyAlignment="1" applyProtection="1">
      <alignment horizontal="center" vertical="top"/>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49" fontId="14" fillId="4" borderId="0" xfId="12" applyNumberFormat="1" applyFont="1" applyFill="1" applyAlignment="1" applyProtection="1">
      <alignment horizontal="center" vertical="center"/>
      <protection hidden="1"/>
    </xf>
    <xf numFmtId="49" fontId="15" fillId="4" borderId="0" xfId="12" applyNumberFormat="1" applyFont="1" applyFill="1" applyBorder="1" applyAlignment="1" applyProtection="1">
      <alignment horizontal="center" vertical="center" shrinkToFit="1"/>
      <protection locked="0"/>
    </xf>
    <xf numFmtId="0" fontId="18" fillId="4" borderId="0" xfId="12" applyFont="1" applyFill="1" applyBorder="1" applyAlignment="1" applyProtection="1">
      <alignment horizontal="left" vertical="center" shrinkToFit="1"/>
      <protection hidden="1"/>
    </xf>
    <xf numFmtId="0" fontId="18" fillId="4" borderId="0" xfId="12" applyFont="1" applyFill="1" applyAlignment="1" applyProtection="1">
      <alignment horizontal="left" vertical="center"/>
      <protection hidden="1"/>
    </xf>
    <xf numFmtId="0" fontId="14" fillId="4" borderId="0" xfId="12" applyFont="1" applyFill="1" applyAlignment="1" applyProtection="1">
      <alignment horizontal="left" vertical="top"/>
      <protection hidden="1"/>
    </xf>
    <xf numFmtId="0" fontId="18" fillId="4" borderId="0" xfId="12" applyFont="1" applyFill="1" applyBorder="1" applyAlignment="1" applyProtection="1">
      <alignment vertical="center"/>
      <protection hidden="1"/>
    </xf>
    <xf numFmtId="49" fontId="85" fillId="4" borderId="0" xfId="12" applyNumberFormat="1" applyFont="1" applyFill="1" applyBorder="1" applyAlignment="1" applyProtection="1">
      <alignment horizontal="left" vertical="center" shrinkToFit="1"/>
      <protection locked="0"/>
    </xf>
    <xf numFmtId="0" fontId="14" fillId="4" borderId="0" xfId="12" applyFont="1" applyFill="1" applyAlignment="1" applyProtection="1">
      <alignment horizontal="left" vertical="center"/>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0" fontId="11" fillId="4" borderId="0" xfId="12" applyFont="1" applyFill="1" applyAlignment="1" applyProtection="1">
      <alignment horizontal="center" vertical="center"/>
      <protection hidden="1"/>
    </xf>
    <xf numFmtId="0" fontId="18" fillId="4" borderId="8" xfId="12" applyFont="1" applyFill="1" applyBorder="1" applyAlignment="1" applyProtection="1">
      <alignment horizontal="center" vertical="center"/>
      <protection hidden="1"/>
    </xf>
    <xf numFmtId="0" fontId="18" fillId="4" borderId="9" xfId="12" applyFont="1" applyFill="1" applyBorder="1" applyAlignment="1" applyProtection="1">
      <alignment horizontal="center" vertical="center"/>
      <protection hidden="1"/>
    </xf>
    <xf numFmtId="0" fontId="18" fillId="4" borderId="15" xfId="12" applyFont="1" applyFill="1" applyBorder="1" applyAlignment="1" applyProtection="1">
      <alignment horizontal="center" vertical="center"/>
      <protection hidden="1"/>
    </xf>
    <xf numFmtId="0" fontId="18" fillId="4" borderId="13" xfId="12" applyFont="1" applyFill="1" applyBorder="1" applyAlignment="1" applyProtection="1">
      <alignment horizontal="center" vertical="center"/>
      <protection hidden="1"/>
    </xf>
    <xf numFmtId="0" fontId="18" fillId="4" borderId="14" xfId="12" applyFont="1" applyFill="1" applyBorder="1" applyAlignment="1" applyProtection="1">
      <alignment horizontal="center" vertical="center"/>
      <protection hidden="1"/>
    </xf>
    <xf numFmtId="0" fontId="18" fillId="4" borderId="1" xfId="12" applyFont="1" applyFill="1" applyBorder="1" applyAlignment="1" applyProtection="1">
      <alignment horizontal="center" vertical="center"/>
      <protection hidden="1"/>
    </xf>
    <xf numFmtId="0" fontId="18" fillId="4" borderId="3" xfId="12" applyFont="1" applyFill="1" applyBorder="1" applyAlignment="1" applyProtection="1">
      <alignment horizontal="center" vertical="center"/>
      <protection hidden="1"/>
    </xf>
    <xf numFmtId="0" fontId="18" fillId="4" borderId="5" xfId="12" applyFont="1" applyFill="1" applyBorder="1" applyAlignment="1" applyProtection="1">
      <alignment horizontal="center" vertical="center"/>
      <protection hidden="1"/>
    </xf>
    <xf numFmtId="0" fontId="20" fillId="4" borderId="0" xfId="12" applyFont="1" applyFill="1" applyBorder="1" applyAlignment="1" applyProtection="1">
      <alignment horizontal="right" vertical="center"/>
      <protection hidden="1"/>
    </xf>
    <xf numFmtId="0" fontId="20" fillId="4" borderId="2" xfId="12" applyFont="1" applyFill="1" applyBorder="1" applyAlignment="1" applyProtection="1">
      <alignment horizontal="left" vertical="center" shrinkToFit="1"/>
      <protection hidden="1"/>
    </xf>
    <xf numFmtId="49" fontId="14" fillId="4" borderId="1" xfId="12" applyNumberFormat="1" applyFont="1" applyFill="1" applyBorder="1" applyAlignment="1" applyProtection="1">
      <alignment horizontal="center" vertical="center" shrinkToFit="1"/>
      <protection locked="0"/>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0" fontId="23" fillId="4" borderId="0" xfId="6" applyFont="1" applyFill="1" applyBorder="1" applyAlignment="1" applyProtection="1">
      <alignment vertical="top" wrapText="1"/>
      <protection hidden="1"/>
    </xf>
    <xf numFmtId="0" fontId="5" fillId="4" borderId="0" xfId="12" applyFont="1" applyFill="1" applyBorder="1" applyAlignment="1">
      <alignment vertical="center" wrapText="1"/>
    </xf>
    <xf numFmtId="0" fontId="23" fillId="4" borderId="0" xfId="6" applyFont="1" applyFill="1" applyBorder="1" applyAlignment="1" applyProtection="1">
      <alignment vertical="center" wrapText="1"/>
      <protection hidden="1"/>
    </xf>
    <xf numFmtId="0" fontId="23" fillId="4" borderId="0" xfId="6" applyFont="1" applyFill="1" applyBorder="1" applyAlignment="1" applyProtection="1">
      <alignment vertical="center"/>
      <protection hidden="1"/>
    </xf>
    <xf numFmtId="0" fontId="75" fillId="4" borderId="0" xfId="6" applyFont="1" applyFill="1" applyAlignment="1" applyProtection="1">
      <alignment horizontal="center" vertical="center"/>
      <protection hidden="1"/>
    </xf>
    <xf numFmtId="0" fontId="78" fillId="5" borderId="3" xfId="6" applyFont="1" applyFill="1" applyBorder="1" applyAlignment="1" applyProtection="1">
      <alignment horizontal="center" vertical="center" shrinkToFit="1"/>
      <protection hidden="1"/>
    </xf>
    <xf numFmtId="0" fontId="78" fillId="5" borderId="4" xfId="6" applyFont="1" applyFill="1" applyBorder="1" applyAlignment="1" applyProtection="1">
      <alignment horizontal="center" vertical="center" shrinkToFit="1"/>
      <protection hidden="1"/>
    </xf>
    <xf numFmtId="0" fontId="78" fillId="5" borderId="5" xfId="6" applyFont="1" applyFill="1" applyBorder="1" applyAlignment="1" applyProtection="1">
      <alignment horizontal="center" vertical="center" shrinkToFit="1"/>
      <protection hidden="1"/>
    </xf>
    <xf numFmtId="38" fontId="78" fillId="4" borderId="4" xfId="3" applyFont="1" applyFill="1" applyBorder="1" applyAlignment="1" applyProtection="1">
      <alignment horizontal="center" vertical="center" shrinkToFit="1"/>
      <protection hidden="1"/>
    </xf>
    <xf numFmtId="38" fontId="78" fillId="4" borderId="5" xfId="3" applyFont="1" applyFill="1" applyBorder="1" applyAlignment="1" applyProtection="1">
      <alignment horizontal="center" vertical="center" shrinkToFit="1"/>
      <protection hidden="1"/>
    </xf>
    <xf numFmtId="38" fontId="78" fillId="4" borderId="4" xfId="3" applyNumberFormat="1" applyFont="1" applyFill="1" applyBorder="1" applyAlignment="1" applyProtection="1">
      <alignment horizontal="center" vertical="center" shrinkToFit="1"/>
      <protection hidden="1"/>
    </xf>
    <xf numFmtId="0" fontId="78" fillId="4" borderId="4" xfId="3" applyNumberFormat="1" applyFont="1" applyFill="1" applyBorder="1" applyAlignment="1" applyProtection="1">
      <alignment horizontal="center" vertical="center" shrinkToFit="1"/>
      <protection hidden="1"/>
    </xf>
    <xf numFmtId="0" fontId="78" fillId="4" borderId="5" xfId="3" applyNumberFormat="1" applyFont="1" applyFill="1" applyBorder="1" applyAlignment="1" applyProtection="1">
      <alignment horizontal="center" vertical="center" shrinkToFit="1"/>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8" fillId="4" borderId="16" xfId="3" applyFont="1" applyFill="1" applyBorder="1" applyAlignment="1" applyProtection="1">
      <alignment horizontal="center" vertical="center" wrapText="1" shrinkToFit="1"/>
      <protection hidden="1"/>
    </xf>
    <xf numFmtId="38" fontId="78" fillId="4" borderId="17" xfId="3" applyFont="1" applyFill="1" applyBorder="1" applyAlignment="1" applyProtection="1">
      <alignment horizontal="center" vertical="center" wrapText="1" shrinkToFit="1"/>
      <protection hidden="1"/>
    </xf>
    <xf numFmtId="38" fontId="78" fillId="4" borderId="18" xfId="3" applyFont="1" applyFill="1" applyBorder="1" applyAlignment="1" applyProtection="1">
      <alignment horizontal="center" vertical="center" wrapText="1" shrinkToFit="1"/>
      <protection hidden="1"/>
    </xf>
    <xf numFmtId="0" fontId="81" fillId="4" borderId="0" xfId="42" applyFont="1" applyFill="1" applyBorder="1" applyAlignment="1" applyProtection="1">
      <alignment horizontal="left" wrapText="1"/>
      <protection hidden="1"/>
    </xf>
    <xf numFmtId="0" fontId="82" fillId="4" borderId="0" xfId="42" applyFont="1" applyFill="1" applyBorder="1" applyAlignment="1" applyProtection="1">
      <alignment horizontal="center" vertical="center"/>
      <protection hidden="1"/>
    </xf>
    <xf numFmtId="0" fontId="80" fillId="4" borderId="0" xfId="6" applyFont="1" applyFill="1" applyBorder="1" applyAlignment="1" applyProtection="1">
      <alignment horizontal="center" vertical="center"/>
      <protection hidden="1"/>
    </xf>
    <xf numFmtId="38" fontId="63" fillId="4" borderId="0" xfId="3" applyFont="1" applyFill="1" applyBorder="1" applyAlignment="1" applyProtection="1">
      <alignment horizontal="center" vertical="center" shrinkToFit="1"/>
      <protection hidden="1"/>
    </xf>
    <xf numFmtId="0" fontId="67" fillId="4" borderId="0" xfId="6" applyFont="1" applyFill="1" applyAlignment="1" applyProtection="1">
      <alignment horizontal="center" vertical="center"/>
      <protection hidden="1"/>
    </xf>
    <xf numFmtId="0" fontId="70" fillId="4" borderId="1" xfId="3" applyNumberFormat="1" applyFont="1" applyFill="1" applyBorder="1" applyAlignment="1" applyProtection="1">
      <alignment horizontal="left" vertical="center" shrinkToFit="1"/>
      <protection hidden="1"/>
    </xf>
    <xf numFmtId="0" fontId="69" fillId="5" borderId="1" xfId="6" applyFont="1" applyFill="1" applyBorder="1" applyAlignment="1" applyProtection="1">
      <alignment horizontal="center" vertical="center"/>
      <protection hidden="1"/>
    </xf>
    <xf numFmtId="49" fontId="70" fillId="4" borderId="1" xfId="3" applyNumberFormat="1" applyFont="1" applyFill="1" applyBorder="1" applyAlignment="1" applyProtection="1">
      <alignment horizontal="left" vertical="center" shrinkToFit="1"/>
      <protection locked="0"/>
    </xf>
    <xf numFmtId="0" fontId="69" fillId="4" borderId="12" xfId="6" applyFont="1" applyFill="1" applyBorder="1" applyAlignment="1" applyProtection="1">
      <alignment horizontal="left" vertical="center" wrapText="1"/>
      <protection hidden="1"/>
    </xf>
    <xf numFmtId="0" fontId="69" fillId="4" borderId="0" xfId="6" applyFont="1" applyFill="1" applyAlignment="1" applyProtection="1">
      <alignment horizontal="left" vertical="center" wrapText="1"/>
      <protection hidden="1"/>
    </xf>
    <xf numFmtId="181" fontId="70" fillId="4" borderId="4" xfId="6" applyNumberFormat="1" applyFont="1" applyFill="1" applyBorder="1" applyAlignment="1" applyProtection="1">
      <alignment horizontal="center" vertical="center" shrinkToFit="1"/>
      <protection locked="0"/>
    </xf>
    <xf numFmtId="181" fontId="70" fillId="4" borderId="5" xfId="6" applyNumberFormat="1" applyFont="1" applyFill="1" applyBorder="1" applyAlignment="1" applyProtection="1">
      <alignment horizontal="center" vertical="center" shrinkToFit="1"/>
      <protection locked="0"/>
    </xf>
    <xf numFmtId="176" fontId="70" fillId="4" borderId="4" xfId="6" applyNumberFormat="1" applyFont="1" applyFill="1" applyBorder="1" applyAlignment="1" applyProtection="1">
      <alignment horizontal="center" vertical="center" shrinkToFit="1"/>
      <protection locked="0"/>
    </xf>
    <xf numFmtId="176" fontId="70" fillId="4" borderId="5" xfId="6" applyNumberFormat="1" applyFont="1" applyFill="1" applyBorder="1" applyAlignment="1" applyProtection="1">
      <alignment horizontal="center" vertical="center" shrinkToFit="1"/>
      <protection locked="0"/>
    </xf>
    <xf numFmtId="0" fontId="72" fillId="4" borderId="4" xfId="6" applyFont="1" applyFill="1" applyBorder="1" applyAlignment="1" applyProtection="1">
      <alignment horizontal="left" vertical="top"/>
      <protection hidden="1"/>
    </xf>
    <xf numFmtId="0" fontId="70" fillId="4" borderId="4" xfId="6" applyFont="1" applyFill="1" applyBorder="1" applyAlignment="1" applyProtection="1">
      <alignment horizontal="center" vertical="center" shrinkToFit="1"/>
      <protection locked="0"/>
    </xf>
    <xf numFmtId="0" fontId="70"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70" fillId="4" borderId="4" xfId="3" applyNumberFormat="1" applyFont="1" applyFill="1" applyBorder="1" applyAlignment="1" applyProtection="1">
      <alignment horizontal="center" vertical="center" shrinkToFit="1"/>
      <protection locked="0"/>
    </xf>
    <xf numFmtId="182" fontId="70" fillId="4" borderId="5" xfId="3" applyNumberFormat="1" applyFont="1" applyFill="1" applyBorder="1" applyAlignment="1" applyProtection="1">
      <alignment horizontal="center" vertical="center" shrinkToFit="1"/>
      <protection locked="0"/>
    </xf>
    <xf numFmtId="0" fontId="69" fillId="5" borderId="1" xfId="6" applyFont="1" applyFill="1" applyBorder="1" applyAlignment="1" applyProtection="1">
      <alignment horizontal="center" vertical="center" shrinkToFit="1"/>
      <protection hidden="1"/>
    </xf>
    <xf numFmtId="38" fontId="70" fillId="0" borderId="4" xfId="3" applyFont="1" applyFill="1" applyBorder="1" applyAlignment="1" applyProtection="1">
      <alignment horizontal="center" vertical="center" shrinkToFit="1"/>
      <protection hidden="1"/>
    </xf>
    <xf numFmtId="38" fontId="70" fillId="0" borderId="5" xfId="3" applyFont="1" applyFill="1" applyBorder="1" applyAlignment="1" applyProtection="1">
      <alignment horizontal="center" vertical="center" shrinkToFit="1"/>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70" fillId="4" borderId="3" xfId="41" applyFont="1" applyFill="1" applyBorder="1" applyAlignment="1" applyProtection="1">
      <alignment horizontal="center" vertical="center" shrinkToFit="1"/>
      <protection locked="0"/>
    </xf>
    <xf numFmtId="38" fontId="70" fillId="4" borderId="4" xfId="41" applyFont="1" applyFill="1" applyBorder="1" applyAlignment="1" applyProtection="1">
      <alignment horizontal="center" vertical="center" shrinkToFit="1"/>
      <protection locked="0"/>
    </xf>
    <xf numFmtId="38" fontId="70" fillId="4" borderId="5" xfId="41" applyFont="1" applyFill="1" applyBorder="1" applyAlignment="1" applyProtection="1">
      <alignment horizontal="center" vertical="center" shrinkToFit="1"/>
      <protection locked="0"/>
    </xf>
    <xf numFmtId="0" fontId="69" fillId="4" borderId="0" xfId="6" applyFont="1" applyFill="1" applyAlignment="1" applyProtection="1">
      <alignment horizontal="left" vertical="center"/>
      <protection hidden="1"/>
    </xf>
    <xf numFmtId="0" fontId="69" fillId="5" borderId="3" xfId="6" applyFont="1" applyFill="1" applyBorder="1" applyAlignment="1" applyProtection="1">
      <alignment horizontal="center" vertical="center" wrapText="1"/>
      <protection hidden="1"/>
    </xf>
    <xf numFmtId="0" fontId="69" fillId="5" borderId="4" xfId="6" applyFont="1" applyFill="1" applyBorder="1" applyAlignment="1" applyProtection="1">
      <alignment horizontal="center" vertical="center"/>
      <protection hidden="1"/>
    </xf>
    <xf numFmtId="0" fontId="69" fillId="5" borderId="5" xfId="6" applyFont="1" applyFill="1" applyBorder="1" applyAlignment="1" applyProtection="1">
      <alignment horizontal="center" vertical="center"/>
      <protection hidden="1"/>
    </xf>
    <xf numFmtId="38" fontId="70" fillId="0" borderId="3" xfId="41" applyFont="1" applyFill="1" applyBorder="1" applyAlignment="1" applyProtection="1">
      <alignment horizontal="center" vertical="center" shrinkToFit="1"/>
      <protection hidden="1"/>
    </xf>
    <xf numFmtId="38" fontId="70" fillId="0" borderId="4" xfId="41" applyFont="1" applyFill="1" applyBorder="1" applyAlignment="1" applyProtection="1">
      <alignment horizontal="center" vertical="center" shrinkToFit="1"/>
      <protection hidden="1"/>
    </xf>
    <xf numFmtId="38" fontId="70" fillId="0" borderId="5" xfId="41" applyFont="1" applyFill="1" applyBorder="1" applyAlignment="1" applyProtection="1">
      <alignment horizontal="center" vertical="center" shrinkToFit="1"/>
      <protection hidden="1"/>
    </xf>
    <xf numFmtId="0" fontId="69" fillId="5" borderId="3" xfId="6" applyFont="1" applyFill="1" applyBorder="1" applyAlignment="1" applyProtection="1">
      <alignment horizontal="center" vertical="center" shrinkToFit="1"/>
      <protection hidden="1"/>
    </xf>
    <xf numFmtId="0" fontId="69" fillId="5" borderId="4" xfId="6" applyFont="1" applyFill="1" applyBorder="1" applyAlignment="1" applyProtection="1">
      <alignment horizontal="center" vertical="center" shrinkToFit="1"/>
      <protection hidden="1"/>
    </xf>
    <xf numFmtId="0" fontId="69" fillId="5" borderId="5" xfId="6" applyFont="1" applyFill="1" applyBorder="1" applyAlignment="1" applyProtection="1">
      <alignment horizontal="center" vertical="center" shrinkToFit="1"/>
      <protection hidden="1"/>
    </xf>
    <xf numFmtId="0" fontId="70" fillId="0" borderId="3" xfId="6" applyFont="1" applyFill="1" applyBorder="1" applyAlignment="1" applyProtection="1">
      <alignment horizontal="center" vertical="center" shrinkToFit="1"/>
      <protection hidden="1"/>
    </xf>
    <xf numFmtId="0" fontId="70" fillId="0" borderId="5" xfId="6" applyFont="1" applyFill="1" applyBorder="1" applyAlignment="1" applyProtection="1">
      <alignment horizontal="center" vertical="center" shrinkToFit="1"/>
      <protection hidden="1"/>
    </xf>
    <xf numFmtId="38" fontId="70" fillId="0" borderId="3" xfId="3" applyFont="1" applyFill="1" applyBorder="1" applyAlignment="1" applyProtection="1">
      <alignment horizontal="center" vertical="center" shrinkToFit="1"/>
      <protection hidden="1"/>
    </xf>
    <xf numFmtId="38" fontId="70" fillId="0" borderId="3" xfId="3" applyNumberFormat="1" applyFont="1" applyFill="1" applyBorder="1" applyAlignment="1" applyProtection="1">
      <alignment horizontal="center" vertical="center" shrinkToFit="1"/>
      <protection hidden="1"/>
    </xf>
    <xf numFmtId="38" fontId="70" fillId="0" borderId="4" xfId="3" applyNumberFormat="1" applyFont="1" applyFill="1" applyBorder="1" applyAlignment="1" applyProtection="1">
      <alignment horizontal="center" vertical="center" shrinkToFit="1"/>
      <protection hidden="1"/>
    </xf>
    <xf numFmtId="38" fontId="70" fillId="0" borderId="5" xfId="3" applyNumberFormat="1" applyFont="1" applyFill="1" applyBorder="1" applyAlignment="1" applyProtection="1">
      <alignment horizontal="center" vertical="center" shrinkToFit="1"/>
      <protection hidden="1"/>
    </xf>
    <xf numFmtId="0" fontId="69" fillId="5" borderId="3" xfId="6" applyFont="1" applyFill="1" applyBorder="1" applyAlignment="1" applyProtection="1">
      <alignment horizontal="center" vertical="center"/>
      <protection hidden="1"/>
    </xf>
    <xf numFmtId="0" fontId="69" fillId="4" borderId="0" xfId="6" applyFont="1" applyFill="1" applyAlignment="1" applyProtection="1">
      <alignment horizontal="left" vertical="center" wrapText="1"/>
    </xf>
    <xf numFmtId="0" fontId="69" fillId="4" borderId="0" xfId="6" applyFont="1" applyFill="1" applyAlignment="1" applyProtection="1">
      <alignment horizontal="left" vertical="center"/>
    </xf>
    <xf numFmtId="0" fontId="73" fillId="5" borderId="16" xfId="6" applyFont="1" applyFill="1" applyBorder="1" applyAlignment="1" applyProtection="1">
      <alignment horizontal="center" vertical="center" shrinkToFit="1"/>
      <protection hidden="1"/>
    </xf>
    <xf numFmtId="0" fontId="73" fillId="5" borderId="17" xfId="6" applyFont="1" applyFill="1" applyBorder="1" applyAlignment="1" applyProtection="1">
      <alignment horizontal="center" vertical="center" shrinkToFit="1"/>
      <protection hidden="1"/>
    </xf>
    <xf numFmtId="0" fontId="73" fillId="5" borderId="18" xfId="6" applyFont="1" applyFill="1" applyBorder="1" applyAlignment="1" applyProtection="1">
      <alignment horizontal="center" vertical="center" shrinkToFit="1"/>
      <protection hidden="1"/>
    </xf>
    <xf numFmtId="38" fontId="70" fillId="0" borderId="16" xfId="3" applyFont="1" applyFill="1" applyBorder="1" applyAlignment="1" applyProtection="1">
      <alignment horizontal="center" vertical="center" shrinkToFit="1"/>
      <protection hidden="1"/>
    </xf>
    <xf numFmtId="38" fontId="70" fillId="0" borderId="17" xfId="3" applyFont="1" applyFill="1" applyBorder="1" applyAlignment="1" applyProtection="1">
      <alignment horizontal="center" vertical="center" shrinkToFit="1"/>
      <protection hidden="1"/>
    </xf>
    <xf numFmtId="38" fontId="70" fillId="0" borderId="18" xfId="3" applyFont="1" applyFill="1" applyBorder="1" applyAlignment="1" applyProtection="1">
      <alignment horizontal="center" vertical="center" shrinkToFit="1"/>
      <protection hidden="1"/>
    </xf>
    <xf numFmtId="0" fontId="74" fillId="0" borderId="0" xfId="42" applyFont="1" applyAlignment="1" applyProtection="1">
      <alignment horizontal="left" wrapText="1"/>
      <protection hidden="1"/>
    </xf>
    <xf numFmtId="49" fontId="88" fillId="4" borderId="9" xfId="42" applyNumberFormat="1" applyFont="1" applyFill="1" applyBorder="1" applyAlignment="1" applyProtection="1">
      <alignment horizontal="left" vertical="center" wrapText="1"/>
      <protection locked="0"/>
    </xf>
    <xf numFmtId="49" fontId="88" fillId="4" borderId="6" xfId="42" applyNumberFormat="1" applyFont="1" applyFill="1" applyBorder="1" applyAlignment="1" applyProtection="1">
      <alignment horizontal="left" vertical="center"/>
      <protection locked="0"/>
    </xf>
    <xf numFmtId="49" fontId="88" fillId="4" borderId="13" xfId="42" applyNumberFormat="1" applyFont="1" applyFill="1" applyBorder="1" applyAlignment="1" applyProtection="1">
      <alignment horizontal="left" vertical="center"/>
      <protection locked="0"/>
    </xf>
    <xf numFmtId="49" fontId="88" fillId="4" borderId="2" xfId="42" applyNumberFormat="1" applyFont="1" applyFill="1" applyBorder="1" applyAlignment="1" applyProtection="1">
      <alignment horizontal="left" vertical="center"/>
      <protection locked="0"/>
    </xf>
    <xf numFmtId="0" fontId="1" fillId="0" borderId="6" xfId="42" applyFont="1" applyBorder="1" applyAlignment="1" applyProtection="1">
      <alignment horizontal="center" vertical="center"/>
      <protection hidden="1"/>
    </xf>
    <xf numFmtId="0" fontId="1" fillId="0" borderId="2" xfId="42" applyFont="1" applyBorder="1" applyAlignment="1" applyProtection="1">
      <alignment horizontal="center" vertical="center"/>
      <protection hidden="1"/>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70" fillId="4" borderId="16" xfId="3" applyFont="1" applyFill="1" applyBorder="1" applyAlignment="1" applyProtection="1">
      <alignment horizontal="center" vertical="center" shrinkToFit="1"/>
      <protection locked="0"/>
    </xf>
    <xf numFmtId="38" fontId="70" fillId="4" borderId="17" xfId="3" applyFont="1" applyFill="1" applyBorder="1" applyAlignment="1" applyProtection="1">
      <alignment horizontal="center" vertical="center" shrinkToFit="1"/>
      <protection locked="0"/>
    </xf>
    <xf numFmtId="38" fontId="70" fillId="4" borderId="18" xfId="3" applyFont="1" applyFill="1" applyBorder="1" applyAlignment="1" applyProtection="1">
      <alignment horizontal="center" vertical="center" shrinkToFit="1"/>
      <protection locked="0"/>
    </xf>
    <xf numFmtId="0" fontId="69" fillId="4" borderId="0" xfId="6" applyFont="1" applyFill="1" applyBorder="1" applyAlignment="1" applyProtection="1">
      <alignment horizontal="left" vertical="center" wrapText="1"/>
    </xf>
    <xf numFmtId="0" fontId="68" fillId="5" borderId="16" xfId="6" applyFont="1" applyFill="1" applyBorder="1" applyAlignment="1" applyProtection="1">
      <alignment horizontal="center" vertical="center" wrapText="1"/>
      <protection hidden="1"/>
    </xf>
    <xf numFmtId="0" fontId="68" fillId="5" borderId="17" xfId="6" applyFont="1" applyFill="1" applyBorder="1" applyAlignment="1" applyProtection="1">
      <alignment horizontal="center" vertical="center" wrapText="1"/>
      <protection hidden="1"/>
    </xf>
    <xf numFmtId="0" fontId="68" fillId="5" borderId="18" xfId="6" applyFont="1" applyFill="1" applyBorder="1" applyAlignment="1" applyProtection="1">
      <alignment horizontal="center" vertical="center" wrapText="1"/>
      <protection hidden="1"/>
    </xf>
    <xf numFmtId="38" fontId="75" fillId="0" borderId="16" xfId="3" applyFont="1" applyFill="1" applyBorder="1" applyAlignment="1" applyProtection="1">
      <alignment horizontal="center" vertical="center" shrinkToFit="1"/>
      <protection hidden="1"/>
    </xf>
    <xf numFmtId="38" fontId="75" fillId="0" borderId="17" xfId="3" applyFont="1" applyFill="1" applyBorder="1" applyAlignment="1" applyProtection="1">
      <alignment horizontal="center" vertical="center" shrinkToFit="1"/>
      <protection hidden="1"/>
    </xf>
    <xf numFmtId="38" fontId="75" fillId="0" borderId="18" xfId="3" applyFont="1" applyFill="1" applyBorder="1" applyAlignment="1" applyProtection="1">
      <alignment horizontal="center" vertical="center" shrinkToFit="1"/>
      <protection hidden="1"/>
    </xf>
    <xf numFmtId="49" fontId="69" fillId="4" borderId="0" xfId="6" applyNumberFormat="1" applyFont="1" applyFill="1" applyAlignment="1" applyProtection="1">
      <alignment horizontal="left" vertical="center" wrapText="1"/>
      <protection hidden="1"/>
    </xf>
    <xf numFmtId="0" fontId="76" fillId="6" borderId="8" xfId="0" applyFont="1" applyFill="1" applyBorder="1" applyAlignment="1" applyProtection="1">
      <alignment horizontal="center" vertical="center" wrapText="1" readingOrder="1"/>
      <protection hidden="1"/>
    </xf>
    <xf numFmtId="0" fontId="76" fillId="6" borderId="15" xfId="0" applyFont="1" applyFill="1" applyBorder="1" applyAlignment="1" applyProtection="1">
      <alignment horizontal="center" vertical="center" wrapText="1" readingOrder="1"/>
      <protection hidden="1"/>
    </xf>
    <xf numFmtId="0" fontId="72" fillId="0" borderId="0" xfId="6" applyFont="1" applyBorder="1" applyAlignment="1" applyProtection="1">
      <alignment horizontal="left" vertical="center" wrapText="1"/>
      <protection hidden="1"/>
    </xf>
    <xf numFmtId="0" fontId="73" fillId="5" borderId="16" xfId="6" applyFont="1" applyFill="1" applyBorder="1" applyAlignment="1" applyProtection="1">
      <alignment horizontal="center" vertical="center" wrapText="1"/>
      <protection hidden="1"/>
    </xf>
    <xf numFmtId="0" fontId="73" fillId="5" borderId="17" xfId="6" applyFont="1" applyFill="1" applyBorder="1" applyAlignment="1" applyProtection="1">
      <alignment horizontal="center" vertical="center" wrapText="1"/>
      <protection hidden="1"/>
    </xf>
    <xf numFmtId="0" fontId="73" fillId="5" borderId="18" xfId="6" applyFont="1" applyFill="1" applyBorder="1" applyAlignment="1" applyProtection="1">
      <alignment horizontal="center" vertical="center" wrapText="1"/>
      <protection hidden="1"/>
    </xf>
    <xf numFmtId="0" fontId="73" fillId="5" borderId="16" xfId="6" applyFont="1" applyFill="1" applyBorder="1" applyAlignment="1" applyProtection="1">
      <alignment horizontal="center" vertical="center"/>
      <protection hidden="1"/>
    </xf>
    <xf numFmtId="0" fontId="73" fillId="5" borderId="17" xfId="6" applyFont="1" applyFill="1" applyBorder="1" applyAlignment="1" applyProtection="1">
      <alignment horizontal="center" vertical="center"/>
      <protection hidden="1"/>
    </xf>
    <xf numFmtId="0" fontId="73" fillId="5" borderId="18" xfId="6" applyFont="1" applyFill="1" applyBorder="1" applyAlignment="1" applyProtection="1">
      <alignment horizontal="center" vertical="center"/>
      <protection hidden="1"/>
    </xf>
    <xf numFmtId="178" fontId="78" fillId="0" borderId="0" xfId="6" applyNumberFormat="1" applyFont="1" applyFill="1" applyBorder="1" applyAlignment="1" applyProtection="1">
      <alignment horizontal="center" vertical="center" wrapText="1"/>
      <protection hidden="1"/>
    </xf>
    <xf numFmtId="178" fontId="78" fillId="0" borderId="0" xfId="6" applyNumberFormat="1" applyFont="1" applyFill="1" applyBorder="1" applyAlignment="1" applyProtection="1">
      <alignment horizontal="center" vertical="center"/>
      <protection hidden="1"/>
    </xf>
    <xf numFmtId="0" fontId="97" fillId="0" borderId="1" xfId="6" applyFont="1" applyBorder="1" applyAlignment="1" applyProtection="1">
      <alignment horizontal="center" vertical="center"/>
      <protection hidden="1"/>
    </xf>
    <xf numFmtId="0" fontId="70" fillId="0" borderId="3" xfId="6" applyFont="1" applyBorder="1" applyAlignment="1" applyProtection="1">
      <alignment horizontal="center" vertical="center" wrapText="1"/>
      <protection hidden="1"/>
    </xf>
    <xf numFmtId="0" fontId="70" fillId="0" borderId="4" xfId="6" applyFont="1" applyBorder="1" applyAlignment="1" applyProtection="1">
      <alignment horizontal="center" vertical="center" wrapText="1"/>
      <protection hidden="1"/>
    </xf>
    <xf numFmtId="0" fontId="70" fillId="0" borderId="5" xfId="6" applyFont="1" applyBorder="1" applyAlignment="1" applyProtection="1">
      <alignment horizontal="center" vertical="center" wrapText="1"/>
      <protection hidden="1"/>
    </xf>
    <xf numFmtId="38" fontId="101" fillId="0" borderId="3" xfId="3" applyFont="1" applyFill="1" applyBorder="1" applyAlignment="1" applyProtection="1">
      <alignment horizontal="right" vertical="center" wrapText="1"/>
      <protection locked="0"/>
    </xf>
    <xf numFmtId="38" fontId="101" fillId="0" borderId="4" xfId="3" applyFont="1" applyFill="1" applyBorder="1" applyAlignment="1" applyProtection="1">
      <alignment horizontal="right" vertical="center" wrapText="1"/>
      <protection locked="0"/>
    </xf>
    <xf numFmtId="178" fontId="78" fillId="0" borderId="4" xfId="6" applyNumberFormat="1" applyFont="1" applyFill="1" applyBorder="1" applyAlignment="1" applyProtection="1">
      <alignment horizontal="center" vertical="center" wrapText="1"/>
      <protection hidden="1"/>
    </xf>
    <xf numFmtId="178" fontId="78" fillId="0" borderId="4" xfId="6" applyNumberFormat="1" applyFont="1" applyFill="1" applyBorder="1" applyAlignment="1" applyProtection="1">
      <alignment horizontal="center" vertical="center"/>
      <protection hidden="1"/>
    </xf>
    <xf numFmtId="178" fontId="78" fillId="0" borderId="5" xfId="6" applyNumberFormat="1" applyFont="1" applyFill="1" applyBorder="1" applyAlignment="1" applyProtection="1">
      <alignment horizontal="center" vertical="center"/>
      <protection hidden="1"/>
    </xf>
    <xf numFmtId="38" fontId="78" fillId="0" borderId="12" xfId="3" applyFont="1" applyFill="1" applyBorder="1" applyAlignment="1" applyProtection="1">
      <alignment horizontal="center" vertical="center" wrapText="1"/>
      <protection hidden="1"/>
    </xf>
    <xf numFmtId="38" fontId="78" fillId="0" borderId="0" xfId="3" applyFont="1" applyFill="1" applyBorder="1" applyAlignment="1" applyProtection="1">
      <alignment horizontal="center" vertical="center" wrapText="1"/>
      <protection hidden="1"/>
    </xf>
    <xf numFmtId="38" fontId="101" fillId="0" borderId="3" xfId="3" applyFont="1" applyFill="1" applyBorder="1" applyAlignment="1" applyProtection="1">
      <alignment horizontal="right" vertical="center" wrapText="1"/>
      <protection hidden="1"/>
    </xf>
    <xf numFmtId="38" fontId="101" fillId="0" borderId="4" xfId="3" applyFont="1" applyFill="1" applyBorder="1" applyAlignment="1" applyProtection="1">
      <alignment horizontal="right" vertical="center" wrapText="1"/>
      <protection hidden="1"/>
    </xf>
    <xf numFmtId="38" fontId="101" fillId="0" borderId="3" xfId="6" applyNumberFormat="1" applyFont="1" applyFill="1" applyBorder="1" applyAlignment="1" applyProtection="1">
      <alignment horizontal="right" vertical="center" wrapText="1"/>
      <protection hidden="1"/>
    </xf>
    <xf numFmtId="38" fontId="101" fillId="0" borderId="4" xfId="6" applyNumberFormat="1" applyFont="1" applyFill="1" applyBorder="1" applyAlignment="1" applyProtection="1">
      <alignment horizontal="right" vertical="center" wrapText="1"/>
      <protection hidden="1"/>
    </xf>
    <xf numFmtId="40" fontId="101" fillId="0" borderId="3" xfId="3" applyNumberFormat="1" applyFont="1" applyFill="1" applyBorder="1" applyAlignment="1" applyProtection="1">
      <alignment horizontal="right" vertical="center" wrapText="1"/>
      <protection locked="0"/>
    </xf>
    <xf numFmtId="40" fontId="101" fillId="0" borderId="4" xfId="3" applyNumberFormat="1" applyFont="1" applyFill="1" applyBorder="1" applyAlignment="1" applyProtection="1">
      <alignment horizontal="right" vertical="center" wrapText="1"/>
      <protection locked="0"/>
    </xf>
    <xf numFmtId="0" fontId="78" fillId="0" borderId="12" xfId="6" applyFont="1" applyFill="1" applyBorder="1" applyAlignment="1" applyProtection="1">
      <alignment horizontal="center" vertical="center" wrapText="1"/>
      <protection hidden="1"/>
    </xf>
    <xf numFmtId="0" fontId="78" fillId="0" borderId="0" xfId="6" applyFont="1" applyFill="1" applyBorder="1" applyAlignment="1" applyProtection="1">
      <alignment horizontal="center" vertical="center" wrapText="1"/>
      <protection hidden="1"/>
    </xf>
    <xf numFmtId="0" fontId="78" fillId="0" borderId="4" xfId="6" applyFont="1" applyFill="1" applyBorder="1" applyAlignment="1" applyProtection="1">
      <alignment horizontal="left" vertical="center" wrapText="1"/>
      <protection hidden="1"/>
    </xf>
    <xf numFmtId="0" fontId="78" fillId="0" borderId="5" xfId="6" applyFont="1" applyFill="1" applyBorder="1" applyAlignment="1" applyProtection="1">
      <alignment horizontal="left" vertical="center" wrapText="1"/>
      <protection hidden="1"/>
    </xf>
    <xf numFmtId="0" fontId="70" fillId="3" borderId="3" xfId="6" applyFont="1" applyFill="1" applyBorder="1" applyAlignment="1" applyProtection="1">
      <alignment horizontal="center" vertical="center"/>
      <protection hidden="1"/>
    </xf>
    <xf numFmtId="0" fontId="70" fillId="3" borderId="4" xfId="6" applyFont="1" applyFill="1" applyBorder="1" applyAlignment="1" applyProtection="1">
      <alignment horizontal="center" vertical="center"/>
      <protection hidden="1"/>
    </xf>
    <xf numFmtId="0" fontId="70" fillId="3" borderId="5" xfId="6" applyFont="1" applyFill="1" applyBorder="1" applyAlignment="1" applyProtection="1">
      <alignment horizontal="center" vertical="center"/>
      <protection hidden="1"/>
    </xf>
    <xf numFmtId="0" fontId="70" fillId="3" borderId="1"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70" fillId="0" borderId="1" xfId="6" applyFont="1" applyBorder="1" applyAlignment="1" applyProtection="1">
      <alignment horizontal="center" vertical="center" wrapText="1"/>
      <protection hidden="1"/>
    </xf>
    <xf numFmtId="0" fontId="71" fillId="0" borderId="0" xfId="6" applyFont="1" applyFill="1" applyBorder="1" applyAlignment="1" applyProtection="1">
      <alignment horizontal="left" vertical="center" shrinkToFit="1"/>
      <protection hidden="1"/>
    </xf>
    <xf numFmtId="0" fontId="78" fillId="0" borderId="1" xfId="6" applyFont="1" applyBorder="1" applyAlignment="1" applyProtection="1">
      <alignment horizontal="center" vertical="center"/>
      <protection hidden="1"/>
    </xf>
    <xf numFmtId="0" fontId="71" fillId="0" borderId="4" xfId="6" applyFont="1" applyFill="1" applyBorder="1" applyAlignment="1" applyProtection="1">
      <alignment horizontal="center" vertical="center" shrinkToFit="1"/>
      <protection hidden="1"/>
    </xf>
    <xf numFmtId="0" fontId="71" fillId="0" borderId="5" xfId="6" applyFont="1" applyFill="1" applyBorder="1" applyAlignment="1" applyProtection="1">
      <alignment horizontal="center" vertical="center" shrinkToFit="1"/>
      <protection hidden="1"/>
    </xf>
    <xf numFmtId="0" fontId="71" fillId="0" borderId="3" xfId="6" applyFont="1" applyFill="1" applyBorder="1" applyAlignment="1" applyProtection="1">
      <alignment horizontal="center" vertical="center" shrinkToFit="1"/>
      <protection hidden="1"/>
    </xf>
    <xf numFmtId="0" fontId="71" fillId="0" borderId="4" xfId="6" applyFont="1" applyFill="1" applyBorder="1" applyAlignment="1" applyProtection="1">
      <alignment horizontal="center" vertical="center" shrinkToFit="1"/>
      <protection locked="0"/>
    </xf>
    <xf numFmtId="0" fontId="71" fillId="0" borderId="4" xfId="6" applyFont="1" applyFill="1" applyBorder="1" applyAlignment="1" applyProtection="1">
      <alignment horizontal="left" vertical="center" shrinkToFit="1"/>
      <protection hidden="1"/>
    </xf>
    <xf numFmtId="0" fontId="71" fillId="3" borderId="9" xfId="6" applyFont="1" applyFill="1" applyBorder="1" applyAlignment="1" applyProtection="1">
      <alignment horizontal="center" vertical="center" wrapText="1" shrinkToFit="1"/>
      <protection hidden="1"/>
    </xf>
    <xf numFmtId="0" fontId="71" fillId="3" borderId="6" xfId="6" applyFont="1" applyFill="1" applyBorder="1" applyAlignment="1" applyProtection="1">
      <alignment horizontal="center" vertical="center" wrapText="1" shrinkToFit="1"/>
      <protection hidden="1"/>
    </xf>
    <xf numFmtId="0" fontId="71" fillId="3" borderId="13" xfId="6" applyFont="1" applyFill="1" applyBorder="1" applyAlignment="1" applyProtection="1">
      <alignment horizontal="center" vertical="center" wrapText="1" shrinkToFit="1"/>
      <protection hidden="1"/>
    </xf>
    <xf numFmtId="0" fontId="71" fillId="3" borderId="2" xfId="6" applyFont="1" applyFill="1" applyBorder="1" applyAlignment="1" applyProtection="1">
      <alignment horizontal="center" vertical="center" wrapText="1" shrinkToFit="1"/>
      <protection hidden="1"/>
    </xf>
    <xf numFmtId="0" fontId="71" fillId="0" borderId="3" xfId="6" applyFont="1" applyFill="1" applyBorder="1" applyAlignment="1" applyProtection="1">
      <alignment horizontal="left" vertical="center" shrinkToFit="1"/>
      <protection hidden="1"/>
    </xf>
    <xf numFmtId="0" fontId="71" fillId="0" borderId="5" xfId="6" applyFont="1" applyFill="1" applyBorder="1" applyAlignment="1" applyProtection="1">
      <alignment horizontal="left" vertical="center" shrinkToFit="1"/>
      <protection hidden="1"/>
    </xf>
    <xf numFmtId="49" fontId="56" fillId="4" borderId="4" xfId="12" applyNumberFormat="1" applyFont="1" applyFill="1" applyBorder="1" applyAlignment="1" applyProtection="1">
      <alignment horizontal="center" vertical="center" wrapText="1" shrinkToFit="1"/>
      <protection locked="0"/>
    </xf>
    <xf numFmtId="49" fontId="57" fillId="4" borderId="4" xfId="12" applyNumberFormat="1" applyFont="1" applyFill="1" applyBorder="1" applyAlignment="1" applyProtection="1">
      <alignment horizontal="left" vertical="center" shrinkToFit="1"/>
      <protection locked="0"/>
    </xf>
    <xf numFmtId="49" fontId="57" fillId="4" borderId="5" xfId="12" applyNumberFormat="1" applyFont="1" applyFill="1" applyBorder="1" applyAlignment="1" applyProtection="1">
      <alignment horizontal="left" vertical="center" shrinkToFit="1"/>
      <protection locked="0"/>
    </xf>
    <xf numFmtId="0" fontId="91" fillId="3" borderId="9" xfId="12" applyFont="1" applyFill="1" applyBorder="1" applyAlignment="1" applyProtection="1">
      <alignment horizontal="center" vertical="center" shrinkToFit="1"/>
      <protection hidden="1"/>
    </xf>
    <xf numFmtId="0" fontId="91" fillId="3" borderId="6" xfId="12" applyFont="1" applyFill="1" applyBorder="1" applyAlignment="1" applyProtection="1">
      <alignment horizontal="center" vertical="center" shrinkToFit="1"/>
      <protection hidden="1"/>
    </xf>
    <xf numFmtId="0" fontId="91" fillId="3" borderId="10" xfId="12" applyFont="1" applyFill="1" applyBorder="1" applyAlignment="1" applyProtection="1">
      <alignment horizontal="center" vertical="center" shrinkToFit="1"/>
      <protection hidden="1"/>
    </xf>
    <xf numFmtId="49" fontId="95" fillId="0" borderId="6"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shrinkToFit="1"/>
      <protection hidden="1"/>
    </xf>
    <xf numFmtId="49" fontId="95" fillId="0" borderId="4"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protection hidden="1"/>
    </xf>
    <xf numFmtId="49" fontId="57" fillId="4" borderId="4" xfId="12" applyNumberFormat="1" applyFont="1" applyFill="1" applyBorder="1" applyAlignment="1" applyProtection="1">
      <alignment horizontal="center" vertical="center" shrinkToFit="1"/>
      <protection locked="0"/>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0" fontId="91" fillId="3" borderId="3" xfId="12" applyFont="1" applyFill="1" applyBorder="1" applyAlignment="1" applyProtection="1">
      <alignment horizontal="center" vertical="center" shrinkToFit="1"/>
      <protection hidden="1"/>
    </xf>
    <xf numFmtId="0" fontId="91" fillId="3" borderId="4" xfId="12" applyFont="1" applyFill="1" applyBorder="1" applyAlignment="1" applyProtection="1">
      <alignment horizontal="center" vertical="center" shrinkToFit="1"/>
      <protection hidden="1"/>
    </xf>
    <xf numFmtId="0" fontId="91" fillId="3" borderId="5" xfId="12" applyFont="1" applyFill="1" applyBorder="1" applyAlignment="1" applyProtection="1">
      <alignment horizontal="center" vertical="center" shrinkToFit="1"/>
      <protection hidden="1"/>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49" fontId="96" fillId="4" borderId="4" xfId="12" applyNumberFormat="1" applyFont="1" applyFill="1" applyBorder="1" applyAlignment="1" applyProtection="1">
      <alignment horizontal="center" vertical="center" shrinkToFit="1"/>
      <protection locked="0"/>
    </xf>
    <xf numFmtId="49" fontId="96" fillId="4" borderId="5"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wrapText="1" shrinkToFit="1"/>
      <protection hidden="1"/>
    </xf>
    <xf numFmtId="49" fontId="96" fillId="4" borderId="3" xfId="12" applyNumberFormat="1" applyFont="1" applyFill="1" applyBorder="1" applyAlignment="1" applyProtection="1">
      <alignment horizontal="center" vertical="center" shrinkToFit="1"/>
      <protection locked="0"/>
    </xf>
    <xf numFmtId="0" fontId="96" fillId="4" borderId="4" xfId="12" applyFont="1" applyFill="1" applyBorder="1" applyAlignment="1" applyProtection="1">
      <alignment horizontal="center" vertical="center"/>
      <protection hidden="1"/>
    </xf>
    <xf numFmtId="49" fontId="75" fillId="0" borderId="0" xfId="6" applyNumberFormat="1" applyFont="1" applyFill="1" applyBorder="1" applyAlignment="1" applyProtection="1">
      <alignment horizontal="center" vertical="center" shrinkToFit="1"/>
      <protection hidden="1"/>
    </xf>
    <xf numFmtId="0" fontId="31" fillId="4" borderId="0" xfId="6" applyFont="1" applyFill="1" applyBorder="1" applyAlignment="1" applyProtection="1">
      <alignment horizontal="left" vertical="center"/>
      <protection hidden="1"/>
    </xf>
    <xf numFmtId="49" fontId="36" fillId="4" borderId="2" xfId="6" applyNumberFormat="1" applyFont="1" applyFill="1" applyBorder="1" applyAlignment="1" applyProtection="1">
      <alignment horizontal="left" vertical="center" shrinkToFit="1"/>
      <protection locked="0"/>
    </xf>
    <xf numFmtId="49" fontId="36" fillId="4" borderId="4" xfId="6" applyNumberFormat="1" applyFont="1" applyFill="1" applyBorder="1" applyAlignment="1" applyProtection="1">
      <alignment horizontal="left" vertical="center" shrinkToFit="1"/>
      <protection locked="0"/>
    </xf>
    <xf numFmtId="0" fontId="19" fillId="4" borderId="4" xfId="6" applyFont="1" applyFill="1" applyBorder="1" applyAlignment="1" applyProtection="1">
      <alignment horizontal="center" vertical="center" textRotation="255"/>
      <protection hidden="1"/>
    </xf>
    <xf numFmtId="0" fontId="34" fillId="4" borderId="4" xfId="6" applyFont="1" applyFill="1" applyBorder="1" applyAlignment="1" applyProtection="1">
      <alignment horizontal="left" vertical="center" shrinkToFit="1"/>
      <protection hidden="1"/>
    </xf>
    <xf numFmtId="0" fontId="34" fillId="4" borderId="2" xfId="6" applyFont="1" applyFill="1" applyBorder="1" applyAlignment="1" applyProtection="1">
      <alignment horizontal="left" vertical="center" shrinkToFit="1"/>
      <protection locked="0"/>
    </xf>
    <xf numFmtId="0" fontId="35" fillId="4" borderId="0" xfId="6" applyFont="1" applyFill="1" applyBorder="1" applyAlignment="1" applyProtection="1">
      <alignment horizontal="center" vertical="top" wrapText="1"/>
      <protection hidden="1"/>
    </xf>
    <xf numFmtId="0" fontId="34" fillId="4" borderId="4" xfId="6" applyFont="1" applyFill="1" applyBorder="1" applyAlignment="1" applyProtection="1">
      <alignment horizontal="left" vertical="center" shrinkToFit="1"/>
      <protection locked="0"/>
    </xf>
    <xf numFmtId="176" fontId="18" fillId="4" borderId="0" xfId="12" applyNumberFormat="1" applyFont="1" applyFill="1" applyBorder="1" applyAlignment="1" applyProtection="1">
      <alignment horizontal="right" vertical="center" shrinkToFit="1"/>
      <protection locked="0"/>
    </xf>
    <xf numFmtId="176" fontId="18" fillId="4" borderId="0" xfId="0" applyNumberFormat="1" applyFont="1" applyFill="1" applyBorder="1" applyAlignment="1" applyProtection="1">
      <alignment horizontal="right" vertical="center" shrinkToFit="1"/>
      <protection locked="0"/>
    </xf>
    <xf numFmtId="0" fontId="33" fillId="4" borderId="2" xfId="6" applyFont="1" applyFill="1" applyBorder="1" applyAlignment="1" applyProtection="1">
      <alignment horizontal="left" vertical="center" shrinkToFit="1"/>
      <protection locked="0"/>
    </xf>
    <xf numFmtId="0" fontId="19" fillId="4" borderId="2" xfId="6" applyFont="1" applyFill="1" applyBorder="1" applyAlignment="1" applyProtection="1">
      <alignment horizontal="center" vertical="center" textRotation="255"/>
      <protection hidden="1"/>
    </xf>
    <xf numFmtId="0" fontId="13" fillId="4" borderId="0" xfId="0" applyFont="1" applyFill="1" applyBorder="1" applyAlignment="1" applyProtection="1">
      <alignment horizontal="center" vertical="center" wrapText="1"/>
      <protection hidden="1"/>
    </xf>
    <xf numFmtId="49" fontId="14"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horizontal="left" vertical="top" shrinkToFit="1"/>
      <protection hidden="1"/>
    </xf>
    <xf numFmtId="49" fontId="14" fillId="4" borderId="0" xfId="0" applyNumberFormat="1" applyFont="1" applyFill="1" applyBorder="1" applyAlignment="1" applyProtection="1">
      <alignment horizontal="left" vertical="center"/>
      <protection hidden="1"/>
    </xf>
    <xf numFmtId="0" fontId="103" fillId="0" borderId="0" xfId="12" applyFont="1" applyFill="1" applyBorder="1" applyAlignment="1" applyProtection="1">
      <alignment horizontal="right" vertical="center" shrinkToFit="1"/>
      <protection hidden="1"/>
    </xf>
    <xf numFmtId="177" fontId="15" fillId="4" borderId="0" xfId="12" applyNumberFormat="1" applyFont="1" applyFill="1" applyAlignment="1" applyProtection="1">
      <alignment horizontal="right" vertical="center"/>
      <protection hidden="1"/>
    </xf>
    <xf numFmtId="0" fontId="50" fillId="3" borderId="3"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61" fillId="2" borderId="1" xfId="6" applyFont="1" applyFill="1" applyBorder="1" applyAlignment="1" applyProtection="1">
      <alignment horizontal="center" vertical="center" shrinkToFit="1"/>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0" borderId="3" xfId="6" applyFont="1" applyFill="1" applyBorder="1" applyAlignment="1" applyProtection="1">
      <alignment horizontal="left" vertical="center" wrapText="1"/>
      <protection hidden="1"/>
    </xf>
    <xf numFmtId="0" fontId="58" fillId="0" borderId="5" xfId="6" applyFont="1" applyFill="1" applyBorder="1" applyAlignment="1" applyProtection="1">
      <alignment horizontal="left" vertical="center" wrapText="1"/>
      <protection hidden="1"/>
    </xf>
    <xf numFmtId="0" fontId="51" fillId="0" borderId="1" xfId="6" applyFont="1" applyFill="1" applyBorder="1" applyAlignment="1" applyProtection="1">
      <alignment horizontal="left" vertical="center" wrapText="1"/>
      <protection hidden="1"/>
    </xf>
    <xf numFmtId="0" fontId="58" fillId="0" borderId="1" xfId="6" applyFont="1" applyFill="1" applyBorder="1" applyAlignment="1" applyProtection="1">
      <alignment horizontal="left" vertical="center" wrapText="1"/>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6" fillId="2" borderId="6" xfId="6" applyFont="1" applyFill="1" applyBorder="1" applyAlignment="1" applyProtection="1">
      <alignment horizontal="left"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cellXfs>
  <cellStyles count="44">
    <cellStyle name="パーセント 2" xfId="1"/>
    <cellStyle name="パーセント 2 2" xfId="13"/>
    <cellStyle name="ハイパーリンク 2" xfId="14"/>
    <cellStyle name="桁区切り 2" xfId="2"/>
    <cellStyle name="桁区切り 2 2" xfId="3"/>
    <cellStyle name="桁区切り 2 3" xfId="15"/>
    <cellStyle name="桁区切り 2 4" xfId="43"/>
    <cellStyle name="桁区切り 3" xfId="4"/>
    <cellStyle name="桁区切り 3 2" xfId="5"/>
    <cellStyle name="桁区切り 4" xfId="38"/>
    <cellStyle name="桁区切り 5" xfId="41"/>
    <cellStyle name="通貨 2" xfId="39"/>
    <cellStyle name="標準" xfId="0" builtinId="0"/>
    <cellStyle name="標準 2" xfId="6"/>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28"/>
    <cellStyle name="標準 2 5 2 2" xfId="29"/>
    <cellStyle name="標準 2 5 2 3" xfId="30"/>
    <cellStyle name="標準 2 5 2_【建材】申請書式（個人・戸建）_0729_1" xfId="31"/>
    <cellStyle name="標準 2_【建材】申請書式（個人・戸建）_0729_1" xfId="32"/>
    <cellStyle name="標準 3" xfId="7"/>
    <cellStyle name="標準 3 2" xfId="33"/>
    <cellStyle name="標準 3_【建材】申請書式（個人・戸建）_0729_1" xfId="34"/>
    <cellStyle name="標準 4" xfId="8"/>
    <cellStyle name="標準 4 2" xfId="35"/>
    <cellStyle name="標準 4_【建材】申請書式（個人・戸建）_0729_1" xfId="36"/>
    <cellStyle name="標準 5" xfId="9"/>
    <cellStyle name="標準 6" xfId="10"/>
    <cellStyle name="標準 7" xfId="11"/>
    <cellStyle name="標準 7 2" xfId="12"/>
    <cellStyle name="標準 8" xfId="37"/>
    <cellStyle name="標準 8 2" xfId="40"/>
    <cellStyle name="標準 9" xfId="42"/>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22412</xdr:colOff>
      <xdr:row>36</xdr:row>
      <xdr:rowOff>223631</xdr:rowOff>
    </xdr:from>
    <xdr:to>
      <xdr:col>42</xdr:col>
      <xdr:colOff>201707</xdr:colOff>
      <xdr:row>38</xdr:row>
      <xdr:rowOff>9745</xdr:rowOff>
    </xdr:to>
    <xdr:sp macro="" textlink="">
      <xdr:nvSpPr>
        <xdr:cNvPr id="12" name="テキスト ボックス 11"/>
        <xdr:cNvSpPr txBox="1"/>
      </xdr:nvSpPr>
      <xdr:spPr>
        <a:xfrm>
          <a:off x="8314765" y="14522337"/>
          <a:ext cx="1299883" cy="41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endParaRPr kumimoji="1" lang="ja-JP" altLang="en-US" sz="1400">
            <a:latin typeface="+mn-ea"/>
            <a:ea typeface="+mn-ea"/>
          </a:endParaRPr>
        </a:p>
      </xdr:txBody>
    </xdr:sp>
    <xdr:clientData/>
  </xdr:twoCellAnchor>
  <xdr:twoCellAnchor>
    <xdr:from>
      <xdr:col>37</xdr:col>
      <xdr:colOff>16970</xdr:colOff>
      <xdr:row>65</xdr:row>
      <xdr:rowOff>170528</xdr:rowOff>
    </xdr:from>
    <xdr:to>
      <xdr:col>42</xdr:col>
      <xdr:colOff>196265</xdr:colOff>
      <xdr:row>66</xdr:row>
      <xdr:rowOff>247950</xdr:rowOff>
    </xdr:to>
    <xdr:sp macro="" textlink="">
      <xdr:nvSpPr>
        <xdr:cNvPr id="13" name="テキスト ボックス 12"/>
        <xdr:cNvSpPr txBox="1"/>
      </xdr:nvSpPr>
      <xdr:spPr>
        <a:xfrm>
          <a:off x="8309323" y="25439793"/>
          <a:ext cx="1299883" cy="34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endParaRPr kumimoji="1" lang="ja-JP" altLang="en-US" sz="1400">
            <a:latin typeface="+mn-ea"/>
            <a:ea typeface="+mn-ea"/>
          </a:endParaRPr>
        </a:p>
      </xdr:txBody>
    </xdr:sp>
    <xdr:clientData/>
  </xdr:twoCellAnchor>
  <xdr:twoCellAnchor>
    <xdr:from>
      <xdr:col>37</xdr:col>
      <xdr:colOff>33613</xdr:colOff>
      <xdr:row>185</xdr:row>
      <xdr:rowOff>0</xdr:rowOff>
    </xdr:from>
    <xdr:to>
      <xdr:col>42</xdr:col>
      <xdr:colOff>212908</xdr:colOff>
      <xdr:row>185</xdr:row>
      <xdr:rowOff>22420</xdr:rowOff>
    </xdr:to>
    <xdr:sp macro="" textlink="">
      <xdr:nvSpPr>
        <xdr:cNvPr id="20" name="テキスト ボックス 19"/>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22412</xdr:colOff>
      <xdr:row>101</xdr:row>
      <xdr:rowOff>324971</xdr:rowOff>
    </xdr:from>
    <xdr:to>
      <xdr:col>42</xdr:col>
      <xdr:colOff>201707</xdr:colOff>
      <xdr:row>102</xdr:row>
      <xdr:rowOff>358590</xdr:rowOff>
    </xdr:to>
    <xdr:sp macro="" textlink="">
      <xdr:nvSpPr>
        <xdr:cNvPr id="16" name="テキスト ボックス 15"/>
        <xdr:cNvSpPr txBox="1"/>
      </xdr:nvSpPr>
      <xdr:spPr>
        <a:xfrm>
          <a:off x="8480612" y="42034946"/>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p>
      </xdr:txBody>
    </xdr:sp>
    <xdr:clientData/>
  </xdr:twoCellAnchor>
  <xdr:twoCellAnchor>
    <xdr:from>
      <xdr:col>9</xdr:col>
      <xdr:colOff>0</xdr:colOff>
      <xdr:row>85</xdr:row>
      <xdr:rowOff>163285</xdr:rowOff>
    </xdr:from>
    <xdr:to>
      <xdr:col>34</xdr:col>
      <xdr:colOff>42785</xdr:colOff>
      <xdr:row>93</xdr:row>
      <xdr:rowOff>36381</xdr:rowOff>
    </xdr:to>
    <xdr:sp macro="" textlink="">
      <xdr:nvSpPr>
        <xdr:cNvPr id="24" name="正方形/長方形 23"/>
        <xdr:cNvSpPr/>
      </xdr:nvSpPr>
      <xdr:spPr bwMode="auto">
        <a:xfrm>
          <a:off x="2057400" y="3577726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37</xdr:col>
      <xdr:colOff>22415</xdr:colOff>
      <xdr:row>137</xdr:row>
      <xdr:rowOff>311728</xdr:rowOff>
    </xdr:from>
    <xdr:to>
      <xdr:col>42</xdr:col>
      <xdr:colOff>201710</xdr:colOff>
      <xdr:row>138</xdr:row>
      <xdr:rowOff>346364</xdr:rowOff>
    </xdr:to>
    <xdr:sp macro="" textlink="">
      <xdr:nvSpPr>
        <xdr:cNvPr id="25" name="テキスト ボックス 24"/>
        <xdr:cNvSpPr txBox="1"/>
      </xdr:nvSpPr>
      <xdr:spPr>
        <a:xfrm>
          <a:off x="8314768" y="84523934"/>
          <a:ext cx="1299883"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endParaRPr kumimoji="1" lang="ja-JP" altLang="en-US" sz="1400">
            <a:latin typeface="+mn-ea"/>
            <a:ea typeface="+mn-ea"/>
          </a:endParaRPr>
        </a:p>
      </xdr:txBody>
    </xdr:sp>
    <xdr:clientData/>
  </xdr:twoCellAnchor>
  <xdr:twoCellAnchor>
    <xdr:from>
      <xdr:col>37</xdr:col>
      <xdr:colOff>22412</xdr:colOff>
      <xdr:row>182</xdr:row>
      <xdr:rowOff>340179</xdr:rowOff>
    </xdr:from>
    <xdr:to>
      <xdr:col>42</xdr:col>
      <xdr:colOff>201707</xdr:colOff>
      <xdr:row>184</xdr:row>
      <xdr:rowOff>373798</xdr:rowOff>
    </xdr:to>
    <xdr:sp macro="" textlink="">
      <xdr:nvSpPr>
        <xdr:cNvPr id="27" name="テキスト ボックス 26"/>
        <xdr:cNvSpPr txBox="1"/>
      </xdr:nvSpPr>
      <xdr:spPr>
        <a:xfrm>
          <a:off x="8480612" y="71358579"/>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p>
      </xdr:txBody>
    </xdr:sp>
    <xdr:clientData/>
  </xdr:twoCellAnchor>
  <xdr:twoCellAnchor>
    <xdr:from>
      <xdr:col>4</xdr:col>
      <xdr:colOff>172093</xdr:colOff>
      <xdr:row>0</xdr:row>
      <xdr:rowOff>228920</xdr:rowOff>
    </xdr:from>
    <xdr:to>
      <xdr:col>30</xdr:col>
      <xdr:colOff>67892</xdr:colOff>
      <xdr:row>2</xdr:row>
      <xdr:rowOff>256935</xdr:rowOff>
    </xdr:to>
    <xdr:sp macro="" textlink="">
      <xdr:nvSpPr>
        <xdr:cNvPr id="17" name="正方形/長方形 16"/>
        <xdr:cNvSpPr/>
      </xdr:nvSpPr>
      <xdr:spPr bwMode="auto">
        <a:xfrm>
          <a:off x="1097379" y="228920"/>
          <a:ext cx="5910156"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editAs="oneCell">
    <xdr:from>
      <xdr:col>77</xdr:col>
      <xdr:colOff>121228</xdr:colOff>
      <xdr:row>37</xdr:row>
      <xdr:rowOff>17318</xdr:rowOff>
    </xdr:from>
    <xdr:to>
      <xdr:col>81</xdr:col>
      <xdr:colOff>155865</xdr:colOff>
      <xdr:row>37</xdr:row>
      <xdr:rowOff>242454</xdr:rowOff>
    </xdr:to>
    <xdr:pic>
      <xdr:nvPicPr>
        <xdr:cNvPr id="14" name="図 1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8582410" y="14564591"/>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102672</xdr:colOff>
      <xdr:row>66</xdr:row>
      <xdr:rowOff>76693</xdr:rowOff>
    </xdr:from>
    <xdr:to>
      <xdr:col>81</xdr:col>
      <xdr:colOff>137309</xdr:colOff>
      <xdr:row>67</xdr:row>
      <xdr:rowOff>42057</xdr:rowOff>
    </xdr:to>
    <xdr:pic>
      <xdr:nvPicPr>
        <xdr:cNvPr id="21" name="図 20"/>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8563854" y="25863466"/>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39068</xdr:colOff>
      <xdr:row>138</xdr:row>
      <xdr:rowOff>55317</xdr:rowOff>
    </xdr:from>
    <xdr:to>
      <xdr:col>82</xdr:col>
      <xdr:colOff>73704</xdr:colOff>
      <xdr:row>138</xdr:row>
      <xdr:rowOff>280453</xdr:rowOff>
    </xdr:to>
    <xdr:pic>
      <xdr:nvPicPr>
        <xdr:cNvPr id="22" name="図 2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8725386" y="53152862"/>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113805</xdr:colOff>
      <xdr:row>184</xdr:row>
      <xdr:rowOff>173180</xdr:rowOff>
    </xdr:from>
    <xdr:to>
      <xdr:col>81</xdr:col>
      <xdr:colOff>148442</xdr:colOff>
      <xdr:row>185</xdr:row>
      <xdr:rowOff>17316</xdr:rowOff>
    </xdr:to>
    <xdr:pic>
      <xdr:nvPicPr>
        <xdr:cNvPr id="23" name="図 2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8574987" y="68909044"/>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204107</xdr:colOff>
      <xdr:row>0</xdr:row>
      <xdr:rowOff>0</xdr:rowOff>
    </xdr:from>
    <xdr:to>
      <xdr:col>83</xdr:col>
      <xdr:colOff>26596</xdr:colOff>
      <xdr:row>38</xdr:row>
      <xdr:rowOff>11257</xdr:rowOff>
    </xdr:to>
    <xdr:grpSp>
      <xdr:nvGrpSpPr>
        <xdr:cNvPr id="2" name="グループ化 1"/>
        <xdr:cNvGrpSpPr/>
      </xdr:nvGrpSpPr>
      <xdr:grpSpPr>
        <a:xfrm>
          <a:off x="10150928" y="0"/>
          <a:ext cx="10177525" cy="14911078"/>
          <a:chOff x="9884971" y="0"/>
          <a:chExt cx="9953625" cy="14870257"/>
        </a:xfrm>
      </xdr:grpSpPr>
      <xdr:pic>
        <xdr:nvPicPr>
          <xdr:cNvPr id="19"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84971" y="0"/>
            <a:ext cx="9953625" cy="14870257"/>
          </a:xfrm>
          <a:prstGeom prst="rect">
            <a:avLst/>
          </a:prstGeom>
          <a:solidFill>
            <a:schemeClr val="bg1"/>
          </a:solidFill>
        </xdr:spPr>
      </xdr:pic>
      <xdr:pic>
        <xdr:nvPicPr>
          <xdr:cNvPr id="26" name="図 2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88681" y="13871865"/>
            <a:ext cx="9690389" cy="94470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43</xdr:col>
      <xdr:colOff>217715</xdr:colOff>
      <xdr:row>38</xdr:row>
      <xdr:rowOff>122464</xdr:rowOff>
    </xdr:from>
    <xdr:to>
      <xdr:col>83</xdr:col>
      <xdr:colOff>34018</xdr:colOff>
      <xdr:row>67</xdr:row>
      <xdr:rowOff>131989</xdr:rowOff>
    </xdr:to>
    <xdr:grpSp>
      <xdr:nvGrpSpPr>
        <xdr:cNvPr id="3" name="グループ化 2"/>
        <xdr:cNvGrpSpPr/>
      </xdr:nvGrpSpPr>
      <xdr:grpSpPr>
        <a:xfrm>
          <a:off x="10164536" y="15022285"/>
          <a:ext cx="10171339" cy="11303454"/>
          <a:chOff x="9898579" y="14981464"/>
          <a:chExt cx="9947439" cy="11197070"/>
        </a:xfrm>
      </xdr:grpSpPr>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98579" y="14981464"/>
            <a:ext cx="9947439" cy="11197070"/>
          </a:xfrm>
          <a:prstGeom prst="rect">
            <a:avLst/>
          </a:prstGeom>
          <a:solidFill>
            <a:schemeClr val="bg1"/>
          </a:solidFill>
        </xdr:spPr>
      </xdr:pic>
      <xdr:pic>
        <xdr:nvPicPr>
          <xdr:cNvPr id="29" name="図 2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992590" y="25890684"/>
            <a:ext cx="9690389" cy="269297"/>
          </a:xfrm>
          <a:prstGeom prst="rect">
            <a:avLst/>
          </a:prstGeom>
          <a:solidFill>
            <a:schemeClr val="bg1"/>
          </a:solidFill>
        </xdr:spPr>
      </xdr:pic>
    </xdr:grpSp>
    <xdr:clientData/>
  </xdr:twoCellAnchor>
  <xdr:twoCellAnchor>
    <xdr:from>
      <xdr:col>43</xdr:col>
      <xdr:colOff>176893</xdr:colOff>
      <xdr:row>139</xdr:row>
      <xdr:rowOff>95249</xdr:rowOff>
    </xdr:from>
    <xdr:to>
      <xdr:col>82</xdr:col>
      <xdr:colOff>224517</xdr:colOff>
      <xdr:row>185</xdr:row>
      <xdr:rowOff>113434</xdr:rowOff>
    </xdr:to>
    <xdr:grpSp>
      <xdr:nvGrpSpPr>
        <xdr:cNvPr id="5" name="グループ化 4"/>
        <xdr:cNvGrpSpPr/>
      </xdr:nvGrpSpPr>
      <xdr:grpSpPr>
        <a:xfrm>
          <a:off x="10123714" y="53720999"/>
          <a:ext cx="10171339" cy="15489506"/>
          <a:chOff x="9857757" y="53573794"/>
          <a:chExt cx="9953624" cy="15656504"/>
        </a:xfrm>
      </xdr:grpSpPr>
      <xdr:pic>
        <xdr:nvPicPr>
          <xdr:cNvPr id="15" name="図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857757" y="53573794"/>
            <a:ext cx="9953624" cy="15656009"/>
          </a:xfrm>
          <a:prstGeom prst="rect">
            <a:avLst/>
          </a:prstGeom>
          <a:solidFill>
            <a:schemeClr val="bg1"/>
          </a:solidFill>
        </xdr:spPr>
      </xdr:pic>
      <xdr:pic>
        <xdr:nvPicPr>
          <xdr:cNvPr id="32" name="図 3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940636" y="68839773"/>
            <a:ext cx="9690389" cy="3905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44</xdr:col>
      <xdr:colOff>0</xdr:colOff>
      <xdr:row>103</xdr:row>
      <xdr:rowOff>0</xdr:rowOff>
    </xdr:from>
    <xdr:to>
      <xdr:col>82</xdr:col>
      <xdr:colOff>209470</xdr:colOff>
      <xdr:row>139</xdr:row>
      <xdr:rowOff>9525</xdr:rowOff>
    </xdr:to>
    <xdr:grpSp>
      <xdr:nvGrpSpPr>
        <xdr:cNvPr id="28" name="グループ化 27"/>
        <xdr:cNvGrpSpPr/>
      </xdr:nvGrpSpPr>
      <xdr:grpSpPr>
        <a:xfrm>
          <a:off x="10178143" y="39909750"/>
          <a:ext cx="10101863" cy="13725525"/>
          <a:chOff x="10244179" y="39955295"/>
          <a:chExt cx="10101863" cy="13725525"/>
        </a:xfrm>
      </xdr:grpSpPr>
      <xdr:grpSp>
        <xdr:nvGrpSpPr>
          <xdr:cNvPr id="33" name="グループ化 32"/>
          <xdr:cNvGrpSpPr/>
        </xdr:nvGrpSpPr>
        <xdr:grpSpPr>
          <a:xfrm>
            <a:off x="10244179" y="39955295"/>
            <a:ext cx="10101863" cy="13725525"/>
            <a:chOff x="9931214" y="39794482"/>
            <a:chExt cx="9884149" cy="13725525"/>
          </a:xfrm>
        </xdr:grpSpPr>
        <xdr:pic>
          <xdr:nvPicPr>
            <xdr:cNvPr id="35" name="図 3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31214" y="39794482"/>
              <a:ext cx="9884149" cy="13725525"/>
            </a:xfrm>
            <a:prstGeom prst="rect">
              <a:avLst/>
            </a:prstGeom>
            <a:solidFill>
              <a:schemeClr val="bg1"/>
            </a:solidFill>
          </xdr:spPr>
        </xdr:pic>
        <xdr:pic>
          <xdr:nvPicPr>
            <xdr:cNvPr id="36" name="図 35"/>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992591" y="53097545"/>
              <a:ext cx="9690388" cy="390525"/>
            </a:xfrm>
            <a:prstGeom prst="rect">
              <a:avLst/>
            </a:prstGeom>
            <a:solidFill>
              <a:schemeClr val="bg1"/>
            </a:solidFill>
          </xdr:spPr>
        </xdr:pic>
      </xdr:grpSp>
      <xdr:pic>
        <xdr:nvPicPr>
          <xdr:cNvPr id="34" name="図 33"/>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821" t="2084" r="41957" b="91472"/>
          <a:stretch/>
        </xdr:blipFill>
        <xdr:spPr bwMode="auto">
          <a:xfrm>
            <a:off x="10327821" y="40317965"/>
            <a:ext cx="5687785" cy="884464"/>
          </a:xfrm>
          <a:prstGeom prst="rect">
            <a:avLst/>
          </a:prstGeom>
          <a:solidFill>
            <a:schemeClr val="bg1"/>
          </a:solid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49</xdr:row>
      <xdr:rowOff>19050</xdr:rowOff>
    </xdr:from>
    <xdr:to>
      <xdr:col>21</xdr:col>
      <xdr:colOff>271183</xdr:colOff>
      <xdr:row>51</xdr:row>
      <xdr:rowOff>128869</xdr:rowOff>
    </xdr:to>
    <xdr:sp macro="" textlink="">
      <xdr:nvSpPr>
        <xdr:cNvPr id="3" name="テキスト ボックス 2"/>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ZEH001-3</a:t>
          </a:r>
          <a:endParaRPr kumimoji="1" lang="ja-JP" altLang="en-US" sz="900">
            <a:latin typeface="+mn-ea"/>
            <a:ea typeface="+mn-ea"/>
          </a:endParaRPr>
        </a:p>
      </xdr:txBody>
    </xdr:sp>
    <xdr:clientData/>
  </xdr:twoCellAnchor>
  <xdr:twoCellAnchor editAs="oneCell">
    <xdr:from>
      <xdr:col>45</xdr:col>
      <xdr:colOff>93870</xdr:colOff>
      <xdr:row>50</xdr:row>
      <xdr:rowOff>100851</xdr:rowOff>
    </xdr:from>
    <xdr:to>
      <xdr:col>47</xdr:col>
      <xdr:colOff>210161</xdr:colOff>
      <xdr:row>51</xdr:row>
      <xdr:rowOff>90664</xdr:rowOff>
    </xdr:to>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2173811" y="10141322"/>
          <a:ext cx="609350" cy="146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142875</xdr:colOff>
      <xdr:row>0</xdr:row>
      <xdr:rowOff>0</xdr:rowOff>
    </xdr:from>
    <xdr:to>
      <xdr:col>48</xdr:col>
      <xdr:colOff>28575</xdr:colOff>
      <xdr:row>52</xdr:row>
      <xdr:rowOff>9204</xdr:rowOff>
    </xdr:to>
    <xdr:grpSp>
      <xdr:nvGrpSpPr>
        <xdr:cNvPr id="2" name="グループ化 1"/>
        <xdr:cNvGrpSpPr/>
      </xdr:nvGrpSpPr>
      <xdr:grpSpPr>
        <a:xfrm>
          <a:off x="6552640" y="0"/>
          <a:ext cx="6295464" cy="10363439"/>
          <a:chOff x="6429375" y="0"/>
          <a:chExt cx="6324600" cy="10191750"/>
        </a:xfrm>
      </xdr:grpSpPr>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7950" y="0"/>
            <a:ext cx="6296025" cy="10191750"/>
          </a:xfrm>
          <a:prstGeom prst="rect">
            <a:avLst/>
          </a:prstGeom>
          <a:solidFill>
            <a:schemeClr val="bg1"/>
          </a:solidFill>
        </xdr:spPr>
      </xdr:pic>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29375" y="9874435"/>
            <a:ext cx="6296025" cy="3143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38</xdr:row>
      <xdr:rowOff>247650</xdr:rowOff>
    </xdr:from>
    <xdr:to>
      <xdr:col>23</xdr:col>
      <xdr:colOff>271183</xdr:colOff>
      <xdr:row>39</xdr:row>
      <xdr:rowOff>224119</xdr:rowOff>
    </xdr:to>
    <xdr:sp macro="" textlink="">
      <xdr:nvSpPr>
        <xdr:cNvPr id="2" name="テキスト ボックス 1"/>
        <xdr:cNvSpPr txBox="1"/>
      </xdr:nvSpPr>
      <xdr:spPr>
        <a:xfrm>
          <a:off x="5705475" y="9572625"/>
          <a:ext cx="1299883" cy="31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ZEH001-3</a:t>
          </a:r>
        </a:p>
      </xdr:txBody>
    </xdr:sp>
    <xdr:clientData/>
  </xdr:twoCellAnchor>
  <xdr:twoCellAnchor editAs="oneCell">
    <xdr:from>
      <xdr:col>36</xdr:col>
      <xdr:colOff>42429</xdr:colOff>
      <xdr:row>38</xdr:row>
      <xdr:rowOff>363682</xdr:rowOff>
    </xdr:from>
    <xdr:to>
      <xdr:col>36</xdr:col>
      <xdr:colOff>651779</xdr:colOff>
      <xdr:row>39</xdr:row>
      <xdr:rowOff>77422</xdr:rowOff>
    </xdr:to>
    <xdr:pic>
      <xdr:nvPicPr>
        <xdr:cNvPr id="5" name="図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3619884" y="9628909"/>
          <a:ext cx="609350" cy="146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209550</xdr:colOff>
      <xdr:row>0</xdr:row>
      <xdr:rowOff>0</xdr:rowOff>
    </xdr:from>
    <xdr:to>
      <xdr:col>37</xdr:col>
      <xdr:colOff>57150</xdr:colOff>
      <xdr:row>40</xdr:row>
      <xdr:rowOff>9525</xdr:rowOff>
    </xdr:to>
    <xdr:grpSp>
      <xdr:nvGrpSpPr>
        <xdr:cNvPr id="3" name="グループ化 2"/>
        <xdr:cNvGrpSpPr/>
      </xdr:nvGrpSpPr>
      <xdr:grpSpPr>
        <a:xfrm>
          <a:off x="7229475" y="0"/>
          <a:ext cx="7029450" cy="9906000"/>
          <a:chOff x="7229475" y="0"/>
          <a:chExt cx="7029450" cy="9906000"/>
        </a:xfrm>
      </xdr:grpSpPr>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9475" y="0"/>
            <a:ext cx="7029450" cy="9906000"/>
          </a:xfrm>
          <a:prstGeom prst="rect">
            <a:avLst/>
          </a:prstGeom>
          <a:solidFill>
            <a:schemeClr val="bg1"/>
          </a:solidFill>
        </xdr:spPr>
      </xdr:pic>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49150" y="9315450"/>
            <a:ext cx="2009775" cy="581025"/>
          </a:xfrm>
          <a:prstGeom prst="rect">
            <a:avLst/>
          </a:prstGeom>
          <a:solidFill>
            <a:schemeClr val="bg1"/>
          </a:solidFill>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81642</xdr:colOff>
      <xdr:row>33</xdr:row>
      <xdr:rowOff>408215</xdr:rowOff>
    </xdr:from>
    <xdr:to>
      <xdr:col>41</xdr:col>
      <xdr:colOff>210350</xdr:colOff>
      <xdr:row>36</xdr:row>
      <xdr:rowOff>6403</xdr:rowOff>
    </xdr:to>
    <xdr:sp macro="" textlink="">
      <xdr:nvSpPr>
        <xdr:cNvPr id="2" name="テキスト ボックス 1"/>
        <xdr:cNvSpPr txBox="1"/>
      </xdr:nvSpPr>
      <xdr:spPr>
        <a:xfrm>
          <a:off x="8082642" y="14038490"/>
          <a:ext cx="1500308" cy="474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p>
      </xdr:txBody>
    </xdr:sp>
    <xdr:clientData/>
  </xdr:twoCellAnchor>
  <xdr:twoCellAnchor editAs="oneCell">
    <xdr:from>
      <xdr:col>113</xdr:col>
      <xdr:colOff>2261</xdr:colOff>
      <xdr:row>33</xdr:row>
      <xdr:rowOff>557893</xdr:rowOff>
    </xdr:from>
    <xdr:to>
      <xdr:col>121</xdr:col>
      <xdr:colOff>92278</xdr:colOff>
      <xdr:row>35</xdr:row>
      <xdr:rowOff>95250</xdr:rowOff>
    </xdr:to>
    <xdr:pic>
      <xdr:nvPicPr>
        <xdr:cNvPr id="5" name="図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8793725" y="13144500"/>
          <a:ext cx="960874" cy="231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95249</xdr:colOff>
      <xdr:row>0</xdr:row>
      <xdr:rowOff>0</xdr:rowOff>
    </xdr:from>
    <xdr:to>
      <xdr:col>123</xdr:col>
      <xdr:colOff>74839</xdr:colOff>
      <xdr:row>36</xdr:row>
      <xdr:rowOff>9525</xdr:rowOff>
    </xdr:to>
    <xdr:grpSp>
      <xdr:nvGrpSpPr>
        <xdr:cNvPr id="3" name="グループ化 2"/>
        <xdr:cNvGrpSpPr/>
      </xdr:nvGrpSpPr>
      <xdr:grpSpPr>
        <a:xfrm>
          <a:off x="9919606" y="0"/>
          <a:ext cx="10035269" cy="13466989"/>
          <a:chOff x="9919606" y="0"/>
          <a:chExt cx="10035269" cy="13466989"/>
        </a:xfrm>
      </xdr:grpSpPr>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19606" y="0"/>
            <a:ext cx="10032546" cy="13466989"/>
          </a:xfrm>
          <a:prstGeom prst="rect">
            <a:avLst/>
          </a:prstGeom>
          <a:solidFill>
            <a:schemeClr val="bg1"/>
          </a:solidFill>
        </xdr:spPr>
      </xdr:pic>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750393" y="12559393"/>
            <a:ext cx="3204482" cy="893989"/>
          </a:xfrm>
          <a:prstGeom prst="rect">
            <a:avLst/>
          </a:prstGeom>
          <a:solidFill>
            <a:schemeClr val="bg1"/>
          </a:solidFill>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33613</xdr:colOff>
      <xdr:row>63</xdr:row>
      <xdr:rowOff>212918</xdr:rowOff>
    </xdr:from>
    <xdr:to>
      <xdr:col>42</xdr:col>
      <xdr:colOff>212908</xdr:colOff>
      <xdr:row>65</xdr:row>
      <xdr:rowOff>22420</xdr:rowOff>
    </xdr:to>
    <xdr:sp macro="" textlink="">
      <xdr:nvSpPr>
        <xdr:cNvPr id="4" name="テキスト ボックス 3"/>
        <xdr:cNvSpPr txBox="1"/>
      </xdr:nvSpPr>
      <xdr:spPr>
        <a:xfrm>
          <a:off x="8491813" y="844710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endParaRPr kumimoji="1" lang="ja-JP" altLang="en-US" sz="1400">
            <a:latin typeface="+mn-ea"/>
            <a:ea typeface="+mn-ea"/>
          </a:endParaRPr>
        </a:p>
      </xdr:txBody>
    </xdr:sp>
    <xdr:clientData/>
  </xdr:twoCellAnchor>
  <xdr:twoCellAnchor editAs="oneCell">
    <xdr:from>
      <xdr:col>78</xdr:col>
      <xdr:colOff>17319</xdr:colOff>
      <xdr:row>64</xdr:row>
      <xdr:rowOff>-1</xdr:rowOff>
    </xdr:from>
    <xdr:to>
      <xdr:col>82</xdr:col>
      <xdr:colOff>124441</xdr:colOff>
      <xdr:row>64</xdr:row>
      <xdr:rowOff>242585</xdr:rowOff>
    </xdr:to>
    <xdr:pic>
      <xdr:nvPicPr>
        <xdr:cNvPr id="6" name="図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18703637" y="15413181"/>
          <a:ext cx="1007668" cy="242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103909</xdr:colOff>
      <xdr:row>0</xdr:row>
      <xdr:rowOff>0</xdr:rowOff>
    </xdr:from>
    <xdr:to>
      <xdr:col>82</xdr:col>
      <xdr:colOff>132484</xdr:colOff>
      <xdr:row>64</xdr:row>
      <xdr:rowOff>286616</xdr:rowOff>
    </xdr:to>
    <xdr:grpSp>
      <xdr:nvGrpSpPr>
        <xdr:cNvPr id="2" name="グループ化 1"/>
        <xdr:cNvGrpSpPr/>
      </xdr:nvGrpSpPr>
      <xdr:grpSpPr>
        <a:xfrm>
          <a:off x="10282052" y="0"/>
          <a:ext cx="9920968" cy="15404152"/>
          <a:chOff x="10009909" y="0"/>
          <a:chExt cx="9709439" cy="15699798"/>
        </a:xfrm>
      </xdr:grpSpPr>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09909" y="0"/>
            <a:ext cx="9709439" cy="15699798"/>
          </a:xfrm>
          <a:prstGeom prst="rect">
            <a:avLst/>
          </a:prstGeom>
          <a:solidFill>
            <a:schemeClr val="bg1"/>
          </a:solidFill>
        </xdr:spPr>
      </xdr:pic>
      <xdr:pic>
        <xdr:nvPicPr>
          <xdr:cNvPr id="8" name="図 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3127" t="11869"/>
          <a:stretch/>
        </xdr:blipFill>
        <xdr:spPr bwMode="auto">
          <a:xfrm>
            <a:off x="18790227" y="15430499"/>
            <a:ext cx="910070" cy="257175"/>
          </a:xfrm>
          <a:prstGeom prst="rect">
            <a:avLst/>
          </a:prstGeom>
          <a:solidFill>
            <a:schemeClr val="bg1"/>
          </a:solidFill>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5551714</xdr:colOff>
      <xdr:row>32</xdr:row>
      <xdr:rowOff>435429</xdr:rowOff>
    </xdr:from>
    <xdr:to>
      <xdr:col>8</xdr:col>
      <xdr:colOff>146026</xdr:colOff>
      <xdr:row>34</xdr:row>
      <xdr:rowOff>15062</xdr:rowOff>
    </xdr:to>
    <xdr:sp macro="" textlink="">
      <xdr:nvSpPr>
        <xdr:cNvPr id="2" name="テキスト ボックス 1"/>
        <xdr:cNvSpPr txBox="1"/>
      </xdr:nvSpPr>
      <xdr:spPr>
        <a:xfrm>
          <a:off x="13130893" y="18151929"/>
          <a:ext cx="1479526" cy="464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ZEH001-3</a:t>
          </a:r>
        </a:p>
      </xdr:txBody>
    </xdr:sp>
    <xdr:clientData/>
  </xdr:twoCellAnchor>
  <xdr:twoCellAnchor editAs="oneCell">
    <xdr:from>
      <xdr:col>29</xdr:col>
      <xdr:colOff>607468</xdr:colOff>
      <xdr:row>33</xdr:row>
      <xdr:rowOff>51955</xdr:rowOff>
    </xdr:from>
    <xdr:to>
      <xdr:col>31</xdr:col>
      <xdr:colOff>262987</xdr:colOff>
      <xdr:row>33</xdr:row>
      <xdr:rowOff>302559</xdr:rowOff>
    </xdr:to>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57" t="69090" r="992" b="7273"/>
        <a:stretch/>
      </xdr:blipFill>
      <xdr:spPr bwMode="auto">
        <a:xfrm>
          <a:off x="28576332" y="18010910"/>
          <a:ext cx="1040973" cy="250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0</xdr:row>
      <xdr:rowOff>0</xdr:rowOff>
    </xdr:from>
    <xdr:to>
      <xdr:col>31</xdr:col>
      <xdr:colOff>309564</xdr:colOff>
      <xdr:row>34</xdr:row>
      <xdr:rowOff>42863</xdr:rowOff>
    </xdr:to>
    <xdr:grpSp>
      <xdr:nvGrpSpPr>
        <xdr:cNvPr id="7" name="グループ化 6"/>
        <xdr:cNvGrpSpPr/>
      </xdr:nvGrpSpPr>
      <xdr:grpSpPr>
        <a:xfrm>
          <a:off x="14807045" y="0"/>
          <a:ext cx="14856837" cy="18434772"/>
          <a:chOff x="14835188" y="0"/>
          <a:chExt cx="14811376" cy="18330863"/>
        </a:xfrm>
      </xdr:grpSpPr>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35188" y="0"/>
            <a:ext cx="14787002" cy="18165091"/>
          </a:xfrm>
          <a:prstGeom prst="rect">
            <a:avLst/>
          </a:prstGeom>
          <a:solidFill>
            <a:schemeClr val="bg1"/>
          </a:solidFill>
        </xdr:spPr>
      </xdr:pic>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01876" y="17883188"/>
            <a:ext cx="14644688" cy="447675"/>
          </a:xfrm>
          <a:prstGeom prst="rect">
            <a:avLst/>
          </a:prstGeom>
          <a:solidFill>
            <a:schemeClr val="bg1"/>
          </a:solidFill>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85"/>
  <sheetViews>
    <sheetView showGridLines="0" showZeros="0" tabSelected="1" view="pageBreakPreview" zoomScale="70" zoomScaleNormal="55" zoomScaleSheetLayoutView="70" workbookViewId="0">
      <selection activeCell="AF3" sqref="AF3:AI3"/>
    </sheetView>
  </sheetViews>
  <sheetFormatPr defaultColWidth="3" defaultRowHeight="18" customHeight="1"/>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3" ht="30" customHeight="1">
      <c r="A1" s="419" t="s">
        <v>227</v>
      </c>
      <c r="B1" s="419"/>
      <c r="C1" s="419"/>
      <c r="D1" s="419"/>
      <c r="E1" s="419"/>
      <c r="F1" s="419"/>
      <c r="G1" s="419"/>
      <c r="H1" s="419"/>
      <c r="I1" s="419"/>
      <c r="J1" s="419"/>
      <c r="K1" s="1"/>
      <c r="L1" s="1"/>
      <c r="M1" s="1"/>
      <c r="N1" s="1"/>
      <c r="O1" s="1"/>
      <c r="P1" s="1"/>
      <c r="Q1" s="1"/>
      <c r="R1" s="1"/>
      <c r="S1" s="1"/>
      <c r="T1" s="1"/>
      <c r="U1" s="1"/>
      <c r="V1" s="1"/>
      <c r="W1" s="1"/>
      <c r="X1" s="1"/>
      <c r="Y1" s="1"/>
      <c r="Z1" s="1"/>
      <c r="AA1" s="1"/>
      <c r="AB1" s="1"/>
      <c r="AC1" s="1"/>
      <c r="AD1" s="1"/>
      <c r="AE1" s="387"/>
      <c r="AF1" s="387"/>
      <c r="AG1" s="387"/>
      <c r="AH1" s="387"/>
      <c r="AI1" s="387"/>
      <c r="AJ1" s="387"/>
      <c r="AK1" s="387"/>
      <c r="AL1" s="387"/>
      <c r="AM1" s="387"/>
      <c r="AN1" s="387"/>
      <c r="AO1" s="387"/>
      <c r="AP1" s="387"/>
      <c r="AQ1" s="387"/>
    </row>
    <row r="2" spans="1:43" ht="30" customHeight="1">
      <c r="A2" s="5"/>
      <c r="B2" s="6"/>
      <c r="C2" s="6"/>
      <c r="D2" s="7"/>
      <c r="E2" s="7"/>
      <c r="F2" s="8"/>
      <c r="G2" s="8"/>
      <c r="H2" s="6"/>
      <c r="I2" s="9"/>
      <c r="J2" s="9"/>
      <c r="K2" s="9"/>
      <c r="L2" s="9"/>
      <c r="M2" s="9"/>
      <c r="N2" s="9"/>
      <c r="O2" s="9"/>
      <c r="P2" s="9"/>
      <c r="Q2" s="9"/>
      <c r="R2" s="9"/>
      <c r="S2" s="9"/>
      <c r="T2" s="9"/>
      <c r="U2" s="9"/>
      <c r="V2" s="9"/>
      <c r="W2" s="9"/>
      <c r="X2" s="9"/>
      <c r="Y2" s="9"/>
      <c r="Z2" s="9"/>
      <c r="AA2" s="9"/>
      <c r="AB2" s="420"/>
      <c r="AC2" s="420"/>
      <c r="AD2" s="10"/>
      <c r="AE2" s="11"/>
      <c r="AF2" s="421"/>
      <c r="AG2" s="421"/>
      <c r="AH2" s="421"/>
      <c r="AI2" s="421"/>
      <c r="AJ2" s="12"/>
      <c r="AK2" s="13"/>
      <c r="AL2" s="13"/>
      <c r="AM2" s="425"/>
      <c r="AN2" s="425"/>
      <c r="AO2" s="425"/>
      <c r="AP2" s="12"/>
      <c r="AQ2" s="12"/>
    </row>
    <row r="3" spans="1:43" ht="30" customHeight="1">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24"/>
      <c r="AG3" s="424"/>
      <c r="AH3" s="424"/>
      <c r="AI3" s="424"/>
      <c r="AJ3" s="12" t="s">
        <v>1</v>
      </c>
      <c r="AK3" s="423"/>
      <c r="AL3" s="423"/>
      <c r="AM3" s="12" t="s">
        <v>9</v>
      </c>
      <c r="AN3" s="423"/>
      <c r="AO3" s="423"/>
      <c r="AP3" s="12" t="s">
        <v>10</v>
      </c>
      <c r="AQ3" s="12"/>
    </row>
    <row r="4" spans="1:43" ht="30" customHeight="1">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44</v>
      </c>
      <c r="AK4" s="426" t="s">
        <v>75</v>
      </c>
      <c r="AL4" s="426"/>
      <c r="AM4" s="18" t="s">
        <v>51</v>
      </c>
      <c r="AN4" s="426" t="s">
        <v>178</v>
      </c>
      <c r="AO4" s="426"/>
      <c r="AP4" s="9" t="s">
        <v>11</v>
      </c>
      <c r="AQ4" s="9" t="s">
        <v>45</v>
      </c>
    </row>
    <row r="5" spans="1:43" ht="30" customHeight="1">
      <c r="A5" s="19" t="s">
        <v>53</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c r="A6" s="24" t="s">
        <v>325</v>
      </c>
      <c r="B6" s="25"/>
      <c r="C6" s="25"/>
      <c r="D6" s="25"/>
      <c r="E6" s="25"/>
      <c r="F6" s="25"/>
      <c r="G6" s="25"/>
      <c r="H6" s="25"/>
      <c r="I6" s="25"/>
      <c r="J6" s="25"/>
      <c r="K6" s="25"/>
      <c r="L6" s="25"/>
      <c r="M6" s="2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c r="A7" s="19"/>
      <c r="B7" s="6"/>
      <c r="C7" s="26"/>
      <c r="D7" s="26"/>
      <c r="E7" s="26"/>
      <c r="F7" s="26"/>
      <c r="G7" s="26"/>
      <c r="H7" s="26"/>
      <c r="I7" s="26"/>
      <c r="J7" s="9"/>
      <c r="K7" s="9"/>
      <c r="L7" s="9"/>
      <c r="M7" s="9"/>
      <c r="N7" s="9"/>
      <c r="O7" s="9"/>
      <c r="P7" s="9"/>
      <c r="Q7" s="9"/>
      <c r="R7" s="9"/>
      <c r="S7" s="9"/>
      <c r="T7" s="9"/>
      <c r="U7" s="27" t="s">
        <v>76</v>
      </c>
      <c r="V7" s="427"/>
      <c r="W7" s="427"/>
      <c r="X7" s="28" t="s">
        <v>77</v>
      </c>
      <c r="Y7" s="427"/>
      <c r="Z7" s="427"/>
      <c r="AA7" s="9"/>
      <c r="AB7" s="9"/>
      <c r="AC7" s="9"/>
      <c r="AD7" s="9"/>
      <c r="AE7" s="9"/>
      <c r="AF7" s="9"/>
      <c r="AG7" s="9"/>
      <c r="AH7" s="9"/>
      <c r="AI7" s="9"/>
      <c r="AJ7" s="9"/>
      <c r="AK7" s="9"/>
      <c r="AL7" s="9"/>
      <c r="AM7" s="9"/>
      <c r="AN7" s="9"/>
      <c r="AO7" s="9"/>
      <c r="AP7" s="9"/>
      <c r="AQ7" s="9"/>
    </row>
    <row r="8" spans="1:43" ht="35.1" customHeight="1">
      <c r="A8" s="29"/>
      <c r="B8" s="29"/>
      <c r="C8" s="29"/>
      <c r="D8" s="15"/>
      <c r="E8" s="15"/>
      <c r="F8" s="16"/>
      <c r="G8" s="16"/>
      <c r="H8" s="428" t="s">
        <v>147</v>
      </c>
      <c r="I8" s="428"/>
      <c r="J8" s="428"/>
      <c r="K8" s="428"/>
      <c r="L8" s="428"/>
      <c r="M8" s="30"/>
      <c r="N8" s="409" t="s">
        <v>66</v>
      </c>
      <c r="O8" s="409"/>
      <c r="P8" s="409"/>
      <c r="Q8" s="409"/>
      <c r="R8" s="409"/>
      <c r="S8" s="31"/>
      <c r="T8" s="27"/>
      <c r="U8" s="408"/>
      <c r="V8" s="408"/>
      <c r="W8" s="408"/>
      <c r="X8" s="408"/>
      <c r="Y8" s="408"/>
      <c r="Z8" s="408"/>
      <c r="AA8" s="408"/>
      <c r="AB8" s="408"/>
      <c r="AC8" s="408"/>
      <c r="AD8" s="408"/>
      <c r="AE8" s="408"/>
      <c r="AF8" s="408"/>
      <c r="AG8" s="408"/>
      <c r="AH8" s="408"/>
      <c r="AI8" s="408"/>
      <c r="AJ8" s="408"/>
      <c r="AK8" s="408"/>
      <c r="AL8" s="408"/>
      <c r="AM8" s="408"/>
      <c r="AN8" s="408"/>
      <c r="AO8" s="408"/>
      <c r="AP8" s="408"/>
      <c r="AQ8" s="408"/>
    </row>
    <row r="9" spans="1:43" ht="35.1" customHeight="1">
      <c r="A9" s="32"/>
      <c r="B9" s="32"/>
      <c r="C9" s="32"/>
      <c r="D9" s="15"/>
      <c r="E9" s="15"/>
      <c r="F9" s="16"/>
      <c r="G9" s="16"/>
      <c r="H9" s="14"/>
      <c r="I9" s="14"/>
      <c r="J9" s="14"/>
      <c r="K9" s="14"/>
      <c r="L9" s="14"/>
      <c r="M9" s="14"/>
      <c r="N9" s="409" t="s">
        <v>148</v>
      </c>
      <c r="O9" s="409"/>
      <c r="P9" s="409"/>
      <c r="Q9" s="409"/>
      <c r="R9" s="409"/>
      <c r="S9" s="409"/>
      <c r="T9" s="33"/>
      <c r="U9" s="432"/>
      <c r="V9" s="432"/>
      <c r="W9" s="432"/>
      <c r="X9" s="432"/>
      <c r="Y9" s="432"/>
      <c r="Z9" s="432"/>
      <c r="AA9" s="432"/>
      <c r="AB9" s="432"/>
      <c r="AC9" s="432"/>
      <c r="AD9" s="432"/>
      <c r="AE9" s="432"/>
      <c r="AF9" s="432"/>
      <c r="AG9" s="432"/>
      <c r="AH9" s="432"/>
      <c r="AI9" s="432"/>
      <c r="AJ9" s="432"/>
      <c r="AK9" s="432"/>
      <c r="AL9" s="432"/>
      <c r="AM9" s="432"/>
      <c r="AN9" s="407" t="s">
        <v>67</v>
      </c>
      <c r="AO9" s="407"/>
      <c r="AP9" s="34"/>
      <c r="AQ9" s="34"/>
    </row>
    <row r="10" spans="1:43" ht="35.1" customHeight="1">
      <c r="A10" s="32"/>
      <c r="B10" s="32"/>
      <c r="C10" s="32"/>
      <c r="D10" s="396"/>
      <c r="E10" s="396"/>
      <c r="F10" s="16"/>
      <c r="G10" s="16"/>
      <c r="H10" s="14"/>
      <c r="I10" s="14"/>
      <c r="J10" s="14"/>
      <c r="K10" s="14"/>
      <c r="L10" s="14"/>
      <c r="M10" s="14"/>
      <c r="N10" s="409" t="s">
        <v>150</v>
      </c>
      <c r="O10" s="409"/>
      <c r="P10" s="409"/>
      <c r="Q10" s="409"/>
      <c r="R10" s="409"/>
      <c r="S10" s="34"/>
      <c r="T10" s="33"/>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row>
    <row r="11" spans="1:43" ht="35.1" customHeight="1">
      <c r="A11" s="32"/>
      <c r="B11" s="32"/>
      <c r="C11" s="32"/>
      <c r="D11" s="15"/>
      <c r="E11" s="15"/>
      <c r="F11" s="16"/>
      <c r="G11" s="16"/>
      <c r="H11" s="14"/>
      <c r="I11" s="14"/>
      <c r="J11" s="14"/>
      <c r="K11" s="14"/>
      <c r="L11" s="14"/>
      <c r="M11" s="9"/>
      <c r="N11" s="9" t="s">
        <v>68</v>
      </c>
      <c r="O11" s="9"/>
      <c r="P11" s="9"/>
      <c r="Q11" s="9"/>
      <c r="R11" s="9"/>
      <c r="S11" s="34"/>
      <c r="T11" s="33"/>
      <c r="U11" s="397"/>
      <c r="V11" s="397"/>
      <c r="W11" s="417"/>
      <c r="X11" s="417"/>
      <c r="Y11" s="33" t="s">
        <v>69</v>
      </c>
      <c r="Z11" s="417"/>
      <c r="AA11" s="417"/>
      <c r="AB11" s="33" t="s">
        <v>70</v>
      </c>
      <c r="AC11" s="417"/>
      <c r="AD11" s="417"/>
      <c r="AE11" s="33" t="s">
        <v>71</v>
      </c>
      <c r="AF11" s="34"/>
      <c r="AG11" s="34"/>
      <c r="AH11" s="34"/>
      <c r="AI11" s="34"/>
      <c r="AJ11" s="34"/>
      <c r="AK11" s="34"/>
      <c r="AL11" s="34"/>
      <c r="AM11" s="422"/>
      <c r="AN11" s="422"/>
      <c r="AO11" s="422"/>
      <c r="AP11" s="422"/>
      <c r="AQ11" s="35"/>
    </row>
    <row r="12" spans="1:43" ht="35.1" customHeight="1">
      <c r="A12" s="32"/>
      <c r="B12" s="32"/>
      <c r="C12" s="32"/>
      <c r="D12" s="15"/>
      <c r="E12" s="15"/>
      <c r="F12" s="16"/>
      <c r="G12" s="16"/>
      <c r="H12" s="14"/>
      <c r="I12" s="14"/>
      <c r="J12" s="14"/>
      <c r="K12" s="14"/>
      <c r="L12" s="14"/>
      <c r="M12" s="14"/>
      <c r="N12" s="413"/>
      <c r="O12" s="413"/>
      <c r="P12" s="413"/>
      <c r="Q12" s="413"/>
      <c r="R12" s="413"/>
      <c r="S12" s="34"/>
      <c r="T12" s="34"/>
      <c r="U12" s="27" t="s">
        <v>152</v>
      </c>
      <c r="V12" s="427"/>
      <c r="W12" s="427"/>
      <c r="X12" s="28" t="s">
        <v>77</v>
      </c>
      <c r="Y12" s="427"/>
      <c r="Z12" s="427"/>
      <c r="AA12" s="34"/>
      <c r="AB12" s="34"/>
      <c r="AC12" s="34"/>
      <c r="AD12" s="34"/>
      <c r="AE12" s="34"/>
      <c r="AF12" s="34"/>
      <c r="AG12" s="34"/>
      <c r="AH12" s="34"/>
      <c r="AI12" s="34"/>
      <c r="AJ12" s="34"/>
      <c r="AK12" s="34"/>
      <c r="AL12" s="34"/>
      <c r="AM12" s="34"/>
      <c r="AN12" s="34"/>
      <c r="AO12" s="34"/>
      <c r="AP12" s="34"/>
      <c r="AQ12" s="34"/>
    </row>
    <row r="13" spans="1:43" ht="35.1" customHeight="1">
      <c r="A13" s="32"/>
      <c r="B13" s="32"/>
      <c r="C13" s="32"/>
      <c r="D13" s="15"/>
      <c r="E13" s="15"/>
      <c r="F13" s="16"/>
      <c r="G13" s="16"/>
      <c r="H13" s="429" t="s">
        <v>151</v>
      </c>
      <c r="I13" s="429"/>
      <c r="J13" s="429"/>
      <c r="K13" s="429"/>
      <c r="L13" s="429"/>
      <c r="M13" s="14"/>
      <c r="N13" s="409" t="s">
        <v>66</v>
      </c>
      <c r="O13" s="409"/>
      <c r="P13" s="409"/>
      <c r="Q13" s="409"/>
      <c r="R13" s="409"/>
      <c r="S13" s="34"/>
      <c r="T13" s="33"/>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row>
    <row r="14" spans="1:43" ht="35.1" customHeight="1">
      <c r="A14" s="32"/>
      <c r="B14" s="32"/>
      <c r="C14" s="32"/>
      <c r="D14" s="15"/>
      <c r="E14" s="15"/>
      <c r="F14" s="16"/>
      <c r="G14" s="430"/>
      <c r="H14" s="430"/>
      <c r="I14" s="430"/>
      <c r="J14" s="430"/>
      <c r="K14" s="430"/>
      <c r="L14" s="430"/>
      <c r="M14" s="430"/>
      <c r="N14" s="433" t="s">
        <v>148</v>
      </c>
      <c r="O14" s="433"/>
      <c r="P14" s="433"/>
      <c r="Q14" s="433"/>
      <c r="R14" s="433"/>
      <c r="S14" s="433"/>
      <c r="T14" s="33"/>
      <c r="U14" s="397"/>
      <c r="V14" s="397"/>
      <c r="W14" s="397"/>
      <c r="X14" s="397"/>
      <c r="Y14" s="397"/>
      <c r="Z14" s="397"/>
      <c r="AA14" s="397"/>
      <c r="AB14" s="397"/>
      <c r="AC14" s="397"/>
      <c r="AD14" s="397"/>
      <c r="AE14" s="397"/>
      <c r="AF14" s="397"/>
      <c r="AG14" s="397"/>
      <c r="AH14" s="397"/>
      <c r="AI14" s="397"/>
      <c r="AJ14" s="397"/>
      <c r="AK14" s="397"/>
      <c r="AL14" s="397"/>
      <c r="AM14" s="397"/>
      <c r="AN14" s="407" t="s">
        <v>67</v>
      </c>
      <c r="AO14" s="407"/>
      <c r="AP14" s="36"/>
      <c r="AQ14" s="36"/>
    </row>
    <row r="15" spans="1:43" ht="35.1" customHeight="1">
      <c r="A15" s="32"/>
      <c r="B15" s="32"/>
      <c r="C15" s="32"/>
      <c r="D15" s="15"/>
      <c r="E15" s="15"/>
      <c r="F15" s="16"/>
      <c r="G15" s="16"/>
      <c r="H15" s="14"/>
      <c r="I15" s="14"/>
      <c r="J15" s="14"/>
      <c r="K15" s="14"/>
      <c r="L15" s="14"/>
      <c r="M15" s="14"/>
      <c r="N15" s="409" t="s">
        <v>150</v>
      </c>
      <c r="O15" s="409"/>
      <c r="P15" s="409"/>
      <c r="Q15" s="409"/>
      <c r="R15" s="409"/>
      <c r="S15" s="32"/>
      <c r="T15" s="33"/>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row>
    <row r="16" spans="1:43" ht="35.1" customHeight="1">
      <c r="A16" s="32"/>
      <c r="B16" s="32"/>
      <c r="C16" s="32"/>
      <c r="D16" s="15"/>
      <c r="E16" s="15"/>
      <c r="F16" s="16"/>
      <c r="G16" s="16"/>
      <c r="H16" s="14"/>
      <c r="I16" s="14"/>
      <c r="J16" s="14"/>
      <c r="K16" s="14"/>
      <c r="L16" s="14"/>
      <c r="M16" s="14"/>
      <c r="N16" s="37"/>
      <c r="O16" s="37"/>
      <c r="P16" s="37"/>
      <c r="Q16" s="37"/>
      <c r="R16" s="37"/>
      <c r="S16" s="32"/>
      <c r="T16" s="38"/>
      <c r="U16" s="27" t="s">
        <v>76</v>
      </c>
      <c r="V16" s="427"/>
      <c r="W16" s="427"/>
      <c r="X16" s="28" t="s">
        <v>77</v>
      </c>
      <c r="Y16" s="427"/>
      <c r="Z16" s="427"/>
      <c r="AA16" s="38"/>
      <c r="AB16" s="38"/>
      <c r="AC16" s="38"/>
      <c r="AD16" s="34"/>
      <c r="AE16" s="38"/>
      <c r="AF16" s="38"/>
      <c r="AG16" s="38"/>
      <c r="AH16" s="38"/>
      <c r="AI16" s="38"/>
      <c r="AJ16" s="36"/>
      <c r="AK16" s="36"/>
      <c r="AL16" s="36"/>
      <c r="AM16" s="36"/>
      <c r="AN16" s="36"/>
      <c r="AO16" s="36"/>
      <c r="AP16" s="36"/>
      <c r="AQ16" s="36"/>
    </row>
    <row r="17" spans="1:43" ht="35.1" customHeight="1">
      <c r="A17" s="29"/>
      <c r="B17" s="29"/>
      <c r="C17" s="29"/>
      <c r="D17" s="15"/>
      <c r="E17" s="15"/>
      <c r="F17" s="16"/>
      <c r="G17" s="16"/>
      <c r="H17" s="431" t="s">
        <v>72</v>
      </c>
      <c r="I17" s="431"/>
      <c r="J17" s="431"/>
      <c r="K17" s="431"/>
      <c r="L17" s="431"/>
      <c r="M17" s="39"/>
      <c r="N17" s="409" t="s">
        <v>66</v>
      </c>
      <c r="O17" s="409"/>
      <c r="P17" s="409"/>
      <c r="Q17" s="409"/>
      <c r="R17" s="409"/>
      <c r="S17" s="31"/>
      <c r="T17" s="27"/>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row>
    <row r="18" spans="1:43" ht="35.1" customHeight="1">
      <c r="A18" s="32"/>
      <c r="B18" s="32"/>
      <c r="C18" s="32"/>
      <c r="D18" s="15"/>
      <c r="E18" s="15"/>
      <c r="F18" s="16"/>
      <c r="G18" s="16"/>
      <c r="H18" s="418"/>
      <c r="I18" s="418"/>
      <c r="J18" s="418"/>
      <c r="K18" s="418"/>
      <c r="L18" s="418"/>
      <c r="M18" s="418"/>
      <c r="N18" s="409" t="s">
        <v>153</v>
      </c>
      <c r="O18" s="409"/>
      <c r="P18" s="409"/>
      <c r="Q18" s="409"/>
      <c r="R18" s="409"/>
      <c r="S18" s="34"/>
      <c r="T18" s="33"/>
      <c r="U18" s="408"/>
      <c r="V18" s="408"/>
      <c r="W18" s="408"/>
      <c r="X18" s="408"/>
      <c r="Y18" s="408"/>
      <c r="Z18" s="408"/>
      <c r="AA18" s="408"/>
      <c r="AB18" s="408"/>
      <c r="AC18" s="408"/>
      <c r="AD18" s="408"/>
      <c r="AE18" s="408"/>
      <c r="AF18" s="408"/>
      <c r="AG18" s="408"/>
      <c r="AH18" s="408"/>
      <c r="AI18" s="408"/>
      <c r="AJ18" s="408"/>
      <c r="AK18" s="408"/>
      <c r="AL18" s="408"/>
      <c r="AM18" s="408"/>
      <c r="AN18" s="407" t="s">
        <v>67</v>
      </c>
      <c r="AO18" s="407"/>
      <c r="AP18" s="33"/>
      <c r="AQ18" s="33"/>
    </row>
    <row r="19" spans="1:43" ht="35.1" customHeight="1">
      <c r="A19" s="32"/>
      <c r="B19" s="32"/>
      <c r="C19" s="32"/>
      <c r="D19" s="15"/>
      <c r="E19" s="15"/>
      <c r="F19" s="16"/>
      <c r="G19" s="16"/>
      <c r="H19" s="14"/>
      <c r="I19" s="14"/>
      <c r="J19" s="14"/>
      <c r="K19" s="14"/>
      <c r="L19" s="14"/>
      <c r="M19" s="40"/>
      <c r="N19" s="409" t="s">
        <v>150</v>
      </c>
      <c r="O19" s="409"/>
      <c r="P19" s="409"/>
      <c r="Q19" s="409"/>
      <c r="R19" s="409"/>
      <c r="S19" s="34"/>
      <c r="T19" s="33"/>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row>
    <row r="20" spans="1:43" ht="35.1" customHeight="1">
      <c r="A20" s="32"/>
      <c r="B20" s="32"/>
      <c r="C20" s="32"/>
      <c r="D20" s="15"/>
      <c r="E20" s="15"/>
      <c r="F20" s="16"/>
      <c r="G20" s="16"/>
      <c r="H20" s="14"/>
      <c r="I20" s="14"/>
      <c r="J20" s="14"/>
      <c r="K20" s="14"/>
      <c r="L20" s="14"/>
      <c r="M20" s="40"/>
      <c r="N20" s="29"/>
      <c r="O20" s="29"/>
      <c r="P20" s="29"/>
      <c r="Q20" s="29"/>
      <c r="R20" s="29"/>
      <c r="S20" s="34"/>
      <c r="T20" s="41"/>
      <c r="U20" s="41"/>
      <c r="V20" s="41"/>
      <c r="W20" s="41"/>
      <c r="X20" s="41"/>
      <c r="Y20" s="41"/>
      <c r="Z20" s="41"/>
      <c r="AA20" s="41"/>
      <c r="AB20" s="41"/>
      <c r="AC20" s="41"/>
      <c r="AD20" s="41"/>
      <c r="AE20" s="41"/>
      <c r="AF20" s="41"/>
      <c r="AG20" s="41"/>
      <c r="AH20" s="41"/>
      <c r="AI20" s="41"/>
      <c r="AJ20" s="41"/>
      <c r="AK20" s="41"/>
      <c r="AL20" s="41"/>
      <c r="AM20" s="41"/>
      <c r="AN20" s="42"/>
      <c r="AO20" s="42"/>
      <c r="AP20" s="42"/>
      <c r="AQ20" s="33"/>
    </row>
    <row r="21" spans="1:43" ht="35.1" customHeight="1">
      <c r="A21" s="32"/>
      <c r="B21" s="32"/>
      <c r="C21" s="32"/>
      <c r="D21" s="15"/>
      <c r="E21" s="15"/>
      <c r="F21" s="16"/>
      <c r="G21" s="16"/>
      <c r="H21" s="14"/>
      <c r="I21" s="14"/>
      <c r="J21" s="14"/>
      <c r="K21" s="14"/>
      <c r="L21" s="14"/>
      <c r="M21" s="14"/>
      <c r="N21" s="413"/>
      <c r="O21" s="413"/>
      <c r="P21" s="413"/>
      <c r="Q21" s="413"/>
      <c r="R21" s="413"/>
      <c r="S21" s="34"/>
      <c r="T21" s="34"/>
      <c r="U21" s="34"/>
      <c r="V21" s="34"/>
      <c r="W21" s="34"/>
      <c r="X21" s="34"/>
      <c r="Y21" s="34"/>
      <c r="Z21" s="34"/>
      <c r="AA21" s="34"/>
      <c r="AB21" s="34"/>
      <c r="AC21" s="34"/>
      <c r="AD21" s="34"/>
      <c r="AE21" s="34"/>
      <c r="AF21" s="34"/>
      <c r="AG21" s="34"/>
      <c r="AH21" s="34"/>
      <c r="AI21" s="34"/>
      <c r="AJ21" s="34"/>
      <c r="AK21" s="34"/>
      <c r="AL21" s="34"/>
      <c r="AM21" s="43"/>
      <c r="AN21" s="43"/>
      <c r="AO21" s="43"/>
      <c r="AP21" s="43"/>
      <c r="AQ21" s="35"/>
    </row>
    <row r="22" spans="1:43" ht="30" customHeight="1">
      <c r="A22" s="414" t="s">
        <v>348</v>
      </c>
      <c r="B22" s="414"/>
      <c r="C22" s="414"/>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row>
    <row r="23" spans="1:43" ht="30" customHeight="1">
      <c r="A23" s="414"/>
      <c r="B23" s="414"/>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row>
    <row r="24" spans="1:43" ht="30" customHeight="1">
      <c r="A24" s="414"/>
      <c r="B24" s="414"/>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row>
    <row r="25" spans="1:43" ht="30" customHeight="1">
      <c r="A25" s="416" t="s">
        <v>14</v>
      </c>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row>
    <row r="26" spans="1:43" ht="30" customHeight="1">
      <c r="A26" s="458" t="s">
        <v>326</v>
      </c>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row>
    <row r="27" spans="1:43" ht="30" customHeight="1">
      <c r="A27" s="458"/>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row>
    <row r="28" spans="1:43" ht="30" customHeight="1">
      <c r="A28" s="458"/>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row>
    <row r="29" spans="1:43" ht="30" customHeight="1">
      <c r="A29" s="458"/>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row>
    <row r="30" spans="1:43" ht="30" customHeight="1">
      <c r="A30" s="458"/>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row>
    <row r="31" spans="1:43" ht="30" customHeight="1">
      <c r="A31" s="410"/>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410"/>
      <c r="AO31" s="410"/>
      <c r="AP31" s="410"/>
      <c r="AQ31" s="410"/>
    </row>
    <row r="32" spans="1:43" ht="30" customHeight="1">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row>
    <row r="33" spans="1:46" ht="30" customHeight="1">
      <c r="A33" s="411"/>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row>
    <row r="34" spans="1:46" ht="24.95" customHeight="1">
      <c r="A34" s="412"/>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5"/>
    </row>
    <row r="35" spans="1:46" ht="24.95" customHeight="1">
      <c r="A35" s="412"/>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row>
    <row r="36" spans="1:46" ht="24.95" customHeight="1">
      <c r="A36" s="415"/>
      <c r="B36" s="415"/>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row>
    <row r="37" spans="1:46" ht="24.95" customHeight="1">
      <c r="A37" s="412"/>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6"/>
    </row>
    <row r="38" spans="1:46" ht="24.95" customHeight="1">
      <c r="A38" s="375" t="s">
        <v>345</v>
      </c>
      <c r="B38" s="362"/>
      <c r="C38" s="362"/>
      <c r="D38" s="362"/>
      <c r="E38" s="362"/>
      <c r="F38" s="362"/>
      <c r="G38" s="362"/>
      <c r="H38" s="362"/>
      <c r="I38" s="362"/>
      <c r="J38" s="362"/>
      <c r="K38" s="362"/>
      <c r="L38" s="362"/>
      <c r="M38" s="362"/>
      <c r="N38" s="362"/>
      <c r="O38" s="362"/>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6"/>
    </row>
    <row r="39" spans="1:46" s="71" customFormat="1" ht="30" customHeight="1">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398"/>
      <c r="AF39" s="398"/>
      <c r="AG39" s="398"/>
      <c r="AH39" s="398"/>
      <c r="AI39" s="398"/>
      <c r="AJ39" s="398"/>
      <c r="AK39" s="398"/>
      <c r="AL39" s="398"/>
      <c r="AM39" s="398"/>
      <c r="AN39" s="398"/>
      <c r="AO39" s="398"/>
      <c r="AP39" s="398"/>
      <c r="AQ39" s="398"/>
      <c r="AR39" s="68"/>
      <c r="AS39" s="69"/>
      <c r="AT39" s="70"/>
    </row>
    <row r="40" spans="1:46" s="71" customFormat="1" ht="27" customHeight="1">
      <c r="A40" s="72"/>
      <c r="B40" s="72"/>
      <c r="C40" s="72"/>
      <c r="D40" s="73"/>
      <c r="E40" s="73"/>
      <c r="F40" s="74"/>
      <c r="G40" s="74"/>
      <c r="H40" s="72"/>
      <c r="I40" s="72"/>
      <c r="J40" s="72"/>
      <c r="K40" s="72"/>
      <c r="L40" s="72"/>
      <c r="M40" s="72"/>
      <c r="N40" s="72"/>
      <c r="O40" s="72"/>
      <c r="P40" s="72"/>
      <c r="Q40" s="72"/>
      <c r="R40" s="399" t="s">
        <v>15</v>
      </c>
      <c r="S40" s="399"/>
      <c r="T40" s="399"/>
      <c r="U40" s="399"/>
      <c r="V40" s="399"/>
      <c r="W40" s="399"/>
      <c r="X40" s="399"/>
      <c r="Y40" s="399"/>
      <c r="Z40" s="399"/>
      <c r="AA40" s="72"/>
      <c r="AB40" s="72"/>
      <c r="AC40" s="72"/>
      <c r="AD40" s="72"/>
      <c r="AE40" s="72"/>
      <c r="AF40" s="72"/>
      <c r="AG40" s="72"/>
      <c r="AH40" s="72"/>
      <c r="AI40" s="72"/>
      <c r="AJ40" s="75" t="s">
        <v>82</v>
      </c>
      <c r="AK40" s="388" t="s">
        <v>83</v>
      </c>
      <c r="AL40" s="388"/>
      <c r="AM40" s="76" t="s">
        <v>84</v>
      </c>
      <c r="AN40" s="388" t="s">
        <v>346</v>
      </c>
      <c r="AO40" s="388"/>
      <c r="AP40" s="75" t="s">
        <v>11</v>
      </c>
      <c r="AQ40" s="75" t="s">
        <v>85</v>
      </c>
      <c r="AR40" s="68"/>
      <c r="AS40" s="77"/>
      <c r="AT40" s="78"/>
    </row>
    <row r="41" spans="1:46" s="71" customFormat="1" ht="27" customHeight="1">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80"/>
      <c r="AS41" s="77"/>
      <c r="AT41" s="78"/>
    </row>
    <row r="42" spans="1:46" s="71" customFormat="1" ht="35.1" customHeight="1">
      <c r="A42" s="81" t="s">
        <v>47</v>
      </c>
      <c r="B42" s="82"/>
      <c r="C42" s="82"/>
      <c r="D42" s="82"/>
      <c r="E42" s="82"/>
      <c r="F42" s="82"/>
      <c r="G42" s="82"/>
      <c r="H42" s="82"/>
      <c r="I42" s="82"/>
      <c r="J42" s="83"/>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68"/>
      <c r="AS42" s="77"/>
      <c r="AT42" s="78"/>
    </row>
    <row r="43" spans="1:46" s="71" customFormat="1" ht="35.1" customHeight="1">
      <c r="C43" s="400" t="s">
        <v>154</v>
      </c>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2"/>
      <c r="AP43" s="84"/>
      <c r="AQ43" s="84"/>
      <c r="AR43" s="68"/>
      <c r="AS43" s="77"/>
      <c r="AT43" s="78"/>
    </row>
    <row r="44" spans="1:46" s="71" customFormat="1" ht="35.1" customHeight="1">
      <c r="A44" s="85"/>
      <c r="B44" s="85"/>
      <c r="C44" s="84"/>
      <c r="D44" s="84"/>
      <c r="E44" s="84"/>
      <c r="F44" s="84"/>
      <c r="G44" s="84"/>
      <c r="H44" s="84"/>
      <c r="I44" s="84"/>
      <c r="J44" s="84"/>
      <c r="K44" s="84"/>
      <c r="L44" s="84"/>
      <c r="M44" s="86"/>
      <c r="N44" s="87"/>
      <c r="O44" s="85"/>
      <c r="P44" s="85"/>
      <c r="Q44" s="84"/>
      <c r="R44" s="84"/>
      <c r="S44" s="84"/>
      <c r="T44" s="84"/>
      <c r="U44" s="84"/>
      <c r="V44" s="84"/>
      <c r="W44" s="84"/>
      <c r="X44" s="84"/>
      <c r="Y44" s="84"/>
      <c r="Z44" s="84"/>
      <c r="AA44" s="84"/>
      <c r="AB44" s="88"/>
      <c r="AC44" s="85"/>
      <c r="AD44" s="85"/>
      <c r="AE44" s="89"/>
      <c r="AF44" s="89"/>
      <c r="AG44" s="89"/>
      <c r="AH44" s="89"/>
      <c r="AI44" s="89"/>
      <c r="AJ44" s="89"/>
      <c r="AK44" s="89"/>
      <c r="AL44" s="89"/>
      <c r="AM44" s="89"/>
      <c r="AN44" s="89"/>
      <c r="AO44" s="89"/>
      <c r="AP44" s="89"/>
      <c r="AQ44" s="89"/>
      <c r="AR44" s="90"/>
      <c r="AS44" s="77"/>
      <c r="AT44" s="78"/>
    </row>
    <row r="45" spans="1:46" s="71" customFormat="1" ht="35.1" customHeight="1">
      <c r="A45" s="81" t="s">
        <v>144</v>
      </c>
      <c r="B45" s="91"/>
      <c r="C45" s="91"/>
      <c r="D45" s="91"/>
      <c r="E45" s="91"/>
      <c r="F45" s="91"/>
      <c r="G45" s="91"/>
      <c r="H45" s="91"/>
      <c r="I45" s="91"/>
      <c r="J45" s="91"/>
      <c r="K45" s="91"/>
      <c r="L45" s="91"/>
      <c r="M45" s="91"/>
      <c r="N45" s="91"/>
      <c r="O45" s="91"/>
      <c r="P45" s="91"/>
      <c r="Q45" s="91"/>
      <c r="R45" s="403"/>
      <c r="S45" s="403"/>
      <c r="T45" s="403"/>
      <c r="U45" s="403"/>
      <c r="V45" s="403"/>
      <c r="W45" s="403"/>
      <c r="X45" s="403"/>
      <c r="Y45" s="403"/>
      <c r="Z45" s="403"/>
      <c r="AA45" s="91"/>
      <c r="AB45" s="91"/>
      <c r="AC45" s="91"/>
      <c r="AD45" s="91"/>
      <c r="AE45" s="91"/>
      <c r="AF45" s="91"/>
      <c r="AG45" s="91"/>
      <c r="AH45" s="91"/>
      <c r="AI45" s="91"/>
      <c r="AJ45" s="91"/>
      <c r="AK45" s="91"/>
      <c r="AL45" s="91"/>
      <c r="AM45" s="91"/>
      <c r="AN45" s="91"/>
      <c r="AO45" s="91"/>
      <c r="AP45" s="91"/>
      <c r="AQ45" s="91"/>
      <c r="AR45" s="68"/>
      <c r="AS45" s="77"/>
      <c r="AT45" s="78"/>
    </row>
    <row r="46" spans="1:46" s="71" customFormat="1" ht="35.1" customHeight="1">
      <c r="A46" s="92"/>
      <c r="B46" s="92"/>
      <c r="C46" s="404" t="str">
        <f>IF(U9="","",U9&amp;"邸　ＺＥＨ支援事業")</f>
        <v/>
      </c>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5"/>
      <c r="AM46" s="405"/>
      <c r="AN46" s="405"/>
      <c r="AO46" s="406"/>
      <c r="AP46" s="92"/>
      <c r="AQ46" s="92"/>
      <c r="AR46" s="93"/>
      <c r="AS46" s="77"/>
      <c r="AT46" s="78"/>
    </row>
    <row r="47" spans="1:46" s="71" customFormat="1" ht="35.1" customHeight="1">
      <c r="A47" s="82"/>
      <c r="B47" s="85"/>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68"/>
      <c r="AS47" s="77"/>
      <c r="AT47" s="78"/>
    </row>
    <row r="48" spans="1:46" s="71" customFormat="1" ht="35.1" customHeight="1">
      <c r="A48" s="81" t="s">
        <v>49</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68"/>
      <c r="AS48" s="77"/>
      <c r="AT48" s="78"/>
    </row>
    <row r="49" spans="1:50" s="71" customFormat="1" ht="35.1" customHeight="1">
      <c r="A49" s="83" t="s">
        <v>86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68"/>
      <c r="AS49" s="77"/>
      <c r="AT49" s="78"/>
    </row>
    <row r="50" spans="1:50" s="71" customFormat="1" ht="35.1" customHeight="1">
      <c r="A50" s="83"/>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68"/>
      <c r="AS50" s="77"/>
      <c r="AT50" s="78"/>
    </row>
    <row r="51" spans="1:50" s="100" customFormat="1" ht="35.1" customHeight="1">
      <c r="A51" s="81" t="s">
        <v>327</v>
      </c>
      <c r="B51" s="68"/>
      <c r="C51" s="68"/>
      <c r="D51" s="95"/>
      <c r="E51" s="95"/>
      <c r="F51" s="96"/>
      <c r="G51" s="96"/>
      <c r="H51" s="95"/>
      <c r="I51" s="95"/>
      <c r="J51" s="68"/>
      <c r="K51" s="68"/>
      <c r="L51" s="68"/>
      <c r="M51" s="68"/>
      <c r="N51" s="68"/>
      <c r="O51" s="68"/>
      <c r="P51" s="68"/>
      <c r="Q51" s="68"/>
      <c r="R51" s="68"/>
      <c r="S51" s="68"/>
      <c r="T51" s="68"/>
      <c r="U51" s="68"/>
      <c r="V51" s="97"/>
      <c r="W51" s="97"/>
      <c r="X51" s="68"/>
      <c r="Y51" s="68"/>
      <c r="Z51" s="68"/>
      <c r="AA51" s="68"/>
      <c r="AB51" s="68"/>
      <c r="AC51" s="68"/>
      <c r="AD51" s="68"/>
      <c r="AE51" s="68"/>
      <c r="AF51" s="68"/>
      <c r="AG51" s="68"/>
      <c r="AH51" s="68"/>
      <c r="AI51" s="68"/>
      <c r="AJ51" s="68"/>
      <c r="AK51" s="68"/>
      <c r="AL51" s="68"/>
      <c r="AM51" s="68"/>
      <c r="AN51" s="68"/>
      <c r="AO51" s="68"/>
      <c r="AP51" s="68"/>
      <c r="AQ51" s="68"/>
      <c r="AR51" s="68"/>
      <c r="AS51" s="98"/>
      <c r="AT51" s="99"/>
    </row>
    <row r="52" spans="1:50" s="71" customFormat="1" ht="35.1" customHeight="1">
      <c r="A52" s="100"/>
      <c r="B52" s="101"/>
      <c r="C52" s="390" t="s">
        <v>328</v>
      </c>
      <c r="D52" s="391"/>
      <c r="E52" s="391"/>
      <c r="F52" s="391"/>
      <c r="G52" s="391"/>
      <c r="H52" s="391"/>
      <c r="I52" s="391"/>
      <c r="J52" s="391"/>
      <c r="K52" s="391"/>
      <c r="L52" s="391"/>
      <c r="M52" s="391"/>
      <c r="N52" s="391"/>
      <c r="O52" s="391"/>
      <c r="P52" s="392"/>
      <c r="Q52" s="393">
        <f>'1-2_ZEH_交付申請額算出表'!L29</f>
        <v>600000</v>
      </c>
      <c r="R52" s="394"/>
      <c r="S52" s="394"/>
      <c r="T52" s="394"/>
      <c r="U52" s="394"/>
      <c r="V52" s="394"/>
      <c r="W52" s="394"/>
      <c r="X52" s="394"/>
      <c r="Y52" s="394"/>
      <c r="Z52" s="394"/>
      <c r="AA52" s="394"/>
      <c r="AB52" s="394"/>
      <c r="AC52" s="394"/>
      <c r="AD52" s="394"/>
      <c r="AE52" s="394"/>
      <c r="AF52" s="394"/>
      <c r="AG52" s="394"/>
      <c r="AH52" s="394"/>
      <c r="AI52" s="394"/>
      <c r="AJ52" s="394"/>
      <c r="AK52" s="395" t="s">
        <v>46</v>
      </c>
      <c r="AL52" s="395"/>
      <c r="AM52" s="102"/>
      <c r="AN52" s="102"/>
      <c r="AO52" s="103"/>
      <c r="AP52" s="68"/>
      <c r="AQ52" s="68"/>
      <c r="AR52" s="68"/>
      <c r="AS52" s="77"/>
      <c r="AT52" s="78"/>
    </row>
    <row r="53" spans="1:50" s="71" customFormat="1" ht="35.1" customHeight="1">
      <c r="A53" s="104"/>
      <c r="B53" s="104"/>
      <c r="C53" s="104"/>
      <c r="D53" s="104"/>
      <c r="E53" s="104"/>
      <c r="F53" s="104"/>
      <c r="G53" s="104"/>
      <c r="H53" s="104"/>
      <c r="I53" s="104"/>
      <c r="J53" s="104"/>
      <c r="K53" s="104"/>
      <c r="L53" s="104"/>
      <c r="M53" s="104"/>
      <c r="N53" s="105"/>
      <c r="O53" s="105"/>
      <c r="P53" s="105"/>
      <c r="Q53" s="105"/>
      <c r="R53" s="105"/>
      <c r="S53" s="105"/>
      <c r="T53" s="105"/>
      <c r="U53" s="105"/>
      <c r="V53" s="105"/>
      <c r="W53" s="105"/>
      <c r="X53" s="105"/>
      <c r="Y53" s="105"/>
      <c r="Z53" s="105"/>
      <c r="AA53" s="105"/>
      <c r="AB53" s="105">
        <v>1</v>
      </c>
      <c r="AC53" s="105">
        <v>1</v>
      </c>
      <c r="AD53" s="105">
        <v>1</v>
      </c>
      <c r="AE53" s="105">
        <v>1</v>
      </c>
      <c r="AF53" s="105">
        <v>1</v>
      </c>
      <c r="AG53" s="105">
        <v>1</v>
      </c>
      <c r="AH53" s="105">
        <v>1</v>
      </c>
      <c r="AI53" s="105">
        <v>1</v>
      </c>
      <c r="AJ53" s="105">
        <v>1</v>
      </c>
      <c r="AK53" s="105">
        <v>1</v>
      </c>
      <c r="AL53" s="105">
        <v>1</v>
      </c>
      <c r="AM53" s="105">
        <v>1</v>
      </c>
      <c r="AN53" s="105">
        <v>1</v>
      </c>
      <c r="AO53" s="105">
        <v>1</v>
      </c>
      <c r="AP53" s="105"/>
      <c r="AQ53" s="105"/>
      <c r="AR53" s="80"/>
      <c r="AS53" s="77"/>
      <c r="AT53" s="78"/>
    </row>
    <row r="54" spans="1:50" s="71" customFormat="1" ht="35.1" customHeight="1">
      <c r="A54" s="81" t="s">
        <v>155</v>
      </c>
      <c r="B54" s="104"/>
      <c r="C54" s="104"/>
      <c r="D54" s="104"/>
      <c r="E54" s="104"/>
      <c r="F54" s="104"/>
      <c r="G54" s="104"/>
      <c r="H54" s="104"/>
      <c r="I54" s="104"/>
      <c r="J54" s="104"/>
      <c r="K54" s="104"/>
      <c r="L54" s="104"/>
      <c r="M54" s="104"/>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80"/>
    </row>
    <row r="55" spans="1:50" s="71" customFormat="1" ht="35.1" customHeight="1">
      <c r="A55" s="104"/>
      <c r="B55" s="104"/>
      <c r="C55" s="104"/>
      <c r="D55" s="104"/>
      <c r="E55" s="104"/>
      <c r="F55" s="104"/>
      <c r="G55" s="104"/>
      <c r="H55" s="104"/>
      <c r="I55" s="104"/>
      <c r="J55" s="104"/>
      <c r="K55" s="104"/>
      <c r="L55" s="104"/>
      <c r="M55" s="104"/>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80"/>
      <c r="AS55" s="77"/>
      <c r="AT55" s="78"/>
    </row>
    <row r="56" spans="1:50" s="100" customFormat="1" ht="35.1" customHeight="1">
      <c r="A56" s="81" t="s">
        <v>316</v>
      </c>
      <c r="B56" s="68"/>
      <c r="C56" s="68"/>
      <c r="D56" s="95"/>
      <c r="E56" s="95"/>
      <c r="F56" s="96"/>
      <c r="G56" s="96"/>
      <c r="H56" s="95"/>
      <c r="I56" s="95"/>
      <c r="J56" s="68"/>
      <c r="K56" s="68"/>
      <c r="L56" s="68"/>
      <c r="M56" s="68"/>
      <c r="N56" s="68"/>
      <c r="O56" s="68"/>
      <c r="P56" s="68"/>
      <c r="Q56" s="68"/>
      <c r="R56" s="68"/>
      <c r="S56" s="68"/>
      <c r="T56" s="68"/>
      <c r="U56" s="68"/>
      <c r="V56" s="71"/>
      <c r="W56" s="71"/>
      <c r="X56" s="68"/>
      <c r="Y56" s="68"/>
      <c r="Z56" s="68"/>
      <c r="AA56" s="68"/>
      <c r="AB56" s="68"/>
      <c r="AC56" s="68"/>
      <c r="AD56" s="68"/>
      <c r="AE56" s="68"/>
      <c r="AF56" s="68"/>
      <c r="AG56" s="68"/>
      <c r="AH56" s="68"/>
      <c r="AI56" s="68"/>
      <c r="AJ56" s="68"/>
      <c r="AK56" s="68"/>
      <c r="AL56" s="68"/>
      <c r="AM56" s="68"/>
      <c r="AN56" s="68"/>
      <c r="AO56" s="68"/>
      <c r="AP56" s="68"/>
      <c r="AQ56" s="68"/>
      <c r="AR56" s="68"/>
      <c r="AS56" s="98"/>
      <c r="AT56" s="99"/>
    </row>
    <row r="57" spans="1:50" s="71" customFormat="1" ht="35.1" customHeight="1">
      <c r="B57" s="106"/>
      <c r="C57" s="378" t="s">
        <v>317</v>
      </c>
      <c r="D57" s="379"/>
      <c r="E57" s="379"/>
      <c r="F57" s="379"/>
      <c r="G57" s="379"/>
      <c r="H57" s="379"/>
      <c r="I57" s="379"/>
      <c r="J57" s="379"/>
      <c r="K57" s="379"/>
      <c r="L57" s="379"/>
      <c r="M57" s="379"/>
      <c r="N57" s="379"/>
      <c r="O57" s="379"/>
      <c r="P57" s="380"/>
      <c r="Q57" s="107"/>
      <c r="R57" s="381"/>
      <c r="S57" s="381"/>
      <c r="T57" s="381"/>
      <c r="U57" s="389"/>
      <c r="V57" s="389"/>
      <c r="W57" s="389"/>
      <c r="X57" s="389"/>
      <c r="Y57" s="381" t="s">
        <v>1</v>
      </c>
      <c r="Z57" s="381"/>
      <c r="AA57" s="389"/>
      <c r="AB57" s="389"/>
      <c r="AC57" s="389"/>
      <c r="AD57" s="389"/>
      <c r="AE57" s="381" t="s">
        <v>9</v>
      </c>
      <c r="AF57" s="381"/>
      <c r="AG57" s="389"/>
      <c r="AH57" s="389"/>
      <c r="AI57" s="389"/>
      <c r="AJ57" s="389"/>
      <c r="AK57" s="381" t="s">
        <v>13</v>
      </c>
      <c r="AL57" s="381"/>
      <c r="AM57" s="108"/>
      <c r="AN57" s="109"/>
      <c r="AO57" s="110"/>
      <c r="AP57" s="83"/>
      <c r="AQ57" s="83"/>
      <c r="AS57" s="77"/>
      <c r="AT57" s="78"/>
      <c r="AV57" s="80"/>
    </row>
    <row r="58" spans="1:50" s="71" customFormat="1" ht="35.1" customHeight="1">
      <c r="A58" s="111"/>
      <c r="B58" s="111"/>
      <c r="C58" s="378" t="s">
        <v>318</v>
      </c>
      <c r="D58" s="379"/>
      <c r="E58" s="379"/>
      <c r="F58" s="379"/>
      <c r="G58" s="379"/>
      <c r="H58" s="379"/>
      <c r="I58" s="379"/>
      <c r="J58" s="379"/>
      <c r="K58" s="379"/>
      <c r="L58" s="379"/>
      <c r="M58" s="379"/>
      <c r="N58" s="379"/>
      <c r="O58" s="379"/>
      <c r="P58" s="380"/>
      <c r="Q58" s="107"/>
      <c r="R58" s="381"/>
      <c r="S58" s="381"/>
      <c r="T58" s="381"/>
      <c r="U58" s="389"/>
      <c r="V58" s="389"/>
      <c r="W58" s="389"/>
      <c r="X58" s="389"/>
      <c r="Y58" s="381" t="s">
        <v>1</v>
      </c>
      <c r="Z58" s="381"/>
      <c r="AA58" s="389"/>
      <c r="AB58" s="389"/>
      <c r="AC58" s="389"/>
      <c r="AD58" s="389"/>
      <c r="AE58" s="381" t="s">
        <v>9</v>
      </c>
      <c r="AF58" s="381"/>
      <c r="AG58" s="389"/>
      <c r="AH58" s="389"/>
      <c r="AI58" s="389"/>
      <c r="AJ58" s="389"/>
      <c r="AK58" s="381" t="s">
        <v>13</v>
      </c>
      <c r="AL58" s="381"/>
      <c r="AM58" s="108"/>
      <c r="AN58" s="109"/>
      <c r="AO58" s="110"/>
      <c r="AP58" s="83"/>
      <c r="AQ58" s="83"/>
      <c r="AS58" s="77"/>
      <c r="AT58" s="78"/>
      <c r="AX58" s="80"/>
    </row>
    <row r="59" spans="1:50" s="71" customFormat="1" ht="35.1" customHeight="1">
      <c r="A59" s="111"/>
      <c r="B59" s="111"/>
      <c r="C59" s="378" t="s">
        <v>329</v>
      </c>
      <c r="D59" s="379"/>
      <c r="E59" s="379"/>
      <c r="F59" s="379"/>
      <c r="G59" s="379"/>
      <c r="H59" s="379"/>
      <c r="I59" s="379"/>
      <c r="J59" s="379"/>
      <c r="K59" s="379"/>
      <c r="L59" s="379"/>
      <c r="M59" s="379"/>
      <c r="N59" s="379"/>
      <c r="O59" s="379"/>
      <c r="P59" s="380"/>
      <c r="Q59" s="354"/>
      <c r="R59" s="381"/>
      <c r="S59" s="381"/>
      <c r="T59" s="381"/>
      <c r="U59" s="382"/>
      <c r="V59" s="382"/>
      <c r="W59" s="382"/>
      <c r="X59" s="382"/>
      <c r="Y59" s="381" t="s">
        <v>1</v>
      </c>
      <c r="Z59" s="381"/>
      <c r="AA59" s="382"/>
      <c r="AB59" s="382"/>
      <c r="AC59" s="382"/>
      <c r="AD59" s="382"/>
      <c r="AE59" s="381" t="s">
        <v>330</v>
      </c>
      <c r="AF59" s="381"/>
      <c r="AG59" s="382"/>
      <c r="AH59" s="382"/>
      <c r="AI59" s="382"/>
      <c r="AJ59" s="382"/>
      <c r="AK59" s="381" t="s">
        <v>331</v>
      </c>
      <c r="AL59" s="381"/>
      <c r="AM59" s="108"/>
      <c r="AN59" s="109"/>
      <c r="AO59" s="110"/>
      <c r="AP59" s="83"/>
      <c r="AQ59" s="83"/>
      <c r="AS59" s="77"/>
      <c r="AT59" s="78"/>
      <c r="AX59" s="80"/>
    </row>
    <row r="60" spans="1:50" s="100" customFormat="1" ht="30" customHeight="1">
      <c r="A60" s="111"/>
      <c r="B60" s="111"/>
      <c r="C60" s="111"/>
      <c r="D60" s="112"/>
      <c r="E60" s="112"/>
      <c r="F60" s="113"/>
      <c r="G60" s="113"/>
      <c r="H60" s="112"/>
      <c r="I60" s="112"/>
      <c r="J60" s="111"/>
      <c r="K60" s="111"/>
      <c r="L60" s="111"/>
      <c r="M60" s="111"/>
      <c r="N60" s="111"/>
      <c r="O60" s="111"/>
      <c r="P60" s="111"/>
      <c r="Q60" s="111"/>
      <c r="R60" s="111"/>
      <c r="S60" s="111"/>
      <c r="T60" s="111"/>
      <c r="U60" s="111"/>
      <c r="V60" s="71"/>
      <c r="W60" s="71"/>
      <c r="X60" s="111"/>
      <c r="Y60" s="111"/>
      <c r="Z60" s="111"/>
      <c r="AA60" s="111"/>
      <c r="AB60" s="111"/>
      <c r="AC60" s="111"/>
      <c r="AD60" s="111"/>
      <c r="AE60" s="111"/>
      <c r="AF60" s="111"/>
      <c r="AG60" s="111"/>
      <c r="AH60" s="111"/>
      <c r="AI60" s="111"/>
      <c r="AJ60" s="111"/>
      <c r="AK60" s="111"/>
      <c r="AL60" s="112"/>
      <c r="AM60" s="111"/>
      <c r="AN60" s="111"/>
      <c r="AO60" s="111"/>
      <c r="AP60" s="83"/>
      <c r="AQ60" s="83"/>
      <c r="AR60" s="68"/>
      <c r="AS60" s="98"/>
      <c r="AT60" s="99"/>
    </row>
    <row r="61" spans="1:50" s="100" customFormat="1" ht="30" customHeight="1">
      <c r="A61" s="223" t="s">
        <v>156</v>
      </c>
      <c r="B61" s="111"/>
      <c r="C61" s="111"/>
      <c r="D61" s="112"/>
      <c r="E61" s="112"/>
      <c r="F61" s="113"/>
      <c r="G61" s="113"/>
      <c r="H61" s="112"/>
      <c r="I61" s="112"/>
      <c r="J61" s="111"/>
      <c r="K61" s="111"/>
      <c r="L61" s="111"/>
      <c r="M61" s="111"/>
      <c r="N61" s="111"/>
      <c r="O61" s="111"/>
      <c r="P61" s="111"/>
      <c r="Q61" s="111"/>
      <c r="R61" s="111"/>
      <c r="S61" s="111"/>
      <c r="T61" s="111"/>
      <c r="U61" s="111"/>
      <c r="V61" s="71"/>
      <c r="W61" s="71"/>
      <c r="X61" s="111"/>
      <c r="Y61" s="111"/>
      <c r="Z61" s="111"/>
      <c r="AA61" s="111"/>
      <c r="AB61" s="111"/>
      <c r="AC61" s="111"/>
      <c r="AD61" s="111"/>
      <c r="AE61" s="111"/>
      <c r="AF61" s="111"/>
      <c r="AG61" s="111"/>
      <c r="AH61" s="111"/>
      <c r="AI61" s="111"/>
      <c r="AJ61" s="111"/>
      <c r="AK61" s="111"/>
      <c r="AL61" s="112"/>
      <c r="AM61" s="111"/>
      <c r="AN61" s="111"/>
      <c r="AO61" s="111"/>
      <c r="AP61" s="83"/>
      <c r="AQ61" s="83"/>
      <c r="AR61" s="68"/>
    </row>
    <row r="62" spans="1:50" s="100" customFormat="1" ht="21" customHeight="1">
      <c r="A62" s="81" t="s">
        <v>157</v>
      </c>
      <c r="B62" s="81"/>
      <c r="C62" s="81"/>
      <c r="D62" s="81"/>
      <c r="E62" s="81"/>
      <c r="F62" s="81"/>
      <c r="G62" s="81"/>
      <c r="H62" s="81"/>
      <c r="I62" s="81"/>
      <c r="J62" s="81"/>
      <c r="K62" s="81"/>
      <c r="L62" s="81"/>
      <c r="M62" s="81"/>
      <c r="N62" s="81"/>
      <c r="O62" s="81"/>
      <c r="P62" s="81"/>
      <c r="Q62" s="81"/>
      <c r="R62" s="111"/>
      <c r="S62" s="111"/>
      <c r="T62" s="111"/>
      <c r="U62" s="111"/>
      <c r="V62" s="114"/>
      <c r="W62" s="114"/>
      <c r="X62" s="111"/>
      <c r="Y62" s="111"/>
      <c r="Z62" s="111"/>
      <c r="AA62" s="111"/>
      <c r="AB62" s="111"/>
      <c r="AC62" s="111"/>
      <c r="AD62" s="111"/>
      <c r="AE62" s="111"/>
      <c r="AF62" s="111"/>
      <c r="AG62" s="111"/>
      <c r="AH62" s="111"/>
      <c r="AI62" s="111"/>
      <c r="AJ62" s="111"/>
      <c r="AK62" s="111"/>
      <c r="AL62" s="112"/>
      <c r="AM62" s="111"/>
      <c r="AN62" s="111"/>
      <c r="AO62" s="111"/>
      <c r="AP62" s="111"/>
      <c r="AQ62" s="111"/>
      <c r="AR62" s="68"/>
    </row>
    <row r="63" spans="1:50" s="100" customFormat="1" ht="21" customHeight="1">
      <c r="A63" s="81" t="s">
        <v>158</v>
      </c>
      <c r="B63" s="81"/>
      <c r="C63" s="81"/>
      <c r="D63" s="81"/>
      <c r="E63" s="81"/>
      <c r="F63" s="81"/>
      <c r="G63" s="81"/>
      <c r="H63" s="81"/>
      <c r="I63" s="81"/>
      <c r="J63" s="81"/>
      <c r="K63" s="81"/>
      <c r="L63" s="81"/>
      <c r="M63" s="81"/>
      <c r="N63" s="81"/>
      <c r="O63" s="81"/>
      <c r="P63" s="81"/>
      <c r="Q63" s="81"/>
      <c r="R63" s="111"/>
      <c r="S63" s="111"/>
      <c r="T63" s="111"/>
      <c r="U63" s="111"/>
      <c r="V63" s="114"/>
      <c r="W63" s="114"/>
      <c r="X63" s="111"/>
      <c r="Y63" s="111"/>
      <c r="Z63" s="111"/>
      <c r="AA63" s="111"/>
      <c r="AB63" s="111"/>
      <c r="AC63" s="111"/>
      <c r="AD63" s="111"/>
      <c r="AE63" s="111"/>
      <c r="AF63" s="111"/>
      <c r="AG63" s="111"/>
      <c r="AH63" s="111"/>
      <c r="AI63" s="111"/>
      <c r="AJ63" s="111"/>
      <c r="AK63" s="111"/>
      <c r="AL63" s="112"/>
      <c r="AM63" s="111"/>
      <c r="AN63" s="111"/>
      <c r="AO63" s="111"/>
      <c r="AP63" s="111"/>
      <c r="AQ63" s="111"/>
      <c r="AR63" s="68"/>
    </row>
    <row r="64" spans="1:50" s="100" customFormat="1" ht="21" customHeight="1">
      <c r="A64" s="81"/>
      <c r="B64" s="111"/>
      <c r="C64" s="111"/>
      <c r="D64" s="112"/>
      <c r="E64" s="112"/>
      <c r="F64" s="113"/>
      <c r="G64" s="113"/>
      <c r="H64" s="112"/>
      <c r="I64" s="112"/>
      <c r="J64" s="111"/>
      <c r="K64" s="111"/>
      <c r="L64" s="111"/>
      <c r="M64" s="111"/>
      <c r="N64" s="111"/>
      <c r="O64" s="111"/>
      <c r="P64" s="111"/>
      <c r="Q64" s="111"/>
      <c r="R64" s="111"/>
      <c r="S64" s="111"/>
      <c r="T64" s="111"/>
      <c r="U64" s="111"/>
      <c r="V64" s="114"/>
      <c r="W64" s="114"/>
      <c r="X64" s="111"/>
      <c r="Y64" s="111"/>
      <c r="Z64" s="111"/>
      <c r="AA64" s="111"/>
      <c r="AB64" s="111"/>
      <c r="AC64" s="111"/>
      <c r="AD64" s="111"/>
      <c r="AE64" s="111"/>
      <c r="AF64" s="111"/>
      <c r="AG64" s="111"/>
      <c r="AH64" s="111"/>
      <c r="AI64" s="111"/>
      <c r="AJ64" s="111"/>
      <c r="AK64" s="111"/>
      <c r="AL64" s="112"/>
      <c r="AM64" s="111"/>
      <c r="AN64" s="111"/>
      <c r="AO64" s="111"/>
      <c r="AP64" s="111"/>
      <c r="AQ64" s="111"/>
      <c r="AR64" s="68"/>
    </row>
    <row r="65" spans="1:47" s="100" customFormat="1" ht="21" customHeight="1">
      <c r="A65" s="83"/>
      <c r="B65" s="111"/>
      <c r="C65" s="111"/>
      <c r="D65" s="112"/>
      <c r="E65" s="112"/>
      <c r="F65" s="113"/>
      <c r="G65" s="113"/>
      <c r="H65" s="112"/>
      <c r="I65" s="112"/>
      <c r="J65" s="111"/>
      <c r="K65" s="111"/>
      <c r="L65" s="111"/>
      <c r="M65" s="111"/>
      <c r="N65" s="111"/>
      <c r="O65" s="111"/>
      <c r="P65" s="111"/>
      <c r="Q65" s="111"/>
      <c r="R65" s="111"/>
      <c r="S65" s="111"/>
      <c r="T65" s="111"/>
      <c r="U65" s="111"/>
      <c r="V65" s="114"/>
      <c r="W65" s="114"/>
      <c r="X65" s="111"/>
      <c r="Y65" s="111"/>
      <c r="Z65" s="111"/>
      <c r="AA65" s="111"/>
      <c r="AB65" s="111"/>
      <c r="AC65" s="111"/>
      <c r="AD65" s="111"/>
      <c r="AE65" s="111"/>
      <c r="AF65" s="111"/>
      <c r="AG65" s="111"/>
      <c r="AH65" s="111"/>
      <c r="AI65" s="111"/>
      <c r="AJ65" s="111"/>
      <c r="AK65" s="111"/>
      <c r="AL65" s="112"/>
      <c r="AM65" s="111"/>
      <c r="AN65" s="111"/>
      <c r="AO65" s="111"/>
      <c r="AP65" s="111"/>
      <c r="AQ65" s="111"/>
      <c r="AR65" s="68"/>
      <c r="AS65" s="98"/>
      <c r="AT65" s="99"/>
    </row>
    <row r="66" spans="1:47" s="100" customFormat="1" ht="21" customHeight="1">
      <c r="A66" s="83"/>
      <c r="B66" s="111"/>
      <c r="C66" s="111"/>
      <c r="D66" s="112"/>
      <c r="E66" s="112"/>
      <c r="F66" s="113"/>
      <c r="G66" s="113"/>
      <c r="H66" s="112"/>
      <c r="I66" s="112"/>
      <c r="J66" s="111"/>
      <c r="K66" s="111"/>
      <c r="L66" s="111"/>
      <c r="M66" s="111"/>
      <c r="N66" s="111"/>
      <c r="O66" s="111"/>
      <c r="P66" s="111"/>
      <c r="Q66" s="111"/>
      <c r="R66" s="111"/>
      <c r="S66" s="111"/>
      <c r="T66" s="111"/>
      <c r="U66" s="111"/>
      <c r="V66" s="114"/>
      <c r="W66" s="114"/>
      <c r="X66" s="111"/>
      <c r="Y66" s="111"/>
      <c r="Z66" s="111"/>
      <c r="AA66" s="111"/>
      <c r="AB66" s="111"/>
      <c r="AC66" s="111"/>
      <c r="AD66" s="111"/>
      <c r="AE66" s="111"/>
      <c r="AF66" s="111"/>
      <c r="AG66" s="111"/>
      <c r="AH66" s="111"/>
      <c r="AI66" s="111"/>
      <c r="AJ66" s="111"/>
      <c r="AK66" s="111"/>
      <c r="AL66" s="112"/>
      <c r="AM66" s="111"/>
      <c r="AN66" s="111"/>
      <c r="AO66" s="111"/>
      <c r="AP66" s="111"/>
      <c r="AQ66" s="111"/>
      <c r="AR66" s="68"/>
      <c r="AS66" s="98"/>
      <c r="AT66" s="99"/>
    </row>
    <row r="67" spans="1:47" s="100" customFormat="1" ht="21" customHeight="1">
      <c r="A67" s="83" t="s">
        <v>319</v>
      </c>
      <c r="B67" s="81"/>
      <c r="C67" s="81"/>
      <c r="D67" s="81"/>
      <c r="E67" s="81"/>
      <c r="F67" s="81"/>
      <c r="G67" s="81"/>
      <c r="H67" s="81"/>
      <c r="I67" s="81"/>
      <c r="J67" s="81"/>
      <c r="K67" s="81"/>
      <c r="L67" s="81"/>
      <c r="M67" s="81"/>
      <c r="N67" s="81"/>
      <c r="O67" s="81"/>
      <c r="P67" s="111"/>
      <c r="Q67" s="111"/>
      <c r="R67" s="111"/>
      <c r="S67" s="111"/>
      <c r="T67" s="111"/>
      <c r="U67" s="111"/>
      <c r="V67" s="114"/>
      <c r="W67" s="114"/>
      <c r="X67" s="111"/>
      <c r="Y67" s="111"/>
      <c r="Z67" s="111"/>
      <c r="AA67" s="111"/>
      <c r="AB67" s="111"/>
      <c r="AC67" s="111"/>
      <c r="AD67" s="111"/>
      <c r="AE67" s="111"/>
      <c r="AF67" s="111"/>
      <c r="AG67" s="111"/>
      <c r="AH67" s="111"/>
      <c r="AI67" s="111"/>
      <c r="AJ67" s="111"/>
      <c r="AK67" s="111"/>
      <c r="AL67" s="112"/>
      <c r="AM67" s="111"/>
      <c r="AN67" s="111"/>
      <c r="AO67" s="111"/>
      <c r="AP67" s="111"/>
      <c r="AQ67" s="111"/>
      <c r="AR67" s="68"/>
      <c r="AS67" s="98"/>
      <c r="AT67" s="99"/>
    </row>
    <row r="68" spans="1:47" ht="30" customHeight="1">
      <c r="A68" s="386" t="s">
        <v>159</v>
      </c>
      <c r="B68" s="386"/>
      <c r="C68" s="38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7"/>
      <c r="AF68" s="387"/>
      <c r="AG68" s="387"/>
      <c r="AH68" s="387"/>
      <c r="AI68" s="387"/>
      <c r="AJ68" s="387"/>
      <c r="AK68" s="387"/>
      <c r="AL68" s="387"/>
      <c r="AM68" s="387"/>
      <c r="AN68" s="387"/>
      <c r="AO68" s="387"/>
      <c r="AP68" s="387"/>
      <c r="AQ68" s="387"/>
      <c r="AS68" s="2"/>
      <c r="AT68" s="2"/>
    </row>
    <row r="69" spans="1:47" ht="30" customHeight="1">
      <c r="A69" s="14"/>
      <c r="B69" s="14"/>
      <c r="C69" s="14"/>
      <c r="D69" s="15"/>
      <c r="E69" s="15"/>
      <c r="F69" s="16"/>
      <c r="G69" s="16"/>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9" t="s">
        <v>168</v>
      </c>
      <c r="AK69" s="426" t="s">
        <v>160</v>
      </c>
      <c r="AL69" s="426"/>
      <c r="AM69" s="18" t="s">
        <v>51</v>
      </c>
      <c r="AN69" s="388" t="s">
        <v>346</v>
      </c>
      <c r="AO69" s="388"/>
      <c r="AP69" s="9" t="s">
        <v>11</v>
      </c>
      <c r="AQ69" s="9" t="s">
        <v>169</v>
      </c>
      <c r="AS69" s="2"/>
      <c r="AT69" s="2"/>
    </row>
    <row r="70" spans="1:47" ht="30" customHeight="1">
      <c r="A70" s="14"/>
      <c r="B70" s="14"/>
      <c r="C70" s="14"/>
      <c r="D70" s="15"/>
      <c r="E70" s="15"/>
      <c r="F70" s="16"/>
      <c r="G70" s="16"/>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9"/>
      <c r="AK70" s="222"/>
      <c r="AL70" s="222"/>
      <c r="AM70" s="9"/>
      <c r="AN70" s="222"/>
      <c r="AO70" s="222"/>
      <c r="AP70" s="9"/>
      <c r="AQ70" s="9"/>
      <c r="AS70" s="2"/>
      <c r="AT70" s="2"/>
    </row>
    <row r="71" spans="1:47" ht="30" customHeight="1">
      <c r="A71" s="437" t="s">
        <v>162</v>
      </c>
      <c r="B71" s="437"/>
      <c r="C71" s="437"/>
      <c r="D71" s="437"/>
      <c r="E71" s="437"/>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7"/>
      <c r="AJ71" s="437"/>
      <c r="AK71" s="437"/>
      <c r="AL71" s="437"/>
      <c r="AM71" s="437"/>
      <c r="AN71" s="437"/>
      <c r="AO71" s="437"/>
      <c r="AP71" s="437"/>
      <c r="AQ71" s="437"/>
      <c r="AS71" s="2"/>
      <c r="AT71" s="2"/>
    </row>
    <row r="72" spans="1:47" ht="30" customHeight="1">
      <c r="A72" s="437"/>
      <c r="B72" s="437"/>
      <c r="C72" s="437"/>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7"/>
      <c r="AS72" s="2"/>
      <c r="AT72" s="2"/>
    </row>
    <row r="73" spans="1:47" ht="30" customHeight="1">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S73" s="2"/>
      <c r="AT73" s="2"/>
    </row>
    <row r="74" spans="1:47" ht="30" customHeight="1">
      <c r="A74" s="224"/>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c r="AK74" s="224"/>
      <c r="AL74" s="224"/>
      <c r="AM74" s="224"/>
      <c r="AN74" s="224"/>
      <c r="AO74" s="224"/>
      <c r="AP74" s="225" t="s">
        <v>163</v>
      </c>
      <c r="AQ74" s="224"/>
      <c r="AS74" s="2"/>
      <c r="AT74" s="2"/>
    </row>
    <row r="75" spans="1:47" ht="30" customHeight="1">
      <c r="A75" s="14"/>
      <c r="B75" s="438" t="s">
        <v>170</v>
      </c>
      <c r="C75" s="438"/>
      <c r="D75" s="438"/>
      <c r="E75" s="438"/>
      <c r="F75" s="438"/>
      <c r="G75" s="438"/>
      <c r="H75" s="438"/>
      <c r="I75" s="439"/>
      <c r="J75" s="438" t="s">
        <v>171</v>
      </c>
      <c r="K75" s="438"/>
      <c r="L75" s="438"/>
      <c r="M75" s="438"/>
      <c r="N75" s="438"/>
      <c r="O75" s="438"/>
      <c r="P75" s="438"/>
      <c r="Q75" s="438"/>
      <c r="R75" s="438"/>
      <c r="S75" s="438"/>
      <c r="T75" s="438"/>
      <c r="U75" s="438" t="s">
        <v>172</v>
      </c>
      <c r="V75" s="438"/>
      <c r="W75" s="438"/>
      <c r="X75" s="438"/>
      <c r="Y75" s="438"/>
      <c r="Z75" s="438"/>
      <c r="AA75" s="438"/>
      <c r="AB75" s="438"/>
      <c r="AC75" s="438"/>
      <c r="AD75" s="438" t="s">
        <v>164</v>
      </c>
      <c r="AE75" s="438"/>
      <c r="AF75" s="438"/>
      <c r="AG75" s="438"/>
      <c r="AH75" s="438"/>
      <c r="AI75" s="438"/>
      <c r="AJ75" s="438" t="s">
        <v>173</v>
      </c>
      <c r="AK75" s="438"/>
      <c r="AL75" s="438"/>
      <c r="AM75" s="438"/>
      <c r="AN75" s="438"/>
      <c r="AO75" s="438"/>
      <c r="AP75" s="438"/>
      <c r="AS75" s="2"/>
      <c r="AT75" s="14"/>
      <c r="AU75" s="14"/>
    </row>
    <row r="76" spans="1:47" ht="30" customHeight="1">
      <c r="A76" s="224"/>
      <c r="B76" s="440" t="s">
        <v>165</v>
      </c>
      <c r="C76" s="440"/>
      <c r="D76" s="440"/>
      <c r="E76" s="440"/>
      <c r="F76" s="440"/>
      <c r="G76" s="440"/>
      <c r="H76" s="440"/>
      <c r="I76" s="441"/>
      <c r="J76" s="440"/>
      <c r="K76" s="440"/>
      <c r="L76" s="440"/>
      <c r="M76" s="440"/>
      <c r="N76" s="440"/>
      <c r="O76" s="440"/>
      <c r="P76" s="440"/>
      <c r="Q76" s="440"/>
      <c r="R76" s="440"/>
      <c r="S76" s="440"/>
      <c r="T76" s="440"/>
      <c r="U76" s="440"/>
      <c r="V76" s="440"/>
      <c r="W76" s="440"/>
      <c r="X76" s="440"/>
      <c r="Y76" s="440"/>
      <c r="Z76" s="440"/>
      <c r="AA76" s="440"/>
      <c r="AB76" s="440"/>
      <c r="AC76" s="440"/>
      <c r="AD76" s="440" t="s">
        <v>174</v>
      </c>
      <c r="AE76" s="440"/>
      <c r="AF76" s="440"/>
      <c r="AG76" s="440"/>
      <c r="AH76" s="440"/>
      <c r="AI76" s="440"/>
      <c r="AJ76" s="442" t="s">
        <v>166</v>
      </c>
      <c r="AK76" s="440"/>
      <c r="AL76" s="440"/>
      <c r="AM76" s="440"/>
      <c r="AN76" s="440"/>
      <c r="AO76" s="440"/>
      <c r="AP76" s="440"/>
      <c r="AS76" s="2"/>
      <c r="AT76" s="224"/>
      <c r="AU76" s="224"/>
    </row>
    <row r="77" spans="1:47" ht="30" customHeight="1">
      <c r="A77" s="224"/>
      <c r="B77" s="226"/>
      <c r="C77" s="227"/>
      <c r="D77" s="227"/>
      <c r="E77" s="227"/>
      <c r="F77" s="227"/>
      <c r="G77" s="227"/>
      <c r="H77" s="227"/>
      <c r="I77" s="227"/>
      <c r="J77" s="226"/>
      <c r="K77" s="227"/>
      <c r="L77" s="227"/>
      <c r="M77" s="227"/>
      <c r="N77" s="227"/>
      <c r="O77" s="227"/>
      <c r="P77" s="227"/>
      <c r="Q77" s="227"/>
      <c r="R77" s="227"/>
      <c r="S77" s="227"/>
      <c r="T77" s="228"/>
      <c r="U77" s="226"/>
      <c r="V77" s="227"/>
      <c r="W77" s="227"/>
      <c r="X77" s="227"/>
      <c r="Y77" s="227"/>
      <c r="Z77" s="227"/>
      <c r="AA77" s="227"/>
      <c r="AB77" s="227"/>
      <c r="AC77" s="228"/>
      <c r="AD77" s="226"/>
      <c r="AE77" s="227"/>
      <c r="AF77" s="227"/>
      <c r="AG77" s="227"/>
      <c r="AH77" s="227"/>
      <c r="AI77" s="228"/>
      <c r="AJ77" s="227"/>
      <c r="AK77" s="227"/>
      <c r="AL77" s="227"/>
      <c r="AM77" s="227"/>
      <c r="AN77" s="227"/>
      <c r="AO77" s="227"/>
      <c r="AP77" s="228"/>
      <c r="AQ77" s="224"/>
      <c r="AS77" s="2"/>
      <c r="AT77" s="2"/>
    </row>
    <row r="78" spans="1:47" ht="30" customHeight="1">
      <c r="A78" s="224"/>
      <c r="B78" s="229"/>
      <c r="C78" s="230"/>
      <c r="D78" s="230"/>
      <c r="E78" s="230"/>
      <c r="F78" s="230"/>
      <c r="G78" s="230"/>
      <c r="H78" s="230"/>
      <c r="I78" s="230"/>
      <c r="J78" s="229"/>
      <c r="K78" s="230"/>
      <c r="L78" s="230"/>
      <c r="M78" s="230"/>
      <c r="N78" s="230"/>
      <c r="O78" s="230"/>
      <c r="P78" s="230"/>
      <c r="Q78" s="230"/>
      <c r="R78" s="230"/>
      <c r="S78" s="230"/>
      <c r="T78" s="231"/>
      <c r="U78" s="229"/>
      <c r="V78" s="230"/>
      <c r="W78" s="230"/>
      <c r="X78" s="230"/>
      <c r="Y78" s="230"/>
      <c r="Z78" s="230"/>
      <c r="AA78" s="230"/>
      <c r="AB78" s="230"/>
      <c r="AC78" s="231"/>
      <c r="AD78" s="229"/>
      <c r="AE78" s="230"/>
      <c r="AF78" s="230"/>
      <c r="AG78" s="230"/>
      <c r="AH78" s="230"/>
      <c r="AI78" s="231"/>
      <c r="AJ78" s="230"/>
      <c r="AK78" s="230"/>
      <c r="AL78" s="230"/>
      <c r="AM78" s="230"/>
      <c r="AN78" s="230"/>
      <c r="AO78" s="230"/>
      <c r="AP78" s="231"/>
      <c r="AQ78" s="224"/>
      <c r="AS78" s="2"/>
      <c r="AT78" s="2"/>
    </row>
    <row r="79" spans="1:47" ht="30" customHeight="1">
      <c r="A79" s="224"/>
      <c r="B79" s="229"/>
      <c r="C79" s="230"/>
      <c r="D79" s="230"/>
      <c r="E79" s="230"/>
      <c r="F79" s="230"/>
      <c r="G79" s="230"/>
      <c r="H79" s="230"/>
      <c r="I79" s="230"/>
      <c r="J79" s="229"/>
      <c r="K79" s="230"/>
      <c r="L79" s="230"/>
      <c r="M79" s="230"/>
      <c r="N79" s="230"/>
      <c r="O79" s="230"/>
      <c r="P79" s="230"/>
      <c r="Q79" s="230"/>
      <c r="R79" s="230"/>
      <c r="S79" s="230"/>
      <c r="T79" s="231"/>
      <c r="U79" s="229"/>
      <c r="V79" s="230"/>
      <c r="W79" s="230"/>
      <c r="X79" s="230"/>
      <c r="Y79" s="230"/>
      <c r="Z79" s="230"/>
      <c r="AA79" s="230"/>
      <c r="AB79" s="230"/>
      <c r="AC79" s="231"/>
      <c r="AD79" s="229"/>
      <c r="AE79" s="230"/>
      <c r="AF79" s="230"/>
      <c r="AG79" s="230"/>
      <c r="AH79" s="230"/>
      <c r="AI79" s="231"/>
      <c r="AJ79" s="230"/>
      <c r="AK79" s="230"/>
      <c r="AL79" s="230"/>
      <c r="AM79" s="230"/>
      <c r="AN79" s="230"/>
      <c r="AO79" s="230"/>
      <c r="AP79" s="231"/>
      <c r="AQ79" s="224"/>
      <c r="AS79" s="2"/>
      <c r="AT79" s="2"/>
    </row>
    <row r="80" spans="1:47" ht="30" customHeight="1">
      <c r="A80" s="224"/>
      <c r="B80" s="229"/>
      <c r="C80" s="230"/>
      <c r="D80" s="230"/>
      <c r="E80" s="230"/>
      <c r="F80" s="230"/>
      <c r="G80" s="230"/>
      <c r="H80" s="230"/>
      <c r="I80" s="230"/>
      <c r="J80" s="229"/>
      <c r="K80" s="230"/>
      <c r="L80" s="230"/>
      <c r="M80" s="230"/>
      <c r="N80" s="230"/>
      <c r="O80" s="230"/>
      <c r="P80" s="230"/>
      <c r="Q80" s="230"/>
      <c r="R80" s="230"/>
      <c r="S80" s="230"/>
      <c r="T80" s="231"/>
      <c r="U80" s="229"/>
      <c r="V80" s="230"/>
      <c r="W80" s="230"/>
      <c r="X80" s="230"/>
      <c r="Y80" s="230"/>
      <c r="Z80" s="230"/>
      <c r="AA80" s="230"/>
      <c r="AB80" s="230"/>
      <c r="AC80" s="231"/>
      <c r="AD80" s="229"/>
      <c r="AE80" s="230"/>
      <c r="AF80" s="230"/>
      <c r="AG80" s="230"/>
      <c r="AH80" s="230"/>
      <c r="AI80" s="231"/>
      <c r="AJ80" s="230"/>
      <c r="AK80" s="230"/>
      <c r="AL80" s="230"/>
      <c r="AM80" s="230"/>
      <c r="AN80" s="230"/>
      <c r="AO80" s="230"/>
      <c r="AP80" s="231"/>
      <c r="AQ80" s="224"/>
      <c r="AS80" s="2"/>
      <c r="AT80" s="2"/>
    </row>
    <row r="81" spans="1:46" ht="30" customHeight="1">
      <c r="A81" s="50"/>
      <c r="B81" s="232"/>
      <c r="C81" s="220"/>
      <c r="D81" s="233"/>
      <c r="E81" s="233"/>
      <c r="F81" s="234"/>
      <c r="G81" s="234"/>
      <c r="H81" s="220"/>
      <c r="I81" s="220"/>
      <c r="J81" s="232"/>
      <c r="K81" s="220"/>
      <c r="L81" s="220"/>
      <c r="M81" s="220"/>
      <c r="N81" s="220"/>
      <c r="O81" s="220"/>
      <c r="P81" s="220"/>
      <c r="Q81" s="220"/>
      <c r="R81" s="220"/>
      <c r="S81" s="220"/>
      <c r="T81" s="235"/>
      <c r="U81" s="232"/>
      <c r="V81" s="220"/>
      <c r="W81" s="220"/>
      <c r="X81" s="220"/>
      <c r="Y81" s="220"/>
      <c r="Z81" s="220"/>
      <c r="AA81" s="220"/>
      <c r="AB81" s="220"/>
      <c r="AC81" s="235"/>
      <c r="AD81" s="232"/>
      <c r="AE81" s="220"/>
      <c r="AF81" s="220"/>
      <c r="AG81" s="220"/>
      <c r="AH81" s="220"/>
      <c r="AI81" s="235"/>
      <c r="AJ81" s="220"/>
      <c r="AK81" s="220"/>
      <c r="AL81" s="220"/>
      <c r="AM81" s="220"/>
      <c r="AN81" s="220"/>
      <c r="AO81" s="220"/>
      <c r="AP81" s="235"/>
      <c r="AQ81" s="50"/>
      <c r="AS81" s="2"/>
      <c r="AT81" s="2"/>
    </row>
    <row r="82" spans="1:46" ht="30" customHeight="1">
      <c r="A82" s="236"/>
      <c r="B82" s="237"/>
      <c r="C82" s="238"/>
      <c r="D82" s="238"/>
      <c r="E82" s="238"/>
      <c r="F82" s="238"/>
      <c r="G82" s="238"/>
      <c r="H82" s="238"/>
      <c r="I82" s="238"/>
      <c r="J82" s="237"/>
      <c r="K82" s="238"/>
      <c r="L82" s="238"/>
      <c r="M82" s="238"/>
      <c r="N82" s="238"/>
      <c r="O82" s="238"/>
      <c r="P82" s="238"/>
      <c r="Q82" s="238"/>
      <c r="R82" s="238"/>
      <c r="S82" s="238"/>
      <c r="T82" s="239"/>
      <c r="U82" s="237"/>
      <c r="V82" s="238"/>
      <c r="W82" s="238"/>
      <c r="X82" s="238"/>
      <c r="Y82" s="238"/>
      <c r="Z82" s="238"/>
      <c r="AA82" s="238"/>
      <c r="AB82" s="238"/>
      <c r="AC82" s="239"/>
      <c r="AD82" s="237"/>
      <c r="AE82" s="238"/>
      <c r="AF82" s="238"/>
      <c r="AG82" s="238"/>
      <c r="AH82" s="238"/>
      <c r="AI82" s="239"/>
      <c r="AJ82" s="238"/>
      <c r="AK82" s="238"/>
      <c r="AL82" s="238"/>
      <c r="AM82" s="238"/>
      <c r="AN82" s="238"/>
      <c r="AO82" s="238"/>
      <c r="AP82" s="239"/>
      <c r="AQ82" s="236"/>
      <c r="AS82" s="2"/>
      <c r="AT82" s="2"/>
    </row>
    <row r="83" spans="1:46" ht="30" customHeight="1">
      <c r="A83" s="236"/>
      <c r="B83" s="240"/>
      <c r="C83" s="241"/>
      <c r="D83" s="241"/>
      <c r="E83" s="241"/>
      <c r="F83" s="241"/>
      <c r="G83" s="241"/>
      <c r="H83" s="241"/>
      <c r="I83" s="241"/>
      <c r="J83" s="240"/>
      <c r="K83" s="241"/>
      <c r="L83" s="241"/>
      <c r="M83" s="241"/>
      <c r="N83" s="241"/>
      <c r="O83" s="241"/>
      <c r="P83" s="241"/>
      <c r="Q83" s="241"/>
      <c r="R83" s="241"/>
      <c r="S83" s="241"/>
      <c r="T83" s="242"/>
      <c r="U83" s="240"/>
      <c r="V83" s="241"/>
      <c r="W83" s="241"/>
      <c r="X83" s="241"/>
      <c r="Y83" s="241"/>
      <c r="Z83" s="241"/>
      <c r="AA83" s="241"/>
      <c r="AB83" s="241"/>
      <c r="AC83" s="242"/>
      <c r="AD83" s="240"/>
      <c r="AE83" s="241"/>
      <c r="AF83" s="241"/>
      <c r="AG83" s="241"/>
      <c r="AH83" s="241"/>
      <c r="AI83" s="242"/>
      <c r="AJ83" s="241"/>
      <c r="AK83" s="241"/>
      <c r="AL83" s="241"/>
      <c r="AM83" s="241"/>
      <c r="AN83" s="241"/>
      <c r="AO83" s="241"/>
      <c r="AP83" s="242"/>
      <c r="AQ83" s="236"/>
      <c r="AS83" s="2"/>
      <c r="AT83" s="2"/>
    </row>
    <row r="84" spans="1:46" ht="30" customHeight="1">
      <c r="A84" s="224"/>
      <c r="B84" s="443" t="s">
        <v>167</v>
      </c>
      <c r="C84" s="443"/>
      <c r="D84" s="443"/>
      <c r="E84" s="443"/>
      <c r="F84" s="443"/>
      <c r="G84" s="443"/>
      <c r="H84" s="443"/>
      <c r="I84" s="444"/>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5"/>
      <c r="AK84" s="443"/>
      <c r="AL84" s="443"/>
      <c r="AM84" s="443"/>
      <c r="AN84" s="443"/>
      <c r="AO84" s="443"/>
      <c r="AP84" s="443"/>
      <c r="AQ84" s="224"/>
      <c r="AS84" s="2"/>
      <c r="AT84" s="2"/>
    </row>
    <row r="85" spans="1:46" ht="30" customHeight="1">
      <c r="A85" s="224"/>
      <c r="B85" s="219" t="s">
        <v>175</v>
      </c>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24"/>
      <c r="AS85" s="2"/>
      <c r="AT85" s="2"/>
    </row>
    <row r="86" spans="1:46" ht="30" customHeight="1">
      <c r="A86" s="50"/>
      <c r="B86" s="50"/>
      <c r="C86" s="50"/>
      <c r="D86" s="51"/>
      <c r="E86" s="51"/>
      <c r="F86" s="52"/>
      <c r="G86" s="52"/>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S86" s="2"/>
      <c r="AT86" s="2"/>
    </row>
    <row r="87" spans="1:46" ht="30" customHeight="1">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S87" s="2"/>
      <c r="AT87" s="2"/>
    </row>
    <row r="88" spans="1:46" ht="30" customHeight="1">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c r="AS88" s="2"/>
      <c r="AT88" s="2"/>
    </row>
    <row r="89" spans="1:46" ht="30" customHeight="1">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c r="AK89" s="224"/>
      <c r="AL89" s="224"/>
      <c r="AM89" s="224"/>
      <c r="AN89" s="224"/>
      <c r="AO89" s="224"/>
      <c r="AP89" s="224"/>
      <c r="AQ89" s="224"/>
      <c r="AS89" s="2"/>
      <c r="AT89" s="2"/>
    </row>
    <row r="90" spans="1:46" ht="30" customHeight="1">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c r="AK90" s="224"/>
      <c r="AL90" s="224"/>
      <c r="AM90" s="224"/>
      <c r="AN90" s="224"/>
      <c r="AO90" s="224"/>
      <c r="AP90" s="224"/>
      <c r="AQ90" s="224"/>
      <c r="AS90" s="2"/>
      <c r="AT90" s="2"/>
    </row>
    <row r="91" spans="1:46" ht="30" customHeight="1">
      <c r="A91" s="218"/>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S91" s="2"/>
      <c r="AT91" s="2"/>
    </row>
    <row r="92" spans="1:46" ht="30" customHeight="1">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4"/>
      <c r="AS92" s="2"/>
      <c r="AT92" s="2"/>
    </row>
    <row r="93" spans="1:46" ht="30" customHeight="1">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S93" s="2"/>
      <c r="AT93" s="2"/>
    </row>
    <row r="94" spans="1:46" ht="30" customHeight="1">
      <c r="A94" s="224"/>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S94" s="2"/>
      <c r="AT94" s="2"/>
    </row>
    <row r="95" spans="1:46" ht="30" customHeight="1">
      <c r="A95" s="224"/>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S95" s="2"/>
      <c r="AT95" s="2"/>
    </row>
    <row r="96" spans="1:46" ht="30" customHeight="1">
      <c r="A96" s="50"/>
      <c r="B96" s="50"/>
      <c r="C96" s="50"/>
      <c r="D96" s="51"/>
      <c r="E96" s="51"/>
      <c r="F96" s="52"/>
      <c r="G96" s="52"/>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S96" s="2"/>
      <c r="AT96" s="2"/>
    </row>
    <row r="97" spans="1:46" ht="30" customHeight="1">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S97" s="2"/>
      <c r="AT97" s="2"/>
    </row>
    <row r="98" spans="1:46" ht="30" customHeight="1">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S98" s="2"/>
      <c r="AT98" s="2"/>
    </row>
    <row r="99" spans="1:46" ht="30" customHeight="1">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S99" s="2"/>
      <c r="AT99" s="2"/>
    </row>
    <row r="100" spans="1:46" ht="30" customHeight="1">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S100" s="2"/>
      <c r="AT100" s="2"/>
    </row>
    <row r="101" spans="1:46" ht="30" customHeight="1">
      <c r="A101" s="50"/>
      <c r="B101" s="50"/>
      <c r="C101" s="50"/>
      <c r="D101" s="51"/>
      <c r="E101" s="51"/>
      <c r="F101" s="52"/>
      <c r="G101" s="52"/>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S101" s="2"/>
      <c r="AT101" s="2"/>
    </row>
    <row r="102" spans="1:46" ht="30" customHeight="1">
      <c r="A102" s="14"/>
      <c r="B102" s="14"/>
      <c r="C102" s="14"/>
      <c r="D102" s="15"/>
      <c r="E102" s="15"/>
      <c r="F102" s="16"/>
      <c r="G102" s="16"/>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50"/>
      <c r="AM102" s="14"/>
      <c r="AN102" s="14"/>
      <c r="AO102" s="14"/>
      <c r="AP102" s="14"/>
      <c r="AQ102" s="14"/>
      <c r="AS102" s="2"/>
      <c r="AT102" s="2"/>
    </row>
    <row r="103" spans="1:46" ht="30" customHeight="1">
      <c r="A103" s="83" t="s">
        <v>319</v>
      </c>
      <c r="B103" s="14"/>
      <c r="C103" s="14"/>
      <c r="D103" s="15"/>
      <c r="E103" s="15"/>
      <c r="F103" s="16"/>
      <c r="G103" s="16"/>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50"/>
      <c r="AJ103" s="9"/>
      <c r="AK103" s="50"/>
      <c r="AL103" s="14"/>
      <c r="AM103" s="14"/>
      <c r="AN103" s="14"/>
      <c r="AO103" s="14"/>
      <c r="AP103" s="14"/>
      <c r="AQ103" s="14"/>
      <c r="AS103" s="2"/>
      <c r="AT103" s="2"/>
    </row>
    <row r="104" spans="1:46" ht="30" customHeight="1">
      <c r="A104" s="386" t="s">
        <v>184</v>
      </c>
      <c r="B104" s="386"/>
      <c r="C104" s="386"/>
      <c r="D104" s="386"/>
      <c r="E104" s="386"/>
      <c r="F104" s="386"/>
      <c r="G104" s="386"/>
      <c r="H104" s="386"/>
      <c r="I104" s="386"/>
      <c r="J104" s="386"/>
      <c r="K104" s="386"/>
      <c r="L104" s="386"/>
      <c r="M104" s="386"/>
      <c r="N104" s="386"/>
      <c r="O104" s="386"/>
      <c r="P104" s="386"/>
      <c r="Q104" s="386"/>
      <c r="R104" s="386"/>
      <c r="S104" s="386"/>
      <c r="T104" s="386"/>
      <c r="U104" s="386"/>
      <c r="V104" s="386"/>
      <c r="W104" s="386"/>
      <c r="X104" s="386"/>
      <c r="Y104" s="386"/>
      <c r="Z104" s="386"/>
      <c r="AA104" s="386"/>
      <c r="AB104" s="386"/>
      <c r="AC104" s="386"/>
      <c r="AD104" s="386"/>
      <c r="AE104" s="387"/>
      <c r="AF104" s="387"/>
      <c r="AG104" s="387"/>
      <c r="AH104" s="387"/>
      <c r="AI104" s="387"/>
      <c r="AJ104" s="387"/>
      <c r="AK104" s="387"/>
      <c r="AL104" s="387"/>
      <c r="AM104" s="387"/>
      <c r="AN104" s="387"/>
      <c r="AO104" s="387"/>
      <c r="AP104" s="387"/>
      <c r="AQ104" s="387"/>
    </row>
    <row r="105" spans="1:46" ht="30" customHeight="1">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9" t="s">
        <v>44</v>
      </c>
      <c r="AK105" s="426" t="s">
        <v>81</v>
      </c>
      <c r="AL105" s="426"/>
      <c r="AM105" s="18" t="s">
        <v>51</v>
      </c>
      <c r="AN105" s="426" t="s">
        <v>346</v>
      </c>
      <c r="AO105" s="426"/>
      <c r="AP105" s="9" t="s">
        <v>11</v>
      </c>
      <c r="AQ105" s="9" t="s">
        <v>52</v>
      </c>
    </row>
    <row r="106" spans="1:46" ht="30" customHeight="1">
      <c r="A106" s="14"/>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9"/>
      <c r="AK106" s="222"/>
      <c r="AL106" s="222"/>
      <c r="AM106" s="9"/>
      <c r="AN106" s="222"/>
      <c r="AO106" s="222"/>
      <c r="AP106" s="9"/>
      <c r="AQ106" s="9"/>
    </row>
    <row r="107" spans="1:46" ht="30" customHeight="1">
      <c r="A107" s="383" t="s">
        <v>54</v>
      </c>
      <c r="B107" s="383"/>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c r="AA107" s="383"/>
      <c r="AB107" s="383"/>
      <c r="AC107" s="383"/>
      <c r="AD107" s="383"/>
      <c r="AE107" s="383"/>
      <c r="AF107" s="383"/>
      <c r="AG107" s="383"/>
      <c r="AH107" s="383"/>
      <c r="AI107" s="383"/>
      <c r="AJ107" s="383"/>
      <c r="AK107" s="383"/>
      <c r="AL107" s="383"/>
      <c r="AM107" s="383"/>
      <c r="AN107" s="383"/>
      <c r="AO107" s="383"/>
      <c r="AP107" s="383"/>
      <c r="AQ107" s="383"/>
    </row>
    <row r="108" spans="1:46" ht="30" customHeight="1">
      <c r="A108" s="383"/>
      <c r="B108" s="383"/>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c r="AA108" s="383"/>
      <c r="AB108" s="383"/>
      <c r="AC108" s="383"/>
      <c r="AD108" s="383"/>
      <c r="AE108" s="383"/>
      <c r="AF108" s="383"/>
      <c r="AG108" s="383"/>
      <c r="AH108" s="383"/>
      <c r="AI108" s="383"/>
      <c r="AJ108" s="383"/>
      <c r="AK108" s="383"/>
      <c r="AL108" s="383"/>
      <c r="AM108" s="383"/>
      <c r="AN108" s="383"/>
      <c r="AO108" s="383"/>
      <c r="AP108" s="383"/>
      <c r="AQ108" s="383"/>
    </row>
    <row r="109" spans="1:46" ht="30" customHeight="1">
      <c r="A109" s="14"/>
      <c r="B109" s="14"/>
      <c r="C109" s="14"/>
      <c r="D109" s="15"/>
      <c r="E109" s="15"/>
      <c r="F109" s="16"/>
      <c r="G109" s="16"/>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row>
    <row r="110" spans="1:46" ht="30" customHeight="1">
      <c r="A110" s="384" t="s">
        <v>55</v>
      </c>
      <c r="B110" s="384"/>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384"/>
      <c r="AC110" s="384"/>
      <c r="AD110" s="384"/>
      <c r="AE110" s="384"/>
      <c r="AF110" s="384"/>
      <c r="AG110" s="384"/>
      <c r="AH110" s="384"/>
      <c r="AI110" s="384"/>
      <c r="AJ110" s="384"/>
      <c r="AK110" s="384"/>
      <c r="AL110" s="384"/>
      <c r="AM110" s="384"/>
      <c r="AN110" s="384"/>
      <c r="AO110" s="384"/>
      <c r="AP110" s="384"/>
      <c r="AQ110" s="384"/>
    </row>
    <row r="111" spans="1:46" ht="30" customHeight="1">
      <c r="A111" s="384"/>
      <c r="B111" s="384"/>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c r="AC111" s="384"/>
      <c r="AD111" s="384"/>
      <c r="AE111" s="384"/>
      <c r="AF111" s="384"/>
      <c r="AG111" s="384"/>
      <c r="AH111" s="384"/>
      <c r="AI111" s="384"/>
      <c r="AJ111" s="384"/>
      <c r="AK111" s="384"/>
      <c r="AL111" s="384"/>
      <c r="AM111" s="384"/>
      <c r="AN111" s="384"/>
      <c r="AO111" s="384"/>
      <c r="AP111" s="384"/>
      <c r="AQ111" s="384"/>
    </row>
    <row r="112" spans="1:46" ht="30" customHeight="1">
      <c r="A112" s="384"/>
      <c r="B112" s="384"/>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384"/>
      <c r="AC112" s="384"/>
      <c r="AD112" s="384"/>
      <c r="AE112" s="384"/>
      <c r="AF112" s="384"/>
      <c r="AG112" s="384"/>
      <c r="AH112" s="384"/>
      <c r="AI112" s="384"/>
      <c r="AJ112" s="384"/>
      <c r="AK112" s="384"/>
      <c r="AL112" s="384"/>
      <c r="AM112" s="384"/>
      <c r="AN112" s="384"/>
      <c r="AO112" s="384"/>
      <c r="AP112" s="384"/>
      <c r="AQ112" s="384"/>
    </row>
    <row r="113" spans="1:43" ht="30" customHeight="1">
      <c r="A113" s="384"/>
      <c r="B113" s="384"/>
      <c r="C113" s="384"/>
      <c r="D113" s="384"/>
      <c r="E113" s="384"/>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384"/>
      <c r="AC113" s="384"/>
      <c r="AD113" s="384"/>
      <c r="AE113" s="384"/>
      <c r="AF113" s="384"/>
      <c r="AG113" s="384"/>
      <c r="AH113" s="384"/>
      <c r="AI113" s="384"/>
      <c r="AJ113" s="384"/>
      <c r="AK113" s="384"/>
      <c r="AL113" s="384"/>
      <c r="AM113" s="384"/>
      <c r="AN113" s="384"/>
      <c r="AO113" s="384"/>
      <c r="AP113" s="384"/>
      <c r="AQ113" s="384"/>
    </row>
    <row r="114" spans="1:43" ht="30" customHeight="1">
      <c r="A114" s="384"/>
      <c r="B114" s="384"/>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c r="AC114" s="384"/>
      <c r="AD114" s="384"/>
      <c r="AE114" s="384"/>
      <c r="AF114" s="384"/>
      <c r="AG114" s="384"/>
      <c r="AH114" s="384"/>
      <c r="AI114" s="384"/>
      <c r="AJ114" s="384"/>
      <c r="AK114" s="384"/>
      <c r="AL114" s="384"/>
      <c r="AM114" s="384"/>
      <c r="AN114" s="384"/>
      <c r="AO114" s="384"/>
      <c r="AP114" s="384"/>
      <c r="AQ114" s="384"/>
    </row>
    <row r="115" spans="1:43" ht="30" customHeight="1">
      <c r="A115" s="50"/>
      <c r="B115" s="50"/>
      <c r="C115" s="50"/>
      <c r="D115" s="51"/>
      <c r="E115" s="51"/>
      <c r="F115" s="52"/>
      <c r="G115" s="52"/>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row>
    <row r="116" spans="1:43" ht="30" customHeight="1">
      <c r="A116" s="385" t="s">
        <v>56</v>
      </c>
      <c r="B116" s="385"/>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row>
    <row r="117" spans="1:43" ht="30" customHeight="1">
      <c r="A117" s="385"/>
      <c r="B117" s="385"/>
      <c r="C117" s="385"/>
      <c r="D117" s="385"/>
      <c r="E117" s="385"/>
      <c r="F117" s="385"/>
      <c r="G117" s="385"/>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c r="AH117" s="385"/>
      <c r="AI117" s="385"/>
      <c r="AJ117" s="385"/>
      <c r="AK117" s="385"/>
      <c r="AL117" s="385"/>
      <c r="AM117" s="385"/>
      <c r="AN117" s="385"/>
      <c r="AO117" s="385"/>
      <c r="AP117" s="385"/>
      <c r="AQ117" s="385"/>
    </row>
    <row r="118" spans="1:43" ht="30" customHeight="1">
      <c r="A118" s="384" t="s">
        <v>332</v>
      </c>
      <c r="B118" s="384"/>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384"/>
      <c r="AC118" s="384"/>
      <c r="AD118" s="384"/>
      <c r="AE118" s="384"/>
      <c r="AF118" s="384"/>
      <c r="AG118" s="384"/>
      <c r="AH118" s="384"/>
      <c r="AI118" s="384"/>
      <c r="AJ118" s="384"/>
      <c r="AK118" s="384"/>
      <c r="AL118" s="384"/>
      <c r="AM118" s="384"/>
      <c r="AN118" s="384"/>
      <c r="AO118" s="384"/>
      <c r="AP118" s="384"/>
      <c r="AQ118" s="384"/>
    </row>
    <row r="119" spans="1:43" ht="30" customHeight="1">
      <c r="A119" s="384"/>
      <c r="B119" s="384"/>
      <c r="C119" s="384"/>
      <c r="D119" s="384"/>
      <c r="E119" s="384"/>
      <c r="F119" s="384"/>
      <c r="G119" s="384"/>
      <c r="H119" s="384"/>
      <c r="I119" s="384"/>
      <c r="J119" s="384"/>
      <c r="K119" s="384"/>
      <c r="L119" s="384"/>
      <c r="M119" s="384"/>
      <c r="N119" s="384"/>
      <c r="O119" s="384"/>
      <c r="P119" s="384"/>
      <c r="Q119" s="384"/>
      <c r="R119" s="384"/>
      <c r="S119" s="384"/>
      <c r="T119" s="384"/>
      <c r="U119" s="384"/>
      <c r="V119" s="384"/>
      <c r="W119" s="384"/>
      <c r="X119" s="384"/>
      <c r="Y119" s="384"/>
      <c r="Z119" s="384"/>
      <c r="AA119" s="384"/>
      <c r="AB119" s="384"/>
      <c r="AC119" s="384"/>
      <c r="AD119" s="384"/>
      <c r="AE119" s="384"/>
      <c r="AF119" s="384"/>
      <c r="AG119" s="384"/>
      <c r="AH119" s="384"/>
      <c r="AI119" s="384"/>
      <c r="AJ119" s="384"/>
      <c r="AK119" s="384"/>
      <c r="AL119" s="384"/>
      <c r="AM119" s="384"/>
      <c r="AN119" s="384"/>
      <c r="AO119" s="384"/>
      <c r="AP119" s="384"/>
      <c r="AQ119" s="384"/>
    </row>
    <row r="120" spans="1:43" ht="30" customHeight="1">
      <c r="A120" s="384"/>
      <c r="B120" s="384"/>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4"/>
      <c r="AC120" s="384"/>
      <c r="AD120" s="384"/>
      <c r="AE120" s="384"/>
      <c r="AF120" s="384"/>
      <c r="AG120" s="384"/>
      <c r="AH120" s="384"/>
      <c r="AI120" s="384"/>
      <c r="AJ120" s="384"/>
      <c r="AK120" s="384"/>
      <c r="AL120" s="384"/>
      <c r="AM120" s="384"/>
      <c r="AN120" s="384"/>
      <c r="AO120" s="384"/>
      <c r="AP120" s="384"/>
      <c r="AQ120" s="384"/>
    </row>
    <row r="121" spans="1:43" ht="30" customHeight="1">
      <c r="A121" s="384"/>
      <c r="B121" s="384"/>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4"/>
      <c r="AC121" s="384"/>
      <c r="AD121" s="384"/>
      <c r="AE121" s="384"/>
      <c r="AF121" s="384"/>
      <c r="AG121" s="384"/>
      <c r="AH121" s="384"/>
      <c r="AI121" s="384"/>
      <c r="AJ121" s="384"/>
      <c r="AK121" s="384"/>
      <c r="AL121" s="384"/>
      <c r="AM121" s="384"/>
      <c r="AN121" s="384"/>
      <c r="AO121" s="384"/>
      <c r="AP121" s="384"/>
      <c r="AQ121" s="384"/>
    </row>
    <row r="122" spans="1:43" ht="30" customHeight="1">
      <c r="A122" s="50" t="s">
        <v>57</v>
      </c>
      <c r="B122" s="50"/>
      <c r="C122" s="50"/>
      <c r="D122" s="51"/>
      <c r="E122" s="51"/>
      <c r="F122" s="52"/>
      <c r="G122" s="52"/>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row>
    <row r="123" spans="1:43" ht="30" customHeight="1">
      <c r="A123" s="384" t="s">
        <v>333</v>
      </c>
      <c r="B123" s="384"/>
      <c r="C123" s="384"/>
      <c r="D123" s="384"/>
      <c r="E123" s="384"/>
      <c r="F123" s="384"/>
      <c r="G123" s="384"/>
      <c r="H123" s="384"/>
      <c r="I123" s="384"/>
      <c r="J123" s="384"/>
      <c r="K123" s="384"/>
      <c r="L123" s="384"/>
      <c r="M123" s="384"/>
      <c r="N123" s="384"/>
      <c r="O123" s="384"/>
      <c r="P123" s="384"/>
      <c r="Q123" s="384"/>
      <c r="R123" s="384"/>
      <c r="S123" s="384"/>
      <c r="T123" s="384"/>
      <c r="U123" s="384"/>
      <c r="V123" s="384"/>
      <c r="W123" s="384"/>
      <c r="X123" s="384"/>
      <c r="Y123" s="384"/>
      <c r="Z123" s="384"/>
      <c r="AA123" s="384"/>
      <c r="AB123" s="384"/>
      <c r="AC123" s="384"/>
      <c r="AD123" s="384"/>
      <c r="AE123" s="384"/>
      <c r="AF123" s="384"/>
      <c r="AG123" s="384"/>
      <c r="AH123" s="384"/>
      <c r="AI123" s="384"/>
      <c r="AJ123" s="384"/>
      <c r="AK123" s="384"/>
      <c r="AL123" s="384"/>
      <c r="AM123" s="384"/>
      <c r="AN123" s="384"/>
      <c r="AO123" s="384"/>
      <c r="AP123" s="384"/>
      <c r="AQ123" s="384"/>
    </row>
    <row r="124" spans="1:43" ht="30" customHeight="1">
      <c r="A124" s="384"/>
      <c r="B124" s="384"/>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4"/>
      <c r="AC124" s="384"/>
      <c r="AD124" s="384"/>
      <c r="AE124" s="384"/>
      <c r="AF124" s="384"/>
      <c r="AG124" s="384"/>
      <c r="AH124" s="384"/>
      <c r="AI124" s="384"/>
      <c r="AJ124" s="384"/>
      <c r="AK124" s="384"/>
      <c r="AL124" s="384"/>
      <c r="AM124" s="384"/>
      <c r="AN124" s="384"/>
      <c r="AO124" s="384"/>
      <c r="AP124" s="384"/>
      <c r="AQ124" s="384"/>
    </row>
    <row r="125" spans="1:43" ht="30" customHeight="1">
      <c r="A125" s="384"/>
      <c r="B125" s="384"/>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4"/>
      <c r="AC125" s="384"/>
      <c r="AD125" s="384"/>
      <c r="AE125" s="384"/>
      <c r="AF125" s="384"/>
      <c r="AG125" s="384"/>
      <c r="AH125" s="384"/>
      <c r="AI125" s="384"/>
      <c r="AJ125" s="384"/>
      <c r="AK125" s="384"/>
      <c r="AL125" s="384"/>
      <c r="AM125" s="384"/>
      <c r="AN125" s="384"/>
      <c r="AO125" s="384"/>
      <c r="AP125" s="384"/>
      <c r="AQ125" s="384"/>
    </row>
    <row r="126" spans="1:43" ht="30" customHeight="1">
      <c r="A126" s="384"/>
      <c r="B126" s="384"/>
      <c r="C126" s="384"/>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c r="AB126" s="384"/>
      <c r="AC126" s="384"/>
      <c r="AD126" s="384"/>
      <c r="AE126" s="384"/>
      <c r="AF126" s="384"/>
      <c r="AG126" s="384"/>
      <c r="AH126" s="384"/>
      <c r="AI126" s="384"/>
      <c r="AJ126" s="384"/>
      <c r="AK126" s="384"/>
      <c r="AL126" s="384"/>
      <c r="AM126" s="384"/>
      <c r="AN126" s="384"/>
      <c r="AO126" s="384"/>
      <c r="AP126" s="384"/>
      <c r="AQ126" s="384"/>
    </row>
    <row r="127" spans="1:43" ht="30" customHeight="1">
      <c r="A127" s="218"/>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row>
    <row r="128" spans="1:43" ht="30" customHeight="1">
      <c r="A128" s="384" t="s">
        <v>334</v>
      </c>
      <c r="B128" s="384"/>
      <c r="C128" s="384"/>
      <c r="D128" s="384"/>
      <c r="E128" s="384"/>
      <c r="F128" s="384"/>
      <c r="G128" s="384"/>
      <c r="H128" s="384"/>
      <c r="I128" s="384"/>
      <c r="J128" s="384"/>
      <c r="K128" s="384"/>
      <c r="L128" s="384"/>
      <c r="M128" s="384"/>
      <c r="N128" s="384"/>
      <c r="O128" s="384"/>
      <c r="P128" s="384"/>
      <c r="Q128" s="384"/>
      <c r="R128" s="384"/>
      <c r="S128" s="384"/>
      <c r="T128" s="384"/>
      <c r="U128" s="384"/>
      <c r="V128" s="384"/>
      <c r="W128" s="384"/>
      <c r="X128" s="384"/>
      <c r="Y128" s="384"/>
      <c r="Z128" s="384"/>
      <c r="AA128" s="384"/>
      <c r="AB128" s="384"/>
      <c r="AC128" s="384"/>
      <c r="AD128" s="384"/>
      <c r="AE128" s="384"/>
      <c r="AF128" s="384"/>
      <c r="AG128" s="384"/>
      <c r="AH128" s="384"/>
      <c r="AI128" s="384"/>
      <c r="AJ128" s="384"/>
      <c r="AK128" s="384"/>
      <c r="AL128" s="384"/>
      <c r="AM128" s="384"/>
      <c r="AN128" s="384"/>
      <c r="AO128" s="384"/>
      <c r="AP128" s="384"/>
      <c r="AQ128" s="384"/>
    </row>
    <row r="129" spans="1:43" ht="30" customHeight="1">
      <c r="A129" s="384"/>
      <c r="B129" s="384"/>
      <c r="C129" s="384"/>
      <c r="D129" s="384"/>
      <c r="E129" s="384"/>
      <c r="F129" s="384"/>
      <c r="G129" s="384"/>
      <c r="H129" s="384"/>
      <c r="I129" s="384"/>
      <c r="J129" s="384"/>
      <c r="K129" s="384"/>
      <c r="L129" s="384"/>
      <c r="M129" s="384"/>
      <c r="N129" s="384"/>
      <c r="O129" s="384"/>
      <c r="P129" s="384"/>
      <c r="Q129" s="384"/>
      <c r="R129" s="384"/>
      <c r="S129" s="384"/>
      <c r="T129" s="384"/>
      <c r="U129" s="384"/>
      <c r="V129" s="384"/>
      <c r="W129" s="384"/>
      <c r="X129" s="384"/>
      <c r="Y129" s="384"/>
      <c r="Z129" s="384"/>
      <c r="AA129" s="384"/>
      <c r="AB129" s="384"/>
      <c r="AC129" s="384"/>
      <c r="AD129" s="384"/>
      <c r="AE129" s="384"/>
      <c r="AF129" s="384"/>
      <c r="AG129" s="384"/>
      <c r="AH129" s="384"/>
      <c r="AI129" s="384"/>
      <c r="AJ129" s="384"/>
      <c r="AK129" s="384"/>
      <c r="AL129" s="384"/>
      <c r="AM129" s="384"/>
      <c r="AN129" s="384"/>
      <c r="AO129" s="384"/>
      <c r="AP129" s="384"/>
      <c r="AQ129" s="384"/>
    </row>
    <row r="130" spans="1:43" ht="30" customHeight="1">
      <c r="A130" s="384"/>
      <c r="B130" s="384"/>
      <c r="C130" s="384"/>
      <c r="D130" s="384"/>
      <c r="E130" s="384"/>
      <c r="F130" s="384"/>
      <c r="G130" s="384"/>
      <c r="H130" s="384"/>
      <c r="I130" s="384"/>
      <c r="J130" s="384"/>
      <c r="K130" s="384"/>
      <c r="L130" s="384"/>
      <c r="M130" s="384"/>
      <c r="N130" s="384"/>
      <c r="O130" s="384"/>
      <c r="P130" s="384"/>
      <c r="Q130" s="384"/>
      <c r="R130" s="384"/>
      <c r="S130" s="384"/>
      <c r="T130" s="384"/>
      <c r="U130" s="384"/>
      <c r="V130" s="384"/>
      <c r="W130" s="384"/>
      <c r="X130" s="384"/>
      <c r="Y130" s="384"/>
      <c r="Z130" s="384"/>
      <c r="AA130" s="384"/>
      <c r="AB130" s="384"/>
      <c r="AC130" s="384"/>
      <c r="AD130" s="384"/>
      <c r="AE130" s="384"/>
      <c r="AF130" s="384"/>
      <c r="AG130" s="384"/>
      <c r="AH130" s="384"/>
      <c r="AI130" s="384"/>
      <c r="AJ130" s="384"/>
      <c r="AK130" s="384"/>
      <c r="AL130" s="384"/>
      <c r="AM130" s="384"/>
      <c r="AN130" s="384"/>
      <c r="AO130" s="384"/>
      <c r="AP130" s="384"/>
      <c r="AQ130" s="384"/>
    </row>
    <row r="131" spans="1:43" ht="30" customHeight="1">
      <c r="A131" s="384"/>
      <c r="B131" s="384"/>
      <c r="C131" s="384"/>
      <c r="D131" s="384"/>
      <c r="E131" s="384"/>
      <c r="F131" s="384"/>
      <c r="G131" s="384"/>
      <c r="H131" s="384"/>
      <c r="I131" s="384"/>
      <c r="J131" s="384"/>
      <c r="K131" s="384"/>
      <c r="L131" s="384"/>
      <c r="M131" s="384"/>
      <c r="N131" s="384"/>
      <c r="O131" s="384"/>
      <c r="P131" s="384"/>
      <c r="Q131" s="384"/>
      <c r="R131" s="384"/>
      <c r="S131" s="384"/>
      <c r="T131" s="384"/>
      <c r="U131" s="384"/>
      <c r="V131" s="384"/>
      <c r="W131" s="384"/>
      <c r="X131" s="384"/>
      <c r="Y131" s="384"/>
      <c r="Z131" s="384"/>
      <c r="AA131" s="384"/>
      <c r="AB131" s="384"/>
      <c r="AC131" s="384"/>
      <c r="AD131" s="384"/>
      <c r="AE131" s="384"/>
      <c r="AF131" s="384"/>
      <c r="AG131" s="384"/>
      <c r="AH131" s="384"/>
      <c r="AI131" s="384"/>
      <c r="AJ131" s="384"/>
      <c r="AK131" s="384"/>
      <c r="AL131" s="384"/>
      <c r="AM131" s="384"/>
      <c r="AN131" s="384"/>
      <c r="AO131" s="384"/>
      <c r="AP131" s="384"/>
      <c r="AQ131" s="384"/>
    </row>
    <row r="132" spans="1:43" ht="30" customHeight="1">
      <c r="A132" s="50"/>
      <c r="B132" s="50"/>
      <c r="C132" s="50"/>
      <c r="D132" s="51"/>
      <c r="E132" s="51"/>
      <c r="F132" s="52"/>
      <c r="G132" s="52"/>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row>
    <row r="133" spans="1:43" ht="30" customHeight="1">
      <c r="A133" s="384" t="s">
        <v>335</v>
      </c>
      <c r="B133" s="384"/>
      <c r="C133" s="384"/>
      <c r="D133" s="384"/>
      <c r="E133" s="384"/>
      <c r="F133" s="384"/>
      <c r="G133" s="384"/>
      <c r="H133" s="384"/>
      <c r="I133" s="384"/>
      <c r="J133" s="384"/>
      <c r="K133" s="384"/>
      <c r="L133" s="384"/>
      <c r="M133" s="384"/>
      <c r="N133" s="384"/>
      <c r="O133" s="384"/>
      <c r="P133" s="384"/>
      <c r="Q133" s="384"/>
      <c r="R133" s="384"/>
      <c r="S133" s="384"/>
      <c r="T133" s="384"/>
      <c r="U133" s="384"/>
      <c r="V133" s="384"/>
      <c r="W133" s="384"/>
      <c r="X133" s="384"/>
      <c r="Y133" s="384"/>
      <c r="Z133" s="384"/>
      <c r="AA133" s="384"/>
      <c r="AB133" s="384"/>
      <c r="AC133" s="384"/>
      <c r="AD133" s="384"/>
      <c r="AE133" s="384"/>
      <c r="AF133" s="384"/>
      <c r="AG133" s="384"/>
      <c r="AH133" s="384"/>
      <c r="AI133" s="384"/>
      <c r="AJ133" s="384"/>
      <c r="AK133" s="384"/>
      <c r="AL133" s="384"/>
      <c r="AM133" s="384"/>
      <c r="AN133" s="384"/>
      <c r="AO133" s="384"/>
      <c r="AP133" s="384"/>
      <c r="AQ133" s="384"/>
    </row>
    <row r="134" spans="1:43" ht="30" customHeight="1">
      <c r="A134" s="384"/>
      <c r="B134" s="384"/>
      <c r="C134" s="384"/>
      <c r="D134" s="384"/>
      <c r="E134" s="384"/>
      <c r="F134" s="384"/>
      <c r="G134" s="384"/>
      <c r="H134" s="384"/>
      <c r="I134" s="384"/>
      <c r="J134" s="384"/>
      <c r="K134" s="384"/>
      <c r="L134" s="384"/>
      <c r="M134" s="384"/>
      <c r="N134" s="384"/>
      <c r="O134" s="384"/>
      <c r="P134" s="384"/>
      <c r="Q134" s="384"/>
      <c r="R134" s="384"/>
      <c r="S134" s="384"/>
      <c r="T134" s="384"/>
      <c r="U134" s="384"/>
      <c r="V134" s="384"/>
      <c r="W134" s="384"/>
      <c r="X134" s="384"/>
      <c r="Y134" s="384"/>
      <c r="Z134" s="384"/>
      <c r="AA134" s="384"/>
      <c r="AB134" s="384"/>
      <c r="AC134" s="384"/>
      <c r="AD134" s="384"/>
      <c r="AE134" s="384"/>
      <c r="AF134" s="384"/>
      <c r="AG134" s="384"/>
      <c r="AH134" s="384"/>
      <c r="AI134" s="384"/>
      <c r="AJ134" s="384"/>
      <c r="AK134" s="384"/>
      <c r="AL134" s="384"/>
      <c r="AM134" s="384"/>
      <c r="AN134" s="384"/>
      <c r="AO134" s="384"/>
      <c r="AP134" s="384"/>
      <c r="AQ134" s="384"/>
    </row>
    <row r="135" spans="1:43" ht="30" customHeight="1">
      <c r="A135" s="384"/>
      <c r="B135" s="384"/>
      <c r="C135" s="384"/>
      <c r="D135" s="384"/>
      <c r="E135" s="384"/>
      <c r="F135" s="384"/>
      <c r="G135" s="384"/>
      <c r="H135" s="384"/>
      <c r="I135" s="384"/>
      <c r="J135" s="384"/>
      <c r="K135" s="384"/>
      <c r="L135" s="384"/>
      <c r="M135" s="384"/>
      <c r="N135" s="384"/>
      <c r="O135" s="384"/>
      <c r="P135" s="384"/>
      <c r="Q135" s="384"/>
      <c r="R135" s="384"/>
      <c r="S135" s="384"/>
      <c r="T135" s="384"/>
      <c r="U135" s="384"/>
      <c r="V135" s="384"/>
      <c r="W135" s="384"/>
      <c r="X135" s="384"/>
      <c r="Y135" s="384"/>
      <c r="Z135" s="384"/>
      <c r="AA135" s="384"/>
      <c r="AB135" s="384"/>
      <c r="AC135" s="384"/>
      <c r="AD135" s="384"/>
      <c r="AE135" s="384"/>
      <c r="AF135" s="384"/>
      <c r="AG135" s="384"/>
      <c r="AH135" s="384"/>
      <c r="AI135" s="384"/>
      <c r="AJ135" s="384"/>
      <c r="AK135" s="384"/>
      <c r="AL135" s="384"/>
      <c r="AM135" s="384"/>
      <c r="AN135" s="384"/>
      <c r="AO135" s="384"/>
      <c r="AP135" s="384"/>
      <c r="AQ135" s="384"/>
    </row>
    <row r="136" spans="1:43" ht="30" customHeight="1">
      <c r="A136" s="384"/>
      <c r="B136" s="384"/>
      <c r="C136" s="384"/>
      <c r="D136" s="384"/>
      <c r="E136" s="384"/>
      <c r="F136" s="384"/>
      <c r="G136" s="384"/>
      <c r="H136" s="384"/>
      <c r="I136" s="384"/>
      <c r="J136" s="384"/>
      <c r="K136" s="384"/>
      <c r="L136" s="384"/>
      <c r="M136" s="384"/>
      <c r="N136" s="384"/>
      <c r="O136" s="384"/>
      <c r="P136" s="384"/>
      <c r="Q136" s="384"/>
      <c r="R136" s="384"/>
      <c r="S136" s="384"/>
      <c r="T136" s="384"/>
      <c r="U136" s="384"/>
      <c r="V136" s="384"/>
      <c r="W136" s="384"/>
      <c r="X136" s="384"/>
      <c r="Y136" s="384"/>
      <c r="Z136" s="384"/>
      <c r="AA136" s="384"/>
      <c r="AB136" s="384"/>
      <c r="AC136" s="384"/>
      <c r="AD136" s="384"/>
      <c r="AE136" s="384"/>
      <c r="AF136" s="384"/>
      <c r="AG136" s="384"/>
      <c r="AH136" s="384"/>
      <c r="AI136" s="384"/>
      <c r="AJ136" s="384"/>
      <c r="AK136" s="384"/>
      <c r="AL136" s="384"/>
      <c r="AM136" s="384"/>
      <c r="AN136" s="384"/>
      <c r="AO136" s="384"/>
      <c r="AP136" s="384"/>
      <c r="AQ136" s="384"/>
    </row>
    <row r="137" spans="1:43" ht="30" customHeight="1">
      <c r="A137" s="50"/>
      <c r="B137" s="50"/>
      <c r="C137" s="50"/>
      <c r="D137" s="51"/>
      <c r="E137" s="51"/>
      <c r="F137" s="52"/>
      <c r="G137" s="52"/>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row>
    <row r="138" spans="1:43" ht="30" customHeight="1">
      <c r="A138" s="14"/>
      <c r="B138" s="14"/>
      <c r="C138" s="14"/>
      <c r="D138" s="15"/>
      <c r="E138" s="15"/>
      <c r="F138" s="16"/>
      <c r="G138" s="16"/>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50" t="s">
        <v>0</v>
      </c>
      <c r="AM138" s="14"/>
      <c r="AN138" s="14"/>
      <c r="AO138" s="14"/>
      <c r="AP138" s="14"/>
      <c r="AQ138" s="14"/>
    </row>
    <row r="139" spans="1:43" ht="30" customHeight="1">
      <c r="A139" s="83" t="s">
        <v>319</v>
      </c>
      <c r="B139" s="14"/>
      <c r="C139" s="14"/>
      <c r="D139" s="15"/>
      <c r="E139" s="15"/>
      <c r="F139" s="16"/>
      <c r="G139" s="16"/>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50"/>
      <c r="AJ139" s="9"/>
      <c r="AK139" s="50"/>
      <c r="AL139" s="14"/>
      <c r="AM139" s="14"/>
      <c r="AN139" s="14"/>
      <c r="AO139" s="14"/>
      <c r="AP139" s="14"/>
      <c r="AQ139" s="14"/>
    </row>
    <row r="140" spans="1:43" ht="30" customHeight="1">
      <c r="A140" s="386" t="s">
        <v>176</v>
      </c>
      <c r="B140" s="386"/>
      <c r="C140" s="386"/>
      <c r="D140" s="386"/>
      <c r="E140" s="386"/>
      <c r="F140" s="386"/>
      <c r="G140" s="386"/>
      <c r="H140" s="386"/>
      <c r="I140" s="386"/>
      <c r="J140" s="386"/>
      <c r="K140" s="386"/>
      <c r="L140" s="386"/>
      <c r="M140" s="386"/>
      <c r="N140" s="386"/>
      <c r="O140" s="386"/>
      <c r="P140" s="386"/>
      <c r="Q140" s="386"/>
      <c r="R140" s="386"/>
      <c r="S140" s="386"/>
      <c r="T140" s="386"/>
      <c r="U140" s="386"/>
      <c r="V140" s="386"/>
      <c r="W140" s="386"/>
      <c r="X140" s="386"/>
      <c r="Y140" s="386"/>
      <c r="Z140" s="386"/>
      <c r="AA140" s="386"/>
      <c r="AB140" s="386"/>
      <c r="AC140" s="386"/>
      <c r="AD140" s="386"/>
      <c r="AE140" s="387"/>
      <c r="AF140" s="387"/>
      <c r="AG140" s="387"/>
      <c r="AH140" s="387"/>
      <c r="AI140" s="387"/>
      <c r="AJ140" s="387"/>
      <c r="AK140" s="387"/>
      <c r="AL140" s="387"/>
      <c r="AM140" s="387"/>
      <c r="AN140" s="387"/>
      <c r="AO140" s="387"/>
      <c r="AP140" s="387"/>
      <c r="AQ140" s="387"/>
    </row>
    <row r="141" spans="1:43" ht="30" customHeight="1">
      <c r="A141" s="14"/>
      <c r="B141" s="14"/>
      <c r="C141" s="14"/>
      <c r="D141" s="15"/>
      <c r="E141" s="15"/>
      <c r="F141" s="16"/>
      <c r="G141" s="16"/>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9" t="s">
        <v>177</v>
      </c>
      <c r="AK141" s="426" t="s">
        <v>178</v>
      </c>
      <c r="AL141" s="426"/>
      <c r="AM141" s="18" t="s">
        <v>179</v>
      </c>
      <c r="AN141" s="388" t="s">
        <v>346</v>
      </c>
      <c r="AO141" s="388"/>
      <c r="AP141" s="9" t="s">
        <v>11</v>
      </c>
      <c r="AQ141" s="9" t="s">
        <v>161</v>
      </c>
    </row>
    <row r="142" spans="1:43" ht="30" customHeight="1">
      <c r="A142" s="357"/>
      <c r="B142" s="357"/>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7"/>
      <c r="AE142" s="355"/>
      <c r="AF142" s="456" t="str">
        <f>IF(AF3="","",AF3)</f>
        <v/>
      </c>
      <c r="AG142" s="456"/>
      <c r="AH142" s="456"/>
      <c r="AI142" s="456"/>
      <c r="AJ142" s="12" t="s">
        <v>1</v>
      </c>
      <c r="AK142" s="377" t="str">
        <f>IF(AK3="","",AK3)</f>
        <v/>
      </c>
      <c r="AL142" s="377"/>
      <c r="AM142" s="12" t="s">
        <v>9</v>
      </c>
      <c r="AN142" s="377" t="str">
        <f>IF(AN3="","",AN3)</f>
        <v/>
      </c>
      <c r="AO142" s="377"/>
      <c r="AP142" s="12" t="s">
        <v>10</v>
      </c>
      <c r="AQ142" s="355"/>
    </row>
    <row r="143" spans="1:43" ht="30" customHeight="1">
      <c r="A143" s="10"/>
      <c r="B143" s="437" t="s">
        <v>336</v>
      </c>
      <c r="C143" s="437"/>
      <c r="D143" s="437"/>
      <c r="E143" s="437"/>
      <c r="F143" s="437"/>
      <c r="G143" s="437"/>
      <c r="H143" s="437"/>
      <c r="I143" s="437"/>
      <c r="J143" s="437"/>
      <c r="K143" s="437"/>
      <c r="L143" s="437"/>
      <c r="M143" s="437"/>
      <c r="N143" s="437"/>
      <c r="O143" s="437"/>
      <c r="P143" s="437"/>
      <c r="Q143" s="437"/>
      <c r="R143" s="437"/>
      <c r="S143" s="437"/>
      <c r="T143" s="437"/>
      <c r="U143" s="437"/>
      <c r="V143" s="437"/>
      <c r="W143" s="437"/>
      <c r="X143" s="437"/>
      <c r="Y143" s="437"/>
      <c r="Z143" s="437"/>
      <c r="AA143" s="437"/>
      <c r="AB143" s="437"/>
      <c r="AC143" s="437"/>
      <c r="AD143" s="437"/>
      <c r="AE143" s="437"/>
      <c r="AF143" s="437"/>
      <c r="AG143" s="437"/>
      <c r="AH143" s="437"/>
      <c r="AI143" s="437"/>
      <c r="AJ143" s="437"/>
      <c r="AK143" s="437"/>
      <c r="AL143" s="437"/>
      <c r="AM143" s="437"/>
      <c r="AN143" s="437"/>
      <c r="AO143" s="437"/>
      <c r="AP143" s="437"/>
      <c r="AQ143" s="10"/>
    </row>
    <row r="144" spans="1:43" ht="12.75" customHeight="1">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c r="AL144" s="221"/>
      <c r="AM144" s="221"/>
      <c r="AN144" s="221"/>
      <c r="AO144" s="221"/>
      <c r="AP144" s="221"/>
      <c r="AQ144" s="221"/>
    </row>
    <row r="145" spans="1:44" ht="12" customHeight="1">
      <c r="A145" s="222"/>
      <c r="B145" s="222"/>
      <c r="C145" s="222"/>
      <c r="D145" s="222"/>
      <c r="E145" s="222"/>
      <c r="F145" s="222"/>
      <c r="G145" s="222"/>
      <c r="H145" s="222"/>
      <c r="I145" s="9"/>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row>
    <row r="146" spans="1:44" ht="30" customHeight="1">
      <c r="A146" s="446" t="s">
        <v>337</v>
      </c>
      <c r="B146" s="446"/>
      <c r="C146" s="446"/>
      <c r="D146" s="446"/>
      <c r="E146" s="446"/>
      <c r="F146" s="446"/>
      <c r="G146" s="446"/>
      <c r="H146" s="446"/>
      <c r="I146" s="49" t="s">
        <v>180</v>
      </c>
      <c r="J146" s="447" t="str">
        <f>IF(U14="","",U14)</f>
        <v/>
      </c>
      <c r="K146" s="447"/>
      <c r="L146" s="447"/>
      <c r="M146" s="447"/>
      <c r="N146" s="447"/>
      <c r="O146" s="447"/>
      <c r="P146" s="447"/>
      <c r="Q146" s="447"/>
      <c r="R146" s="447"/>
      <c r="S146" s="447"/>
      <c r="T146" s="447"/>
      <c r="U146" s="447"/>
      <c r="V146" s="447"/>
      <c r="W146" s="447"/>
      <c r="X146" s="447"/>
      <c r="Y146" s="447"/>
      <c r="Z146" s="447"/>
      <c r="AA146" s="447"/>
      <c r="AB146" s="447"/>
      <c r="AC146" s="447"/>
      <c r="AD146" s="447"/>
      <c r="AE146" s="447"/>
      <c r="AF146" s="447"/>
      <c r="AG146" s="447"/>
      <c r="AH146" s="447"/>
      <c r="AI146" s="447"/>
      <c r="AJ146" s="447"/>
      <c r="AK146" s="447"/>
      <c r="AL146" s="447"/>
      <c r="AM146" s="447"/>
      <c r="AN146" s="447"/>
      <c r="AO146" s="36"/>
      <c r="AP146" s="36"/>
      <c r="AQ146" s="36"/>
    </row>
    <row r="147" spans="1:44" ht="12.75" customHeight="1">
      <c r="A147" s="360"/>
      <c r="B147" s="360"/>
      <c r="C147" s="360"/>
      <c r="D147" s="360"/>
      <c r="E147" s="360"/>
      <c r="F147" s="360"/>
      <c r="G147" s="360"/>
      <c r="H147" s="360"/>
      <c r="I147" s="49"/>
      <c r="J147" s="49"/>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row>
    <row r="148" spans="1:44" ht="30" customHeight="1">
      <c r="A148" s="14"/>
      <c r="B148" s="449" t="s">
        <v>39</v>
      </c>
      <c r="C148" s="450"/>
      <c r="D148" s="450"/>
      <c r="E148" s="450"/>
      <c r="F148" s="450"/>
      <c r="G148" s="450"/>
      <c r="H148" s="450"/>
      <c r="I148" s="451"/>
      <c r="J148" s="449" t="s">
        <v>40</v>
      </c>
      <c r="K148" s="450"/>
      <c r="L148" s="450"/>
      <c r="M148" s="450"/>
      <c r="N148" s="450"/>
      <c r="O148" s="450"/>
      <c r="P148" s="451"/>
      <c r="Q148" s="455" t="s">
        <v>12</v>
      </c>
      <c r="R148" s="455"/>
      <c r="S148" s="455"/>
      <c r="T148" s="455"/>
      <c r="U148" s="455"/>
      <c r="V148" s="455"/>
      <c r="W148" s="455"/>
      <c r="X148" s="455"/>
      <c r="Y148" s="449" t="s">
        <v>41</v>
      </c>
      <c r="Z148" s="451"/>
      <c r="AA148" s="449" t="s">
        <v>181</v>
      </c>
      <c r="AB148" s="450"/>
      <c r="AC148" s="450"/>
      <c r="AD148" s="450"/>
      <c r="AE148" s="450"/>
      <c r="AF148" s="450"/>
      <c r="AG148" s="451"/>
      <c r="AH148" s="455" t="s">
        <v>42</v>
      </c>
      <c r="AI148" s="455"/>
      <c r="AJ148" s="455"/>
      <c r="AK148" s="455"/>
      <c r="AL148" s="455"/>
      <c r="AM148" s="455"/>
      <c r="AN148" s="455"/>
      <c r="AO148" s="455"/>
      <c r="AP148" s="455"/>
      <c r="AQ148" s="6"/>
      <c r="AR148" s="48"/>
    </row>
    <row r="149" spans="1:44" ht="22.5" customHeight="1">
      <c r="A149" s="14"/>
      <c r="B149" s="452"/>
      <c r="C149" s="453"/>
      <c r="D149" s="453"/>
      <c r="E149" s="453"/>
      <c r="F149" s="453"/>
      <c r="G149" s="453"/>
      <c r="H149" s="453"/>
      <c r="I149" s="454"/>
      <c r="J149" s="452"/>
      <c r="K149" s="453"/>
      <c r="L149" s="453"/>
      <c r="M149" s="453"/>
      <c r="N149" s="453"/>
      <c r="O149" s="453"/>
      <c r="P149" s="454"/>
      <c r="Q149" s="455" t="s">
        <v>43</v>
      </c>
      <c r="R149" s="455"/>
      <c r="S149" s="455" t="s">
        <v>1</v>
      </c>
      <c r="T149" s="455"/>
      <c r="U149" s="455" t="s">
        <v>9</v>
      </c>
      <c r="V149" s="455"/>
      <c r="W149" s="455" t="s">
        <v>13</v>
      </c>
      <c r="X149" s="455"/>
      <c r="Y149" s="452"/>
      <c r="Z149" s="454"/>
      <c r="AA149" s="452"/>
      <c r="AB149" s="453"/>
      <c r="AC149" s="453"/>
      <c r="AD149" s="453"/>
      <c r="AE149" s="453"/>
      <c r="AF149" s="453"/>
      <c r="AG149" s="454"/>
      <c r="AH149" s="455"/>
      <c r="AI149" s="455"/>
      <c r="AJ149" s="455"/>
      <c r="AK149" s="455"/>
      <c r="AL149" s="455"/>
      <c r="AM149" s="455"/>
      <c r="AN149" s="455"/>
      <c r="AO149" s="455"/>
      <c r="AP149" s="455"/>
      <c r="AQ149" s="14"/>
    </row>
    <row r="150" spans="1:44" ht="27" customHeight="1">
      <c r="A150" s="14"/>
      <c r="B150" s="434"/>
      <c r="C150" s="435"/>
      <c r="D150" s="435"/>
      <c r="E150" s="435"/>
      <c r="F150" s="435"/>
      <c r="G150" s="435"/>
      <c r="H150" s="435"/>
      <c r="I150" s="436"/>
      <c r="J150" s="434"/>
      <c r="K150" s="435"/>
      <c r="L150" s="435"/>
      <c r="M150" s="435"/>
      <c r="N150" s="435"/>
      <c r="O150" s="435"/>
      <c r="P150" s="436"/>
      <c r="Q150" s="448"/>
      <c r="R150" s="448"/>
      <c r="S150" s="448"/>
      <c r="T150" s="448"/>
      <c r="U150" s="448"/>
      <c r="V150" s="448"/>
      <c r="W150" s="448"/>
      <c r="X150" s="448"/>
      <c r="Y150" s="434"/>
      <c r="Z150" s="436"/>
      <c r="AA150" s="434"/>
      <c r="AB150" s="435"/>
      <c r="AC150" s="435"/>
      <c r="AD150" s="435"/>
      <c r="AE150" s="435"/>
      <c r="AF150" s="435"/>
      <c r="AG150" s="436"/>
      <c r="AH150" s="448"/>
      <c r="AI150" s="448"/>
      <c r="AJ150" s="448"/>
      <c r="AK150" s="448"/>
      <c r="AL150" s="448"/>
      <c r="AM150" s="448"/>
      <c r="AN150" s="448"/>
      <c r="AO150" s="448"/>
      <c r="AP150" s="448"/>
      <c r="AQ150" s="14"/>
    </row>
    <row r="151" spans="1:44" ht="27" customHeight="1">
      <c r="A151" s="14"/>
      <c r="B151" s="434"/>
      <c r="C151" s="435"/>
      <c r="D151" s="435"/>
      <c r="E151" s="435"/>
      <c r="F151" s="435"/>
      <c r="G151" s="435"/>
      <c r="H151" s="435"/>
      <c r="I151" s="436"/>
      <c r="J151" s="434"/>
      <c r="K151" s="435"/>
      <c r="L151" s="435"/>
      <c r="M151" s="435"/>
      <c r="N151" s="435"/>
      <c r="O151" s="435"/>
      <c r="P151" s="436"/>
      <c r="Q151" s="448"/>
      <c r="R151" s="448"/>
      <c r="S151" s="448"/>
      <c r="T151" s="448"/>
      <c r="U151" s="448"/>
      <c r="V151" s="448"/>
      <c r="W151" s="448"/>
      <c r="X151" s="448"/>
      <c r="Y151" s="434"/>
      <c r="Z151" s="436"/>
      <c r="AA151" s="434"/>
      <c r="AB151" s="435"/>
      <c r="AC151" s="435"/>
      <c r="AD151" s="435"/>
      <c r="AE151" s="435"/>
      <c r="AF151" s="435"/>
      <c r="AG151" s="436"/>
      <c r="AH151" s="448"/>
      <c r="AI151" s="448"/>
      <c r="AJ151" s="448"/>
      <c r="AK151" s="448"/>
      <c r="AL151" s="448"/>
      <c r="AM151" s="448"/>
      <c r="AN151" s="448"/>
      <c r="AO151" s="448"/>
      <c r="AP151" s="448"/>
      <c r="AQ151" s="14"/>
    </row>
    <row r="152" spans="1:44" ht="27" customHeight="1">
      <c r="A152" s="14"/>
      <c r="B152" s="434"/>
      <c r="C152" s="435"/>
      <c r="D152" s="435"/>
      <c r="E152" s="435"/>
      <c r="F152" s="435"/>
      <c r="G152" s="435"/>
      <c r="H152" s="435"/>
      <c r="I152" s="436"/>
      <c r="J152" s="434"/>
      <c r="K152" s="435"/>
      <c r="L152" s="435"/>
      <c r="M152" s="435"/>
      <c r="N152" s="435"/>
      <c r="O152" s="435"/>
      <c r="P152" s="436"/>
      <c r="Q152" s="448"/>
      <c r="R152" s="448"/>
      <c r="S152" s="448"/>
      <c r="T152" s="448"/>
      <c r="U152" s="448"/>
      <c r="V152" s="448"/>
      <c r="W152" s="448"/>
      <c r="X152" s="448"/>
      <c r="Y152" s="434"/>
      <c r="Z152" s="436"/>
      <c r="AA152" s="434"/>
      <c r="AB152" s="435"/>
      <c r="AC152" s="435"/>
      <c r="AD152" s="435"/>
      <c r="AE152" s="435"/>
      <c r="AF152" s="435"/>
      <c r="AG152" s="436"/>
      <c r="AH152" s="448"/>
      <c r="AI152" s="448"/>
      <c r="AJ152" s="448"/>
      <c r="AK152" s="448"/>
      <c r="AL152" s="448"/>
      <c r="AM152" s="448"/>
      <c r="AN152" s="448"/>
      <c r="AO152" s="448"/>
      <c r="AP152" s="448"/>
      <c r="AQ152" s="14"/>
    </row>
    <row r="153" spans="1:44" ht="27" customHeight="1">
      <c r="A153" s="14"/>
      <c r="B153" s="434"/>
      <c r="C153" s="435"/>
      <c r="D153" s="435"/>
      <c r="E153" s="435"/>
      <c r="F153" s="435"/>
      <c r="G153" s="435"/>
      <c r="H153" s="435"/>
      <c r="I153" s="436"/>
      <c r="J153" s="434"/>
      <c r="K153" s="435"/>
      <c r="L153" s="435"/>
      <c r="M153" s="435"/>
      <c r="N153" s="435"/>
      <c r="O153" s="435"/>
      <c r="P153" s="436"/>
      <c r="Q153" s="448"/>
      <c r="R153" s="448"/>
      <c r="S153" s="448"/>
      <c r="T153" s="448"/>
      <c r="U153" s="448"/>
      <c r="V153" s="448"/>
      <c r="W153" s="448"/>
      <c r="X153" s="448"/>
      <c r="Y153" s="434"/>
      <c r="Z153" s="436"/>
      <c r="AA153" s="434"/>
      <c r="AB153" s="435"/>
      <c r="AC153" s="435"/>
      <c r="AD153" s="435"/>
      <c r="AE153" s="435"/>
      <c r="AF153" s="435"/>
      <c r="AG153" s="436"/>
      <c r="AH153" s="448"/>
      <c r="AI153" s="448"/>
      <c r="AJ153" s="448"/>
      <c r="AK153" s="448"/>
      <c r="AL153" s="448"/>
      <c r="AM153" s="448"/>
      <c r="AN153" s="448"/>
      <c r="AO153" s="448"/>
      <c r="AP153" s="448"/>
      <c r="AQ153" s="14"/>
    </row>
    <row r="154" spans="1:44" ht="27" customHeight="1">
      <c r="A154" s="14"/>
      <c r="B154" s="434"/>
      <c r="C154" s="435"/>
      <c r="D154" s="435"/>
      <c r="E154" s="435"/>
      <c r="F154" s="435"/>
      <c r="G154" s="435"/>
      <c r="H154" s="435"/>
      <c r="I154" s="436"/>
      <c r="J154" s="434"/>
      <c r="K154" s="435"/>
      <c r="L154" s="435"/>
      <c r="M154" s="435"/>
      <c r="N154" s="435"/>
      <c r="O154" s="435"/>
      <c r="P154" s="436"/>
      <c r="Q154" s="448"/>
      <c r="R154" s="448"/>
      <c r="S154" s="448"/>
      <c r="T154" s="448"/>
      <c r="U154" s="448"/>
      <c r="V154" s="448"/>
      <c r="W154" s="448"/>
      <c r="X154" s="448"/>
      <c r="Y154" s="434"/>
      <c r="Z154" s="436"/>
      <c r="AA154" s="434"/>
      <c r="AB154" s="435"/>
      <c r="AC154" s="435"/>
      <c r="AD154" s="435"/>
      <c r="AE154" s="435"/>
      <c r="AF154" s="435"/>
      <c r="AG154" s="436"/>
      <c r="AH154" s="448"/>
      <c r="AI154" s="448"/>
      <c r="AJ154" s="448"/>
      <c r="AK154" s="448"/>
      <c r="AL154" s="448"/>
      <c r="AM154" s="448"/>
      <c r="AN154" s="448"/>
      <c r="AO154" s="448"/>
      <c r="AP154" s="448"/>
      <c r="AQ154" s="14"/>
    </row>
    <row r="155" spans="1:44" ht="27" customHeight="1">
      <c r="A155" s="14"/>
      <c r="B155" s="434"/>
      <c r="C155" s="435"/>
      <c r="D155" s="435"/>
      <c r="E155" s="435"/>
      <c r="F155" s="435"/>
      <c r="G155" s="435"/>
      <c r="H155" s="435"/>
      <c r="I155" s="436"/>
      <c r="J155" s="434"/>
      <c r="K155" s="435"/>
      <c r="L155" s="435"/>
      <c r="M155" s="435"/>
      <c r="N155" s="435"/>
      <c r="O155" s="435"/>
      <c r="P155" s="436"/>
      <c r="Q155" s="448"/>
      <c r="R155" s="448"/>
      <c r="S155" s="448"/>
      <c r="T155" s="448"/>
      <c r="U155" s="448"/>
      <c r="V155" s="448"/>
      <c r="W155" s="448"/>
      <c r="X155" s="448"/>
      <c r="Y155" s="434"/>
      <c r="Z155" s="436"/>
      <c r="AA155" s="434"/>
      <c r="AB155" s="435"/>
      <c r="AC155" s="435"/>
      <c r="AD155" s="435"/>
      <c r="AE155" s="435"/>
      <c r="AF155" s="435"/>
      <c r="AG155" s="436"/>
      <c r="AH155" s="448"/>
      <c r="AI155" s="448"/>
      <c r="AJ155" s="448"/>
      <c r="AK155" s="448"/>
      <c r="AL155" s="448"/>
      <c r="AM155" s="448"/>
      <c r="AN155" s="448"/>
      <c r="AO155" s="448"/>
      <c r="AP155" s="448"/>
      <c r="AQ155" s="14"/>
    </row>
    <row r="156" spans="1:44" ht="27" customHeight="1">
      <c r="A156" s="14"/>
      <c r="B156" s="434"/>
      <c r="C156" s="435"/>
      <c r="D156" s="435"/>
      <c r="E156" s="435"/>
      <c r="F156" s="435"/>
      <c r="G156" s="435"/>
      <c r="H156" s="435"/>
      <c r="I156" s="436"/>
      <c r="J156" s="434"/>
      <c r="K156" s="435"/>
      <c r="L156" s="435"/>
      <c r="M156" s="435"/>
      <c r="N156" s="435"/>
      <c r="O156" s="435"/>
      <c r="P156" s="436"/>
      <c r="Q156" s="448"/>
      <c r="R156" s="448"/>
      <c r="S156" s="448"/>
      <c r="T156" s="448"/>
      <c r="U156" s="448"/>
      <c r="V156" s="448"/>
      <c r="W156" s="448"/>
      <c r="X156" s="448"/>
      <c r="Y156" s="434"/>
      <c r="Z156" s="436"/>
      <c r="AA156" s="434"/>
      <c r="AB156" s="435"/>
      <c r="AC156" s="435"/>
      <c r="AD156" s="435"/>
      <c r="AE156" s="435"/>
      <c r="AF156" s="435"/>
      <c r="AG156" s="436"/>
      <c r="AH156" s="448"/>
      <c r="AI156" s="448"/>
      <c r="AJ156" s="448"/>
      <c r="AK156" s="448"/>
      <c r="AL156" s="448"/>
      <c r="AM156" s="448"/>
      <c r="AN156" s="448"/>
      <c r="AO156" s="448"/>
      <c r="AP156" s="448"/>
      <c r="AQ156" s="14"/>
    </row>
    <row r="157" spans="1:44" ht="27" customHeight="1">
      <c r="A157" s="14"/>
      <c r="B157" s="434"/>
      <c r="C157" s="435"/>
      <c r="D157" s="435"/>
      <c r="E157" s="435"/>
      <c r="F157" s="435"/>
      <c r="G157" s="435"/>
      <c r="H157" s="435"/>
      <c r="I157" s="436"/>
      <c r="J157" s="434"/>
      <c r="K157" s="435"/>
      <c r="L157" s="435"/>
      <c r="M157" s="435"/>
      <c r="N157" s="435"/>
      <c r="O157" s="435"/>
      <c r="P157" s="436"/>
      <c r="Q157" s="448"/>
      <c r="R157" s="448"/>
      <c r="S157" s="448"/>
      <c r="T157" s="448"/>
      <c r="U157" s="448"/>
      <c r="V157" s="448"/>
      <c r="W157" s="448"/>
      <c r="X157" s="448"/>
      <c r="Y157" s="434"/>
      <c r="Z157" s="436"/>
      <c r="AA157" s="434"/>
      <c r="AB157" s="435"/>
      <c r="AC157" s="435"/>
      <c r="AD157" s="435"/>
      <c r="AE157" s="435"/>
      <c r="AF157" s="435"/>
      <c r="AG157" s="436"/>
      <c r="AH157" s="448"/>
      <c r="AI157" s="448"/>
      <c r="AJ157" s="448"/>
      <c r="AK157" s="448"/>
      <c r="AL157" s="448"/>
      <c r="AM157" s="448"/>
      <c r="AN157" s="448"/>
      <c r="AO157" s="448"/>
      <c r="AP157" s="448"/>
      <c r="AQ157" s="14"/>
    </row>
    <row r="158" spans="1:44" ht="27" customHeight="1">
      <c r="A158" s="14"/>
      <c r="B158" s="434"/>
      <c r="C158" s="435"/>
      <c r="D158" s="435"/>
      <c r="E158" s="435"/>
      <c r="F158" s="435"/>
      <c r="G158" s="435"/>
      <c r="H158" s="435"/>
      <c r="I158" s="436"/>
      <c r="J158" s="434"/>
      <c r="K158" s="435"/>
      <c r="L158" s="435"/>
      <c r="M158" s="435"/>
      <c r="N158" s="435"/>
      <c r="O158" s="435"/>
      <c r="P158" s="436"/>
      <c r="Q158" s="448"/>
      <c r="R158" s="448"/>
      <c r="S158" s="448"/>
      <c r="T158" s="448"/>
      <c r="U158" s="448"/>
      <c r="V158" s="448"/>
      <c r="W158" s="448"/>
      <c r="X158" s="448"/>
      <c r="Y158" s="434"/>
      <c r="Z158" s="436"/>
      <c r="AA158" s="434"/>
      <c r="AB158" s="435"/>
      <c r="AC158" s="435"/>
      <c r="AD158" s="435"/>
      <c r="AE158" s="435"/>
      <c r="AF158" s="435"/>
      <c r="AG158" s="436"/>
      <c r="AH158" s="448"/>
      <c r="AI158" s="448"/>
      <c r="AJ158" s="448"/>
      <c r="AK158" s="448"/>
      <c r="AL158" s="448"/>
      <c r="AM158" s="448"/>
      <c r="AN158" s="448"/>
      <c r="AO158" s="448"/>
      <c r="AP158" s="448"/>
      <c r="AQ158" s="14"/>
    </row>
    <row r="159" spans="1:44" ht="27" customHeight="1">
      <c r="A159" s="14"/>
      <c r="B159" s="434"/>
      <c r="C159" s="435"/>
      <c r="D159" s="435"/>
      <c r="E159" s="435"/>
      <c r="F159" s="435"/>
      <c r="G159" s="435"/>
      <c r="H159" s="435"/>
      <c r="I159" s="436"/>
      <c r="J159" s="434"/>
      <c r="K159" s="435"/>
      <c r="L159" s="435"/>
      <c r="M159" s="435"/>
      <c r="N159" s="435"/>
      <c r="O159" s="435"/>
      <c r="P159" s="436"/>
      <c r="Q159" s="448"/>
      <c r="R159" s="448"/>
      <c r="S159" s="448"/>
      <c r="T159" s="448"/>
      <c r="U159" s="448"/>
      <c r="V159" s="448"/>
      <c r="W159" s="448"/>
      <c r="X159" s="448"/>
      <c r="Y159" s="434"/>
      <c r="Z159" s="436"/>
      <c r="AA159" s="434"/>
      <c r="AB159" s="435"/>
      <c r="AC159" s="435"/>
      <c r="AD159" s="435"/>
      <c r="AE159" s="435"/>
      <c r="AF159" s="435"/>
      <c r="AG159" s="436"/>
      <c r="AH159" s="448"/>
      <c r="AI159" s="448"/>
      <c r="AJ159" s="448"/>
      <c r="AK159" s="448"/>
      <c r="AL159" s="448"/>
      <c r="AM159" s="448"/>
      <c r="AN159" s="448"/>
      <c r="AO159" s="448"/>
      <c r="AP159" s="448"/>
      <c r="AQ159" s="14"/>
    </row>
    <row r="160" spans="1:44" ht="27" customHeight="1">
      <c r="A160" s="14"/>
      <c r="B160" s="434"/>
      <c r="C160" s="435"/>
      <c r="D160" s="435"/>
      <c r="E160" s="435"/>
      <c r="F160" s="435"/>
      <c r="G160" s="435"/>
      <c r="H160" s="435"/>
      <c r="I160" s="436"/>
      <c r="J160" s="434"/>
      <c r="K160" s="435"/>
      <c r="L160" s="435"/>
      <c r="M160" s="435"/>
      <c r="N160" s="435"/>
      <c r="O160" s="435"/>
      <c r="P160" s="436"/>
      <c r="Q160" s="448"/>
      <c r="R160" s="448"/>
      <c r="S160" s="448"/>
      <c r="T160" s="448"/>
      <c r="U160" s="448"/>
      <c r="V160" s="448"/>
      <c r="W160" s="448"/>
      <c r="X160" s="448"/>
      <c r="Y160" s="434"/>
      <c r="Z160" s="436"/>
      <c r="AA160" s="434"/>
      <c r="AB160" s="435"/>
      <c r="AC160" s="435"/>
      <c r="AD160" s="435"/>
      <c r="AE160" s="435"/>
      <c r="AF160" s="435"/>
      <c r="AG160" s="436"/>
      <c r="AH160" s="448"/>
      <c r="AI160" s="448"/>
      <c r="AJ160" s="448"/>
      <c r="AK160" s="448"/>
      <c r="AL160" s="448"/>
      <c r="AM160" s="448"/>
      <c r="AN160" s="448"/>
      <c r="AO160" s="448"/>
      <c r="AP160" s="448"/>
      <c r="AQ160" s="14"/>
    </row>
    <row r="161" spans="1:43" ht="27" customHeight="1">
      <c r="A161" s="14"/>
      <c r="B161" s="434"/>
      <c r="C161" s="435"/>
      <c r="D161" s="435"/>
      <c r="E161" s="435"/>
      <c r="F161" s="435"/>
      <c r="G161" s="435"/>
      <c r="H161" s="435"/>
      <c r="I161" s="436"/>
      <c r="J161" s="434"/>
      <c r="K161" s="435"/>
      <c r="L161" s="435"/>
      <c r="M161" s="435"/>
      <c r="N161" s="435"/>
      <c r="O161" s="435"/>
      <c r="P161" s="436"/>
      <c r="Q161" s="448"/>
      <c r="R161" s="448"/>
      <c r="S161" s="434"/>
      <c r="T161" s="436"/>
      <c r="U161" s="434"/>
      <c r="V161" s="436"/>
      <c r="W161" s="434"/>
      <c r="X161" s="436"/>
      <c r="Y161" s="434"/>
      <c r="Z161" s="436"/>
      <c r="AA161" s="434"/>
      <c r="AB161" s="435"/>
      <c r="AC161" s="435"/>
      <c r="AD161" s="435"/>
      <c r="AE161" s="435"/>
      <c r="AF161" s="435"/>
      <c r="AG161" s="436"/>
      <c r="AH161" s="434"/>
      <c r="AI161" s="435"/>
      <c r="AJ161" s="435"/>
      <c r="AK161" s="435"/>
      <c r="AL161" s="435"/>
      <c r="AM161" s="435"/>
      <c r="AN161" s="435"/>
      <c r="AO161" s="435"/>
      <c r="AP161" s="436"/>
      <c r="AQ161" s="14"/>
    </row>
    <row r="162" spans="1:43" ht="27" customHeight="1">
      <c r="A162" s="14"/>
      <c r="B162" s="434"/>
      <c r="C162" s="435"/>
      <c r="D162" s="435"/>
      <c r="E162" s="435"/>
      <c r="F162" s="435"/>
      <c r="G162" s="435"/>
      <c r="H162" s="435"/>
      <c r="I162" s="436"/>
      <c r="J162" s="434"/>
      <c r="K162" s="435"/>
      <c r="L162" s="435"/>
      <c r="M162" s="435"/>
      <c r="N162" s="435"/>
      <c r="O162" s="435"/>
      <c r="P162" s="436"/>
      <c r="Q162" s="448"/>
      <c r="R162" s="448"/>
      <c r="S162" s="448"/>
      <c r="T162" s="448"/>
      <c r="U162" s="448"/>
      <c r="V162" s="448"/>
      <c r="W162" s="448"/>
      <c r="X162" s="448"/>
      <c r="Y162" s="434"/>
      <c r="Z162" s="436"/>
      <c r="AA162" s="434"/>
      <c r="AB162" s="435"/>
      <c r="AC162" s="435"/>
      <c r="AD162" s="435"/>
      <c r="AE162" s="435"/>
      <c r="AF162" s="435"/>
      <c r="AG162" s="436"/>
      <c r="AH162" s="448"/>
      <c r="AI162" s="448"/>
      <c r="AJ162" s="448"/>
      <c r="AK162" s="448"/>
      <c r="AL162" s="448"/>
      <c r="AM162" s="448"/>
      <c r="AN162" s="448"/>
      <c r="AO162" s="448"/>
      <c r="AP162" s="448"/>
      <c r="AQ162" s="14"/>
    </row>
    <row r="163" spans="1:43" ht="27" customHeight="1">
      <c r="A163" s="14"/>
      <c r="B163" s="434"/>
      <c r="C163" s="435"/>
      <c r="D163" s="435"/>
      <c r="E163" s="435"/>
      <c r="F163" s="435"/>
      <c r="G163" s="435"/>
      <c r="H163" s="435"/>
      <c r="I163" s="436"/>
      <c r="J163" s="434"/>
      <c r="K163" s="435"/>
      <c r="L163" s="435"/>
      <c r="M163" s="435"/>
      <c r="N163" s="435"/>
      <c r="O163" s="435"/>
      <c r="P163" s="436"/>
      <c r="Q163" s="448"/>
      <c r="R163" s="448"/>
      <c r="S163" s="448"/>
      <c r="T163" s="448"/>
      <c r="U163" s="448"/>
      <c r="V163" s="448"/>
      <c r="W163" s="448"/>
      <c r="X163" s="448"/>
      <c r="Y163" s="434"/>
      <c r="Z163" s="436"/>
      <c r="AA163" s="434"/>
      <c r="AB163" s="435"/>
      <c r="AC163" s="435"/>
      <c r="AD163" s="435"/>
      <c r="AE163" s="435"/>
      <c r="AF163" s="435"/>
      <c r="AG163" s="436"/>
      <c r="AH163" s="448"/>
      <c r="AI163" s="448"/>
      <c r="AJ163" s="448"/>
      <c r="AK163" s="448"/>
      <c r="AL163" s="448"/>
      <c r="AM163" s="448"/>
      <c r="AN163" s="448"/>
      <c r="AO163" s="448"/>
      <c r="AP163" s="448"/>
      <c r="AQ163" s="14"/>
    </row>
    <row r="164" spans="1:43" ht="27" customHeight="1">
      <c r="A164" s="14"/>
      <c r="B164" s="434"/>
      <c r="C164" s="435"/>
      <c r="D164" s="435"/>
      <c r="E164" s="435"/>
      <c r="F164" s="435"/>
      <c r="G164" s="435"/>
      <c r="H164" s="435"/>
      <c r="I164" s="436"/>
      <c r="J164" s="434"/>
      <c r="K164" s="435"/>
      <c r="L164" s="435"/>
      <c r="M164" s="435"/>
      <c r="N164" s="435"/>
      <c r="O164" s="435"/>
      <c r="P164" s="436"/>
      <c r="Q164" s="448"/>
      <c r="R164" s="448"/>
      <c r="S164" s="448"/>
      <c r="T164" s="448"/>
      <c r="U164" s="448"/>
      <c r="V164" s="448"/>
      <c r="W164" s="448"/>
      <c r="X164" s="448"/>
      <c r="Y164" s="434"/>
      <c r="Z164" s="436"/>
      <c r="AA164" s="434"/>
      <c r="AB164" s="435"/>
      <c r="AC164" s="435"/>
      <c r="AD164" s="435"/>
      <c r="AE164" s="435"/>
      <c r="AF164" s="435"/>
      <c r="AG164" s="436"/>
      <c r="AH164" s="448"/>
      <c r="AI164" s="448"/>
      <c r="AJ164" s="448"/>
      <c r="AK164" s="448"/>
      <c r="AL164" s="448"/>
      <c r="AM164" s="448"/>
      <c r="AN164" s="448"/>
      <c r="AO164" s="448"/>
      <c r="AP164" s="448"/>
      <c r="AQ164" s="14"/>
    </row>
    <row r="165" spans="1:43" ht="27" customHeight="1">
      <c r="A165" s="14"/>
      <c r="B165" s="434"/>
      <c r="C165" s="435"/>
      <c r="D165" s="435"/>
      <c r="E165" s="435"/>
      <c r="F165" s="435"/>
      <c r="G165" s="435"/>
      <c r="H165" s="435"/>
      <c r="I165" s="436"/>
      <c r="J165" s="434"/>
      <c r="K165" s="435"/>
      <c r="L165" s="435"/>
      <c r="M165" s="435"/>
      <c r="N165" s="435"/>
      <c r="O165" s="435"/>
      <c r="P165" s="436"/>
      <c r="Q165" s="448"/>
      <c r="R165" s="448"/>
      <c r="S165" s="448"/>
      <c r="T165" s="448"/>
      <c r="U165" s="448"/>
      <c r="V165" s="448"/>
      <c r="W165" s="448"/>
      <c r="X165" s="448"/>
      <c r="Y165" s="434"/>
      <c r="Z165" s="436"/>
      <c r="AA165" s="434"/>
      <c r="AB165" s="435"/>
      <c r="AC165" s="435"/>
      <c r="AD165" s="435"/>
      <c r="AE165" s="435"/>
      <c r="AF165" s="435"/>
      <c r="AG165" s="436"/>
      <c r="AH165" s="448"/>
      <c r="AI165" s="448"/>
      <c r="AJ165" s="448"/>
      <c r="AK165" s="448"/>
      <c r="AL165" s="448"/>
      <c r="AM165" s="448"/>
      <c r="AN165" s="448"/>
      <c r="AO165" s="448"/>
      <c r="AP165" s="448"/>
      <c r="AQ165" s="14"/>
    </row>
    <row r="166" spans="1:43" ht="27" customHeight="1">
      <c r="A166" s="14"/>
      <c r="B166" s="434"/>
      <c r="C166" s="435"/>
      <c r="D166" s="435"/>
      <c r="E166" s="435"/>
      <c r="F166" s="435"/>
      <c r="G166" s="435"/>
      <c r="H166" s="435"/>
      <c r="I166" s="436"/>
      <c r="J166" s="434"/>
      <c r="K166" s="435"/>
      <c r="L166" s="435"/>
      <c r="M166" s="435"/>
      <c r="N166" s="435"/>
      <c r="O166" s="435"/>
      <c r="P166" s="436"/>
      <c r="Q166" s="448"/>
      <c r="R166" s="448"/>
      <c r="S166" s="448"/>
      <c r="T166" s="448"/>
      <c r="U166" s="448"/>
      <c r="V166" s="448"/>
      <c r="W166" s="448"/>
      <c r="X166" s="448"/>
      <c r="Y166" s="434"/>
      <c r="Z166" s="436"/>
      <c r="AA166" s="434"/>
      <c r="AB166" s="435"/>
      <c r="AC166" s="435"/>
      <c r="AD166" s="435"/>
      <c r="AE166" s="435"/>
      <c r="AF166" s="435"/>
      <c r="AG166" s="436"/>
      <c r="AH166" s="448"/>
      <c r="AI166" s="448"/>
      <c r="AJ166" s="448"/>
      <c r="AK166" s="448"/>
      <c r="AL166" s="448"/>
      <c r="AM166" s="448"/>
      <c r="AN166" s="448"/>
      <c r="AO166" s="448"/>
      <c r="AP166" s="448"/>
      <c r="AQ166" s="14"/>
    </row>
    <row r="167" spans="1:43" ht="27" customHeight="1">
      <c r="A167" s="14"/>
      <c r="B167" s="434"/>
      <c r="C167" s="435"/>
      <c r="D167" s="435"/>
      <c r="E167" s="435"/>
      <c r="F167" s="435"/>
      <c r="G167" s="435"/>
      <c r="H167" s="435"/>
      <c r="I167" s="436"/>
      <c r="J167" s="434"/>
      <c r="K167" s="435"/>
      <c r="L167" s="435"/>
      <c r="M167" s="435"/>
      <c r="N167" s="435"/>
      <c r="O167" s="435"/>
      <c r="P167" s="436"/>
      <c r="Q167" s="448"/>
      <c r="R167" s="448"/>
      <c r="S167" s="448"/>
      <c r="T167" s="448"/>
      <c r="U167" s="448"/>
      <c r="V167" s="448"/>
      <c r="W167" s="448"/>
      <c r="X167" s="448"/>
      <c r="Y167" s="434"/>
      <c r="Z167" s="436"/>
      <c r="AA167" s="434"/>
      <c r="AB167" s="435"/>
      <c r="AC167" s="435"/>
      <c r="AD167" s="435"/>
      <c r="AE167" s="435"/>
      <c r="AF167" s="435"/>
      <c r="AG167" s="436"/>
      <c r="AH167" s="448"/>
      <c r="AI167" s="448"/>
      <c r="AJ167" s="448"/>
      <c r="AK167" s="448"/>
      <c r="AL167" s="448"/>
      <c r="AM167" s="448"/>
      <c r="AN167" s="448"/>
      <c r="AO167" s="448"/>
      <c r="AP167" s="448"/>
      <c r="AQ167" s="14"/>
    </row>
    <row r="168" spans="1:43" ht="27" customHeight="1">
      <c r="A168" s="14"/>
      <c r="B168" s="434"/>
      <c r="C168" s="435"/>
      <c r="D168" s="435"/>
      <c r="E168" s="435"/>
      <c r="F168" s="435"/>
      <c r="G168" s="435"/>
      <c r="H168" s="435"/>
      <c r="I168" s="436"/>
      <c r="J168" s="434"/>
      <c r="K168" s="435"/>
      <c r="L168" s="435"/>
      <c r="M168" s="435"/>
      <c r="N168" s="435"/>
      <c r="O168" s="435"/>
      <c r="P168" s="436"/>
      <c r="Q168" s="448"/>
      <c r="R168" s="448"/>
      <c r="S168" s="448"/>
      <c r="T168" s="448"/>
      <c r="U168" s="448"/>
      <c r="V168" s="448"/>
      <c r="W168" s="448"/>
      <c r="X168" s="448"/>
      <c r="Y168" s="434"/>
      <c r="Z168" s="436"/>
      <c r="AA168" s="434"/>
      <c r="AB168" s="435"/>
      <c r="AC168" s="435"/>
      <c r="AD168" s="435"/>
      <c r="AE168" s="435"/>
      <c r="AF168" s="435"/>
      <c r="AG168" s="436"/>
      <c r="AH168" s="448"/>
      <c r="AI168" s="448"/>
      <c r="AJ168" s="448"/>
      <c r="AK168" s="448"/>
      <c r="AL168" s="448"/>
      <c r="AM168" s="448"/>
      <c r="AN168" s="448"/>
      <c r="AO168" s="448"/>
      <c r="AP168" s="448"/>
      <c r="AQ168" s="14"/>
    </row>
    <row r="169" spans="1:43" ht="27" customHeight="1">
      <c r="A169" s="14"/>
      <c r="B169" s="434"/>
      <c r="C169" s="435"/>
      <c r="D169" s="435"/>
      <c r="E169" s="435"/>
      <c r="F169" s="435"/>
      <c r="G169" s="435"/>
      <c r="H169" s="435"/>
      <c r="I169" s="436"/>
      <c r="J169" s="434"/>
      <c r="K169" s="435"/>
      <c r="L169" s="435"/>
      <c r="M169" s="435"/>
      <c r="N169" s="435"/>
      <c r="O169" s="435"/>
      <c r="P169" s="436"/>
      <c r="Q169" s="448"/>
      <c r="R169" s="448"/>
      <c r="S169" s="448"/>
      <c r="T169" s="448"/>
      <c r="U169" s="448"/>
      <c r="V169" s="448"/>
      <c r="W169" s="448"/>
      <c r="X169" s="448"/>
      <c r="Y169" s="434"/>
      <c r="Z169" s="436"/>
      <c r="AA169" s="434"/>
      <c r="AB169" s="435"/>
      <c r="AC169" s="435"/>
      <c r="AD169" s="435"/>
      <c r="AE169" s="435"/>
      <c r="AF169" s="435"/>
      <c r="AG169" s="436"/>
      <c r="AH169" s="448"/>
      <c r="AI169" s="448"/>
      <c r="AJ169" s="448"/>
      <c r="AK169" s="448"/>
      <c r="AL169" s="448"/>
      <c r="AM169" s="448"/>
      <c r="AN169" s="448"/>
      <c r="AO169" s="448"/>
      <c r="AP169" s="448"/>
      <c r="AQ169" s="14"/>
    </row>
    <row r="170" spans="1:43" ht="27" customHeight="1">
      <c r="A170" s="14"/>
      <c r="B170" s="434"/>
      <c r="C170" s="435"/>
      <c r="D170" s="435"/>
      <c r="E170" s="435"/>
      <c r="F170" s="435"/>
      <c r="G170" s="435"/>
      <c r="H170" s="435"/>
      <c r="I170" s="436"/>
      <c r="J170" s="434"/>
      <c r="K170" s="435"/>
      <c r="L170" s="435"/>
      <c r="M170" s="435"/>
      <c r="N170" s="435"/>
      <c r="O170" s="435"/>
      <c r="P170" s="436"/>
      <c r="Q170" s="448"/>
      <c r="R170" s="448"/>
      <c r="S170" s="448"/>
      <c r="T170" s="448"/>
      <c r="U170" s="448"/>
      <c r="V170" s="448"/>
      <c r="W170" s="448"/>
      <c r="X170" s="448"/>
      <c r="Y170" s="434"/>
      <c r="Z170" s="436"/>
      <c r="AA170" s="434"/>
      <c r="AB170" s="435"/>
      <c r="AC170" s="435"/>
      <c r="AD170" s="435"/>
      <c r="AE170" s="435"/>
      <c r="AF170" s="435"/>
      <c r="AG170" s="436"/>
      <c r="AH170" s="448"/>
      <c r="AI170" s="448"/>
      <c r="AJ170" s="448"/>
      <c r="AK170" s="448"/>
      <c r="AL170" s="448"/>
      <c r="AM170" s="448"/>
      <c r="AN170" s="448"/>
      <c r="AO170" s="448"/>
      <c r="AP170" s="448"/>
      <c r="AQ170" s="14"/>
    </row>
    <row r="171" spans="1:43" ht="27" customHeight="1">
      <c r="A171" s="14"/>
      <c r="B171" s="434"/>
      <c r="C171" s="435"/>
      <c r="D171" s="435"/>
      <c r="E171" s="435"/>
      <c r="F171" s="435"/>
      <c r="G171" s="435"/>
      <c r="H171" s="435"/>
      <c r="I171" s="436"/>
      <c r="J171" s="434"/>
      <c r="K171" s="435"/>
      <c r="L171" s="435"/>
      <c r="M171" s="435"/>
      <c r="N171" s="435"/>
      <c r="O171" s="435"/>
      <c r="P171" s="436"/>
      <c r="Q171" s="448"/>
      <c r="R171" s="448"/>
      <c r="S171" s="448"/>
      <c r="T171" s="448"/>
      <c r="U171" s="448"/>
      <c r="V171" s="448"/>
      <c r="W171" s="448"/>
      <c r="X171" s="448"/>
      <c r="Y171" s="434"/>
      <c r="Z171" s="436"/>
      <c r="AA171" s="434"/>
      <c r="AB171" s="435"/>
      <c r="AC171" s="435"/>
      <c r="AD171" s="435"/>
      <c r="AE171" s="435"/>
      <c r="AF171" s="435"/>
      <c r="AG171" s="436"/>
      <c r="AH171" s="448"/>
      <c r="AI171" s="448"/>
      <c r="AJ171" s="448"/>
      <c r="AK171" s="448"/>
      <c r="AL171" s="448"/>
      <c r="AM171" s="448"/>
      <c r="AN171" s="448"/>
      <c r="AO171" s="448"/>
      <c r="AP171" s="448"/>
      <c r="AQ171" s="14"/>
    </row>
    <row r="172" spans="1:43" ht="27" customHeight="1">
      <c r="A172" s="14"/>
      <c r="B172" s="434"/>
      <c r="C172" s="435"/>
      <c r="D172" s="435"/>
      <c r="E172" s="435"/>
      <c r="F172" s="435"/>
      <c r="G172" s="435"/>
      <c r="H172" s="435"/>
      <c r="I172" s="436"/>
      <c r="J172" s="434"/>
      <c r="K172" s="435"/>
      <c r="L172" s="435"/>
      <c r="M172" s="435"/>
      <c r="N172" s="435"/>
      <c r="O172" s="435"/>
      <c r="P172" s="436"/>
      <c r="Q172" s="448"/>
      <c r="R172" s="448"/>
      <c r="S172" s="448"/>
      <c r="T172" s="448"/>
      <c r="U172" s="448"/>
      <c r="V172" s="448"/>
      <c r="W172" s="448"/>
      <c r="X172" s="448"/>
      <c r="Y172" s="434"/>
      <c r="Z172" s="436"/>
      <c r="AA172" s="434"/>
      <c r="AB172" s="435"/>
      <c r="AC172" s="435"/>
      <c r="AD172" s="435"/>
      <c r="AE172" s="435"/>
      <c r="AF172" s="435"/>
      <c r="AG172" s="436"/>
      <c r="AH172" s="448"/>
      <c r="AI172" s="448"/>
      <c r="AJ172" s="448"/>
      <c r="AK172" s="448"/>
      <c r="AL172" s="448"/>
      <c r="AM172" s="448"/>
      <c r="AN172" s="448"/>
      <c r="AO172" s="448"/>
      <c r="AP172" s="448"/>
      <c r="AQ172" s="14"/>
    </row>
    <row r="173" spans="1:43" ht="27" customHeight="1">
      <c r="A173" s="14"/>
      <c r="B173" s="434"/>
      <c r="C173" s="435"/>
      <c r="D173" s="435"/>
      <c r="E173" s="435"/>
      <c r="F173" s="435"/>
      <c r="G173" s="435"/>
      <c r="H173" s="435"/>
      <c r="I173" s="436"/>
      <c r="J173" s="434"/>
      <c r="K173" s="435"/>
      <c r="L173" s="435"/>
      <c r="M173" s="435"/>
      <c r="N173" s="435"/>
      <c r="O173" s="435"/>
      <c r="P173" s="436"/>
      <c r="Q173" s="448"/>
      <c r="R173" s="448"/>
      <c r="S173" s="448"/>
      <c r="T173" s="448"/>
      <c r="U173" s="448"/>
      <c r="V173" s="448"/>
      <c r="W173" s="448"/>
      <c r="X173" s="448"/>
      <c r="Y173" s="434"/>
      <c r="Z173" s="436"/>
      <c r="AA173" s="434"/>
      <c r="AB173" s="435"/>
      <c r="AC173" s="435"/>
      <c r="AD173" s="435"/>
      <c r="AE173" s="435"/>
      <c r="AF173" s="435"/>
      <c r="AG173" s="436"/>
      <c r="AH173" s="448"/>
      <c r="AI173" s="448"/>
      <c r="AJ173" s="448"/>
      <c r="AK173" s="448"/>
      <c r="AL173" s="448"/>
      <c r="AM173" s="448"/>
      <c r="AN173" s="448"/>
      <c r="AO173" s="448"/>
      <c r="AP173" s="448"/>
      <c r="AQ173" s="14"/>
    </row>
    <row r="174" spans="1:43" ht="27" customHeight="1">
      <c r="A174" s="14"/>
      <c r="B174" s="434"/>
      <c r="C174" s="435"/>
      <c r="D174" s="435"/>
      <c r="E174" s="435"/>
      <c r="F174" s="435"/>
      <c r="G174" s="435"/>
      <c r="H174" s="435"/>
      <c r="I174" s="436"/>
      <c r="J174" s="434"/>
      <c r="K174" s="435"/>
      <c r="L174" s="435"/>
      <c r="M174" s="435"/>
      <c r="N174" s="435"/>
      <c r="O174" s="435"/>
      <c r="P174" s="436"/>
      <c r="Q174" s="448"/>
      <c r="R174" s="448"/>
      <c r="S174" s="448"/>
      <c r="T174" s="448"/>
      <c r="U174" s="448"/>
      <c r="V174" s="448"/>
      <c r="W174" s="448"/>
      <c r="X174" s="448"/>
      <c r="Y174" s="434"/>
      <c r="Z174" s="436"/>
      <c r="AA174" s="434"/>
      <c r="AB174" s="435"/>
      <c r="AC174" s="435"/>
      <c r="AD174" s="435"/>
      <c r="AE174" s="435"/>
      <c r="AF174" s="435"/>
      <c r="AG174" s="436"/>
      <c r="AH174" s="448"/>
      <c r="AI174" s="448"/>
      <c r="AJ174" s="448"/>
      <c r="AK174" s="448"/>
      <c r="AL174" s="448"/>
      <c r="AM174" s="448"/>
      <c r="AN174" s="448"/>
      <c r="AO174" s="448"/>
      <c r="AP174" s="448"/>
      <c r="AQ174" s="14"/>
    </row>
    <row r="175" spans="1:43" ht="27" customHeight="1">
      <c r="A175" s="14"/>
      <c r="B175" s="434"/>
      <c r="C175" s="435"/>
      <c r="D175" s="435"/>
      <c r="E175" s="435"/>
      <c r="F175" s="435"/>
      <c r="G175" s="435"/>
      <c r="H175" s="435"/>
      <c r="I175" s="436"/>
      <c r="J175" s="434"/>
      <c r="K175" s="435"/>
      <c r="L175" s="435"/>
      <c r="M175" s="435"/>
      <c r="N175" s="435"/>
      <c r="O175" s="435"/>
      <c r="P175" s="436"/>
      <c r="Q175" s="448"/>
      <c r="R175" s="448"/>
      <c r="S175" s="448"/>
      <c r="T175" s="448"/>
      <c r="U175" s="448"/>
      <c r="V175" s="448"/>
      <c r="W175" s="448"/>
      <c r="X175" s="448"/>
      <c r="Y175" s="434"/>
      <c r="Z175" s="436"/>
      <c r="AA175" s="434"/>
      <c r="AB175" s="435"/>
      <c r="AC175" s="435"/>
      <c r="AD175" s="435"/>
      <c r="AE175" s="435"/>
      <c r="AF175" s="435"/>
      <c r="AG175" s="436"/>
      <c r="AH175" s="448"/>
      <c r="AI175" s="448"/>
      <c r="AJ175" s="448"/>
      <c r="AK175" s="448"/>
      <c r="AL175" s="448"/>
      <c r="AM175" s="448"/>
      <c r="AN175" s="448"/>
      <c r="AO175" s="448"/>
      <c r="AP175" s="448"/>
      <c r="AQ175" s="14"/>
    </row>
    <row r="176" spans="1:43" ht="27" customHeight="1">
      <c r="A176" s="14"/>
      <c r="B176" s="434"/>
      <c r="C176" s="435"/>
      <c r="D176" s="435"/>
      <c r="E176" s="435"/>
      <c r="F176" s="435"/>
      <c r="G176" s="435"/>
      <c r="H176" s="435"/>
      <c r="I176" s="436"/>
      <c r="J176" s="434"/>
      <c r="K176" s="435"/>
      <c r="L176" s="435"/>
      <c r="M176" s="435"/>
      <c r="N176" s="435"/>
      <c r="O176" s="435"/>
      <c r="P176" s="436"/>
      <c r="Q176" s="448"/>
      <c r="R176" s="448"/>
      <c r="S176" s="448"/>
      <c r="T176" s="448"/>
      <c r="U176" s="448"/>
      <c r="V176" s="448"/>
      <c r="W176" s="448"/>
      <c r="X176" s="448"/>
      <c r="Y176" s="434"/>
      <c r="Z176" s="436"/>
      <c r="AA176" s="434"/>
      <c r="AB176" s="435"/>
      <c r="AC176" s="435"/>
      <c r="AD176" s="435"/>
      <c r="AE176" s="435"/>
      <c r="AF176" s="435"/>
      <c r="AG176" s="436"/>
      <c r="AH176" s="448"/>
      <c r="AI176" s="448"/>
      <c r="AJ176" s="448"/>
      <c r="AK176" s="448"/>
      <c r="AL176" s="448"/>
      <c r="AM176" s="448"/>
      <c r="AN176" s="448"/>
      <c r="AO176" s="448"/>
      <c r="AP176" s="448"/>
      <c r="AQ176" s="14"/>
    </row>
    <row r="177" spans="1:55" ht="27" customHeight="1">
      <c r="A177" s="14"/>
      <c r="B177" s="434"/>
      <c r="C177" s="435"/>
      <c r="D177" s="435"/>
      <c r="E177" s="435"/>
      <c r="F177" s="435"/>
      <c r="G177" s="435"/>
      <c r="H177" s="435"/>
      <c r="I177" s="436"/>
      <c r="J177" s="434"/>
      <c r="K177" s="435"/>
      <c r="L177" s="435"/>
      <c r="M177" s="435"/>
      <c r="N177" s="435"/>
      <c r="O177" s="435"/>
      <c r="P177" s="436"/>
      <c r="Q177" s="448"/>
      <c r="R177" s="448"/>
      <c r="S177" s="448"/>
      <c r="T177" s="448"/>
      <c r="U177" s="448"/>
      <c r="V177" s="448"/>
      <c r="W177" s="448"/>
      <c r="X177" s="448"/>
      <c r="Y177" s="434"/>
      <c r="Z177" s="436"/>
      <c r="AA177" s="434"/>
      <c r="AB177" s="435"/>
      <c r="AC177" s="435"/>
      <c r="AD177" s="435"/>
      <c r="AE177" s="435"/>
      <c r="AF177" s="435"/>
      <c r="AG177" s="436"/>
      <c r="AH177" s="448"/>
      <c r="AI177" s="448"/>
      <c r="AJ177" s="448"/>
      <c r="AK177" s="448"/>
      <c r="AL177" s="448"/>
      <c r="AM177" s="448"/>
      <c r="AN177" s="448"/>
      <c r="AO177" s="448"/>
      <c r="AP177" s="448"/>
      <c r="AQ177" s="14"/>
    </row>
    <row r="178" spans="1:55" ht="27" customHeight="1">
      <c r="A178" s="14"/>
      <c r="B178" s="434"/>
      <c r="C178" s="435"/>
      <c r="D178" s="435"/>
      <c r="E178" s="435"/>
      <c r="F178" s="435"/>
      <c r="G178" s="435"/>
      <c r="H178" s="435"/>
      <c r="I178" s="436"/>
      <c r="J178" s="434"/>
      <c r="K178" s="435"/>
      <c r="L178" s="435"/>
      <c r="M178" s="435"/>
      <c r="N178" s="435"/>
      <c r="O178" s="435"/>
      <c r="P178" s="436"/>
      <c r="Q178" s="448"/>
      <c r="R178" s="448"/>
      <c r="S178" s="448"/>
      <c r="T178" s="448"/>
      <c r="U178" s="448"/>
      <c r="V178" s="448"/>
      <c r="W178" s="448"/>
      <c r="X178" s="448"/>
      <c r="Y178" s="434"/>
      <c r="Z178" s="436"/>
      <c r="AA178" s="434"/>
      <c r="AB178" s="435"/>
      <c r="AC178" s="435"/>
      <c r="AD178" s="435"/>
      <c r="AE178" s="435"/>
      <c r="AF178" s="435"/>
      <c r="AG178" s="436"/>
      <c r="AH178" s="448"/>
      <c r="AI178" s="448"/>
      <c r="AJ178" s="448"/>
      <c r="AK178" s="448"/>
      <c r="AL178" s="448"/>
      <c r="AM178" s="448"/>
      <c r="AN178" s="448"/>
      <c r="AO178" s="448"/>
      <c r="AP178" s="448"/>
      <c r="AQ178" s="14"/>
    </row>
    <row r="179" spans="1:55" ht="15.75" customHeight="1">
      <c r="A179" s="14"/>
      <c r="B179" s="14"/>
      <c r="C179" s="14"/>
      <c r="D179" s="15"/>
      <c r="E179" s="15"/>
      <c r="F179" s="16"/>
      <c r="G179" s="16"/>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50"/>
      <c r="AJ179" s="9"/>
      <c r="AK179" s="50"/>
      <c r="AL179" s="14"/>
      <c r="AM179" s="14"/>
      <c r="AN179" s="14"/>
      <c r="AO179" s="14"/>
      <c r="AP179" s="14"/>
      <c r="AQ179" s="14"/>
    </row>
    <row r="180" spans="1:55" ht="56.25" customHeight="1">
      <c r="A180" s="14"/>
      <c r="B180" s="243" t="s">
        <v>182</v>
      </c>
      <c r="C180" s="244"/>
      <c r="D180" s="244"/>
      <c r="E180" s="459" t="s">
        <v>189</v>
      </c>
      <c r="F180" s="460"/>
      <c r="G180" s="460"/>
      <c r="H180" s="460"/>
      <c r="I180" s="460"/>
      <c r="J180" s="460"/>
      <c r="K180" s="460"/>
      <c r="L180" s="460"/>
      <c r="M180" s="460"/>
      <c r="N180" s="460"/>
      <c r="O180" s="460"/>
      <c r="P180" s="460"/>
      <c r="Q180" s="460"/>
      <c r="R180" s="460"/>
      <c r="S180" s="460"/>
      <c r="T180" s="460"/>
      <c r="U180" s="460"/>
      <c r="V180" s="460"/>
      <c r="W180" s="460"/>
      <c r="X180" s="460"/>
      <c r="Y180" s="460"/>
      <c r="Z180" s="460"/>
      <c r="AA180" s="460"/>
      <c r="AB180" s="460"/>
      <c r="AC180" s="460"/>
      <c r="AD180" s="460"/>
      <c r="AE180" s="460"/>
      <c r="AF180" s="460"/>
      <c r="AG180" s="460"/>
      <c r="AH180" s="460"/>
      <c r="AI180" s="460"/>
      <c r="AJ180" s="460"/>
      <c r="AK180" s="460"/>
      <c r="AL180" s="460"/>
      <c r="AM180" s="460"/>
      <c r="AN180" s="460"/>
      <c r="AO180" s="460"/>
      <c r="AP180" s="460"/>
      <c r="AQ180" s="245"/>
      <c r="AR180" s="246"/>
      <c r="AS180" s="247"/>
      <c r="AT180" s="248"/>
      <c r="AU180" s="246"/>
      <c r="AV180" s="246"/>
      <c r="AW180" s="246"/>
      <c r="AX180" s="246"/>
      <c r="AY180" s="246"/>
      <c r="AZ180" s="246"/>
      <c r="BA180" s="246"/>
      <c r="BB180" s="246"/>
      <c r="BC180" s="246"/>
    </row>
    <row r="181" spans="1:55" ht="30" customHeight="1">
      <c r="A181" s="14"/>
      <c r="B181" s="243" t="s">
        <v>183</v>
      </c>
      <c r="C181" s="244"/>
      <c r="D181" s="244"/>
      <c r="E181" s="457" t="s">
        <v>350</v>
      </c>
      <c r="F181" s="457"/>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57"/>
      <c r="AC181" s="457"/>
      <c r="AD181" s="457"/>
      <c r="AE181" s="457"/>
      <c r="AF181" s="457"/>
      <c r="AG181" s="457"/>
      <c r="AH181" s="457"/>
      <c r="AI181" s="457"/>
      <c r="AJ181" s="457"/>
      <c r="AK181" s="457"/>
      <c r="AL181" s="457"/>
      <c r="AM181" s="457"/>
      <c r="AN181" s="457"/>
      <c r="AO181" s="457"/>
      <c r="AP181" s="457"/>
      <c r="AQ181" s="353"/>
      <c r="AR181" s="246"/>
      <c r="AS181" s="247"/>
      <c r="AT181" s="248"/>
      <c r="AU181" s="246"/>
      <c r="AV181" s="246"/>
      <c r="AW181" s="246"/>
      <c r="AX181" s="246"/>
      <c r="AY181" s="246"/>
      <c r="AZ181" s="246"/>
      <c r="BA181" s="246"/>
      <c r="BB181" s="246"/>
      <c r="BC181" s="246"/>
    </row>
    <row r="182" spans="1:55" ht="30" customHeight="1">
      <c r="A182" s="14"/>
      <c r="B182" s="245"/>
      <c r="C182" s="245"/>
      <c r="D182" s="245"/>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c r="AC182" s="457"/>
      <c r="AD182" s="457"/>
      <c r="AE182" s="457"/>
      <c r="AF182" s="457"/>
      <c r="AG182" s="457"/>
      <c r="AH182" s="457"/>
      <c r="AI182" s="457"/>
      <c r="AJ182" s="457"/>
      <c r="AK182" s="457"/>
      <c r="AL182" s="457"/>
      <c r="AM182" s="457"/>
      <c r="AN182" s="457"/>
      <c r="AO182" s="457"/>
      <c r="AP182" s="457"/>
      <c r="AQ182" s="353"/>
      <c r="AR182" s="249"/>
      <c r="AS182" s="250"/>
      <c r="AT182" s="251"/>
      <c r="AU182" s="249"/>
      <c r="AV182" s="249"/>
      <c r="AW182" s="249"/>
      <c r="AX182" s="249"/>
      <c r="AY182" s="249"/>
      <c r="AZ182" s="249"/>
      <c r="BA182" s="249"/>
      <c r="BB182" s="249"/>
      <c r="BC182" s="249"/>
    </row>
    <row r="183" spans="1:55" ht="30" customHeight="1">
      <c r="A183" s="14"/>
      <c r="B183" s="245"/>
      <c r="C183" s="245"/>
      <c r="D183" s="245"/>
      <c r="E183" s="457"/>
      <c r="F183" s="457"/>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57"/>
      <c r="AC183" s="457"/>
      <c r="AD183" s="457"/>
      <c r="AE183" s="457"/>
      <c r="AF183" s="457"/>
      <c r="AG183" s="457"/>
      <c r="AH183" s="457"/>
      <c r="AI183" s="457"/>
      <c r="AJ183" s="457"/>
      <c r="AK183" s="457"/>
      <c r="AL183" s="457"/>
      <c r="AM183" s="457"/>
      <c r="AN183" s="457"/>
      <c r="AO183" s="457"/>
      <c r="AP183" s="457"/>
      <c r="AQ183" s="353"/>
      <c r="AR183" s="249"/>
      <c r="AS183" s="250"/>
      <c r="AT183" s="251"/>
      <c r="AU183" s="249"/>
      <c r="AV183" s="249"/>
      <c r="AW183" s="249"/>
      <c r="AX183" s="249"/>
      <c r="AY183" s="249"/>
      <c r="AZ183" s="249"/>
      <c r="BA183" s="249"/>
      <c r="BB183" s="249"/>
      <c r="BC183" s="249"/>
    </row>
    <row r="184" spans="1:55" ht="8.25" customHeight="1">
      <c r="A184" s="14"/>
      <c r="B184" s="245"/>
      <c r="C184" s="245"/>
      <c r="D184" s="245"/>
      <c r="E184" s="457"/>
      <c r="F184" s="457"/>
      <c r="G184" s="457"/>
      <c r="H184" s="457"/>
      <c r="I184" s="457"/>
      <c r="J184" s="457"/>
      <c r="K184" s="457"/>
      <c r="L184" s="457"/>
      <c r="M184" s="457"/>
      <c r="N184" s="457"/>
      <c r="O184" s="457"/>
      <c r="P184" s="457"/>
      <c r="Q184" s="457"/>
      <c r="R184" s="457"/>
      <c r="S184" s="457"/>
      <c r="T184" s="457"/>
      <c r="U184" s="457"/>
      <c r="V184" s="457"/>
      <c r="W184" s="457"/>
      <c r="X184" s="457"/>
      <c r="Y184" s="457"/>
      <c r="Z184" s="457"/>
      <c r="AA184" s="457"/>
      <c r="AB184" s="457"/>
      <c r="AC184" s="457"/>
      <c r="AD184" s="457"/>
      <c r="AE184" s="457"/>
      <c r="AF184" s="457"/>
      <c r="AG184" s="457"/>
      <c r="AH184" s="457"/>
      <c r="AI184" s="457"/>
      <c r="AJ184" s="457"/>
      <c r="AK184" s="457"/>
      <c r="AL184" s="457"/>
      <c r="AM184" s="457"/>
      <c r="AN184" s="457"/>
      <c r="AO184" s="457"/>
      <c r="AP184" s="457"/>
      <c r="AQ184" s="353"/>
      <c r="AR184" s="249"/>
      <c r="AS184" s="250"/>
      <c r="AT184" s="251"/>
      <c r="AU184" s="249"/>
      <c r="AV184" s="249"/>
      <c r="AW184" s="249"/>
      <c r="AX184" s="249"/>
      <c r="AY184" s="249"/>
      <c r="AZ184" s="249"/>
      <c r="BA184" s="249"/>
      <c r="BB184" s="249"/>
      <c r="BC184" s="249"/>
    </row>
    <row r="185" spans="1:55" ht="30" customHeight="1">
      <c r="A185" s="83" t="s">
        <v>344</v>
      </c>
      <c r="B185" s="245"/>
      <c r="C185" s="245"/>
      <c r="D185" s="245"/>
      <c r="E185" s="353"/>
      <c r="F185" s="353"/>
      <c r="G185" s="353"/>
      <c r="H185" s="353"/>
      <c r="I185" s="353"/>
      <c r="J185" s="353"/>
      <c r="K185" s="353"/>
      <c r="L185" s="353"/>
      <c r="M185" s="353"/>
      <c r="N185" s="353"/>
      <c r="O185" s="353"/>
      <c r="P185" s="353"/>
      <c r="Q185" s="353"/>
      <c r="R185" s="353"/>
      <c r="S185" s="353"/>
      <c r="T185" s="353"/>
      <c r="U185" s="353"/>
      <c r="V185" s="353"/>
      <c r="W185" s="353"/>
      <c r="X185" s="353"/>
      <c r="Y185" s="353"/>
      <c r="Z185" s="353"/>
      <c r="AA185" s="353"/>
      <c r="AB185" s="353"/>
      <c r="AC185" s="353"/>
      <c r="AD185" s="353"/>
      <c r="AE185" s="353"/>
      <c r="AF185" s="353"/>
      <c r="AG185" s="353"/>
      <c r="AH185" s="353"/>
      <c r="AI185" s="353"/>
      <c r="AJ185" s="353"/>
      <c r="AK185" s="353"/>
      <c r="AL185" s="353"/>
      <c r="AM185" s="353"/>
      <c r="AN185" s="353"/>
      <c r="AO185" s="353"/>
      <c r="AP185" s="353"/>
      <c r="AQ185" s="245"/>
      <c r="AR185" s="249"/>
      <c r="AS185" s="250"/>
      <c r="AT185" s="251"/>
      <c r="AU185" s="249"/>
      <c r="AV185" s="249"/>
      <c r="AW185" s="249"/>
      <c r="AX185" s="249"/>
      <c r="AY185" s="249"/>
      <c r="AZ185" s="249"/>
      <c r="BA185" s="249"/>
      <c r="BB185" s="249"/>
      <c r="BC185" s="249"/>
    </row>
  </sheetData>
  <sheetProtection password="9816" sheet="1" objects="1" scenarios="1" selectLockedCells="1"/>
  <mergeCells count="405">
    <mergeCell ref="E181:AP184"/>
    <mergeCell ref="A26:AQ30"/>
    <mergeCell ref="E180:AP180"/>
    <mergeCell ref="J177:P177"/>
    <mergeCell ref="Q177:R177"/>
    <mergeCell ref="S177:T177"/>
    <mergeCell ref="U177:V177"/>
    <mergeCell ref="W177:X177"/>
    <mergeCell ref="Y177:Z177"/>
    <mergeCell ref="AA177:AG177"/>
    <mergeCell ref="AH177:AP177"/>
    <mergeCell ref="B178:I178"/>
    <mergeCell ref="J178:P178"/>
    <mergeCell ref="Q178:R178"/>
    <mergeCell ref="S178:T178"/>
    <mergeCell ref="U178:V178"/>
    <mergeCell ref="W178:X178"/>
    <mergeCell ref="Y178:Z178"/>
    <mergeCell ref="AA178:AG178"/>
    <mergeCell ref="AH178:AP178"/>
    <mergeCell ref="B176:I176"/>
    <mergeCell ref="J176:P176"/>
    <mergeCell ref="Q176:R176"/>
    <mergeCell ref="S176:T176"/>
    <mergeCell ref="U176:V176"/>
    <mergeCell ref="W176:X176"/>
    <mergeCell ref="Y176:Z176"/>
    <mergeCell ref="AA176:AG176"/>
    <mergeCell ref="AH176:AP176"/>
    <mergeCell ref="B175:I175"/>
    <mergeCell ref="J175:P175"/>
    <mergeCell ref="Q175:R175"/>
    <mergeCell ref="S175:T175"/>
    <mergeCell ref="U175:V175"/>
    <mergeCell ref="W175:X175"/>
    <mergeCell ref="Y175:Z175"/>
    <mergeCell ref="AA175:AG175"/>
    <mergeCell ref="AH175:AP175"/>
    <mergeCell ref="B174:I174"/>
    <mergeCell ref="J174:P174"/>
    <mergeCell ref="Q174:R174"/>
    <mergeCell ref="S174:T174"/>
    <mergeCell ref="U174:V174"/>
    <mergeCell ref="W174:X174"/>
    <mergeCell ref="Y174:Z174"/>
    <mergeCell ref="AA174:AG174"/>
    <mergeCell ref="AH174:AP174"/>
    <mergeCell ref="B173:I173"/>
    <mergeCell ref="J173:P173"/>
    <mergeCell ref="Q173:R173"/>
    <mergeCell ref="S173:T173"/>
    <mergeCell ref="U173:V173"/>
    <mergeCell ref="W173:X173"/>
    <mergeCell ref="Y173:Z173"/>
    <mergeCell ref="AA173:AG173"/>
    <mergeCell ref="AH173:AP173"/>
    <mergeCell ref="B172:I172"/>
    <mergeCell ref="J172:P172"/>
    <mergeCell ref="Q172:R172"/>
    <mergeCell ref="S172:T172"/>
    <mergeCell ref="U172:V172"/>
    <mergeCell ref="W172:X172"/>
    <mergeCell ref="Y172:Z172"/>
    <mergeCell ref="AA172:AG172"/>
    <mergeCell ref="AH172:AP172"/>
    <mergeCell ref="B171:I171"/>
    <mergeCell ref="J171:P171"/>
    <mergeCell ref="Q171:R171"/>
    <mergeCell ref="S171:T171"/>
    <mergeCell ref="U171:V171"/>
    <mergeCell ref="W171:X171"/>
    <mergeCell ref="Y171:Z171"/>
    <mergeCell ref="AA171:AG171"/>
    <mergeCell ref="AH171:AP171"/>
    <mergeCell ref="B170:I170"/>
    <mergeCell ref="J170:P170"/>
    <mergeCell ref="Q170:R170"/>
    <mergeCell ref="S170:T170"/>
    <mergeCell ref="U170:V170"/>
    <mergeCell ref="W170:X170"/>
    <mergeCell ref="Y170:Z170"/>
    <mergeCell ref="AA170:AG170"/>
    <mergeCell ref="AH170:AP170"/>
    <mergeCell ref="B169:I169"/>
    <mergeCell ref="J169:P169"/>
    <mergeCell ref="Q169:R169"/>
    <mergeCell ref="S169:T169"/>
    <mergeCell ref="U169:V169"/>
    <mergeCell ref="W169:X169"/>
    <mergeCell ref="Y169:Z169"/>
    <mergeCell ref="AA169:AG169"/>
    <mergeCell ref="AH169:AP169"/>
    <mergeCell ref="B168:I168"/>
    <mergeCell ref="J168:P168"/>
    <mergeCell ref="Q168:R168"/>
    <mergeCell ref="S168:T168"/>
    <mergeCell ref="U168:V168"/>
    <mergeCell ref="W168:X168"/>
    <mergeCell ref="Y168:Z168"/>
    <mergeCell ref="AA168:AG168"/>
    <mergeCell ref="AH168:AP168"/>
    <mergeCell ref="B167:I167"/>
    <mergeCell ref="J167:P167"/>
    <mergeCell ref="Q167:R167"/>
    <mergeCell ref="S167:T167"/>
    <mergeCell ref="U167:V167"/>
    <mergeCell ref="W167:X167"/>
    <mergeCell ref="Y167:Z167"/>
    <mergeCell ref="AA167:AG167"/>
    <mergeCell ref="AH167:AP167"/>
    <mergeCell ref="B166:I166"/>
    <mergeCell ref="J166:P166"/>
    <mergeCell ref="Q166:R166"/>
    <mergeCell ref="S166:T166"/>
    <mergeCell ref="U166:V166"/>
    <mergeCell ref="W166:X166"/>
    <mergeCell ref="Y166:Z166"/>
    <mergeCell ref="AA166:AG166"/>
    <mergeCell ref="AH166:AP166"/>
    <mergeCell ref="B165:I165"/>
    <mergeCell ref="J165:P165"/>
    <mergeCell ref="Q165:R165"/>
    <mergeCell ref="S165:T165"/>
    <mergeCell ref="U165:V165"/>
    <mergeCell ref="W165:X165"/>
    <mergeCell ref="Y165:Z165"/>
    <mergeCell ref="AA165:AG165"/>
    <mergeCell ref="AH165:AP165"/>
    <mergeCell ref="B164:I164"/>
    <mergeCell ref="J164:P164"/>
    <mergeCell ref="Q164:R164"/>
    <mergeCell ref="S164:T164"/>
    <mergeCell ref="U164:V164"/>
    <mergeCell ref="W164:X164"/>
    <mergeCell ref="Y164:Z164"/>
    <mergeCell ref="AA164:AG164"/>
    <mergeCell ref="AH164:AP164"/>
    <mergeCell ref="B163:I163"/>
    <mergeCell ref="J163:P163"/>
    <mergeCell ref="Q163:R163"/>
    <mergeCell ref="S163:T163"/>
    <mergeCell ref="U163:V163"/>
    <mergeCell ref="W163:X163"/>
    <mergeCell ref="Y163:Z163"/>
    <mergeCell ref="AA163:AG163"/>
    <mergeCell ref="AH163:AP163"/>
    <mergeCell ref="B162:I162"/>
    <mergeCell ref="J162:P162"/>
    <mergeCell ref="Q162:R162"/>
    <mergeCell ref="S162:T162"/>
    <mergeCell ref="U162:V162"/>
    <mergeCell ref="W162:X162"/>
    <mergeCell ref="Y162:Z162"/>
    <mergeCell ref="AA162:AG162"/>
    <mergeCell ref="AH162:AP162"/>
    <mergeCell ref="B161:I161"/>
    <mergeCell ref="J161:P161"/>
    <mergeCell ref="Q161:R161"/>
    <mergeCell ref="S161:T161"/>
    <mergeCell ref="U161:V161"/>
    <mergeCell ref="W161:X161"/>
    <mergeCell ref="Y161:Z161"/>
    <mergeCell ref="AA161:AG161"/>
    <mergeCell ref="AH161:AP161"/>
    <mergeCell ref="B160:I160"/>
    <mergeCell ref="J160:P160"/>
    <mergeCell ref="Q160:R160"/>
    <mergeCell ref="S160:T160"/>
    <mergeCell ref="U160:V160"/>
    <mergeCell ref="W160:X160"/>
    <mergeCell ref="Y160:Z160"/>
    <mergeCell ref="AA160:AG160"/>
    <mergeCell ref="AH160:AP160"/>
    <mergeCell ref="B159:I159"/>
    <mergeCell ref="J159:P159"/>
    <mergeCell ref="Q159:R159"/>
    <mergeCell ref="S159:T159"/>
    <mergeCell ref="U159:V159"/>
    <mergeCell ref="W159:X159"/>
    <mergeCell ref="Y159:Z159"/>
    <mergeCell ref="AA159:AG159"/>
    <mergeCell ref="AH159:AP159"/>
    <mergeCell ref="B158:I158"/>
    <mergeCell ref="J158:P158"/>
    <mergeCell ref="Q158:R158"/>
    <mergeCell ref="S158:T158"/>
    <mergeCell ref="U158:V158"/>
    <mergeCell ref="W158:X158"/>
    <mergeCell ref="Y158:Z158"/>
    <mergeCell ref="AA158:AG158"/>
    <mergeCell ref="AH158:AP158"/>
    <mergeCell ref="B157:I157"/>
    <mergeCell ref="J157:P157"/>
    <mergeCell ref="Q157:R157"/>
    <mergeCell ref="S157:T157"/>
    <mergeCell ref="U157:V157"/>
    <mergeCell ref="W157:X157"/>
    <mergeCell ref="Y157:Z157"/>
    <mergeCell ref="AA157:AG157"/>
    <mergeCell ref="AH157:AP157"/>
    <mergeCell ref="B156:I156"/>
    <mergeCell ref="J156:P156"/>
    <mergeCell ref="Q156:R156"/>
    <mergeCell ref="S156:T156"/>
    <mergeCell ref="U156:V156"/>
    <mergeCell ref="W156:X156"/>
    <mergeCell ref="Y156:Z156"/>
    <mergeCell ref="AA156:AG156"/>
    <mergeCell ref="AH156:AP156"/>
    <mergeCell ref="B155:I155"/>
    <mergeCell ref="J155:P155"/>
    <mergeCell ref="Q155:R155"/>
    <mergeCell ref="S155:T155"/>
    <mergeCell ref="U155:V155"/>
    <mergeCell ref="W155:X155"/>
    <mergeCell ref="Y155:Z155"/>
    <mergeCell ref="AA155:AG155"/>
    <mergeCell ref="AH155:AP155"/>
    <mergeCell ref="B154:I154"/>
    <mergeCell ref="J154:P154"/>
    <mergeCell ref="Q154:R154"/>
    <mergeCell ref="S154:T154"/>
    <mergeCell ref="U154:V154"/>
    <mergeCell ref="W154:X154"/>
    <mergeCell ref="Y154:Z154"/>
    <mergeCell ref="AA154:AG154"/>
    <mergeCell ref="AH154:AP154"/>
    <mergeCell ref="B153:I153"/>
    <mergeCell ref="J153:P153"/>
    <mergeCell ref="Q153:R153"/>
    <mergeCell ref="S153:T153"/>
    <mergeCell ref="U153:V153"/>
    <mergeCell ref="W153:X153"/>
    <mergeCell ref="Y153:Z153"/>
    <mergeCell ref="AA153:AG153"/>
    <mergeCell ref="AH153:AP153"/>
    <mergeCell ref="B152:I152"/>
    <mergeCell ref="J152:P152"/>
    <mergeCell ref="Q152:R152"/>
    <mergeCell ref="S152:T152"/>
    <mergeCell ref="U152:V152"/>
    <mergeCell ref="W152:X152"/>
    <mergeCell ref="Y152:Z152"/>
    <mergeCell ref="AA152:AG152"/>
    <mergeCell ref="AH152:AP152"/>
    <mergeCell ref="B151:I151"/>
    <mergeCell ref="J151:P151"/>
    <mergeCell ref="Q151:R151"/>
    <mergeCell ref="S151:T151"/>
    <mergeCell ref="U151:V151"/>
    <mergeCell ref="W151:X151"/>
    <mergeCell ref="Y151:Z151"/>
    <mergeCell ref="AA151:AG151"/>
    <mergeCell ref="AH151:AP151"/>
    <mergeCell ref="A146:H146"/>
    <mergeCell ref="J146:AN146"/>
    <mergeCell ref="B143:AP143"/>
    <mergeCell ref="AK141:AL141"/>
    <mergeCell ref="B150:I150"/>
    <mergeCell ref="J150:P150"/>
    <mergeCell ref="Q150:R150"/>
    <mergeCell ref="S150:T150"/>
    <mergeCell ref="U150:V150"/>
    <mergeCell ref="W150:X150"/>
    <mergeCell ref="Y150:Z150"/>
    <mergeCell ref="AA150:AG150"/>
    <mergeCell ref="AH150:AP150"/>
    <mergeCell ref="B148:I149"/>
    <mergeCell ref="J148:P149"/>
    <mergeCell ref="Q148:X148"/>
    <mergeCell ref="Y148:Z149"/>
    <mergeCell ref="AA148:AG149"/>
    <mergeCell ref="AH148:AP149"/>
    <mergeCell ref="Q149:R149"/>
    <mergeCell ref="S149:T149"/>
    <mergeCell ref="U149:V149"/>
    <mergeCell ref="W149:X149"/>
    <mergeCell ref="AF142:AI142"/>
    <mergeCell ref="N18:R18"/>
    <mergeCell ref="B177:I177"/>
    <mergeCell ref="A68:AD68"/>
    <mergeCell ref="AE68:AQ68"/>
    <mergeCell ref="AK69:AL69"/>
    <mergeCell ref="AN69:AO69"/>
    <mergeCell ref="A71:AQ72"/>
    <mergeCell ref="B75:I75"/>
    <mergeCell ref="J75:T76"/>
    <mergeCell ref="U75:AC76"/>
    <mergeCell ref="AD75:AI75"/>
    <mergeCell ref="AJ75:AP75"/>
    <mergeCell ref="B76:I76"/>
    <mergeCell ref="AD76:AI76"/>
    <mergeCell ref="AJ76:AP76"/>
    <mergeCell ref="B84:I84"/>
    <mergeCell ref="J84:T84"/>
    <mergeCell ref="U84:AC84"/>
    <mergeCell ref="AD84:AI84"/>
    <mergeCell ref="AJ84:AP84"/>
    <mergeCell ref="A104:AD104"/>
    <mergeCell ref="AE104:AQ104"/>
    <mergeCell ref="AK105:AL105"/>
    <mergeCell ref="AN105:AO105"/>
    <mergeCell ref="H8:L8"/>
    <mergeCell ref="H13:L13"/>
    <mergeCell ref="G14:M14"/>
    <mergeCell ref="AN14:AO14"/>
    <mergeCell ref="H17:L17"/>
    <mergeCell ref="N15:R15"/>
    <mergeCell ref="N17:R17"/>
    <mergeCell ref="U9:AM9"/>
    <mergeCell ref="Y16:Z16"/>
    <mergeCell ref="U17:AQ17"/>
    <mergeCell ref="U14:AM14"/>
    <mergeCell ref="U15:AQ15"/>
    <mergeCell ref="V16:W16"/>
    <mergeCell ref="N14:S14"/>
    <mergeCell ref="V12:W12"/>
    <mergeCell ref="Y12:Z12"/>
    <mergeCell ref="A1:J1"/>
    <mergeCell ref="AE1:AQ1"/>
    <mergeCell ref="AB2:AC2"/>
    <mergeCell ref="N10:R10"/>
    <mergeCell ref="AF2:AI2"/>
    <mergeCell ref="N12:R12"/>
    <mergeCell ref="N13:R13"/>
    <mergeCell ref="AM11:AP11"/>
    <mergeCell ref="AK3:AL3"/>
    <mergeCell ref="AN3:AO3"/>
    <mergeCell ref="N8:R8"/>
    <mergeCell ref="N9:S9"/>
    <mergeCell ref="AN9:AO9"/>
    <mergeCell ref="U10:AQ10"/>
    <mergeCell ref="U13:AQ13"/>
    <mergeCell ref="AF3:AI3"/>
    <mergeCell ref="AM2:AO2"/>
    <mergeCell ref="AK4:AL4"/>
    <mergeCell ref="AN4:AO4"/>
    <mergeCell ref="V7:W7"/>
    <mergeCell ref="Y7:Z7"/>
    <mergeCell ref="U8:AQ8"/>
    <mergeCell ref="W11:X11"/>
    <mergeCell ref="Z11:AA11"/>
    <mergeCell ref="D10:E10"/>
    <mergeCell ref="U11:V11"/>
    <mergeCell ref="AE39:AQ39"/>
    <mergeCell ref="R40:Z40"/>
    <mergeCell ref="AK40:AL40"/>
    <mergeCell ref="AN40:AO40"/>
    <mergeCell ref="C43:AO43"/>
    <mergeCell ref="R45:Z45"/>
    <mergeCell ref="C46:AO46"/>
    <mergeCell ref="AN18:AO18"/>
    <mergeCell ref="U18:AM18"/>
    <mergeCell ref="N19:R19"/>
    <mergeCell ref="A31:AQ32"/>
    <mergeCell ref="A33:AQ33"/>
    <mergeCell ref="A34:AQ34"/>
    <mergeCell ref="A35:AQ35"/>
    <mergeCell ref="U19:AQ19"/>
    <mergeCell ref="N21:R21"/>
    <mergeCell ref="A22:AQ24"/>
    <mergeCell ref="A36:AQ36"/>
    <mergeCell ref="A37:AQ37"/>
    <mergeCell ref="A25:AQ25"/>
    <mergeCell ref="AC11:AD11"/>
    <mergeCell ref="H18:M18"/>
    <mergeCell ref="C58:P58"/>
    <mergeCell ref="R58:T58"/>
    <mergeCell ref="U58:X58"/>
    <mergeCell ref="Y58:Z58"/>
    <mergeCell ref="AA58:AD58"/>
    <mergeCell ref="AE58:AF58"/>
    <mergeCell ref="AG58:AJ58"/>
    <mergeCell ref="AK58:AL58"/>
    <mergeCell ref="C52:P52"/>
    <mergeCell ref="Q52:AJ52"/>
    <mergeCell ref="AK52:AL52"/>
    <mergeCell ref="C57:P57"/>
    <mergeCell ref="R57:T57"/>
    <mergeCell ref="U57:X57"/>
    <mergeCell ref="Y57:Z57"/>
    <mergeCell ref="AA57:AD57"/>
    <mergeCell ref="AE57:AF57"/>
    <mergeCell ref="AG57:AJ57"/>
    <mergeCell ref="AK57:AL57"/>
    <mergeCell ref="AK142:AL142"/>
    <mergeCell ref="AN142:AO142"/>
    <mergeCell ref="C59:P59"/>
    <mergeCell ref="R59:T59"/>
    <mergeCell ref="U59:X59"/>
    <mergeCell ref="Y59:Z59"/>
    <mergeCell ref="AE59:AF59"/>
    <mergeCell ref="AK59:AL59"/>
    <mergeCell ref="AG59:AJ59"/>
    <mergeCell ref="AA59:AD59"/>
    <mergeCell ref="A107:AQ108"/>
    <mergeCell ref="A110:AQ114"/>
    <mergeCell ref="A116:AQ117"/>
    <mergeCell ref="A118:AQ121"/>
    <mergeCell ref="A123:AQ126"/>
    <mergeCell ref="A128:AQ131"/>
    <mergeCell ref="A133:AQ136"/>
    <mergeCell ref="A140:AD140"/>
    <mergeCell ref="AE140:AQ140"/>
    <mergeCell ref="AN141:AO141"/>
  </mergeCells>
  <phoneticPr fontId="7"/>
  <conditionalFormatting sqref="A33:ZZ37 A186:ZZ1048576 A1:ZZ5 AQ180:CZ180 J150:J178 Q150:Y178 AH148:CZ178 AA150 A150:B178 AR22:ZZ32 A7:ZZ21 B6:ZZ6 AQ185:CZ185 AR181:CZ184 A144:CZ145 A38 P38:ZZ38">
    <cfRule type="expression" priority="33">
      <formula>CELL("protect",A1)=0</formula>
    </cfRule>
  </conditionalFormatting>
  <conditionalFormatting sqref="AF3:AI3 AK3:AL3 AN3:AO3 V7:W7 Y7:Z7 U8:AQ8 U9:AM9 U11:X11 Z11:AA11 AC11:AD11">
    <cfRule type="containsBlanks" dxfId="24" priority="30">
      <formula>LEN(TRIM(U3))=0</formula>
    </cfRule>
  </conditionalFormatting>
  <conditionalFormatting sqref="U58">
    <cfRule type="expression" dxfId="23" priority="27">
      <formula>$U$58=""</formula>
    </cfRule>
  </conditionalFormatting>
  <conditionalFormatting sqref="AG58">
    <cfRule type="expression" dxfId="22" priority="26">
      <formula>$AG$58=""</formula>
    </cfRule>
  </conditionalFormatting>
  <conditionalFormatting sqref="R57:T59">
    <cfRule type="expression" priority="25">
      <formula>CELL("protect",R57)=0</formula>
    </cfRule>
  </conditionalFormatting>
  <conditionalFormatting sqref="AD75 U75 AT75:AV76 AJ75:AJ76 A75:B76 A84:B85 AQ84:AR85 AJ84:AJ85 AD85 A86:AR102 B103:AR103">
    <cfRule type="expression" priority="22">
      <formula>CELL("protect",A75)=0</formula>
    </cfRule>
  </conditionalFormatting>
  <conditionalFormatting sqref="A68:AR68 A69:AM69 AP69:AR69 A70:AR72 A77:AR83 AD76 J75">
    <cfRule type="expression" priority="21">
      <formula>CELL("protect",A68)=0</formula>
    </cfRule>
  </conditionalFormatting>
  <conditionalFormatting sqref="AD84 U84">
    <cfRule type="expression" priority="20">
      <formula>CELL("protect",U84)=0</formula>
    </cfRule>
  </conditionalFormatting>
  <conditionalFormatting sqref="J84">
    <cfRule type="expression" priority="19">
      <formula>CELL("protect",J84)=0</formula>
    </cfRule>
  </conditionalFormatting>
  <conditionalFormatting sqref="A73:AR74">
    <cfRule type="expression" priority="18">
      <formula>CELL("protect",A73)=0</formula>
    </cfRule>
  </conditionalFormatting>
  <conditionalFormatting sqref="A105:ZZ138 AE104:ZZ104 B139:ZZ139">
    <cfRule type="expression" priority="17">
      <formula>CELL("protect",A104)=0</formula>
    </cfRule>
  </conditionalFormatting>
  <conditionalFormatting sqref="J148 Q148:Y148 Q149:X149 A140:CZ140 A141:AM141 A143:B143 A146:A147 I147:CZ147 I146:J146 AO146:CZ146 A142:AE142 AP141:CZ141 AQ142:CZ143">
    <cfRule type="expression" priority="16">
      <formula>CELL("protect",A140)=0</formula>
    </cfRule>
  </conditionalFormatting>
  <conditionalFormatting sqref="A148:B148 A149 A179:CZ179 A182:D184 A180:E181 B185:D185">
    <cfRule type="expression" priority="15">
      <formula>CELL("protect",A148)=0</formula>
    </cfRule>
  </conditionalFormatting>
  <conditionalFormatting sqref="AA148">
    <cfRule type="expression" priority="14">
      <formula>CELL("protect",AA148)=0</formula>
    </cfRule>
  </conditionalFormatting>
  <conditionalFormatting sqref="A104:AD104">
    <cfRule type="expression" priority="13">
      <formula>CELL("protect",A104)=0</formula>
    </cfRule>
  </conditionalFormatting>
  <conditionalFormatting sqref="A6">
    <cfRule type="expression" priority="10">
      <formula>CELL("protect",A6)=0</formula>
    </cfRule>
  </conditionalFormatting>
  <conditionalFormatting sqref="AA58">
    <cfRule type="expression" dxfId="21" priority="8">
      <formula>$AA$58=""</formula>
    </cfRule>
  </conditionalFormatting>
  <conditionalFormatting sqref="AF142:AI142">
    <cfRule type="expression" priority="7">
      <formula>CELL("protect",AF142)=0</formula>
    </cfRule>
  </conditionalFormatting>
  <conditionalFormatting sqref="AJ142">
    <cfRule type="expression" priority="6">
      <formula>CELL("protect",AJ142)=0</formula>
    </cfRule>
  </conditionalFormatting>
  <conditionalFormatting sqref="AK142:AL142">
    <cfRule type="expression" priority="5">
      <formula>CELL("protect",AK142)=0</formula>
    </cfRule>
  </conditionalFormatting>
  <conditionalFormatting sqref="AM142">
    <cfRule type="expression" priority="4">
      <formula>CELL("protect",AM142)=0</formula>
    </cfRule>
  </conditionalFormatting>
  <conditionalFormatting sqref="AN142:AO142">
    <cfRule type="expression" priority="3">
      <formula>CELL("protect",AN142)=0</formula>
    </cfRule>
  </conditionalFormatting>
  <conditionalFormatting sqref="AP142">
    <cfRule type="expression" priority="2">
      <formula>CELL("protect",AP142)=0</formula>
    </cfRule>
  </conditionalFormatting>
  <conditionalFormatting sqref="A1:AQ1048576">
    <cfRule type="expression" priority="1">
      <formula>CELL("protect",A1)=0</formula>
    </cfRule>
  </conditionalFormatting>
  <dataValidations count="8">
    <dataValidation imeMode="hiragana" allowBlank="1" showInputMessage="1" showErrorMessage="1" sqref="U8:AQ8 U9:AM9 U17:AQ17 U18:AM18 U19:AQ19 J150:J178 U13:AQ13 U14:AM14 U15:AQ15 AA150:AP178"/>
    <dataValidation imeMode="disabled" allowBlank="1" showInputMessage="1" showErrorMessage="1" sqref="AF3:AI3 AK3:AL3 AN3:AO3 V7:W7 Y7:Z7 W11:X11 Z11:AA11 AC11:AD11 V16:W16 Y16:Z16 V58:X58 AH57:AJ58 S150:X178 V12:W12 Y12:Z12 U58:U59 AG57:AG59 AB57:AD58 AA57:AA59"/>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48:X50 X42">
      <formula1>4</formula1>
    </dataValidation>
    <dataValidation type="list" allowBlank="1" showInputMessage="1" showErrorMessage="1" sqref="U57:X57">
      <formula1>"　,2020"</formula1>
    </dataValidation>
    <dataValidation imeMode="fullKatakana" allowBlank="1" showInputMessage="1" showErrorMessage="1" sqref="B150:B178"/>
    <dataValidation type="list" allowBlank="1" showInputMessage="1" showErrorMessage="1" sqref="Y150:Y178">
      <formula1>"Ｍ,Ｆ"</formula1>
    </dataValidation>
    <dataValidation type="list" allowBlank="1" showInputMessage="1" showErrorMessage="1" sqref="Q150:R178">
      <formula1>"Ｔ,Ｓ,Ｈ"</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38" max="16383" man="1"/>
    <brk id="67" max="42" man="1"/>
    <brk id="103" max="42" man="1"/>
    <brk id="13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view="pageBreakPreview" zoomScale="85" zoomScaleNormal="100" zoomScaleSheetLayoutView="85" workbookViewId="0"/>
  </sheetViews>
  <sheetFormatPr defaultColWidth="3.25" defaultRowHeight="12"/>
  <cols>
    <col min="1" max="22" width="3.75" style="212" customWidth="1"/>
    <col min="23" max="16384" width="3.25" style="212"/>
  </cols>
  <sheetData>
    <row r="1" spans="1:27" customFormat="1" ht="19.5" customHeight="1">
      <c r="A1" s="365"/>
      <c r="B1" s="365"/>
      <c r="C1" s="365"/>
      <c r="D1" s="365"/>
      <c r="E1" s="365"/>
      <c r="F1" s="365"/>
      <c r="G1" s="365"/>
      <c r="H1" s="365"/>
      <c r="I1" s="365"/>
      <c r="J1" s="365"/>
      <c r="K1" s="365"/>
      <c r="L1" s="365"/>
      <c r="M1" s="365"/>
      <c r="N1" s="365"/>
      <c r="O1" s="365"/>
      <c r="P1" s="365"/>
      <c r="Q1" s="365"/>
      <c r="R1" s="365"/>
      <c r="S1" s="365"/>
      <c r="T1" s="365"/>
      <c r="U1" s="365"/>
      <c r="V1" s="366" t="s">
        <v>143</v>
      </c>
      <c r="W1" s="373"/>
      <c r="X1" s="373"/>
      <c r="Y1" s="373"/>
      <c r="Z1" s="373"/>
      <c r="AA1" s="373"/>
    </row>
    <row r="2" spans="1:27" ht="15" customHeight="1">
      <c r="A2" s="145"/>
      <c r="B2" s="145"/>
      <c r="C2" s="145"/>
      <c r="D2" s="145"/>
      <c r="E2" s="145"/>
      <c r="F2" s="145"/>
      <c r="G2" s="145"/>
      <c r="H2" s="145"/>
      <c r="I2" s="145"/>
      <c r="J2" s="145"/>
      <c r="K2" s="145"/>
      <c r="L2" s="145"/>
      <c r="M2" s="145"/>
      <c r="N2" s="145"/>
      <c r="O2" s="145"/>
      <c r="P2" s="145"/>
      <c r="Q2" s="145"/>
      <c r="R2" s="145"/>
      <c r="S2" s="145"/>
      <c r="T2" s="145"/>
      <c r="U2" s="145"/>
      <c r="V2" s="359" t="str">
        <f>IF('様式第1_ZEH_交付申請書 '!U9="","",'様式第1_ZEH_交付申請書 '!U9&amp;"邸"&amp;'様式第1_ZEH_交付申請書 '!V7&amp;'様式第1_ZEH_交付申請書 '!Y7)</f>
        <v/>
      </c>
      <c r="W2" s="204"/>
      <c r="X2" s="204"/>
      <c r="Y2" s="204"/>
      <c r="Z2" s="204"/>
      <c r="AA2" s="204"/>
    </row>
    <row r="3" spans="1:27" ht="18.75">
      <c r="A3" s="461" t="s">
        <v>140</v>
      </c>
      <c r="B3" s="461"/>
      <c r="C3" s="461"/>
      <c r="D3" s="461"/>
      <c r="E3" s="461"/>
      <c r="F3" s="461"/>
      <c r="G3" s="461"/>
      <c r="H3" s="461"/>
      <c r="I3" s="461"/>
      <c r="J3" s="461"/>
      <c r="K3" s="461"/>
      <c r="L3" s="461"/>
      <c r="M3" s="461"/>
      <c r="N3" s="461"/>
      <c r="O3" s="461"/>
      <c r="P3" s="461"/>
      <c r="Q3" s="461"/>
      <c r="R3" s="461"/>
      <c r="S3" s="461"/>
      <c r="T3" s="461"/>
      <c r="U3" s="461"/>
      <c r="V3" s="461"/>
      <c r="W3" s="204"/>
      <c r="X3" s="204"/>
      <c r="Y3" s="204"/>
      <c r="Z3" s="204"/>
      <c r="AA3" s="204"/>
    </row>
    <row r="4" spans="1:27" ht="18.75">
      <c r="A4" s="372"/>
      <c r="B4" s="372"/>
      <c r="C4" s="372"/>
      <c r="D4" s="372"/>
      <c r="E4" s="372"/>
      <c r="F4" s="372"/>
      <c r="G4" s="372"/>
      <c r="H4" s="372"/>
      <c r="I4" s="372"/>
      <c r="J4" s="372"/>
      <c r="K4" s="372"/>
      <c r="L4" s="372"/>
      <c r="M4" s="372"/>
      <c r="N4" s="372"/>
      <c r="O4" s="372"/>
      <c r="P4" s="372"/>
      <c r="Q4" s="372"/>
      <c r="R4" s="372"/>
      <c r="S4" s="372"/>
      <c r="T4" s="372"/>
      <c r="U4" s="372"/>
      <c r="V4" s="372"/>
      <c r="W4" s="204"/>
      <c r="X4" s="204"/>
      <c r="Y4" s="204"/>
      <c r="Z4" s="204"/>
      <c r="AA4" s="204"/>
    </row>
    <row r="5" spans="1:27" ht="18.75">
      <c r="A5" s="372"/>
      <c r="B5" s="372"/>
      <c r="C5" s="372"/>
      <c r="D5" s="372"/>
      <c r="E5" s="372"/>
      <c r="F5" s="372"/>
      <c r="G5" s="372"/>
      <c r="H5" s="372"/>
      <c r="I5" s="372"/>
      <c r="J5" s="372"/>
      <c r="K5" s="372"/>
      <c r="L5" s="372"/>
      <c r="M5" s="372"/>
      <c r="N5" s="372"/>
      <c r="O5" s="372"/>
      <c r="P5" s="372"/>
      <c r="Q5" s="372"/>
      <c r="R5" s="372"/>
      <c r="S5" s="372"/>
      <c r="T5" s="372"/>
      <c r="U5" s="372"/>
      <c r="V5" s="372"/>
      <c r="W5" s="204"/>
      <c r="X5" s="204"/>
      <c r="Y5" s="204"/>
      <c r="Z5" s="204"/>
      <c r="AA5" s="204"/>
    </row>
    <row r="6" spans="1:27" s="191" customFormat="1" ht="17.25">
      <c r="A6" s="183" t="s">
        <v>341</v>
      </c>
      <c r="B6" s="184"/>
      <c r="C6" s="184"/>
      <c r="D6" s="184"/>
      <c r="E6" s="184"/>
      <c r="F6" s="184"/>
      <c r="G6" s="184"/>
      <c r="H6" s="184"/>
      <c r="I6" s="184"/>
      <c r="J6" s="184"/>
      <c r="K6" s="184"/>
      <c r="L6" s="184"/>
      <c r="M6" s="184"/>
      <c r="N6" s="184"/>
      <c r="O6" s="184"/>
      <c r="P6" s="184"/>
      <c r="Q6" s="184"/>
      <c r="R6" s="184"/>
      <c r="S6" s="185"/>
      <c r="T6" s="186"/>
      <c r="U6" s="184"/>
      <c r="V6" s="184"/>
      <c r="W6" s="374"/>
      <c r="X6" s="374"/>
      <c r="Y6" s="374"/>
      <c r="Z6" s="374"/>
      <c r="AA6" s="374"/>
    </row>
    <row r="7" spans="1:27" s="191" customFormat="1" ht="17.25">
      <c r="A7" s="183"/>
      <c r="B7" s="184"/>
      <c r="C7" s="184"/>
      <c r="D7" s="184"/>
      <c r="E7" s="184"/>
      <c r="F7" s="184"/>
      <c r="G7" s="184"/>
      <c r="H7" s="184"/>
      <c r="I7" s="184"/>
      <c r="J7" s="184"/>
      <c r="K7" s="184"/>
      <c r="L7" s="184"/>
      <c r="M7" s="184"/>
      <c r="N7" s="184"/>
      <c r="O7" s="184"/>
      <c r="P7" s="184"/>
      <c r="Q7" s="184"/>
      <c r="R7" s="184"/>
      <c r="S7" s="185"/>
      <c r="T7" s="186"/>
      <c r="U7" s="184"/>
      <c r="V7" s="184"/>
      <c r="W7" s="374"/>
      <c r="X7" s="374"/>
      <c r="Y7" s="374"/>
      <c r="Z7" s="374"/>
      <c r="AA7" s="374"/>
    </row>
    <row r="8" spans="1:27" s="191" customFormat="1" ht="17.25">
      <c r="A8" s="184"/>
      <c r="B8" s="184" t="s">
        <v>146</v>
      </c>
      <c r="C8" s="187"/>
      <c r="D8" s="187"/>
      <c r="E8" s="187"/>
      <c r="F8" s="184"/>
      <c r="G8" s="184"/>
      <c r="H8" s="184"/>
      <c r="I8" s="184"/>
      <c r="J8" s="188"/>
      <c r="K8" s="188"/>
      <c r="L8" s="188"/>
      <c r="M8" s="188"/>
      <c r="N8" s="188"/>
      <c r="O8" s="188"/>
      <c r="P8" s="188"/>
      <c r="Q8" s="184"/>
      <c r="R8" s="184"/>
      <c r="S8" s="185"/>
      <c r="T8" s="186"/>
      <c r="U8" s="184"/>
      <c r="V8" s="184"/>
      <c r="W8" s="374"/>
      <c r="X8" s="374"/>
      <c r="Y8" s="374"/>
      <c r="Z8" s="374"/>
      <c r="AA8" s="374"/>
    </row>
    <row r="9" spans="1:27" s="191" customFormat="1" ht="17.25">
      <c r="A9" s="184"/>
      <c r="B9" s="184"/>
      <c r="C9" s="187"/>
      <c r="D9" s="187"/>
      <c r="E9" s="187"/>
      <c r="F9" s="184"/>
      <c r="G9" s="184"/>
      <c r="H9" s="184"/>
      <c r="I9" s="184"/>
      <c r="J9" s="188"/>
      <c r="K9" s="188"/>
      <c r="L9" s="188"/>
      <c r="M9" s="188"/>
      <c r="N9" s="188"/>
      <c r="O9" s="188"/>
      <c r="P9" s="188"/>
      <c r="Q9" s="184"/>
      <c r="R9" s="184"/>
      <c r="S9" s="185"/>
      <c r="T9" s="186"/>
      <c r="U9" s="184"/>
      <c r="V9" s="187"/>
      <c r="W9" s="374"/>
      <c r="X9" s="374"/>
      <c r="Y9" s="374"/>
      <c r="Z9" s="374"/>
      <c r="AA9" s="374"/>
    </row>
    <row r="10" spans="1:27" s="191" customFormat="1" ht="30.75" customHeight="1">
      <c r="A10" s="187"/>
      <c r="B10" s="189"/>
      <c r="C10" s="462" t="s">
        <v>141</v>
      </c>
      <c r="D10" s="463"/>
      <c r="E10" s="463"/>
      <c r="F10" s="463"/>
      <c r="G10" s="463"/>
      <c r="H10" s="463"/>
      <c r="I10" s="463"/>
      <c r="J10" s="463"/>
      <c r="K10" s="464"/>
      <c r="L10" s="465">
        <v>600000</v>
      </c>
      <c r="M10" s="465"/>
      <c r="N10" s="465"/>
      <c r="O10" s="465"/>
      <c r="P10" s="465"/>
      <c r="Q10" s="465"/>
      <c r="R10" s="465"/>
      <c r="S10" s="466"/>
      <c r="T10" s="190" t="s">
        <v>142</v>
      </c>
      <c r="U10" s="190"/>
      <c r="V10" s="374"/>
      <c r="W10" s="374"/>
      <c r="X10" s="374"/>
      <c r="Y10" s="374"/>
      <c r="Z10" s="374"/>
      <c r="AA10" s="374"/>
    </row>
    <row r="11" spans="1:27" s="213" customFormat="1" ht="12" customHeight="1">
      <c r="A11" s="192"/>
      <c r="B11" s="192"/>
      <c r="C11" s="192"/>
      <c r="D11" s="192"/>
      <c r="E11" s="192"/>
      <c r="F11" s="192"/>
      <c r="G11" s="192"/>
      <c r="H11" s="192"/>
      <c r="I11" s="192"/>
      <c r="J11" s="192"/>
      <c r="K11" s="192"/>
      <c r="L11" s="192"/>
      <c r="M11" s="192"/>
      <c r="N11" s="192"/>
      <c r="O11" s="192"/>
      <c r="P11" s="192"/>
      <c r="Q11" s="192"/>
      <c r="R11" s="192"/>
      <c r="S11" s="146"/>
      <c r="T11" s="193"/>
      <c r="U11" s="192"/>
      <c r="V11" s="192"/>
      <c r="W11" s="203"/>
      <c r="X11" s="203"/>
      <c r="Y11" s="203"/>
      <c r="Z11" s="203"/>
      <c r="AA11" s="203"/>
    </row>
    <row r="12" spans="1:27" s="213" customFormat="1" ht="12" customHeight="1">
      <c r="A12" s="192"/>
      <c r="B12" s="192"/>
      <c r="C12" s="192"/>
      <c r="D12" s="192"/>
      <c r="E12" s="192"/>
      <c r="F12" s="192"/>
      <c r="G12" s="192"/>
      <c r="H12" s="192"/>
      <c r="I12" s="192"/>
      <c r="J12" s="192"/>
      <c r="K12" s="192"/>
      <c r="L12" s="192"/>
      <c r="M12" s="192"/>
      <c r="N12" s="192"/>
      <c r="O12" s="192"/>
      <c r="P12" s="192"/>
      <c r="Q12" s="192"/>
      <c r="R12" s="192"/>
      <c r="S12" s="146"/>
      <c r="T12" s="193"/>
      <c r="U12" s="192"/>
      <c r="V12" s="192"/>
      <c r="W12" s="203"/>
      <c r="X12" s="203"/>
      <c r="Y12" s="203"/>
      <c r="Z12" s="203"/>
      <c r="AA12" s="203"/>
    </row>
    <row r="13" spans="1:27" s="213" customFormat="1" ht="12" customHeight="1">
      <c r="A13" s="194"/>
      <c r="B13" s="478"/>
      <c r="C13" s="478"/>
      <c r="D13" s="478"/>
      <c r="E13" s="478"/>
      <c r="F13" s="478"/>
      <c r="G13" s="478"/>
      <c r="H13" s="478"/>
      <c r="I13" s="478"/>
      <c r="J13" s="479"/>
      <c r="K13" s="479"/>
      <c r="L13" s="479"/>
      <c r="M13" s="479"/>
      <c r="N13" s="479"/>
      <c r="O13" s="479"/>
      <c r="P13" s="479"/>
      <c r="Q13" s="148"/>
      <c r="R13" s="148"/>
      <c r="S13" s="148"/>
      <c r="T13" s="148"/>
      <c r="U13" s="148"/>
      <c r="V13" s="148"/>
      <c r="W13" s="203"/>
      <c r="X13" s="203"/>
      <c r="Y13" s="203"/>
      <c r="Z13" s="203"/>
      <c r="AA13" s="203"/>
    </row>
    <row r="14" spans="1:27" s="213" customFormat="1" ht="12" customHeight="1">
      <c r="A14" s="476"/>
      <c r="B14" s="476"/>
      <c r="C14" s="476"/>
      <c r="D14" s="476"/>
      <c r="E14" s="476"/>
      <c r="F14" s="476"/>
      <c r="G14" s="476"/>
      <c r="H14" s="476"/>
      <c r="I14" s="476"/>
      <c r="J14" s="476"/>
      <c r="K14" s="476"/>
      <c r="L14" s="476"/>
      <c r="M14" s="476"/>
      <c r="N14" s="476"/>
      <c r="O14" s="476"/>
      <c r="P14" s="476"/>
      <c r="Q14" s="476"/>
      <c r="R14" s="195"/>
      <c r="S14" s="196"/>
      <c r="T14" s="197"/>
      <c r="U14" s="197"/>
      <c r="V14" s="197"/>
      <c r="W14" s="203"/>
      <c r="X14" s="203"/>
      <c r="Y14" s="203"/>
      <c r="Z14" s="203"/>
      <c r="AA14" s="203"/>
    </row>
    <row r="15" spans="1:27" s="266" customFormat="1" ht="17.25">
      <c r="A15" s="184"/>
      <c r="B15" s="184" t="s">
        <v>190</v>
      </c>
      <c r="C15" s="187"/>
      <c r="D15" s="187"/>
      <c r="E15" s="187"/>
      <c r="F15" s="184"/>
      <c r="G15" s="184"/>
      <c r="H15" s="184"/>
      <c r="I15" s="184"/>
      <c r="J15" s="188"/>
      <c r="K15" s="188"/>
      <c r="L15" s="188"/>
      <c r="M15" s="188"/>
      <c r="N15" s="188"/>
      <c r="O15" s="188"/>
      <c r="P15" s="188"/>
      <c r="Q15" s="184"/>
      <c r="R15" s="184"/>
      <c r="S15" s="185"/>
      <c r="T15" s="477"/>
      <c r="U15" s="184"/>
      <c r="V15" s="184"/>
      <c r="W15" s="274"/>
      <c r="X15" s="274"/>
      <c r="Y15" s="274"/>
      <c r="Z15" s="274"/>
      <c r="AA15" s="274"/>
    </row>
    <row r="16" spans="1:27" s="213" customFormat="1">
      <c r="A16" s="194"/>
      <c r="B16" s="200"/>
      <c r="C16" s="201"/>
      <c r="D16" s="201"/>
      <c r="E16" s="201"/>
      <c r="F16" s="201"/>
      <c r="G16" s="201"/>
      <c r="H16" s="201"/>
      <c r="I16" s="201"/>
      <c r="J16" s="201"/>
      <c r="K16" s="201"/>
      <c r="L16" s="201"/>
      <c r="M16" s="201"/>
      <c r="N16" s="201"/>
      <c r="O16" s="201"/>
      <c r="P16" s="201"/>
      <c r="Q16" s="201"/>
      <c r="R16" s="201"/>
      <c r="S16" s="201"/>
      <c r="T16" s="477"/>
      <c r="U16" s="201"/>
      <c r="V16" s="197"/>
      <c r="W16" s="203"/>
      <c r="X16" s="203"/>
      <c r="Y16" s="203"/>
      <c r="Z16" s="203"/>
      <c r="AA16" s="203"/>
    </row>
    <row r="17" spans="1:27" s="267" customFormat="1" ht="17.25">
      <c r="A17" s="268"/>
      <c r="B17" s="268"/>
      <c r="C17" s="198" t="s">
        <v>191</v>
      </c>
      <c r="D17" s="269"/>
      <c r="E17" s="269"/>
      <c r="F17" s="269"/>
      <c r="G17" s="269"/>
      <c r="H17" s="269"/>
      <c r="I17" s="269"/>
      <c r="J17" s="269"/>
      <c r="K17" s="269"/>
      <c r="L17" s="269"/>
      <c r="M17" s="269"/>
      <c r="N17" s="269"/>
      <c r="O17" s="269"/>
      <c r="P17" s="269"/>
      <c r="Q17" s="269"/>
      <c r="R17" s="269"/>
      <c r="S17" s="269"/>
      <c r="T17" s="269"/>
      <c r="U17" s="199"/>
      <c r="V17" s="199"/>
      <c r="W17" s="268"/>
      <c r="X17" s="268"/>
      <c r="Y17" s="268"/>
      <c r="Z17" s="268"/>
      <c r="AA17" s="268"/>
    </row>
    <row r="18" spans="1:27" s="272" customFormat="1" ht="13.5">
      <c r="A18" s="194"/>
      <c r="B18" s="270"/>
      <c r="C18" s="271"/>
      <c r="D18" s="271"/>
      <c r="E18" s="271"/>
      <c r="F18" s="271"/>
      <c r="G18" s="271"/>
      <c r="H18" s="271"/>
      <c r="I18" s="271"/>
      <c r="J18" s="271"/>
      <c r="K18" s="271"/>
      <c r="L18" s="271"/>
      <c r="M18" s="271"/>
      <c r="N18" s="271"/>
      <c r="O18" s="271"/>
      <c r="P18" s="271"/>
      <c r="Q18" s="271"/>
      <c r="R18" s="271"/>
      <c r="S18" s="271"/>
      <c r="T18" s="271"/>
      <c r="U18" s="197"/>
      <c r="V18" s="197"/>
      <c r="W18" s="273"/>
      <c r="X18" s="273"/>
      <c r="Y18" s="273"/>
      <c r="Z18" s="273"/>
      <c r="AA18" s="273"/>
    </row>
    <row r="19" spans="1:27" s="267" customFormat="1" ht="17.25">
      <c r="A19" s="268"/>
      <c r="B19" s="268"/>
      <c r="C19" s="198" t="s">
        <v>192</v>
      </c>
      <c r="D19" s="269"/>
      <c r="E19" s="269"/>
      <c r="F19" s="269"/>
      <c r="G19" s="269"/>
      <c r="H19" s="269"/>
      <c r="I19" s="269"/>
      <c r="J19" s="269"/>
      <c r="K19" s="269"/>
      <c r="L19" s="269"/>
      <c r="M19" s="269"/>
      <c r="N19" s="269"/>
      <c r="O19" s="269"/>
      <c r="P19" s="269"/>
      <c r="Q19" s="269"/>
      <c r="R19" s="269"/>
      <c r="S19" s="269"/>
      <c r="T19" s="269"/>
      <c r="U19" s="199"/>
      <c r="V19" s="199"/>
      <c r="W19" s="268"/>
      <c r="X19" s="268"/>
      <c r="Y19" s="268"/>
      <c r="Z19" s="268"/>
      <c r="AA19" s="268"/>
    </row>
    <row r="20" spans="1:27" s="272" customFormat="1" ht="13.5">
      <c r="A20" s="20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row>
    <row r="21" spans="1:27" s="272" customFormat="1" ht="30.75" customHeight="1">
      <c r="A21" s="187"/>
      <c r="B21" s="189"/>
      <c r="C21" s="462" t="s">
        <v>193</v>
      </c>
      <c r="D21" s="463"/>
      <c r="E21" s="463"/>
      <c r="F21" s="463"/>
      <c r="G21" s="463"/>
      <c r="H21" s="463"/>
      <c r="I21" s="463"/>
      <c r="J21" s="463"/>
      <c r="K21" s="464"/>
      <c r="L21" s="467" t="str">
        <f>IF('1-2_ZEH_別紙1蓄電ｼｽﾃﾑ明細'!$J$39="","",'1-2_ZEH_別紙1蓄電ｼｽﾃﾑ明細'!$J$39)</f>
        <v/>
      </c>
      <c r="M21" s="468"/>
      <c r="N21" s="468"/>
      <c r="O21" s="468"/>
      <c r="P21" s="468"/>
      <c r="Q21" s="468"/>
      <c r="R21" s="468"/>
      <c r="S21" s="469"/>
      <c r="T21" s="190" t="s">
        <v>142</v>
      </c>
      <c r="U21" s="190"/>
      <c r="V21" s="274"/>
      <c r="W21" s="273"/>
      <c r="X21" s="273"/>
      <c r="Y21" s="273"/>
      <c r="Z21" s="273"/>
      <c r="AA21" s="273"/>
    </row>
    <row r="22" spans="1:27" ht="12" customHeight="1">
      <c r="A22" s="204"/>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row>
    <row r="23" spans="1:27" ht="12" customHeight="1">
      <c r="A23" s="204"/>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row>
    <row r="24" spans="1:27" ht="12" customHeight="1">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row>
    <row r="25" spans="1:27" s="206" customFormat="1" ht="17.25" customHeight="1">
      <c r="A25" s="205" t="s">
        <v>342</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row>
    <row r="26" spans="1:27">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row>
    <row r="27" spans="1:27" s="191" customFormat="1" ht="17.25">
      <c r="A27" s="374"/>
      <c r="B27" s="274" t="s">
        <v>194</v>
      </c>
      <c r="C27" s="207"/>
      <c r="D27" s="207"/>
      <c r="E27" s="207"/>
      <c r="F27" s="207"/>
      <c r="G27" s="207"/>
      <c r="H27" s="207"/>
      <c r="I27" s="207"/>
      <c r="J27" s="207"/>
      <c r="K27" s="207"/>
      <c r="L27" s="207"/>
      <c r="M27" s="207"/>
      <c r="N27" s="207"/>
      <c r="O27" s="207"/>
      <c r="P27" s="207"/>
      <c r="Q27" s="207"/>
      <c r="R27" s="207"/>
      <c r="S27" s="207"/>
      <c r="T27" s="207"/>
      <c r="U27" s="207"/>
      <c r="V27" s="207"/>
      <c r="W27" s="374"/>
      <c r="X27" s="374"/>
      <c r="Y27" s="374"/>
      <c r="Z27" s="374"/>
      <c r="AA27" s="374"/>
    </row>
    <row r="28" spans="1:27" ht="12.75" thickBot="1">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row>
    <row r="29" spans="1:27" s="213" customFormat="1" ht="36" customHeight="1" thickBot="1">
      <c r="A29" s="192"/>
      <c r="B29" s="470" t="s">
        <v>343</v>
      </c>
      <c r="C29" s="471"/>
      <c r="D29" s="471"/>
      <c r="E29" s="471"/>
      <c r="F29" s="471"/>
      <c r="G29" s="471"/>
      <c r="H29" s="471"/>
      <c r="I29" s="471"/>
      <c r="J29" s="471"/>
      <c r="K29" s="472"/>
      <c r="L29" s="473">
        <f>SUM(L10,L21)</f>
        <v>600000</v>
      </c>
      <c r="M29" s="474"/>
      <c r="N29" s="474"/>
      <c r="O29" s="474"/>
      <c r="P29" s="474"/>
      <c r="Q29" s="474"/>
      <c r="R29" s="474"/>
      <c r="S29" s="474"/>
      <c r="T29" s="475"/>
      <c r="U29" s="208" t="s">
        <v>142</v>
      </c>
      <c r="V29" s="203"/>
      <c r="W29" s="203"/>
      <c r="X29" s="203"/>
      <c r="Y29" s="203"/>
      <c r="Z29" s="203"/>
      <c r="AA29" s="203"/>
    </row>
    <row r="30" spans="1:27" ht="12" customHeight="1">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row>
    <row r="31" spans="1:27" ht="12" customHeight="1">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row>
    <row r="32" spans="1:27" ht="12" customHeight="1">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row>
    <row r="33" spans="1:27" ht="12" customHeight="1">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row>
    <row r="34" spans="1:27" s="214" customFormat="1" ht="17.2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row>
    <row r="35" spans="1:27">
      <c r="A35" s="204"/>
      <c r="B35" s="204"/>
      <c r="C35" s="204"/>
      <c r="D35" s="204"/>
      <c r="E35" s="204"/>
      <c r="F35" s="204"/>
      <c r="G35" s="204"/>
      <c r="H35" s="204"/>
      <c r="I35" s="204"/>
      <c r="J35" s="204"/>
      <c r="K35" s="203"/>
      <c r="L35" s="204"/>
      <c r="M35" s="204"/>
      <c r="N35" s="204"/>
      <c r="O35" s="204"/>
      <c r="P35" s="204"/>
      <c r="Q35" s="204"/>
      <c r="R35" s="204"/>
      <c r="S35" s="204"/>
      <c r="T35" s="204"/>
      <c r="U35" s="204"/>
      <c r="V35" s="204"/>
      <c r="W35" s="204"/>
      <c r="X35" s="204"/>
      <c r="Y35" s="204"/>
      <c r="Z35" s="204"/>
      <c r="AA35" s="204"/>
    </row>
    <row r="36" spans="1:27" s="191" customFormat="1" ht="17.25">
      <c r="A36" s="207"/>
      <c r="B36" s="207"/>
      <c r="C36" s="207"/>
      <c r="D36" s="207"/>
      <c r="E36" s="207"/>
      <c r="F36" s="207"/>
      <c r="G36" s="207"/>
      <c r="H36" s="207"/>
      <c r="I36" s="207"/>
      <c r="J36" s="207"/>
      <c r="K36" s="207"/>
      <c r="L36" s="207"/>
      <c r="M36" s="207"/>
      <c r="N36" s="207"/>
      <c r="O36" s="207"/>
      <c r="P36" s="207"/>
      <c r="Q36" s="207"/>
      <c r="R36" s="207"/>
      <c r="S36" s="207"/>
      <c r="T36" s="207"/>
      <c r="U36" s="207"/>
      <c r="V36" s="207"/>
      <c r="W36" s="374"/>
      <c r="X36" s="374"/>
      <c r="Y36" s="374"/>
      <c r="Z36" s="374"/>
      <c r="AA36" s="374"/>
    </row>
    <row r="37" spans="1:27">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row>
    <row r="38" spans="1:27" s="213" customFormat="1" ht="36" customHeight="1">
      <c r="A38" s="192"/>
      <c r="B38" s="210"/>
      <c r="C38" s="210"/>
      <c r="D38" s="210"/>
      <c r="E38" s="210"/>
      <c r="F38" s="210"/>
      <c r="G38" s="210"/>
      <c r="H38" s="210"/>
      <c r="I38" s="210"/>
      <c r="J38" s="210"/>
      <c r="K38" s="210"/>
      <c r="L38" s="211"/>
      <c r="M38" s="211"/>
      <c r="N38" s="211"/>
      <c r="O38" s="211"/>
      <c r="P38" s="211"/>
      <c r="Q38" s="211"/>
      <c r="R38" s="211"/>
      <c r="S38" s="211"/>
      <c r="T38" s="211"/>
      <c r="U38" s="208"/>
      <c r="V38" s="203"/>
      <c r="W38" s="203"/>
      <c r="X38" s="203"/>
      <c r="Y38" s="203"/>
      <c r="Z38" s="203"/>
      <c r="AA38" s="203"/>
    </row>
    <row r="39" spans="1:27">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row>
    <row r="40" spans="1:27">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row>
    <row r="41" spans="1:27">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row>
    <row r="42" spans="1:27">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row>
    <row r="43" spans="1:27">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row>
    <row r="44" spans="1:27">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row>
    <row r="45" spans="1:27">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row>
    <row r="46" spans="1:27">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row>
    <row r="47" spans="1:27">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row>
    <row r="48" spans="1:27">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row>
    <row r="49" spans="1:27">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row>
    <row r="50" spans="1:27">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row>
    <row r="51" spans="1:27">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row>
    <row r="52" spans="1:27">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row>
    <row r="53" spans="1:27">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row>
    <row r="54" spans="1:27">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row>
    <row r="55" spans="1:27">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row>
    <row r="56" spans="1:27">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row>
    <row r="57" spans="1:27">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row>
    <row r="58" spans="1:27">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row>
    <row r="59" spans="1:27">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row>
    <row r="60" spans="1:27">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row>
    <row r="61" spans="1:27">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row>
    <row r="62" spans="1:27">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row>
    <row r="63" spans="1:27">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row>
    <row r="64" spans="1:27">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row>
    <row r="65" spans="1:27">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row>
    <row r="66" spans="1:27">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row>
    <row r="67" spans="1:27">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row>
    <row r="68" spans="1:27">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row>
    <row r="69" spans="1:27">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row>
    <row r="70" spans="1:27">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row>
    <row r="71" spans="1:27">
      <c r="W71" s="204"/>
      <c r="X71" s="204"/>
      <c r="Y71" s="204"/>
      <c r="Z71" s="204"/>
      <c r="AA71" s="204"/>
    </row>
  </sheetData>
  <sheetProtection password="9816" sheet="1" objects="1" scenarios="1" selectLockedCells="1"/>
  <mergeCells count="11">
    <mergeCell ref="B29:K29"/>
    <mergeCell ref="L29:T29"/>
    <mergeCell ref="A14:Q14"/>
    <mergeCell ref="T15:T16"/>
    <mergeCell ref="B13:I13"/>
    <mergeCell ref="J13:P13"/>
    <mergeCell ref="A3:V3"/>
    <mergeCell ref="C10:K10"/>
    <mergeCell ref="L10:S10"/>
    <mergeCell ref="C21:K21"/>
    <mergeCell ref="L21:S21"/>
  </mergeCells>
  <phoneticPr fontId="7"/>
  <conditionalFormatting sqref="A1: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Normal="85" zoomScaleSheetLayoutView="100" workbookViewId="0">
      <selection activeCell="J8" sqref="J8:P8"/>
    </sheetView>
  </sheetViews>
  <sheetFormatPr defaultRowHeight="20.100000000000001" customHeight="1"/>
  <cols>
    <col min="1" max="21" width="3.875" style="141" customWidth="1"/>
    <col min="22" max="22" width="3.125" style="141" customWidth="1"/>
    <col min="23" max="23" width="3.875" style="141" customWidth="1"/>
    <col min="24" max="24" width="3.75" style="141" customWidth="1"/>
    <col min="25" max="25" width="8" style="141" hidden="1" customWidth="1"/>
    <col min="26" max="26" width="11.25" style="141" hidden="1" customWidth="1"/>
    <col min="27" max="27" width="11.25" style="141" customWidth="1"/>
    <col min="28" max="28" width="2" style="141" customWidth="1"/>
    <col min="29" max="219" width="9" style="141"/>
    <col min="220" max="243" width="3.75" style="141" customWidth="1"/>
    <col min="244" max="252" width="9" style="141" customWidth="1"/>
    <col min="253" max="253" width="2" style="141" customWidth="1"/>
    <col min="254" max="475" width="9" style="141"/>
    <col min="476" max="499" width="3.75" style="141" customWidth="1"/>
    <col min="500" max="508" width="9" style="141" customWidth="1"/>
    <col min="509" max="509" width="2" style="141" customWidth="1"/>
    <col min="510" max="731" width="9" style="141"/>
    <col min="732" max="755" width="3.75" style="141" customWidth="1"/>
    <col min="756" max="764" width="9" style="141" customWidth="1"/>
    <col min="765" max="765" width="2" style="141" customWidth="1"/>
    <col min="766" max="987" width="9" style="141"/>
    <col min="988" max="1011" width="3.75" style="141" customWidth="1"/>
    <col min="1012" max="1020" width="9" style="141" customWidth="1"/>
    <col min="1021" max="1021" width="2" style="141" customWidth="1"/>
    <col min="1022" max="1243" width="9" style="141"/>
    <col min="1244" max="1267" width="3.75" style="141" customWidth="1"/>
    <col min="1268" max="1276" width="9" style="141" customWidth="1"/>
    <col min="1277" max="1277" width="2" style="141" customWidth="1"/>
    <col min="1278" max="1499" width="9" style="141"/>
    <col min="1500" max="1523" width="3.75" style="141" customWidth="1"/>
    <col min="1524" max="1532" width="9" style="141" customWidth="1"/>
    <col min="1533" max="1533" width="2" style="141" customWidth="1"/>
    <col min="1534" max="1755" width="9" style="141"/>
    <col min="1756" max="1779" width="3.75" style="141" customWidth="1"/>
    <col min="1780" max="1788" width="9" style="141" customWidth="1"/>
    <col min="1789" max="1789" width="2" style="141" customWidth="1"/>
    <col min="1790" max="2011" width="9" style="141"/>
    <col min="2012" max="2035" width="3.75" style="141" customWidth="1"/>
    <col min="2036" max="2044" width="9" style="141" customWidth="1"/>
    <col min="2045" max="2045" width="2" style="141" customWidth="1"/>
    <col min="2046" max="2267" width="9" style="141"/>
    <col min="2268" max="2291" width="3.75" style="141" customWidth="1"/>
    <col min="2292" max="2300" width="9" style="141" customWidth="1"/>
    <col min="2301" max="2301" width="2" style="141" customWidth="1"/>
    <col min="2302" max="2523" width="9" style="141"/>
    <col min="2524" max="2547" width="3.75" style="141" customWidth="1"/>
    <col min="2548" max="2556" width="9" style="141" customWidth="1"/>
    <col min="2557" max="2557" width="2" style="141" customWidth="1"/>
    <col min="2558" max="2779" width="9" style="141"/>
    <col min="2780" max="2803" width="3.75" style="141" customWidth="1"/>
    <col min="2804" max="2812" width="9" style="141" customWidth="1"/>
    <col min="2813" max="2813" width="2" style="141" customWidth="1"/>
    <col min="2814" max="3035" width="9" style="141"/>
    <col min="3036" max="3059" width="3.75" style="141" customWidth="1"/>
    <col min="3060" max="3068" width="9" style="141" customWidth="1"/>
    <col min="3069" max="3069" width="2" style="141" customWidth="1"/>
    <col min="3070" max="3291" width="9" style="141"/>
    <col min="3292" max="3315" width="3.75" style="141" customWidth="1"/>
    <col min="3316" max="3324" width="9" style="141" customWidth="1"/>
    <col min="3325" max="3325" width="2" style="141" customWidth="1"/>
    <col min="3326" max="3547" width="9" style="141"/>
    <col min="3548" max="3571" width="3.75" style="141" customWidth="1"/>
    <col min="3572" max="3580" width="9" style="141" customWidth="1"/>
    <col min="3581" max="3581" width="2" style="141" customWidth="1"/>
    <col min="3582" max="3803" width="9" style="141"/>
    <col min="3804" max="3827" width="3.75" style="141" customWidth="1"/>
    <col min="3828" max="3836" width="9" style="141" customWidth="1"/>
    <col min="3837" max="3837" width="2" style="141" customWidth="1"/>
    <col min="3838" max="4059" width="9" style="141"/>
    <col min="4060" max="4083" width="3.75" style="141" customWidth="1"/>
    <col min="4084" max="4092" width="9" style="141" customWidth="1"/>
    <col min="4093" max="4093" width="2" style="141" customWidth="1"/>
    <col min="4094" max="4315" width="9" style="141"/>
    <col min="4316" max="4339" width="3.75" style="141" customWidth="1"/>
    <col min="4340" max="4348" width="9" style="141" customWidth="1"/>
    <col min="4349" max="4349" width="2" style="141" customWidth="1"/>
    <col min="4350" max="4571" width="9" style="141"/>
    <col min="4572" max="4595" width="3.75" style="141" customWidth="1"/>
    <col min="4596" max="4604" width="9" style="141" customWidth="1"/>
    <col min="4605" max="4605" width="2" style="141" customWidth="1"/>
    <col min="4606" max="4827" width="9" style="141"/>
    <col min="4828" max="4851" width="3.75" style="141" customWidth="1"/>
    <col min="4852" max="4860" width="9" style="141" customWidth="1"/>
    <col min="4861" max="4861" width="2" style="141" customWidth="1"/>
    <col min="4862" max="5083" width="9" style="141"/>
    <col min="5084" max="5107" width="3.75" style="141" customWidth="1"/>
    <col min="5108" max="5116" width="9" style="141" customWidth="1"/>
    <col min="5117" max="5117" width="2" style="141" customWidth="1"/>
    <col min="5118" max="5339" width="9" style="141"/>
    <col min="5340" max="5363" width="3.75" style="141" customWidth="1"/>
    <col min="5364" max="5372" width="9" style="141" customWidth="1"/>
    <col min="5373" max="5373" width="2" style="141" customWidth="1"/>
    <col min="5374" max="5595" width="9" style="141"/>
    <col min="5596" max="5619" width="3.75" style="141" customWidth="1"/>
    <col min="5620" max="5628" width="9" style="141" customWidth="1"/>
    <col min="5629" max="5629" width="2" style="141" customWidth="1"/>
    <col min="5630" max="5851" width="9" style="141"/>
    <col min="5852" max="5875" width="3.75" style="141" customWidth="1"/>
    <col min="5876" max="5884" width="9" style="141" customWidth="1"/>
    <col min="5885" max="5885" width="2" style="141" customWidth="1"/>
    <col min="5886" max="6107" width="9" style="141"/>
    <col min="6108" max="6131" width="3.75" style="141" customWidth="1"/>
    <col min="6132" max="6140" width="9" style="141" customWidth="1"/>
    <col min="6141" max="6141" width="2" style="141" customWidth="1"/>
    <col min="6142" max="6363" width="9" style="141"/>
    <col min="6364" max="6387" width="3.75" style="141" customWidth="1"/>
    <col min="6388" max="6396" width="9" style="141" customWidth="1"/>
    <col min="6397" max="6397" width="2" style="141" customWidth="1"/>
    <col min="6398" max="6619" width="9" style="141"/>
    <col min="6620" max="6643" width="3.75" style="141" customWidth="1"/>
    <col min="6644" max="6652" width="9" style="141" customWidth="1"/>
    <col min="6653" max="6653" width="2" style="141" customWidth="1"/>
    <col min="6654" max="6875" width="9" style="141"/>
    <col min="6876" max="6899" width="3.75" style="141" customWidth="1"/>
    <col min="6900" max="6908" width="9" style="141" customWidth="1"/>
    <col min="6909" max="6909" width="2" style="141" customWidth="1"/>
    <col min="6910" max="7131" width="9" style="141"/>
    <col min="7132" max="7155" width="3.75" style="141" customWidth="1"/>
    <col min="7156" max="7164" width="9" style="141" customWidth="1"/>
    <col min="7165" max="7165" width="2" style="141" customWidth="1"/>
    <col min="7166" max="7387" width="9" style="141"/>
    <col min="7388" max="7411" width="3.75" style="141" customWidth="1"/>
    <col min="7412" max="7420" width="9" style="141" customWidth="1"/>
    <col min="7421" max="7421" width="2" style="141" customWidth="1"/>
    <col min="7422" max="7643" width="9" style="141"/>
    <col min="7644" max="7667" width="3.75" style="141" customWidth="1"/>
    <col min="7668" max="7676" width="9" style="141" customWidth="1"/>
    <col min="7677" max="7677" width="2" style="141" customWidth="1"/>
    <col min="7678" max="7899" width="9" style="141"/>
    <col min="7900" max="7923" width="3.75" style="141" customWidth="1"/>
    <col min="7924" max="7932" width="9" style="141" customWidth="1"/>
    <col min="7933" max="7933" width="2" style="141" customWidth="1"/>
    <col min="7934" max="8155" width="9" style="141"/>
    <col min="8156" max="8179" width="3.75" style="141" customWidth="1"/>
    <col min="8180" max="8188" width="9" style="141" customWidth="1"/>
    <col min="8189" max="8189" width="2" style="141" customWidth="1"/>
    <col min="8190" max="8411" width="9" style="141"/>
    <col min="8412" max="8435" width="3.75" style="141" customWidth="1"/>
    <col min="8436" max="8444" width="9" style="141" customWidth="1"/>
    <col min="8445" max="8445" width="2" style="141" customWidth="1"/>
    <col min="8446" max="8667" width="9" style="141"/>
    <col min="8668" max="8691" width="3.75" style="141" customWidth="1"/>
    <col min="8692" max="8700" width="9" style="141" customWidth="1"/>
    <col min="8701" max="8701" width="2" style="141" customWidth="1"/>
    <col min="8702" max="8923" width="9" style="141"/>
    <col min="8924" max="8947" width="3.75" style="141" customWidth="1"/>
    <col min="8948" max="8956" width="9" style="141" customWidth="1"/>
    <col min="8957" max="8957" width="2" style="141" customWidth="1"/>
    <col min="8958" max="9179" width="9" style="141"/>
    <col min="9180" max="9203" width="3.75" style="141" customWidth="1"/>
    <col min="9204" max="9212" width="9" style="141" customWidth="1"/>
    <col min="9213" max="9213" width="2" style="141" customWidth="1"/>
    <col min="9214" max="9435" width="9" style="141"/>
    <col min="9436" max="9459" width="3.75" style="141" customWidth="1"/>
    <col min="9460" max="9468" width="9" style="141" customWidth="1"/>
    <col min="9469" max="9469" width="2" style="141" customWidth="1"/>
    <col min="9470" max="9691" width="9" style="141"/>
    <col min="9692" max="9715" width="3.75" style="141" customWidth="1"/>
    <col min="9716" max="9724" width="9" style="141" customWidth="1"/>
    <col min="9725" max="9725" width="2" style="141" customWidth="1"/>
    <col min="9726" max="9947" width="9" style="141"/>
    <col min="9948" max="9971" width="3.75" style="141" customWidth="1"/>
    <col min="9972" max="9980" width="9" style="141" customWidth="1"/>
    <col min="9981" max="9981" width="2" style="141" customWidth="1"/>
    <col min="9982" max="10203" width="9" style="141"/>
    <col min="10204" max="10227" width="3.75" style="141" customWidth="1"/>
    <col min="10228" max="10236" width="9" style="141" customWidth="1"/>
    <col min="10237" max="10237" width="2" style="141" customWidth="1"/>
    <col min="10238" max="10459" width="9" style="141"/>
    <col min="10460" max="10483" width="3.75" style="141" customWidth="1"/>
    <col min="10484" max="10492" width="9" style="141" customWidth="1"/>
    <col min="10493" max="10493" width="2" style="141" customWidth="1"/>
    <col min="10494" max="10715" width="9" style="141"/>
    <col min="10716" max="10739" width="3.75" style="141" customWidth="1"/>
    <col min="10740" max="10748" width="9" style="141" customWidth="1"/>
    <col min="10749" max="10749" width="2" style="141" customWidth="1"/>
    <col min="10750" max="10971" width="9" style="141"/>
    <col min="10972" max="10995" width="3.75" style="141" customWidth="1"/>
    <col min="10996" max="11004" width="9" style="141" customWidth="1"/>
    <col min="11005" max="11005" width="2" style="141" customWidth="1"/>
    <col min="11006" max="11227" width="9" style="141"/>
    <col min="11228" max="11251" width="3.75" style="141" customWidth="1"/>
    <col min="11252" max="11260" width="9" style="141" customWidth="1"/>
    <col min="11261" max="11261" width="2" style="141" customWidth="1"/>
    <col min="11262" max="11483" width="9" style="141"/>
    <col min="11484" max="11507" width="3.75" style="141" customWidth="1"/>
    <col min="11508" max="11516" width="9" style="141" customWidth="1"/>
    <col min="11517" max="11517" width="2" style="141" customWidth="1"/>
    <col min="11518" max="11739" width="9" style="141"/>
    <col min="11740" max="11763" width="3.75" style="141" customWidth="1"/>
    <col min="11764" max="11772" width="9" style="141" customWidth="1"/>
    <col min="11773" max="11773" width="2" style="141" customWidth="1"/>
    <col min="11774" max="11995" width="9" style="141"/>
    <col min="11996" max="12019" width="3.75" style="141" customWidth="1"/>
    <col min="12020" max="12028" width="9" style="141" customWidth="1"/>
    <col min="12029" max="12029" width="2" style="141" customWidth="1"/>
    <col min="12030" max="12251" width="9" style="141"/>
    <col min="12252" max="12275" width="3.75" style="141" customWidth="1"/>
    <col min="12276" max="12284" width="9" style="141" customWidth="1"/>
    <col min="12285" max="12285" width="2" style="141" customWidth="1"/>
    <col min="12286" max="12507" width="9" style="141"/>
    <col min="12508" max="12531" width="3.75" style="141" customWidth="1"/>
    <col min="12532" max="12540" width="9" style="141" customWidth="1"/>
    <col min="12541" max="12541" width="2" style="141" customWidth="1"/>
    <col min="12542" max="12763" width="9" style="141"/>
    <col min="12764" max="12787" width="3.75" style="141" customWidth="1"/>
    <col min="12788" max="12796" width="9" style="141" customWidth="1"/>
    <col min="12797" max="12797" width="2" style="141" customWidth="1"/>
    <col min="12798" max="13019" width="9" style="141"/>
    <col min="13020" max="13043" width="3.75" style="141" customWidth="1"/>
    <col min="13044" max="13052" width="9" style="141" customWidth="1"/>
    <col min="13053" max="13053" width="2" style="141" customWidth="1"/>
    <col min="13054" max="13275" width="9" style="141"/>
    <col min="13276" max="13299" width="3.75" style="141" customWidth="1"/>
    <col min="13300" max="13308" width="9" style="141" customWidth="1"/>
    <col min="13309" max="13309" width="2" style="141" customWidth="1"/>
    <col min="13310" max="13531" width="9" style="141"/>
    <col min="13532" max="13555" width="3.75" style="141" customWidth="1"/>
    <col min="13556" max="13564" width="9" style="141" customWidth="1"/>
    <col min="13565" max="13565" width="2" style="141" customWidth="1"/>
    <col min="13566" max="13787" width="9" style="141"/>
    <col min="13788" max="13811" width="3.75" style="141" customWidth="1"/>
    <col min="13812" max="13820" width="9" style="141" customWidth="1"/>
    <col min="13821" max="13821" width="2" style="141" customWidth="1"/>
    <col min="13822" max="14043" width="9" style="141"/>
    <col min="14044" max="14067" width="3.75" style="141" customWidth="1"/>
    <col min="14068" max="14076" width="9" style="141" customWidth="1"/>
    <col min="14077" max="14077" width="2" style="141" customWidth="1"/>
    <col min="14078" max="14299" width="9" style="141"/>
    <col min="14300" max="14323" width="3.75" style="141" customWidth="1"/>
    <col min="14324" max="14332" width="9" style="141" customWidth="1"/>
    <col min="14333" max="14333" width="2" style="141" customWidth="1"/>
    <col min="14334" max="14555" width="9" style="141"/>
    <col min="14556" max="14579" width="3.75" style="141" customWidth="1"/>
    <col min="14580" max="14588" width="9" style="141" customWidth="1"/>
    <col min="14589" max="14589" width="2" style="141" customWidth="1"/>
    <col min="14590" max="14811" width="9" style="141"/>
    <col min="14812" max="14835" width="3.75" style="141" customWidth="1"/>
    <col min="14836" max="14844" width="9" style="141" customWidth="1"/>
    <col min="14845" max="14845" width="2" style="141" customWidth="1"/>
    <col min="14846" max="15067" width="9" style="141"/>
    <col min="15068" max="15091" width="3.75" style="141" customWidth="1"/>
    <col min="15092" max="15100" width="9" style="141" customWidth="1"/>
    <col min="15101" max="15101" width="2" style="141" customWidth="1"/>
    <col min="15102" max="15323" width="9" style="141"/>
    <col min="15324" max="15347" width="3.75" style="141" customWidth="1"/>
    <col min="15348" max="15356" width="9" style="141" customWidth="1"/>
    <col min="15357" max="15357" width="2" style="141" customWidth="1"/>
    <col min="15358" max="15579" width="9" style="141"/>
    <col min="15580" max="15603" width="3.75" style="141" customWidth="1"/>
    <col min="15604" max="15612" width="9" style="141" customWidth="1"/>
    <col min="15613" max="15613" width="2" style="141" customWidth="1"/>
    <col min="15614" max="15835" width="9" style="141"/>
    <col min="15836" max="15859" width="3.75" style="141" customWidth="1"/>
    <col min="15860" max="15868" width="9" style="141" customWidth="1"/>
    <col min="15869" max="15869" width="2" style="141" customWidth="1"/>
    <col min="15870" max="16091" width="9" style="141"/>
    <col min="16092" max="16115" width="3.75" style="141" customWidth="1"/>
    <col min="16116" max="16124" width="9" style="141" customWidth="1"/>
    <col min="16125" max="16125" width="2" style="141" customWidth="1"/>
    <col min="16126" max="16384" width="9" style="141"/>
  </cols>
  <sheetData>
    <row r="1" spans="1:29" ht="20.100000000000001" customHeight="1">
      <c r="O1" s="142"/>
      <c r="W1" s="142"/>
      <c r="X1" s="275" t="s">
        <v>195</v>
      </c>
    </row>
    <row r="2" spans="1:29" ht="15" customHeight="1">
      <c r="A2" s="145"/>
      <c r="B2" s="145"/>
      <c r="C2" s="145"/>
      <c r="D2" s="145"/>
      <c r="E2" s="145"/>
      <c r="F2" s="145"/>
      <c r="G2" s="145"/>
      <c r="H2" s="145"/>
      <c r="I2" s="145"/>
      <c r="J2" s="145"/>
      <c r="K2" s="145"/>
      <c r="L2" s="145"/>
      <c r="M2" s="145"/>
      <c r="N2" s="145"/>
      <c r="O2" s="145"/>
      <c r="P2" s="145"/>
      <c r="Q2" s="145"/>
      <c r="R2" s="145"/>
      <c r="S2" s="145"/>
      <c r="T2" s="145"/>
      <c r="U2" s="145"/>
      <c r="V2" s="145"/>
      <c r="W2" s="145"/>
      <c r="X2" s="371" t="str">
        <f>IF('様式第1_ZEH_交付申請書 '!U9="","",'様式第1_ZEH_交付申請書 '!U9&amp;"邸"&amp;'様式第1_ZEH_交付申請書 '!V7&amp;'様式第1_ZEH_交付申請書 '!Y7)</f>
        <v/>
      </c>
    </row>
    <row r="3" spans="1:29" ht="18" customHeight="1">
      <c r="A3" s="480" t="s">
        <v>116</v>
      </c>
      <c r="B3" s="480"/>
      <c r="C3" s="480"/>
      <c r="D3" s="480"/>
      <c r="E3" s="480"/>
      <c r="F3" s="480"/>
      <c r="G3" s="480"/>
      <c r="H3" s="480"/>
      <c r="I3" s="480"/>
      <c r="J3" s="480"/>
      <c r="K3" s="480"/>
      <c r="L3" s="480"/>
      <c r="M3" s="480"/>
      <c r="N3" s="480"/>
      <c r="O3" s="480"/>
      <c r="P3" s="480"/>
      <c r="Q3" s="480"/>
      <c r="R3" s="480"/>
      <c r="S3" s="480"/>
      <c r="T3" s="480"/>
      <c r="U3" s="480"/>
      <c r="V3" s="480"/>
      <c r="W3" s="480"/>
      <c r="X3" s="276"/>
    </row>
    <row r="4" spans="1:29" ht="15.75" customHeight="1">
      <c r="A4" s="277" t="s">
        <v>117</v>
      </c>
      <c r="B4" s="146"/>
      <c r="C4" s="146"/>
      <c r="D4" s="146"/>
      <c r="E4" s="146"/>
      <c r="F4" s="146"/>
      <c r="G4" s="147"/>
      <c r="H4" s="148"/>
      <c r="I4" s="148"/>
      <c r="J4" s="148"/>
      <c r="K4" s="147"/>
      <c r="L4" s="147"/>
      <c r="M4" s="147"/>
      <c r="N4" s="147"/>
      <c r="O4" s="147"/>
      <c r="P4" s="147"/>
      <c r="Q4" s="147"/>
      <c r="R4" s="147"/>
      <c r="S4" s="147"/>
      <c r="T4" s="147"/>
      <c r="U4" s="147"/>
      <c r="V4" s="147"/>
      <c r="W4" s="147"/>
      <c r="X4" s="276"/>
    </row>
    <row r="5" spans="1:29" s="279" customFormat="1" ht="15" customHeight="1">
      <c r="A5" s="215" t="s">
        <v>196</v>
      </c>
      <c r="B5" s="150"/>
      <c r="C5" s="151"/>
      <c r="D5" s="151"/>
      <c r="E5" s="151"/>
      <c r="F5" s="151"/>
      <c r="G5" s="151"/>
      <c r="H5" s="151"/>
      <c r="I5" s="151"/>
      <c r="J5" s="151"/>
      <c r="K5" s="151"/>
      <c r="L5" s="151"/>
      <c r="M5" s="151"/>
      <c r="N5" s="151"/>
      <c r="O5" s="151"/>
      <c r="P5" s="151"/>
      <c r="Q5" s="151"/>
      <c r="R5" s="151"/>
      <c r="S5" s="152"/>
      <c r="T5" s="151"/>
      <c r="U5" s="151"/>
      <c r="V5" s="151"/>
      <c r="W5" s="151"/>
      <c r="X5" s="278"/>
    </row>
    <row r="6" spans="1:29" s="177" customFormat="1" ht="18" customHeight="1">
      <c r="A6" s="280"/>
      <c r="B6" s="154"/>
      <c r="C6" s="154"/>
      <c r="D6" s="481" t="str">
        <f>'様式第1_ZEH_交付申請書 '!C46</f>
        <v/>
      </c>
      <c r="E6" s="481"/>
      <c r="F6" s="481"/>
      <c r="G6" s="481"/>
      <c r="H6" s="481"/>
      <c r="I6" s="481"/>
      <c r="J6" s="481"/>
      <c r="K6" s="481"/>
      <c r="L6" s="481"/>
      <c r="M6" s="481"/>
      <c r="N6" s="481"/>
      <c r="O6" s="481"/>
      <c r="P6" s="481"/>
      <c r="Q6" s="481"/>
      <c r="R6" s="481"/>
      <c r="S6" s="481"/>
      <c r="T6" s="481"/>
      <c r="U6" s="481"/>
      <c r="V6" s="147"/>
      <c r="W6" s="147"/>
    </row>
    <row r="7" spans="1:29" s="279" customFormat="1" ht="15" customHeight="1">
      <c r="A7" s="215" t="s">
        <v>197</v>
      </c>
      <c r="B7" s="150"/>
      <c r="C7" s="151"/>
      <c r="D7" s="151"/>
      <c r="E7" s="151"/>
      <c r="F7" s="151"/>
      <c r="G7" s="151"/>
      <c r="H7" s="151"/>
      <c r="I7" s="151"/>
      <c r="J7" s="151"/>
      <c r="K7" s="151"/>
      <c r="L7" s="151"/>
      <c r="M7" s="151"/>
      <c r="N7" s="151"/>
      <c r="O7" s="151"/>
      <c r="P7" s="151"/>
      <c r="Q7" s="151"/>
      <c r="R7" s="151"/>
      <c r="S7" s="152"/>
      <c r="T7" s="151"/>
      <c r="U7" s="151"/>
      <c r="V7" s="151"/>
      <c r="W7" s="151"/>
      <c r="X7" s="278"/>
    </row>
    <row r="8" spans="1:29" s="177" customFormat="1" ht="18" customHeight="1">
      <c r="A8" s="280"/>
      <c r="B8" s="154"/>
      <c r="C8" s="154"/>
      <c r="D8" s="482" t="s">
        <v>118</v>
      </c>
      <c r="E8" s="482"/>
      <c r="F8" s="482"/>
      <c r="G8" s="482"/>
      <c r="H8" s="482"/>
      <c r="I8" s="482"/>
      <c r="J8" s="483"/>
      <c r="K8" s="483"/>
      <c r="L8" s="483"/>
      <c r="M8" s="483"/>
      <c r="N8" s="483"/>
      <c r="O8" s="483"/>
      <c r="P8" s="483"/>
      <c r="Q8" s="484"/>
      <c r="R8" s="485"/>
      <c r="S8" s="485"/>
      <c r="T8" s="485"/>
      <c r="U8" s="485"/>
      <c r="V8" s="485"/>
      <c r="W8" s="485"/>
    </row>
    <row r="9" spans="1:29" s="177" customFormat="1" ht="18" customHeight="1">
      <c r="A9" s="280"/>
      <c r="B9" s="154"/>
      <c r="C9" s="154"/>
      <c r="D9" s="482" t="s">
        <v>119</v>
      </c>
      <c r="E9" s="482"/>
      <c r="F9" s="482"/>
      <c r="G9" s="482"/>
      <c r="H9" s="482"/>
      <c r="I9" s="482"/>
      <c r="J9" s="483"/>
      <c r="K9" s="483"/>
      <c r="L9" s="483"/>
      <c r="M9" s="483"/>
      <c r="N9" s="483"/>
      <c r="O9" s="483"/>
      <c r="P9" s="483"/>
      <c r="Q9" s="484"/>
      <c r="R9" s="485"/>
      <c r="S9" s="485"/>
      <c r="T9" s="485"/>
      <c r="U9" s="485"/>
      <c r="V9" s="485"/>
      <c r="W9" s="485"/>
    </row>
    <row r="10" spans="1:29" s="177" customFormat="1" ht="18" customHeight="1">
      <c r="A10" s="280"/>
      <c r="B10" s="154"/>
      <c r="C10" s="154"/>
      <c r="D10" s="482" t="s">
        <v>120</v>
      </c>
      <c r="E10" s="482"/>
      <c r="F10" s="482"/>
      <c r="G10" s="482"/>
      <c r="H10" s="482"/>
      <c r="I10" s="482"/>
      <c r="J10" s="486"/>
      <c r="K10" s="486"/>
      <c r="L10" s="486"/>
      <c r="M10" s="486"/>
      <c r="N10" s="486"/>
      <c r="O10" s="486"/>
      <c r="P10" s="487"/>
      <c r="Q10" s="155" t="s">
        <v>198</v>
      </c>
      <c r="R10" s="156" t="s">
        <v>199</v>
      </c>
      <c r="S10" s="157"/>
      <c r="T10" s="153"/>
      <c r="U10" s="153"/>
      <c r="V10" s="153"/>
      <c r="W10" s="153"/>
    </row>
    <row r="11" spans="1:29" s="177" customFormat="1" ht="18" customHeight="1">
      <c r="A11" s="280"/>
      <c r="B11" s="154"/>
      <c r="C11" s="154"/>
      <c r="D11" s="482" t="s">
        <v>121</v>
      </c>
      <c r="E11" s="482"/>
      <c r="F11" s="482"/>
      <c r="G11" s="482"/>
      <c r="H11" s="482"/>
      <c r="I11" s="482"/>
      <c r="J11" s="486"/>
      <c r="K11" s="486"/>
      <c r="L11" s="486"/>
      <c r="M11" s="486"/>
      <c r="N11" s="486"/>
      <c r="O11" s="486"/>
      <c r="P11" s="487"/>
      <c r="Q11" s="155" t="s">
        <v>198</v>
      </c>
      <c r="R11" s="156"/>
      <c r="S11" s="157"/>
      <c r="T11" s="153"/>
      <c r="U11" s="153"/>
      <c r="V11" s="153"/>
      <c r="W11" s="153"/>
    </row>
    <row r="12" spans="1:29" s="177" customFormat="1" ht="18" customHeight="1">
      <c r="A12" s="280"/>
      <c r="B12" s="154"/>
      <c r="C12" s="154"/>
      <c r="D12" s="482" t="s">
        <v>122</v>
      </c>
      <c r="E12" s="482"/>
      <c r="F12" s="482"/>
      <c r="G12" s="482"/>
      <c r="H12" s="482"/>
      <c r="I12" s="482"/>
      <c r="J12" s="488"/>
      <c r="K12" s="488"/>
      <c r="L12" s="488"/>
      <c r="M12" s="488"/>
      <c r="N12" s="488"/>
      <c r="O12" s="488"/>
      <c r="P12" s="489"/>
      <c r="Q12" s="158" t="s">
        <v>1</v>
      </c>
      <c r="R12" s="159"/>
      <c r="S12" s="160"/>
      <c r="T12" s="160"/>
      <c r="U12" s="160"/>
      <c r="V12" s="161"/>
      <c r="W12" s="153"/>
      <c r="AC12" s="153"/>
    </row>
    <row r="13" spans="1:29" s="177" customFormat="1" ht="18" customHeight="1">
      <c r="A13" s="280"/>
      <c r="B13" s="154"/>
      <c r="C13" s="154"/>
      <c r="D13" s="482" t="s">
        <v>200</v>
      </c>
      <c r="E13" s="482"/>
      <c r="F13" s="482"/>
      <c r="G13" s="482"/>
      <c r="H13" s="482"/>
      <c r="I13" s="482"/>
      <c r="J13" s="491"/>
      <c r="K13" s="491"/>
      <c r="L13" s="491"/>
      <c r="M13" s="491"/>
      <c r="N13" s="491"/>
      <c r="O13" s="491"/>
      <c r="P13" s="492"/>
      <c r="Q13" s="493"/>
      <c r="R13" s="494"/>
      <c r="S13" s="157"/>
      <c r="T13" s="153"/>
      <c r="U13" s="153"/>
      <c r="V13" s="153"/>
      <c r="W13" s="153"/>
    </row>
    <row r="14" spans="1:29" s="177" customFormat="1" ht="18" customHeight="1">
      <c r="A14" s="280"/>
      <c r="B14" s="154"/>
      <c r="C14" s="154"/>
      <c r="D14" s="482" t="s">
        <v>123</v>
      </c>
      <c r="E14" s="482"/>
      <c r="F14" s="482"/>
      <c r="G14" s="482"/>
      <c r="H14" s="482"/>
      <c r="I14" s="482"/>
      <c r="J14" s="495"/>
      <c r="K14" s="495"/>
      <c r="L14" s="495"/>
      <c r="M14" s="495"/>
      <c r="N14" s="495"/>
      <c r="O14" s="495"/>
      <c r="P14" s="496"/>
      <c r="Q14" s="493" t="s">
        <v>201</v>
      </c>
      <c r="R14" s="494"/>
      <c r="S14" s="157"/>
      <c r="T14" s="153"/>
      <c r="U14" s="153"/>
      <c r="V14" s="153"/>
      <c r="W14" s="153"/>
    </row>
    <row r="15" spans="1:29" s="177" customFormat="1" ht="18" customHeight="1">
      <c r="A15" s="280"/>
      <c r="B15" s="154"/>
      <c r="C15" s="154"/>
      <c r="D15" s="497" t="s">
        <v>124</v>
      </c>
      <c r="E15" s="497"/>
      <c r="F15" s="497"/>
      <c r="G15" s="497"/>
      <c r="H15" s="497"/>
      <c r="I15" s="497"/>
      <c r="J15" s="498" t="str">
        <f>IF(OR(J12="",J11=""),"",IFERROR(VLOOKUP(J12,Y44:Z48,2,FALSE),Z49)*J11+(IF(J13="ハイブリッド",J14,0)*20000))</f>
        <v/>
      </c>
      <c r="K15" s="498"/>
      <c r="L15" s="498"/>
      <c r="M15" s="498"/>
      <c r="N15" s="498"/>
      <c r="O15" s="498"/>
      <c r="P15" s="499"/>
      <c r="Q15" s="158" t="s">
        <v>46</v>
      </c>
      <c r="R15" s="156"/>
      <c r="S15" s="157"/>
      <c r="T15" s="153"/>
      <c r="U15" s="153"/>
      <c r="V15" s="153"/>
      <c r="W15" s="153"/>
    </row>
    <row r="16" spans="1:29" s="177" customFormat="1" ht="27" customHeight="1">
      <c r="A16" s="280"/>
      <c r="B16" s="154"/>
      <c r="C16" s="154"/>
      <c r="D16" s="500" t="s">
        <v>202</v>
      </c>
      <c r="E16" s="501"/>
      <c r="F16" s="501"/>
      <c r="G16" s="501"/>
      <c r="H16" s="501"/>
      <c r="I16" s="502"/>
      <c r="J16" s="503"/>
      <c r="K16" s="504"/>
      <c r="L16" s="504"/>
      <c r="M16" s="504"/>
      <c r="N16" s="504"/>
      <c r="O16" s="504"/>
      <c r="P16" s="505"/>
      <c r="Q16" s="162" t="s">
        <v>46</v>
      </c>
      <c r="R16" s="506" t="s">
        <v>203</v>
      </c>
      <c r="S16" s="506"/>
      <c r="T16" s="506"/>
      <c r="U16" s="506"/>
      <c r="V16" s="506"/>
      <c r="W16" s="506"/>
    </row>
    <row r="17" spans="1:24" s="177" customFormat="1" ht="15" customHeight="1">
      <c r="A17" s="280"/>
      <c r="B17" s="154"/>
      <c r="C17" s="154"/>
      <c r="D17" s="490" t="s">
        <v>125</v>
      </c>
      <c r="E17" s="490"/>
      <c r="F17" s="490"/>
      <c r="G17" s="490"/>
      <c r="H17" s="490"/>
      <c r="I17" s="490"/>
      <c r="J17" s="490"/>
      <c r="K17" s="490"/>
      <c r="L17" s="490"/>
      <c r="M17" s="490"/>
      <c r="N17" s="490"/>
      <c r="O17" s="490"/>
      <c r="P17" s="490"/>
      <c r="Q17" s="154"/>
      <c r="R17" s="163"/>
      <c r="S17" s="163"/>
      <c r="T17" s="163"/>
      <c r="U17" s="163"/>
      <c r="V17" s="265"/>
      <c r="W17" s="265"/>
    </row>
    <row r="18" spans="1:24" s="177" customFormat="1" ht="18" customHeight="1">
      <c r="A18" s="280"/>
      <c r="B18" s="154"/>
      <c r="C18" s="154"/>
      <c r="D18" s="507" t="s">
        <v>126</v>
      </c>
      <c r="E18" s="508"/>
      <c r="F18" s="508"/>
      <c r="G18" s="508"/>
      <c r="H18" s="508"/>
      <c r="I18" s="509"/>
      <c r="J18" s="503"/>
      <c r="K18" s="504"/>
      <c r="L18" s="504"/>
      <c r="M18" s="504"/>
      <c r="N18" s="504"/>
      <c r="O18" s="504"/>
      <c r="P18" s="505"/>
      <c r="Q18" s="162" t="s">
        <v>127</v>
      </c>
      <c r="R18" s="506" t="s">
        <v>204</v>
      </c>
      <c r="S18" s="506"/>
      <c r="T18" s="506"/>
      <c r="U18" s="506"/>
      <c r="V18" s="506"/>
      <c r="W18" s="506"/>
    </row>
    <row r="19" spans="1:24" s="177" customFormat="1" ht="18" customHeight="1">
      <c r="A19" s="280"/>
      <c r="B19" s="154"/>
      <c r="C19" s="154"/>
      <c r="D19" s="500" t="s">
        <v>128</v>
      </c>
      <c r="E19" s="501"/>
      <c r="F19" s="501"/>
      <c r="G19" s="501"/>
      <c r="H19" s="501"/>
      <c r="I19" s="502"/>
      <c r="J19" s="510" t="str">
        <f>IF(OR(J12="",J11="",J16=""),"",IF(J16&lt;=J15,Z50,0))</f>
        <v/>
      </c>
      <c r="K19" s="511"/>
      <c r="L19" s="511"/>
      <c r="M19" s="511"/>
      <c r="N19" s="511"/>
      <c r="O19" s="511"/>
      <c r="P19" s="512"/>
      <c r="Q19" s="162" t="s">
        <v>46</v>
      </c>
      <c r="R19" s="506" t="s">
        <v>205</v>
      </c>
      <c r="S19" s="506"/>
      <c r="T19" s="506"/>
      <c r="U19" s="506"/>
      <c r="V19" s="506"/>
      <c r="W19" s="506"/>
    </row>
    <row r="20" spans="1:24" s="177" customFormat="1" ht="15" customHeight="1">
      <c r="A20" s="216" t="s">
        <v>206</v>
      </c>
      <c r="B20" s="153"/>
      <c r="C20" s="153"/>
      <c r="D20" s="153"/>
      <c r="E20" s="153"/>
      <c r="F20" s="153"/>
      <c r="G20" s="153"/>
      <c r="H20" s="153"/>
      <c r="I20" s="153"/>
      <c r="J20" s="153"/>
      <c r="K20" s="164"/>
      <c r="L20" s="153"/>
      <c r="M20" s="153"/>
      <c r="N20" s="153"/>
      <c r="O20" s="153"/>
      <c r="P20" s="153"/>
      <c r="Q20" s="153"/>
      <c r="R20" s="149"/>
      <c r="S20" s="165"/>
      <c r="T20" s="149"/>
      <c r="U20" s="149"/>
      <c r="V20" s="149"/>
      <c r="W20" s="149"/>
    </row>
    <row r="21" spans="1:24" s="177" customFormat="1" ht="24.95" customHeight="1">
      <c r="A21" s="280"/>
      <c r="B21" s="153"/>
      <c r="C21" s="153"/>
      <c r="D21" s="513" t="s">
        <v>129</v>
      </c>
      <c r="E21" s="514"/>
      <c r="F21" s="514"/>
      <c r="G21" s="515"/>
      <c r="H21" s="516" t="str">
        <f>IF(J10="","",J10*J18)</f>
        <v/>
      </c>
      <c r="I21" s="517"/>
      <c r="J21" s="166" t="s">
        <v>207</v>
      </c>
      <c r="K21" s="518" t="str">
        <f>IF(OR(J19="",H21=""),"",H21*J19)</f>
        <v/>
      </c>
      <c r="L21" s="498"/>
      <c r="M21" s="498"/>
      <c r="N21" s="498"/>
      <c r="O21" s="498"/>
      <c r="P21" s="499"/>
      <c r="Q21" s="164" t="s">
        <v>46</v>
      </c>
      <c r="R21" s="506" t="s">
        <v>208</v>
      </c>
      <c r="S21" s="506"/>
      <c r="T21" s="506"/>
      <c r="U21" s="506"/>
      <c r="V21" s="506"/>
      <c r="W21" s="506"/>
      <c r="X21" s="168"/>
    </row>
    <row r="22" spans="1:24" s="177" customFormat="1" ht="15" customHeight="1">
      <c r="A22" s="216" t="s">
        <v>209</v>
      </c>
      <c r="B22" s="167"/>
      <c r="C22" s="167"/>
      <c r="D22" s="167"/>
      <c r="E22" s="167"/>
      <c r="F22" s="167"/>
      <c r="G22" s="153"/>
      <c r="H22" s="154"/>
      <c r="I22" s="154"/>
      <c r="J22" s="168"/>
      <c r="K22" s="169"/>
      <c r="L22" s="168"/>
      <c r="M22" s="168"/>
      <c r="N22" s="168"/>
      <c r="O22" s="168"/>
      <c r="P22" s="168"/>
      <c r="Q22" s="168"/>
      <c r="R22" s="170"/>
      <c r="S22" s="165"/>
      <c r="T22" s="149"/>
      <c r="U22" s="149"/>
      <c r="V22" s="149"/>
      <c r="W22" s="149"/>
    </row>
    <row r="23" spans="1:24" s="177" customFormat="1" ht="24.95" customHeight="1">
      <c r="A23" s="280"/>
      <c r="B23" s="154"/>
      <c r="C23" s="154"/>
      <c r="D23" s="500" t="s">
        <v>130</v>
      </c>
      <c r="E23" s="501"/>
      <c r="F23" s="501"/>
      <c r="G23" s="501"/>
      <c r="H23" s="501"/>
      <c r="I23" s="502"/>
      <c r="J23" s="519" t="str">
        <f>IF(OR(J16="",J18=""),"",J16*J18)</f>
        <v/>
      </c>
      <c r="K23" s="520"/>
      <c r="L23" s="520"/>
      <c r="M23" s="520"/>
      <c r="N23" s="520"/>
      <c r="O23" s="520"/>
      <c r="P23" s="521"/>
      <c r="Q23" s="162" t="s">
        <v>46</v>
      </c>
      <c r="R23" s="506" t="s">
        <v>210</v>
      </c>
      <c r="S23" s="506"/>
      <c r="T23" s="506"/>
      <c r="U23" s="506"/>
      <c r="V23" s="506"/>
      <c r="W23" s="506"/>
    </row>
    <row r="24" spans="1:24" s="282" customFormat="1" ht="15" customHeight="1">
      <c r="A24" s="281"/>
      <c r="B24" s="171"/>
      <c r="C24" s="171"/>
      <c r="D24" s="172"/>
      <c r="E24" s="173"/>
      <c r="F24" s="173"/>
      <c r="G24" s="173"/>
      <c r="H24" s="173"/>
      <c r="I24" s="173"/>
      <c r="J24" s="174"/>
      <c r="K24" s="174"/>
      <c r="L24" s="174"/>
      <c r="M24" s="174"/>
      <c r="N24" s="174"/>
      <c r="O24" s="174"/>
      <c r="P24" s="174"/>
      <c r="Q24" s="174"/>
      <c r="R24" s="174"/>
      <c r="S24" s="174"/>
      <c r="T24" s="174"/>
      <c r="U24" s="174"/>
      <c r="V24" s="174"/>
      <c r="W24" s="174"/>
    </row>
    <row r="25" spans="1:24" s="177" customFormat="1" ht="24.95" customHeight="1">
      <c r="A25" s="280"/>
      <c r="B25" s="154"/>
      <c r="C25" s="153"/>
      <c r="D25" s="522" t="s">
        <v>131</v>
      </c>
      <c r="E25" s="508"/>
      <c r="F25" s="508"/>
      <c r="G25" s="508"/>
      <c r="H25" s="508"/>
      <c r="I25" s="509"/>
      <c r="J25" s="518" t="str">
        <f>IF(J23="","",ROUNDDOWN(J23/3,-3))</f>
        <v/>
      </c>
      <c r="K25" s="498"/>
      <c r="L25" s="498"/>
      <c r="M25" s="498"/>
      <c r="N25" s="498"/>
      <c r="O25" s="498"/>
      <c r="P25" s="499"/>
      <c r="Q25" s="164" t="s">
        <v>46</v>
      </c>
      <c r="R25" s="523" t="s">
        <v>228</v>
      </c>
      <c r="S25" s="524"/>
      <c r="T25" s="524"/>
      <c r="U25" s="524"/>
      <c r="V25" s="524"/>
      <c r="W25" s="524"/>
    </row>
    <row r="26" spans="1:24" s="177" customFormat="1" ht="15" customHeight="1" thickBot="1">
      <c r="A26" s="216" t="s">
        <v>211</v>
      </c>
      <c r="B26" s="153"/>
      <c r="C26" s="153"/>
      <c r="D26" s="153"/>
      <c r="E26" s="153"/>
      <c r="F26" s="153"/>
      <c r="G26" s="153"/>
      <c r="H26" s="153"/>
      <c r="I26" s="153"/>
      <c r="J26" s="153"/>
      <c r="K26" s="153"/>
      <c r="L26" s="153"/>
      <c r="M26" s="153"/>
      <c r="N26" s="153"/>
      <c r="O26" s="153"/>
      <c r="P26" s="153"/>
      <c r="Q26" s="153"/>
      <c r="R26" s="149"/>
      <c r="S26" s="175"/>
      <c r="T26" s="165"/>
      <c r="U26" s="149"/>
      <c r="V26" s="149"/>
      <c r="W26" s="149"/>
      <c r="X26" s="168"/>
    </row>
    <row r="27" spans="1:24" s="177" customFormat="1" ht="24.95" customHeight="1" thickBot="1">
      <c r="A27" s="176"/>
      <c r="C27" s="525" t="s">
        <v>132</v>
      </c>
      <c r="D27" s="526"/>
      <c r="E27" s="526"/>
      <c r="F27" s="526"/>
      <c r="G27" s="526"/>
      <c r="H27" s="526"/>
      <c r="I27" s="527"/>
      <c r="J27" s="528" t="str">
        <f>IF(OR(K21="",J25=""),"",MIN(K21,J25))</f>
        <v/>
      </c>
      <c r="K27" s="529"/>
      <c r="L27" s="529"/>
      <c r="M27" s="529"/>
      <c r="N27" s="529"/>
      <c r="O27" s="529"/>
      <c r="P27" s="530"/>
      <c r="Q27" s="178" t="s">
        <v>133</v>
      </c>
      <c r="R27" s="485" t="s">
        <v>212</v>
      </c>
      <c r="S27" s="506"/>
      <c r="T27" s="506"/>
      <c r="U27" s="506"/>
      <c r="V27" s="506"/>
      <c r="W27" s="506"/>
      <c r="X27" s="168"/>
    </row>
    <row r="28" spans="1:24" s="177" customFormat="1" ht="30" customHeight="1">
      <c r="A28" s="531" t="s">
        <v>213</v>
      </c>
      <c r="B28" s="531"/>
      <c r="C28" s="531"/>
      <c r="D28" s="531"/>
      <c r="E28" s="531"/>
      <c r="F28" s="531"/>
      <c r="G28" s="531"/>
      <c r="H28" s="531"/>
      <c r="I28" s="531"/>
      <c r="J28" s="531"/>
      <c r="K28" s="531"/>
      <c r="L28" s="531"/>
      <c r="M28" s="531"/>
      <c r="N28" s="531"/>
      <c r="O28" s="531"/>
      <c r="P28" s="531"/>
      <c r="Q28" s="531"/>
      <c r="R28" s="179"/>
      <c r="S28" s="180"/>
      <c r="T28" s="181"/>
      <c r="U28" s="181"/>
      <c r="V28" s="181"/>
      <c r="W28" s="168"/>
    </row>
    <row r="29" spans="1:24" s="177" customFormat="1" ht="24.95" customHeight="1">
      <c r="A29" s="176"/>
      <c r="B29" s="283"/>
      <c r="C29" s="532"/>
      <c r="D29" s="533"/>
      <c r="E29" s="533"/>
      <c r="F29" s="533"/>
      <c r="G29" s="533"/>
      <c r="H29" s="533"/>
      <c r="I29" s="533"/>
      <c r="J29" s="533"/>
      <c r="K29" s="533"/>
      <c r="L29" s="533"/>
      <c r="M29" s="533"/>
      <c r="N29" s="533"/>
      <c r="O29" s="533"/>
      <c r="P29" s="533"/>
      <c r="Q29" s="533"/>
      <c r="R29" s="533"/>
      <c r="S29" s="533"/>
      <c r="T29" s="536" t="s">
        <v>134</v>
      </c>
      <c r="U29" s="284"/>
      <c r="V29" s="181"/>
      <c r="W29" s="181"/>
      <c r="X29" s="168"/>
    </row>
    <row r="30" spans="1:24" s="177" customFormat="1" ht="24.95" customHeight="1">
      <c r="A30" s="176"/>
      <c r="B30" s="283"/>
      <c r="C30" s="534"/>
      <c r="D30" s="535"/>
      <c r="E30" s="535"/>
      <c r="F30" s="535"/>
      <c r="G30" s="535"/>
      <c r="H30" s="535"/>
      <c r="I30" s="535"/>
      <c r="J30" s="535"/>
      <c r="K30" s="535"/>
      <c r="L30" s="535"/>
      <c r="M30" s="535"/>
      <c r="N30" s="535"/>
      <c r="O30" s="535"/>
      <c r="P30" s="535"/>
      <c r="Q30" s="535"/>
      <c r="R30" s="535"/>
      <c r="S30" s="535"/>
      <c r="T30" s="537"/>
      <c r="U30" s="285"/>
      <c r="V30" s="181"/>
      <c r="W30" s="181"/>
      <c r="X30" s="168"/>
    </row>
    <row r="31" spans="1:24" ht="15" customHeight="1" thickBot="1">
      <c r="A31" s="217" t="s">
        <v>214</v>
      </c>
      <c r="B31" s="182"/>
      <c r="C31" s="182"/>
      <c r="D31" s="182"/>
      <c r="E31" s="182"/>
      <c r="F31" s="182"/>
      <c r="G31" s="182"/>
      <c r="H31" s="182"/>
      <c r="I31" s="182"/>
      <c r="J31" s="182"/>
      <c r="K31" s="182"/>
      <c r="L31" s="182"/>
      <c r="M31" s="182"/>
      <c r="N31" s="182"/>
      <c r="O31" s="182"/>
      <c r="P31" s="182"/>
      <c r="Q31" s="182"/>
      <c r="R31" s="182"/>
      <c r="S31" s="182"/>
      <c r="T31" s="182"/>
      <c r="U31" s="182"/>
      <c r="V31" s="182"/>
      <c r="W31" s="182"/>
    </row>
    <row r="32" spans="1:24" s="177" customFormat="1" ht="24.95" customHeight="1" thickBot="1">
      <c r="A32" s="286"/>
      <c r="C32" s="538" t="s">
        <v>215</v>
      </c>
      <c r="D32" s="539"/>
      <c r="E32" s="539"/>
      <c r="F32" s="539"/>
      <c r="G32" s="539"/>
      <c r="H32" s="539"/>
      <c r="I32" s="540"/>
      <c r="J32" s="541"/>
      <c r="K32" s="542"/>
      <c r="L32" s="542"/>
      <c r="M32" s="542"/>
      <c r="N32" s="542"/>
      <c r="O32" s="542"/>
      <c r="P32" s="543"/>
      <c r="Q32" s="178" t="s">
        <v>216</v>
      </c>
      <c r="R32" s="544" t="s">
        <v>229</v>
      </c>
      <c r="S32" s="544"/>
      <c r="T32" s="544"/>
      <c r="U32" s="544"/>
      <c r="V32" s="544"/>
      <c r="W32" s="544"/>
      <c r="X32" s="168"/>
    </row>
    <row r="33" spans="1:28" ht="23.25" customHeight="1">
      <c r="A33" s="144"/>
      <c r="C33" s="554" t="s">
        <v>217</v>
      </c>
      <c r="D33" s="554"/>
      <c r="E33" s="554"/>
      <c r="F33" s="554"/>
      <c r="G33" s="554"/>
      <c r="H33" s="554"/>
      <c r="I33" s="554"/>
      <c r="J33" s="554"/>
      <c r="K33" s="554"/>
      <c r="L33" s="554"/>
      <c r="M33" s="554"/>
      <c r="N33" s="554"/>
      <c r="O33" s="554"/>
      <c r="P33" s="554"/>
      <c r="Q33" s="554"/>
      <c r="R33" s="554"/>
      <c r="S33" s="554"/>
      <c r="T33" s="554"/>
      <c r="U33" s="554"/>
      <c r="V33" s="554"/>
      <c r="W33" s="554"/>
    </row>
    <row r="34" spans="1:28" s="177" customFormat="1" ht="15" customHeight="1" thickBot="1">
      <c r="A34" s="216" t="s">
        <v>321</v>
      </c>
      <c r="B34" s="167"/>
      <c r="C34" s="167"/>
      <c r="D34" s="167"/>
      <c r="E34" s="167"/>
      <c r="F34" s="167"/>
      <c r="G34" s="153"/>
      <c r="H34" s="154"/>
      <c r="I34" s="154"/>
      <c r="J34" s="154"/>
      <c r="K34" s="153"/>
      <c r="L34" s="153"/>
      <c r="M34" s="153"/>
      <c r="N34" s="153"/>
      <c r="O34" s="153"/>
      <c r="P34" s="153"/>
      <c r="Q34" s="153"/>
      <c r="R34" s="153"/>
      <c r="S34" s="153"/>
      <c r="T34" s="153"/>
      <c r="U34" s="153"/>
      <c r="V34" s="153"/>
      <c r="W34" s="153"/>
    </row>
    <row r="35" spans="1:28" s="177" customFormat="1" ht="24.95" customHeight="1" thickBot="1">
      <c r="B35" s="555" t="s">
        <v>320</v>
      </c>
      <c r="C35" s="556"/>
      <c r="D35" s="556"/>
      <c r="E35" s="556"/>
      <c r="F35" s="556"/>
      <c r="G35" s="556"/>
      <c r="H35" s="556"/>
      <c r="I35" s="557"/>
      <c r="J35" s="528" t="str">
        <f>IF(J27="","",J27+J32)</f>
        <v/>
      </c>
      <c r="K35" s="529"/>
      <c r="L35" s="529"/>
      <c r="M35" s="529"/>
      <c r="N35" s="529"/>
      <c r="O35" s="529"/>
      <c r="P35" s="530"/>
      <c r="Q35" s="164" t="s">
        <v>46</v>
      </c>
      <c r="R35" s="485" t="s">
        <v>218</v>
      </c>
      <c r="S35" s="485"/>
      <c r="T35" s="485"/>
      <c r="U35" s="485"/>
      <c r="V35" s="485"/>
      <c r="W35" s="485"/>
      <c r="X35" s="168"/>
    </row>
    <row r="36" spans="1:28" s="177" customFormat="1" ht="15" customHeight="1" thickBot="1">
      <c r="A36" s="287" t="s">
        <v>135</v>
      </c>
      <c r="B36" s="153"/>
      <c r="C36" s="153"/>
      <c r="D36" s="153"/>
      <c r="E36" s="153"/>
      <c r="F36" s="153"/>
      <c r="G36" s="153"/>
      <c r="H36" s="153"/>
      <c r="I36" s="153"/>
      <c r="J36" s="168"/>
      <c r="K36" s="288"/>
      <c r="L36" s="168"/>
      <c r="M36" s="168"/>
      <c r="N36" s="168"/>
      <c r="O36" s="168"/>
      <c r="P36" s="168"/>
      <c r="Q36" s="153"/>
      <c r="R36" s="153"/>
      <c r="S36" s="157"/>
      <c r="T36" s="153"/>
      <c r="U36" s="153"/>
      <c r="V36" s="153"/>
      <c r="W36" s="153"/>
    </row>
    <row r="37" spans="1:28" s="177" customFormat="1" ht="24.95" customHeight="1" thickBot="1">
      <c r="A37" s="153"/>
      <c r="B37" s="558" t="s">
        <v>136</v>
      </c>
      <c r="C37" s="559"/>
      <c r="D37" s="559"/>
      <c r="E37" s="559"/>
      <c r="F37" s="559"/>
      <c r="G37" s="559"/>
      <c r="H37" s="559"/>
      <c r="I37" s="560"/>
      <c r="J37" s="528">
        <v>200000</v>
      </c>
      <c r="K37" s="529"/>
      <c r="L37" s="529"/>
      <c r="M37" s="529"/>
      <c r="N37" s="529"/>
      <c r="O37" s="529"/>
      <c r="P37" s="530"/>
      <c r="Q37" s="162" t="s">
        <v>46</v>
      </c>
      <c r="R37" s="506" t="s">
        <v>219</v>
      </c>
      <c r="S37" s="506"/>
      <c r="T37" s="506"/>
      <c r="U37" s="506"/>
      <c r="V37" s="506"/>
      <c r="W37" s="506"/>
    </row>
    <row r="38" spans="1:28" s="177" customFormat="1" ht="15" customHeight="1" thickBot="1">
      <c r="A38" s="287" t="s">
        <v>137</v>
      </c>
      <c r="B38" s="167"/>
      <c r="C38" s="167"/>
      <c r="D38" s="167"/>
      <c r="E38" s="167"/>
      <c r="F38" s="167"/>
      <c r="G38" s="153"/>
      <c r="H38" s="154"/>
      <c r="I38" s="154"/>
      <c r="J38" s="169"/>
      <c r="K38" s="168"/>
      <c r="L38" s="168"/>
      <c r="M38" s="168"/>
      <c r="N38" s="168"/>
      <c r="O38" s="168"/>
      <c r="P38" s="168"/>
      <c r="Q38" s="153"/>
      <c r="R38" s="153"/>
      <c r="S38" s="153"/>
      <c r="T38" s="153"/>
      <c r="U38" s="153"/>
      <c r="V38" s="153"/>
      <c r="W38" s="153"/>
    </row>
    <row r="39" spans="1:28" s="177" customFormat="1" ht="35.1" customHeight="1" thickBot="1">
      <c r="B39" s="545" t="s">
        <v>138</v>
      </c>
      <c r="C39" s="546"/>
      <c r="D39" s="546"/>
      <c r="E39" s="546"/>
      <c r="F39" s="546"/>
      <c r="G39" s="546"/>
      <c r="H39" s="546"/>
      <c r="I39" s="547"/>
      <c r="J39" s="548" t="str">
        <f>IF(J35="","",MIN(J35,J37))</f>
        <v/>
      </c>
      <c r="K39" s="549"/>
      <c r="L39" s="549"/>
      <c r="M39" s="549"/>
      <c r="N39" s="549"/>
      <c r="O39" s="549"/>
      <c r="P39" s="550"/>
      <c r="Q39" s="164" t="s">
        <v>46</v>
      </c>
      <c r="R39" s="551" t="s">
        <v>220</v>
      </c>
      <c r="S39" s="551"/>
      <c r="T39" s="551"/>
      <c r="U39" s="551"/>
      <c r="V39" s="551"/>
      <c r="W39" s="551"/>
      <c r="X39" s="168"/>
    </row>
    <row r="40" spans="1:28" ht="10.5" customHeight="1"/>
    <row r="42" spans="1:28" ht="20.100000000000001" customHeight="1">
      <c r="Y42" s="552" t="s">
        <v>139</v>
      </c>
      <c r="Z42" s="347" t="s">
        <v>221</v>
      </c>
      <c r="AA42" s="290"/>
      <c r="AB42" s="290"/>
    </row>
    <row r="43" spans="1:28" ht="20.100000000000001" customHeight="1">
      <c r="Y43" s="553"/>
      <c r="Z43" s="347" t="s">
        <v>272</v>
      </c>
    </row>
    <row r="44" spans="1:28" ht="20.100000000000001" customHeight="1">
      <c r="Y44" s="348">
        <v>10</v>
      </c>
      <c r="Z44" s="289">
        <v>60000</v>
      </c>
    </row>
    <row r="45" spans="1:28" ht="20.100000000000001" customHeight="1">
      <c r="Y45" s="348">
        <v>11</v>
      </c>
      <c r="Z45" s="289">
        <v>66000</v>
      </c>
    </row>
    <row r="46" spans="1:28" ht="20.100000000000001" customHeight="1">
      <c r="Y46" s="348">
        <v>12</v>
      </c>
      <c r="Z46" s="289">
        <v>72000</v>
      </c>
    </row>
    <row r="47" spans="1:28" ht="20.100000000000001" customHeight="1">
      <c r="Y47" s="348">
        <v>13</v>
      </c>
      <c r="Z47" s="289">
        <v>78000</v>
      </c>
    </row>
    <row r="48" spans="1:28" ht="20.100000000000001" customHeight="1">
      <c r="Y48" s="348">
        <v>14</v>
      </c>
      <c r="Z48" s="289">
        <v>84000</v>
      </c>
    </row>
    <row r="49" spans="25:26" ht="20.100000000000001" customHeight="1">
      <c r="Y49" s="348">
        <v>15</v>
      </c>
      <c r="Z49" s="289">
        <v>90000</v>
      </c>
    </row>
    <row r="50" spans="25:26" ht="20.100000000000001" customHeight="1">
      <c r="Y50" s="348" t="s">
        <v>222</v>
      </c>
      <c r="Z50" s="289">
        <v>20000</v>
      </c>
    </row>
  </sheetData>
  <sheetProtection password="9816" sheet="1" objects="1" scenarios="1" selectLockedCells="1"/>
  <mergeCells count="61">
    <mergeCell ref="B39:I39"/>
    <mergeCell ref="J39:P39"/>
    <mergeCell ref="R39:W39"/>
    <mergeCell ref="Y42:Y43"/>
    <mergeCell ref="C33:W33"/>
    <mergeCell ref="B35:I35"/>
    <mergeCell ref="J35:P35"/>
    <mergeCell ref="R35:W35"/>
    <mergeCell ref="B37:I37"/>
    <mergeCell ref="J37:P37"/>
    <mergeCell ref="R37:W37"/>
    <mergeCell ref="A28:Q28"/>
    <mergeCell ref="C29:S30"/>
    <mergeCell ref="T29:T30"/>
    <mergeCell ref="C32:I32"/>
    <mergeCell ref="J32:P32"/>
    <mergeCell ref="R32:W32"/>
    <mergeCell ref="D25:I25"/>
    <mergeCell ref="J25:P25"/>
    <mergeCell ref="R25:W25"/>
    <mergeCell ref="C27:I27"/>
    <mergeCell ref="J27:P27"/>
    <mergeCell ref="R27:W27"/>
    <mergeCell ref="D21:G21"/>
    <mergeCell ref="H21:I21"/>
    <mergeCell ref="K21:P21"/>
    <mergeCell ref="R21:W21"/>
    <mergeCell ref="D23:I23"/>
    <mergeCell ref="J23:P23"/>
    <mergeCell ref="R23:W23"/>
    <mergeCell ref="D18:I18"/>
    <mergeCell ref="J18:P18"/>
    <mergeCell ref="R18:W18"/>
    <mergeCell ref="D19:I19"/>
    <mergeCell ref="J19:P19"/>
    <mergeCell ref="R19:W19"/>
    <mergeCell ref="D17:P17"/>
    <mergeCell ref="D13:I13"/>
    <mergeCell ref="J13:P13"/>
    <mergeCell ref="Q13:R13"/>
    <mergeCell ref="D14:I14"/>
    <mergeCell ref="J14:P14"/>
    <mergeCell ref="Q14:R14"/>
    <mergeCell ref="D15:I15"/>
    <mergeCell ref="J15:P15"/>
    <mergeCell ref="D16:I16"/>
    <mergeCell ref="J16:P16"/>
    <mergeCell ref="R16:W16"/>
    <mergeCell ref="D10:I10"/>
    <mergeCell ref="J10:P10"/>
    <mergeCell ref="D11:I11"/>
    <mergeCell ref="J11:P11"/>
    <mergeCell ref="D12:I12"/>
    <mergeCell ref="J12:P12"/>
    <mergeCell ref="A3:W3"/>
    <mergeCell ref="D6:U6"/>
    <mergeCell ref="D8:I8"/>
    <mergeCell ref="J8:P8"/>
    <mergeCell ref="Q8:W9"/>
    <mergeCell ref="D9:I9"/>
    <mergeCell ref="J9:P9"/>
  </mergeCells>
  <phoneticPr fontId="7"/>
  <conditionalFormatting sqref="J8:P13 J16:P16 J18:P18 C29:S30">
    <cfRule type="containsBlanks" dxfId="20" priority="3">
      <formula>LEN(TRIM(C8))=0</formula>
    </cfRule>
  </conditionalFormatting>
  <conditionalFormatting sqref="J14:P14">
    <cfRule type="expression" dxfId="19" priority="2">
      <formula>AND($J$14="",$J$13="ハイブリッド")</formula>
    </cfRule>
  </conditionalFormatting>
  <conditionalFormatting sqref="A1:X1048576">
    <cfRule type="expression" priority="1">
      <formula>CELL("protect",A1)=0</formula>
    </cfRule>
  </conditionalFormatting>
  <dataValidations count="11">
    <dataValidation type="whole" imeMode="disabled" operator="greaterThanOrEqual" allowBlank="1" showInputMessage="1" showErrorMessage="1" error="整数で入力して下さい。" sqref="J16:P16">
      <formula1>0</formula1>
    </dataValidation>
    <dataValidation type="whole" imeMode="disabled" operator="greaterThanOrEqual" allowBlank="1" showInputMessage="1" showErrorMessage="1" error="別機種の④蓄電システム導入補助金申請額を整数で記入してください。" sqref="J32:P32">
      <formula1>0</formula1>
    </dataValidation>
    <dataValidation type="whole" imeMode="disabled" operator="greaterThanOrEqual" allowBlank="1" showInputMessage="1" showErrorMessage="1" error="整数で入力して下さい。" sqref="J18:P18">
      <formula1>1</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formula1>"無,有"</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formula1>"専用,ハイブリット"</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4:P14 J10:P11">
      <formula1>J10-ROUNDDOWN(J10,1)=0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formula1>"□,■"</formula1>
    </dataValidation>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formula1>J16-ROUNDDOWN(J16,0)=0</formula1>
    </dataValidation>
    <dataValidation imeMode="halfAlpha" allowBlank="1" showInputMessage="1" showErrorMessage="1" sqref="J9:P9"/>
    <dataValidation type="whole" imeMode="disabled" operator="greaterThanOrEqual" allowBlank="1" showInputMessage="1" showErrorMessage="1" errorTitle="入力エラー" error="保証年数は10年以上を設定してください。" sqref="J12:P12">
      <formula1>10</formula1>
    </dataValidation>
    <dataValidation type="list" allowBlank="1" showInputMessage="1" showErrorMessage="1" sqref="J13:P13">
      <formula1>"専用,ハイブリッド"</formula1>
    </dataValidation>
  </dataValidations>
  <printOptions horizontalCentered="1"/>
  <pageMargins left="0.62992125984251968" right="0.62992125984251968" top="0.39370078740157483" bottom="0.39370078740157483" header="0.39370078740157483" footer="0.31496062992125984"/>
  <pageSetup paperSize="9" scale="99"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 imeMode="hiragana" allowBlank="1" showInputMessage="1" showErrorMessage="1">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44"/>
  <sheetViews>
    <sheetView showGridLines="0" showZeros="0" view="pageBreakPreview" zoomScale="70" zoomScaleNormal="70" zoomScaleSheetLayoutView="70" workbookViewId="0">
      <selection activeCell="G7" sqref="G7:V7"/>
    </sheetView>
  </sheetViews>
  <sheetFormatPr defaultColWidth="1.375" defaultRowHeight="18" customHeight="1"/>
  <cols>
    <col min="1" max="3" width="3" style="291" customWidth="1"/>
    <col min="4" max="5" width="3" style="292" customWidth="1"/>
    <col min="6" max="7" width="3" style="293" customWidth="1"/>
    <col min="8" max="42" width="3" style="291" customWidth="1"/>
    <col min="43" max="43" width="1.375" style="291"/>
    <col min="44" max="44" width="11.25" style="77" bestFit="1" customWidth="1"/>
    <col min="45" max="45" width="9.25" style="78" bestFit="1" customWidth="1"/>
    <col min="46" max="256" width="1.375" style="291"/>
    <col min="257" max="298" width="3" style="291" customWidth="1"/>
    <col min="299" max="512" width="1.375" style="291"/>
    <col min="513" max="554" width="3" style="291" customWidth="1"/>
    <col min="555" max="768" width="1.375" style="291"/>
    <col min="769" max="810" width="3" style="291" customWidth="1"/>
    <col min="811" max="1024" width="1.375" style="291"/>
    <col min="1025" max="1066" width="3" style="291" customWidth="1"/>
    <col min="1067" max="1280" width="1.375" style="291"/>
    <col min="1281" max="1322" width="3" style="291" customWidth="1"/>
    <col min="1323" max="1536" width="1.375" style="291"/>
    <col min="1537" max="1578" width="3" style="291" customWidth="1"/>
    <col min="1579" max="1792" width="1.375" style="291"/>
    <col min="1793" max="1834" width="3" style="291" customWidth="1"/>
    <col min="1835" max="2048" width="1.375" style="291"/>
    <col min="2049" max="2090" width="3" style="291" customWidth="1"/>
    <col min="2091" max="2304" width="1.375" style="291"/>
    <col min="2305" max="2346" width="3" style="291" customWidth="1"/>
    <col min="2347" max="2560" width="1.375" style="291"/>
    <col min="2561" max="2602" width="3" style="291" customWidth="1"/>
    <col min="2603" max="2816" width="1.375" style="291"/>
    <col min="2817" max="2858" width="3" style="291" customWidth="1"/>
    <col min="2859" max="3072" width="1.375" style="291"/>
    <col min="3073" max="3114" width="3" style="291" customWidth="1"/>
    <col min="3115" max="3328" width="1.375" style="291"/>
    <col min="3329" max="3370" width="3" style="291" customWidth="1"/>
    <col min="3371" max="3584" width="1.375" style="291"/>
    <col min="3585" max="3626" width="3" style="291" customWidth="1"/>
    <col min="3627" max="3840" width="1.375" style="291"/>
    <col min="3841" max="3882" width="3" style="291" customWidth="1"/>
    <col min="3883" max="4096" width="1.375" style="291"/>
    <col min="4097" max="4138" width="3" style="291" customWidth="1"/>
    <col min="4139" max="4352" width="1.375" style="291"/>
    <col min="4353" max="4394" width="3" style="291" customWidth="1"/>
    <col min="4395" max="4608" width="1.375" style="291"/>
    <col min="4609" max="4650" width="3" style="291" customWidth="1"/>
    <col min="4651" max="4864" width="1.375" style="291"/>
    <col min="4865" max="4906" width="3" style="291" customWidth="1"/>
    <col min="4907" max="5120" width="1.375" style="291"/>
    <col min="5121" max="5162" width="3" style="291" customWidth="1"/>
    <col min="5163" max="5376" width="1.375" style="291"/>
    <col min="5377" max="5418" width="3" style="291" customWidth="1"/>
    <col min="5419" max="5632" width="1.375" style="291"/>
    <col min="5633" max="5674" width="3" style="291" customWidth="1"/>
    <col min="5675" max="5888" width="1.375" style="291"/>
    <col min="5889" max="5930" width="3" style="291" customWidth="1"/>
    <col min="5931" max="6144" width="1.375" style="291"/>
    <col min="6145" max="6186" width="3" style="291" customWidth="1"/>
    <col min="6187" max="6400" width="1.375" style="291"/>
    <col min="6401" max="6442" width="3" style="291" customWidth="1"/>
    <col min="6443" max="6656" width="1.375" style="291"/>
    <col min="6657" max="6698" width="3" style="291" customWidth="1"/>
    <col min="6699" max="6912" width="1.375" style="291"/>
    <col min="6913" max="6954" width="3" style="291" customWidth="1"/>
    <col min="6955" max="7168" width="1.375" style="291"/>
    <col min="7169" max="7210" width="3" style="291" customWidth="1"/>
    <col min="7211" max="7424" width="1.375" style="291"/>
    <col min="7425" max="7466" width="3" style="291" customWidth="1"/>
    <col min="7467" max="7680" width="1.375" style="291"/>
    <col min="7681" max="7722" width="3" style="291" customWidth="1"/>
    <col min="7723" max="7936" width="1.375" style="291"/>
    <col min="7937" max="7978" width="3" style="291" customWidth="1"/>
    <col min="7979" max="8192" width="1.375" style="291"/>
    <col min="8193" max="8234" width="3" style="291" customWidth="1"/>
    <col min="8235" max="8448" width="1.375" style="291"/>
    <col min="8449" max="8490" width="3" style="291" customWidth="1"/>
    <col min="8491" max="8704" width="1.375" style="291"/>
    <col min="8705" max="8746" width="3" style="291" customWidth="1"/>
    <col min="8747" max="8960" width="1.375" style="291"/>
    <col min="8961" max="9002" width="3" style="291" customWidth="1"/>
    <col min="9003" max="9216" width="1.375" style="291"/>
    <col min="9217" max="9258" width="3" style="291" customWidth="1"/>
    <col min="9259" max="9472" width="1.375" style="291"/>
    <col min="9473" max="9514" width="3" style="291" customWidth="1"/>
    <col min="9515" max="9728" width="1.375" style="291"/>
    <col min="9729" max="9770" width="3" style="291" customWidth="1"/>
    <col min="9771" max="9984" width="1.375" style="291"/>
    <col min="9985" max="10026" width="3" style="291" customWidth="1"/>
    <col min="10027" max="10240" width="1.375" style="291"/>
    <col min="10241" max="10282" width="3" style="291" customWidth="1"/>
    <col min="10283" max="10496" width="1.375" style="291"/>
    <col min="10497" max="10538" width="3" style="291" customWidth="1"/>
    <col min="10539" max="10752" width="1.375" style="291"/>
    <col min="10753" max="10794" width="3" style="291" customWidth="1"/>
    <col min="10795" max="11008" width="1.375" style="291"/>
    <col min="11009" max="11050" width="3" style="291" customWidth="1"/>
    <col min="11051" max="11264" width="1.375" style="291"/>
    <col min="11265" max="11306" width="3" style="291" customWidth="1"/>
    <col min="11307" max="11520" width="1.375" style="291"/>
    <col min="11521" max="11562" width="3" style="291" customWidth="1"/>
    <col min="11563" max="11776" width="1.375" style="291"/>
    <col min="11777" max="11818" width="3" style="291" customWidth="1"/>
    <col min="11819" max="12032" width="1.375" style="291"/>
    <col min="12033" max="12074" width="3" style="291" customWidth="1"/>
    <col min="12075" max="12288" width="1.375" style="291"/>
    <col min="12289" max="12330" width="3" style="291" customWidth="1"/>
    <col min="12331" max="12544" width="1.375" style="291"/>
    <col min="12545" max="12586" width="3" style="291" customWidth="1"/>
    <col min="12587" max="12800" width="1.375" style="291"/>
    <col min="12801" max="12842" width="3" style="291" customWidth="1"/>
    <col min="12843" max="13056" width="1.375" style="291"/>
    <col min="13057" max="13098" width="3" style="291" customWidth="1"/>
    <col min="13099" max="13312" width="1.375" style="291"/>
    <col min="13313" max="13354" width="3" style="291" customWidth="1"/>
    <col min="13355" max="13568" width="1.375" style="291"/>
    <col min="13569" max="13610" width="3" style="291" customWidth="1"/>
    <col min="13611" max="13824" width="1.375" style="291"/>
    <col min="13825" max="13866" width="3" style="291" customWidth="1"/>
    <col min="13867" max="14080" width="1.375" style="291"/>
    <col min="14081" max="14122" width="3" style="291" customWidth="1"/>
    <col min="14123" max="14336" width="1.375" style="291"/>
    <col min="14337" max="14378" width="3" style="291" customWidth="1"/>
    <col min="14379" max="14592" width="1.375" style="291"/>
    <col min="14593" max="14634" width="3" style="291" customWidth="1"/>
    <col min="14635" max="14848" width="1.375" style="291"/>
    <col min="14849" max="14890" width="3" style="291" customWidth="1"/>
    <col min="14891" max="15104" width="1.375" style="291"/>
    <col min="15105" max="15146" width="3" style="291" customWidth="1"/>
    <col min="15147" max="15360" width="1.375" style="291"/>
    <col min="15361" max="15402" width="3" style="291" customWidth="1"/>
    <col min="15403" max="15616" width="1.375" style="291"/>
    <col min="15617" max="15658" width="3" style="291" customWidth="1"/>
    <col min="15659" max="15872" width="1.375" style="291"/>
    <col min="15873" max="15914" width="3" style="291" customWidth="1"/>
    <col min="15915" max="16128" width="1.375" style="291"/>
    <col min="16129" max="16170" width="3" style="291" customWidth="1"/>
    <col min="16171" max="16384" width="1.375" style="291"/>
  </cols>
  <sheetData>
    <row r="1" spans="1:46" ht="30" customHeight="1"/>
    <row r="2" spans="1:46" ht="25.5" customHeight="1">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8" t="s">
        <v>347</v>
      </c>
    </row>
    <row r="3" spans="1:46" s="141" customFormat="1" ht="15" customHeight="1">
      <c r="A3" s="145"/>
      <c r="B3" s="145"/>
      <c r="C3" s="145"/>
      <c r="D3" s="145"/>
      <c r="E3" s="145"/>
      <c r="F3" s="145"/>
      <c r="G3" s="145"/>
      <c r="H3" s="145"/>
      <c r="I3" s="145"/>
      <c r="J3" s="145"/>
      <c r="K3" s="145"/>
      <c r="L3" s="145"/>
      <c r="M3" s="145"/>
      <c r="N3" s="145"/>
      <c r="O3" s="145"/>
      <c r="P3" s="145"/>
      <c r="Q3" s="145"/>
      <c r="R3" s="145"/>
      <c r="S3" s="145"/>
      <c r="T3" s="145"/>
      <c r="U3" s="145"/>
      <c r="V3" s="145"/>
      <c r="W3" s="145"/>
      <c r="X3" s="143"/>
      <c r="AP3" s="369" t="str">
        <f>IF('様式第1_ZEH_交付申請書 '!U9="","",'様式第1_ZEH_交付申請書 '!U9&amp;"邸"&amp;'様式第1_ZEH_交付申請書 '!V7&amp;'様式第1_ZEH_交付申請書 '!Y7)</f>
        <v/>
      </c>
    </row>
    <row r="4" spans="1:46" ht="27" customHeight="1">
      <c r="A4" s="629" t="s">
        <v>324</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T4" s="294"/>
    </row>
    <row r="5" spans="1:46" ht="9.75" customHeight="1">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T5" s="294"/>
    </row>
    <row r="6" spans="1:46" s="299" customFormat="1" ht="27" customHeight="1">
      <c r="A6" s="591" t="s">
        <v>230</v>
      </c>
      <c r="B6" s="591"/>
      <c r="C6" s="591"/>
      <c r="D6" s="591"/>
      <c r="E6" s="591"/>
      <c r="F6" s="591"/>
      <c r="G6" s="591"/>
      <c r="H6" s="591"/>
      <c r="I6" s="591"/>
      <c r="J6" s="591"/>
      <c r="K6" s="591"/>
      <c r="L6" s="591"/>
      <c r="M6" s="591"/>
      <c r="N6" s="591"/>
      <c r="O6" s="591"/>
      <c r="P6" s="591"/>
      <c r="Q6" s="591"/>
      <c r="R6" s="591"/>
      <c r="S6" s="591"/>
      <c r="T6" s="591"/>
      <c r="U6" s="591"/>
      <c r="V6" s="591"/>
      <c r="W6" s="591"/>
      <c r="X6" s="591"/>
      <c r="Y6" s="296"/>
      <c r="Z6" s="296"/>
      <c r="AA6" s="296"/>
      <c r="AB6" s="296"/>
      <c r="AC6" s="296"/>
      <c r="AD6" s="296"/>
      <c r="AE6" s="296"/>
      <c r="AF6" s="296"/>
      <c r="AG6" s="296"/>
      <c r="AH6" s="296"/>
      <c r="AI6" s="296"/>
      <c r="AJ6" s="296"/>
      <c r="AK6" s="296"/>
      <c r="AL6" s="296"/>
      <c r="AM6" s="297"/>
      <c r="AN6" s="297"/>
      <c r="AO6" s="297"/>
      <c r="AP6" s="298"/>
      <c r="AR6" s="77"/>
      <c r="AS6" s="78"/>
    </row>
    <row r="7" spans="1:46" s="300" customFormat="1" ht="33" customHeight="1">
      <c r="B7" s="613" t="s">
        <v>181</v>
      </c>
      <c r="C7" s="613"/>
      <c r="D7" s="613"/>
      <c r="E7" s="613"/>
      <c r="F7" s="613"/>
      <c r="G7" s="615"/>
      <c r="H7" s="616"/>
      <c r="I7" s="616"/>
      <c r="J7" s="616"/>
      <c r="K7" s="616"/>
      <c r="L7" s="616"/>
      <c r="M7" s="616"/>
      <c r="N7" s="616"/>
      <c r="O7" s="616"/>
      <c r="P7" s="616"/>
      <c r="Q7" s="616"/>
      <c r="R7" s="616"/>
      <c r="S7" s="616"/>
      <c r="T7" s="616"/>
      <c r="U7" s="616"/>
      <c r="V7" s="617"/>
      <c r="W7" s="613" t="s">
        <v>231</v>
      </c>
      <c r="X7" s="613"/>
      <c r="Y7" s="613"/>
      <c r="Z7" s="613"/>
      <c r="AA7" s="621"/>
      <c r="AB7" s="622"/>
      <c r="AC7" s="622"/>
      <c r="AD7" s="622"/>
      <c r="AE7" s="622"/>
      <c r="AF7" s="622"/>
      <c r="AG7" s="622"/>
      <c r="AH7" s="622"/>
      <c r="AI7" s="622"/>
      <c r="AJ7" s="622"/>
      <c r="AK7" s="622"/>
      <c r="AL7" s="622"/>
      <c r="AM7" s="622"/>
      <c r="AN7" s="622"/>
      <c r="AO7" s="622"/>
      <c r="AP7" s="623"/>
      <c r="AQ7" s="291"/>
      <c r="AS7" s="301"/>
    </row>
    <row r="8" spans="1:46" s="300" customFormat="1" ht="33" customHeight="1">
      <c r="A8" s="302"/>
      <c r="B8" s="613" t="s">
        <v>232</v>
      </c>
      <c r="C8" s="613"/>
      <c r="D8" s="613"/>
      <c r="E8" s="613"/>
      <c r="F8" s="613"/>
      <c r="G8" s="615"/>
      <c r="H8" s="616"/>
      <c r="I8" s="616"/>
      <c r="J8" s="616"/>
      <c r="K8" s="616"/>
      <c r="L8" s="616"/>
      <c r="M8" s="616"/>
      <c r="N8" s="616"/>
      <c r="O8" s="616"/>
      <c r="P8" s="616"/>
      <c r="Q8" s="616"/>
      <c r="R8" s="616"/>
      <c r="S8" s="616"/>
      <c r="T8" s="616"/>
      <c r="U8" s="616"/>
      <c r="V8" s="617"/>
      <c r="W8" s="618" t="s">
        <v>233</v>
      </c>
      <c r="X8" s="619"/>
      <c r="Y8" s="619"/>
      <c r="Z8" s="620"/>
      <c r="AA8" s="621"/>
      <c r="AB8" s="622"/>
      <c r="AC8" s="622"/>
      <c r="AD8" s="622"/>
      <c r="AE8" s="622"/>
      <c r="AF8" s="622"/>
      <c r="AG8" s="622"/>
      <c r="AH8" s="622"/>
      <c r="AI8" s="622"/>
      <c r="AJ8" s="622"/>
      <c r="AK8" s="622"/>
      <c r="AL8" s="622"/>
      <c r="AM8" s="622"/>
      <c r="AN8" s="622"/>
      <c r="AO8" s="622"/>
      <c r="AP8" s="623"/>
      <c r="AQ8" s="291"/>
      <c r="AS8" s="301"/>
    </row>
    <row r="9" spans="1:46" s="300" customFormat="1" ht="33" customHeight="1">
      <c r="A9" s="302"/>
      <c r="B9" s="613" t="s">
        <v>234</v>
      </c>
      <c r="C9" s="613"/>
      <c r="D9" s="613"/>
      <c r="E9" s="613"/>
      <c r="F9" s="613"/>
      <c r="G9" s="303" t="s">
        <v>235</v>
      </c>
      <c r="H9" s="614"/>
      <c r="I9" s="614"/>
      <c r="J9" s="304" t="s">
        <v>236</v>
      </c>
      <c r="K9" s="614"/>
      <c r="L9" s="614"/>
      <c r="M9" s="614"/>
      <c r="N9" s="614"/>
      <c r="O9" s="614"/>
      <c r="P9" s="604" t="s">
        <v>237</v>
      </c>
      <c r="Q9" s="604"/>
      <c r="R9" s="614"/>
      <c r="S9" s="614"/>
      <c r="T9" s="614"/>
      <c r="U9" s="614"/>
      <c r="V9" s="614"/>
      <c r="W9" s="604" t="s">
        <v>238</v>
      </c>
      <c r="X9" s="604"/>
      <c r="Y9" s="605"/>
      <c r="Z9" s="605"/>
      <c r="AA9" s="605"/>
      <c r="AB9" s="605"/>
      <c r="AC9" s="605"/>
      <c r="AD9" s="605"/>
      <c r="AE9" s="605"/>
      <c r="AF9" s="605"/>
      <c r="AG9" s="605"/>
      <c r="AH9" s="605"/>
      <c r="AI9" s="605"/>
      <c r="AJ9" s="605"/>
      <c r="AK9" s="605"/>
      <c r="AL9" s="605"/>
      <c r="AM9" s="605"/>
      <c r="AN9" s="605"/>
      <c r="AO9" s="605"/>
      <c r="AP9" s="606"/>
      <c r="AQ9" s="291"/>
      <c r="AS9" s="301"/>
    </row>
    <row r="10" spans="1:46" s="300" customFormat="1" ht="33" customHeight="1">
      <c r="A10" s="302"/>
      <c r="B10" s="607" t="s">
        <v>239</v>
      </c>
      <c r="C10" s="608"/>
      <c r="D10" s="608"/>
      <c r="E10" s="608"/>
      <c r="F10" s="609"/>
      <c r="G10" s="305" t="s">
        <v>240</v>
      </c>
      <c r="H10" s="610"/>
      <c r="I10" s="610"/>
      <c r="J10" s="610"/>
      <c r="K10" s="610"/>
      <c r="L10" s="306" t="s">
        <v>241</v>
      </c>
      <c r="M10" s="610"/>
      <c r="N10" s="610"/>
      <c r="O10" s="610"/>
      <c r="P10" s="610"/>
      <c r="Q10" s="307" t="s">
        <v>236</v>
      </c>
      <c r="R10" s="610"/>
      <c r="S10" s="610"/>
      <c r="T10" s="610"/>
      <c r="U10" s="610"/>
      <c r="V10" s="308"/>
      <c r="W10" s="611" t="s">
        <v>242</v>
      </c>
      <c r="X10" s="611"/>
      <c r="Y10" s="611"/>
      <c r="Z10" s="611"/>
      <c r="AA10" s="305" t="s">
        <v>50</v>
      </c>
      <c r="AB10" s="610"/>
      <c r="AC10" s="610"/>
      <c r="AD10" s="610"/>
      <c r="AE10" s="610"/>
      <c r="AF10" s="306" t="s">
        <v>241</v>
      </c>
      <c r="AG10" s="610"/>
      <c r="AH10" s="610"/>
      <c r="AI10" s="610"/>
      <c r="AJ10" s="610"/>
      <c r="AK10" s="307" t="s">
        <v>243</v>
      </c>
      <c r="AL10" s="612"/>
      <c r="AM10" s="612"/>
      <c r="AN10" s="612"/>
      <c r="AO10" s="612"/>
      <c r="AP10" s="309"/>
      <c r="AQ10" s="291"/>
      <c r="AS10" s="301"/>
    </row>
    <row r="11" spans="1:46" s="300" customFormat="1" ht="33" customHeight="1">
      <c r="A11" s="302"/>
      <c r="B11" s="626" t="s">
        <v>244</v>
      </c>
      <c r="C11" s="626"/>
      <c r="D11" s="626"/>
      <c r="E11" s="626"/>
      <c r="F11" s="626"/>
      <c r="G11" s="627"/>
      <c r="H11" s="624"/>
      <c r="I11" s="624"/>
      <c r="J11" s="624"/>
      <c r="K11" s="624"/>
      <c r="L11" s="624"/>
      <c r="M11" s="624"/>
      <c r="N11" s="624"/>
      <c r="O11" s="624"/>
      <c r="P11" s="624"/>
      <c r="Q11" s="624"/>
      <c r="R11" s="624"/>
      <c r="S11" s="624"/>
      <c r="T11" s="624"/>
      <c r="U11" s="624"/>
      <c r="V11" s="624"/>
      <c r="W11" s="624"/>
      <c r="X11" s="624"/>
      <c r="Y11" s="628" t="s">
        <v>245</v>
      </c>
      <c r="Z11" s="628"/>
      <c r="AA11" s="624"/>
      <c r="AB11" s="624"/>
      <c r="AC11" s="624"/>
      <c r="AD11" s="624"/>
      <c r="AE11" s="624"/>
      <c r="AF11" s="624"/>
      <c r="AG11" s="624"/>
      <c r="AH11" s="624"/>
      <c r="AI11" s="624"/>
      <c r="AJ11" s="624"/>
      <c r="AK11" s="624"/>
      <c r="AL11" s="624"/>
      <c r="AM11" s="624"/>
      <c r="AN11" s="624"/>
      <c r="AO11" s="624"/>
      <c r="AP11" s="625"/>
      <c r="AQ11" s="291"/>
      <c r="AS11" s="301"/>
    </row>
    <row r="12" spans="1:46" ht="27" customHeight="1">
      <c r="A12" s="591" t="s">
        <v>246</v>
      </c>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310"/>
      <c r="Z12" s="310"/>
      <c r="AA12" s="310"/>
      <c r="AB12" s="310"/>
    </row>
    <row r="13" spans="1:46" ht="32.25" customHeight="1">
      <c r="A13" s="311"/>
      <c r="B13" s="602" t="str">
        <f>'様式第1_ZEH_交付申請書 '!$C$46</f>
        <v/>
      </c>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c r="AM13" s="597"/>
      <c r="AN13" s="597"/>
      <c r="AO13" s="597"/>
      <c r="AP13" s="603"/>
    </row>
    <row r="14" spans="1:46" ht="27" customHeight="1">
      <c r="A14" s="591" t="s">
        <v>322</v>
      </c>
      <c r="B14" s="591"/>
      <c r="C14" s="591"/>
      <c r="D14" s="591"/>
      <c r="E14" s="591"/>
      <c r="F14" s="591"/>
      <c r="G14" s="591"/>
      <c r="H14" s="591"/>
      <c r="I14" s="591"/>
      <c r="J14" s="591"/>
      <c r="K14" s="591"/>
      <c r="L14" s="591"/>
      <c r="M14" s="591"/>
      <c r="N14" s="591"/>
      <c r="O14" s="591"/>
      <c r="P14" s="591"/>
      <c r="Q14" s="591"/>
      <c r="R14" s="591"/>
      <c r="S14" s="591"/>
      <c r="T14" s="591"/>
      <c r="U14" s="591"/>
      <c r="V14" s="591"/>
      <c r="W14" s="591"/>
      <c r="X14" s="591"/>
      <c r="Y14" s="310"/>
      <c r="Z14" s="310"/>
      <c r="AA14" s="310"/>
      <c r="AB14" s="310"/>
    </row>
    <row r="15" spans="1:46" ht="48" customHeight="1">
      <c r="A15" s="312"/>
      <c r="B15" s="598" t="s">
        <v>247</v>
      </c>
      <c r="C15" s="599"/>
      <c r="D15" s="599"/>
      <c r="E15" s="599"/>
      <c r="F15" s="599"/>
      <c r="G15" s="313"/>
      <c r="H15" s="314"/>
      <c r="I15" s="314"/>
      <c r="J15" s="596"/>
      <c r="K15" s="596"/>
      <c r="L15" s="596"/>
      <c r="M15" s="593" t="s">
        <v>1</v>
      </c>
      <c r="N15" s="593"/>
      <c r="O15" s="596"/>
      <c r="P15" s="596"/>
      <c r="Q15" s="596"/>
      <c r="R15" s="593" t="s">
        <v>9</v>
      </c>
      <c r="S15" s="593"/>
      <c r="T15" s="596"/>
      <c r="U15" s="596"/>
      <c r="V15" s="596"/>
      <c r="W15" s="593" t="s">
        <v>13</v>
      </c>
      <c r="X15" s="593"/>
      <c r="Y15" s="593" t="s">
        <v>248</v>
      </c>
      <c r="Z15" s="593"/>
      <c r="AA15" s="593"/>
      <c r="AB15" s="593"/>
      <c r="AC15" s="596"/>
      <c r="AD15" s="596"/>
      <c r="AE15" s="596"/>
      <c r="AF15" s="315" t="s">
        <v>1</v>
      </c>
      <c r="AG15" s="596"/>
      <c r="AH15" s="596"/>
      <c r="AI15" s="596"/>
      <c r="AJ15" s="593" t="s">
        <v>9</v>
      </c>
      <c r="AK15" s="593"/>
      <c r="AL15" s="596"/>
      <c r="AM15" s="596"/>
      <c r="AN15" s="596"/>
      <c r="AO15" s="593" t="s">
        <v>13</v>
      </c>
      <c r="AP15" s="594"/>
      <c r="AQ15" s="310"/>
    </row>
    <row r="16" spans="1:46" ht="48" customHeight="1">
      <c r="A16" s="316"/>
      <c r="B16" s="600"/>
      <c r="C16" s="601"/>
      <c r="D16" s="601"/>
      <c r="E16" s="601"/>
      <c r="F16" s="601"/>
      <c r="G16" s="595"/>
      <c r="H16" s="593"/>
      <c r="I16" s="596"/>
      <c r="J16" s="596"/>
      <c r="K16" s="596"/>
      <c r="L16" s="596"/>
      <c r="M16" s="596"/>
      <c r="N16" s="593" t="s">
        <v>249</v>
      </c>
      <c r="O16" s="593"/>
      <c r="P16" s="593"/>
      <c r="Q16" s="593"/>
      <c r="R16" s="593"/>
      <c r="S16" s="597"/>
      <c r="T16" s="597"/>
      <c r="U16" s="597"/>
      <c r="V16" s="597"/>
      <c r="W16" s="317"/>
      <c r="X16" s="317"/>
      <c r="Y16" s="317"/>
      <c r="Z16" s="317"/>
      <c r="AA16" s="317"/>
      <c r="AB16" s="317"/>
      <c r="AC16" s="317"/>
      <c r="AD16" s="317"/>
      <c r="AE16" s="317"/>
      <c r="AF16" s="317"/>
      <c r="AG16" s="317"/>
      <c r="AH16" s="317"/>
      <c r="AI16" s="317"/>
      <c r="AJ16" s="317"/>
      <c r="AK16" s="317"/>
      <c r="AL16" s="318" t="s">
        <v>250</v>
      </c>
      <c r="AM16" s="318"/>
      <c r="AN16" s="318"/>
      <c r="AO16" s="318"/>
      <c r="AP16" s="319"/>
    </row>
    <row r="17" spans="1:45" ht="27" customHeight="1">
      <c r="A17" s="591" t="s">
        <v>323</v>
      </c>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320"/>
      <c r="Z17" s="320"/>
      <c r="AA17" s="320"/>
      <c r="AB17" s="320"/>
      <c r="AC17" s="320"/>
      <c r="AD17" s="320"/>
      <c r="AE17" s="320"/>
      <c r="AF17" s="320"/>
      <c r="AG17" s="320"/>
      <c r="AH17" s="320"/>
      <c r="AI17" s="320"/>
      <c r="AJ17" s="320"/>
      <c r="AK17" s="320"/>
      <c r="AL17" s="320"/>
      <c r="AM17" s="320"/>
      <c r="AN17" s="320"/>
      <c r="AO17" s="320"/>
      <c r="AP17" s="320"/>
    </row>
    <row r="18" spans="1:45" ht="9" customHeight="1">
      <c r="A18" s="311"/>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20"/>
      <c r="Z18" s="320"/>
      <c r="AA18" s="320"/>
      <c r="AB18" s="320"/>
      <c r="AC18" s="320"/>
      <c r="AD18" s="320"/>
      <c r="AE18" s="320"/>
      <c r="AF18" s="320"/>
      <c r="AG18" s="320"/>
      <c r="AH18" s="320"/>
      <c r="AI18" s="320"/>
      <c r="AJ18" s="320"/>
      <c r="AK18" s="320"/>
      <c r="AL18" s="320"/>
      <c r="AM18" s="320"/>
      <c r="AN18" s="320"/>
      <c r="AO18" s="320"/>
      <c r="AP18" s="320"/>
    </row>
    <row r="19" spans="1:45" s="322" customFormat="1" ht="47.25" customHeight="1">
      <c r="A19" s="321"/>
      <c r="B19" s="592" t="s">
        <v>251</v>
      </c>
      <c r="C19" s="592"/>
      <c r="D19" s="592"/>
      <c r="E19" s="592"/>
      <c r="F19" s="592"/>
      <c r="G19" s="564" t="s">
        <v>252</v>
      </c>
      <c r="H19" s="565"/>
      <c r="I19" s="565"/>
      <c r="J19" s="565"/>
      <c r="K19" s="565"/>
      <c r="L19" s="565"/>
      <c r="M19" s="565"/>
      <c r="N19" s="565"/>
      <c r="O19" s="566"/>
      <c r="P19" s="567"/>
      <c r="Q19" s="568"/>
      <c r="R19" s="568"/>
      <c r="S19" s="568"/>
      <c r="T19" s="568"/>
      <c r="U19" s="568"/>
      <c r="V19" s="568"/>
      <c r="W19" s="568"/>
      <c r="X19" s="568"/>
      <c r="Y19" s="568"/>
      <c r="Z19" s="568"/>
      <c r="AA19" s="568"/>
      <c r="AB19" s="568"/>
      <c r="AC19" s="568"/>
      <c r="AD19" s="568"/>
      <c r="AE19" s="568"/>
      <c r="AF19" s="568"/>
      <c r="AG19" s="568"/>
      <c r="AH19" s="568"/>
      <c r="AI19" s="568"/>
      <c r="AJ19" s="582" t="s">
        <v>253</v>
      </c>
      <c r="AK19" s="582"/>
      <c r="AL19" s="582"/>
      <c r="AM19" s="582"/>
      <c r="AN19" s="582"/>
      <c r="AO19" s="582"/>
      <c r="AP19" s="583"/>
      <c r="AR19" s="77"/>
      <c r="AS19" s="78"/>
    </row>
    <row r="20" spans="1:45" s="322" customFormat="1" ht="14.25" customHeight="1">
      <c r="A20" s="323"/>
      <c r="B20" s="323"/>
      <c r="C20" s="323"/>
      <c r="D20" s="323"/>
      <c r="E20" s="323"/>
      <c r="F20" s="323"/>
      <c r="G20" s="323"/>
      <c r="H20" s="323"/>
      <c r="I20" s="323"/>
      <c r="J20" s="323"/>
      <c r="K20" s="323"/>
      <c r="L20" s="323"/>
      <c r="M20" s="323"/>
      <c r="N20" s="323"/>
      <c r="O20" s="323"/>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R20" s="77"/>
      <c r="AS20" s="78"/>
    </row>
    <row r="21" spans="1:45" ht="33" customHeight="1">
      <c r="A21" s="325"/>
      <c r="B21" s="326"/>
      <c r="C21" s="327"/>
      <c r="D21" s="327"/>
      <c r="E21" s="327"/>
      <c r="F21" s="327"/>
      <c r="G21" s="584" t="s">
        <v>254</v>
      </c>
      <c r="H21" s="585"/>
      <c r="I21" s="585"/>
      <c r="J21" s="585"/>
      <c r="K21" s="585"/>
      <c r="L21" s="585"/>
      <c r="M21" s="585"/>
      <c r="N21" s="585"/>
      <c r="O21" s="586"/>
      <c r="P21" s="587" t="s">
        <v>351</v>
      </c>
      <c r="Q21" s="587"/>
      <c r="R21" s="587"/>
      <c r="S21" s="587"/>
      <c r="T21" s="587"/>
      <c r="U21" s="587"/>
      <c r="V21" s="587"/>
      <c r="W21" s="587"/>
      <c r="X21" s="587"/>
      <c r="Y21" s="587"/>
      <c r="Z21" s="587"/>
      <c r="AA21" s="587"/>
      <c r="AB21" s="587"/>
      <c r="AC21" s="587"/>
    </row>
    <row r="22" spans="1:45" s="322" customFormat="1" ht="48" customHeight="1">
      <c r="A22" s="323"/>
      <c r="B22" s="563" t="s">
        <v>255</v>
      </c>
      <c r="C22" s="563"/>
      <c r="D22" s="563"/>
      <c r="E22" s="563"/>
      <c r="F22" s="563"/>
      <c r="G22" s="590" t="s">
        <v>256</v>
      </c>
      <c r="H22" s="590"/>
      <c r="I22" s="590"/>
      <c r="J22" s="590"/>
      <c r="K22" s="590"/>
      <c r="L22" s="590"/>
      <c r="M22" s="590"/>
      <c r="N22" s="590"/>
      <c r="O22" s="590"/>
      <c r="P22" s="567"/>
      <c r="Q22" s="568"/>
      <c r="R22" s="568"/>
      <c r="S22" s="568"/>
      <c r="T22" s="568"/>
      <c r="U22" s="568"/>
      <c r="V22" s="568"/>
      <c r="W22" s="568"/>
      <c r="X22" s="568"/>
      <c r="Y22" s="568"/>
      <c r="Z22" s="568"/>
      <c r="AA22" s="570" t="s">
        <v>46</v>
      </c>
      <c r="AB22" s="570"/>
      <c r="AC22" s="571"/>
      <c r="AD22" s="376"/>
      <c r="AQ22" s="328"/>
      <c r="AR22" s="77"/>
      <c r="AS22" s="78"/>
    </row>
    <row r="23" spans="1:45" ht="20.25" customHeight="1">
      <c r="A23" s="323"/>
      <c r="B23" s="323"/>
      <c r="C23" s="323"/>
      <c r="D23" s="323"/>
      <c r="E23" s="323"/>
      <c r="F23" s="323"/>
      <c r="G23" s="321"/>
      <c r="H23" s="321"/>
      <c r="I23" s="321"/>
      <c r="J23" s="321"/>
      <c r="K23" s="321"/>
      <c r="L23" s="321"/>
      <c r="M23" s="321"/>
      <c r="N23" s="321"/>
      <c r="O23" s="321"/>
      <c r="P23" s="588" t="s">
        <v>257</v>
      </c>
      <c r="Q23" s="588"/>
      <c r="R23" s="588"/>
      <c r="S23" s="588"/>
      <c r="T23" s="588"/>
      <c r="U23" s="588"/>
      <c r="V23" s="588"/>
      <c r="W23" s="588"/>
      <c r="X23" s="588"/>
      <c r="Y23" s="588"/>
      <c r="Z23" s="588"/>
      <c r="AA23" s="588"/>
      <c r="AB23" s="588"/>
      <c r="AC23" s="588"/>
      <c r="AD23" s="589"/>
      <c r="AE23" s="589"/>
      <c r="AF23" s="589"/>
      <c r="AG23" s="589"/>
      <c r="AH23" s="589"/>
      <c r="AI23" s="329"/>
      <c r="AJ23" s="329"/>
      <c r="AK23" s="329"/>
      <c r="AL23" s="329"/>
      <c r="AM23" s="329"/>
      <c r="AN23" s="329"/>
      <c r="AO23" s="329"/>
      <c r="AP23" s="329"/>
      <c r="AQ23" s="322"/>
    </row>
    <row r="24" spans="1:45" ht="48" customHeight="1">
      <c r="A24" s="323"/>
      <c r="B24" s="563" t="s">
        <v>258</v>
      </c>
      <c r="C24" s="563"/>
      <c r="D24" s="563"/>
      <c r="E24" s="563"/>
      <c r="F24" s="563"/>
      <c r="G24" s="564" t="s">
        <v>259</v>
      </c>
      <c r="H24" s="565"/>
      <c r="I24" s="565"/>
      <c r="J24" s="565"/>
      <c r="K24" s="565"/>
      <c r="L24" s="565"/>
      <c r="M24" s="565"/>
      <c r="N24" s="565"/>
      <c r="O24" s="566"/>
      <c r="P24" s="576">
        <f>$P$19-$P$22</f>
        <v>0</v>
      </c>
      <c r="Q24" s="577"/>
      <c r="R24" s="577"/>
      <c r="S24" s="577"/>
      <c r="T24" s="577"/>
      <c r="U24" s="577"/>
      <c r="V24" s="577"/>
      <c r="W24" s="577"/>
      <c r="X24" s="577"/>
      <c r="Y24" s="577"/>
      <c r="Z24" s="577"/>
      <c r="AA24" s="569" t="s">
        <v>260</v>
      </c>
      <c r="AB24" s="570"/>
      <c r="AC24" s="571"/>
      <c r="AD24" s="376"/>
      <c r="AE24" s="322"/>
      <c r="AF24" s="322"/>
      <c r="AG24" s="322"/>
      <c r="AH24" s="322"/>
    </row>
    <row r="25" spans="1:45" ht="14.25" customHeight="1">
      <c r="A25" s="330"/>
      <c r="B25" s="323"/>
      <c r="C25" s="323"/>
      <c r="D25" s="323"/>
      <c r="E25" s="323"/>
      <c r="F25" s="323"/>
      <c r="G25" s="321"/>
      <c r="H25" s="321"/>
      <c r="I25" s="321"/>
      <c r="J25" s="321"/>
      <c r="K25" s="321"/>
      <c r="L25" s="321"/>
      <c r="M25" s="321"/>
      <c r="N25" s="321"/>
      <c r="O25" s="321"/>
      <c r="P25" s="331"/>
      <c r="Q25" s="331"/>
      <c r="R25" s="331"/>
      <c r="S25" s="331"/>
      <c r="T25" s="331"/>
      <c r="U25" s="331"/>
      <c r="V25" s="331"/>
      <c r="W25" s="331"/>
      <c r="X25" s="331"/>
      <c r="Y25" s="331"/>
      <c r="Z25" s="331"/>
      <c r="AA25" s="331"/>
      <c r="AB25" s="331"/>
      <c r="AC25" s="331"/>
    </row>
    <row r="26" spans="1:45" s="312" customFormat="1" ht="48" customHeight="1">
      <c r="A26" s="323"/>
      <c r="B26" s="563" t="s">
        <v>261</v>
      </c>
      <c r="C26" s="563"/>
      <c r="D26" s="563"/>
      <c r="E26" s="563"/>
      <c r="F26" s="563"/>
      <c r="G26" s="564" t="s">
        <v>262</v>
      </c>
      <c r="H26" s="565"/>
      <c r="I26" s="565"/>
      <c r="J26" s="565"/>
      <c r="K26" s="565"/>
      <c r="L26" s="565"/>
      <c r="M26" s="565"/>
      <c r="N26" s="565"/>
      <c r="O26" s="566"/>
      <c r="P26" s="567"/>
      <c r="Q26" s="568"/>
      <c r="R26" s="568"/>
      <c r="S26" s="568"/>
      <c r="T26" s="568"/>
      <c r="U26" s="568"/>
      <c r="V26" s="568"/>
      <c r="W26" s="568"/>
      <c r="X26" s="568"/>
      <c r="Y26" s="568"/>
      <c r="Z26" s="568"/>
      <c r="AA26" s="569" t="s">
        <v>260</v>
      </c>
      <c r="AB26" s="570"/>
      <c r="AC26" s="571"/>
      <c r="AR26" s="77"/>
      <c r="AS26" s="78"/>
    </row>
    <row r="27" spans="1:45" ht="14.25" customHeight="1">
      <c r="A27" s="333"/>
      <c r="B27" s="333"/>
      <c r="C27" s="333"/>
      <c r="D27" s="333"/>
      <c r="E27" s="333"/>
      <c r="F27" s="333"/>
      <c r="G27" s="316"/>
      <c r="H27" s="316"/>
      <c r="I27" s="316"/>
      <c r="J27" s="316"/>
      <c r="K27" s="316"/>
      <c r="L27" s="316"/>
      <c r="M27" s="316"/>
      <c r="N27" s="316"/>
      <c r="O27" s="316"/>
      <c r="P27" s="322"/>
      <c r="Q27" s="322"/>
      <c r="R27" s="322"/>
      <c r="S27" s="322"/>
      <c r="T27" s="322"/>
      <c r="U27" s="322"/>
      <c r="V27" s="322"/>
      <c r="W27" s="322"/>
      <c r="X27" s="322"/>
      <c r="Y27" s="322"/>
      <c r="Z27" s="322"/>
      <c r="AA27" s="322"/>
      <c r="AB27" s="322"/>
      <c r="AC27" s="322"/>
    </row>
    <row r="28" spans="1:45" ht="48" customHeight="1">
      <c r="A28" s="323"/>
      <c r="B28" s="563" t="s">
        <v>263</v>
      </c>
      <c r="C28" s="563"/>
      <c r="D28" s="563"/>
      <c r="E28" s="563"/>
      <c r="F28" s="563"/>
      <c r="G28" s="564" t="s">
        <v>264</v>
      </c>
      <c r="H28" s="565"/>
      <c r="I28" s="565"/>
      <c r="J28" s="565"/>
      <c r="K28" s="565"/>
      <c r="L28" s="565"/>
      <c r="M28" s="565"/>
      <c r="N28" s="565"/>
      <c r="O28" s="566"/>
      <c r="P28" s="576">
        <f>P24+P26</f>
        <v>0</v>
      </c>
      <c r="Q28" s="577"/>
      <c r="R28" s="577"/>
      <c r="S28" s="577"/>
      <c r="T28" s="577"/>
      <c r="U28" s="577"/>
      <c r="V28" s="577"/>
      <c r="W28" s="577"/>
      <c r="X28" s="577"/>
      <c r="Y28" s="577"/>
      <c r="Z28" s="577"/>
      <c r="AA28" s="569" t="s">
        <v>260</v>
      </c>
      <c r="AB28" s="570"/>
      <c r="AC28" s="571"/>
    </row>
    <row r="29" spans="1:45" ht="14.25" customHeight="1">
      <c r="A29" s="330"/>
      <c r="B29" s="323"/>
      <c r="C29" s="323"/>
      <c r="D29" s="323"/>
      <c r="E29" s="323"/>
      <c r="F29" s="323"/>
      <c r="G29" s="321"/>
      <c r="H29" s="321"/>
      <c r="I29" s="321"/>
      <c r="J29" s="321"/>
      <c r="K29" s="321"/>
      <c r="L29" s="321"/>
      <c r="M29" s="321"/>
      <c r="N29" s="321"/>
      <c r="O29" s="32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2"/>
    </row>
    <row r="30" spans="1:45" ht="48" customHeight="1">
      <c r="A30" s="323"/>
      <c r="B30" s="563" t="s">
        <v>265</v>
      </c>
      <c r="C30" s="563"/>
      <c r="D30" s="563"/>
      <c r="E30" s="563"/>
      <c r="F30" s="563"/>
      <c r="G30" s="564" t="s">
        <v>266</v>
      </c>
      <c r="H30" s="565"/>
      <c r="I30" s="565"/>
      <c r="J30" s="565"/>
      <c r="K30" s="565"/>
      <c r="L30" s="565"/>
      <c r="M30" s="565"/>
      <c r="N30" s="565"/>
      <c r="O30" s="566"/>
      <c r="P30" s="578"/>
      <c r="Q30" s="579"/>
      <c r="R30" s="579"/>
      <c r="S30" s="579"/>
      <c r="T30" s="579"/>
      <c r="U30" s="579"/>
      <c r="V30" s="579"/>
      <c r="W30" s="579"/>
      <c r="X30" s="579"/>
      <c r="Y30" s="579"/>
      <c r="Z30" s="579"/>
      <c r="AA30" s="569" t="s">
        <v>267</v>
      </c>
      <c r="AB30" s="570"/>
      <c r="AC30" s="571"/>
      <c r="AD30" s="580"/>
      <c r="AE30" s="581"/>
      <c r="AF30" s="581"/>
      <c r="AG30" s="581"/>
      <c r="AH30" s="581"/>
      <c r="AI30" s="581"/>
      <c r="AJ30" s="581"/>
      <c r="AK30" s="581"/>
      <c r="AL30" s="581"/>
      <c r="AM30" s="581"/>
      <c r="AN30" s="561"/>
      <c r="AO30" s="562"/>
      <c r="AP30" s="562"/>
    </row>
    <row r="31" spans="1:45" ht="14.25" customHeight="1">
      <c r="A31" s="330"/>
      <c r="B31" s="323"/>
      <c r="C31" s="323"/>
      <c r="D31" s="323"/>
      <c r="E31" s="323"/>
      <c r="F31" s="323"/>
      <c r="G31" s="321"/>
      <c r="H31" s="321"/>
      <c r="I31" s="321"/>
      <c r="J31" s="321"/>
      <c r="K31" s="321"/>
      <c r="L31" s="321"/>
      <c r="M31" s="321"/>
      <c r="N31" s="321"/>
      <c r="O31" s="32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2"/>
    </row>
    <row r="32" spans="1:45" ht="48" customHeight="1">
      <c r="A32" s="323"/>
      <c r="B32" s="563" t="s">
        <v>268</v>
      </c>
      <c r="C32" s="563"/>
      <c r="D32" s="563"/>
      <c r="E32" s="563"/>
      <c r="F32" s="563"/>
      <c r="G32" s="564" t="s">
        <v>269</v>
      </c>
      <c r="H32" s="565"/>
      <c r="I32" s="565"/>
      <c r="J32" s="565"/>
      <c r="K32" s="565"/>
      <c r="L32" s="565"/>
      <c r="M32" s="565"/>
      <c r="N32" s="565"/>
      <c r="O32" s="566"/>
      <c r="P32" s="567"/>
      <c r="Q32" s="568"/>
      <c r="R32" s="568"/>
      <c r="S32" s="568"/>
      <c r="T32" s="568"/>
      <c r="U32" s="568"/>
      <c r="V32" s="568"/>
      <c r="W32" s="568"/>
      <c r="X32" s="568"/>
      <c r="Y32" s="568"/>
      <c r="Z32" s="568"/>
      <c r="AA32" s="569" t="s">
        <v>260</v>
      </c>
      <c r="AB32" s="570"/>
      <c r="AC32" s="571"/>
      <c r="AD32" s="572"/>
      <c r="AE32" s="573"/>
      <c r="AF32" s="573"/>
      <c r="AG32" s="573"/>
      <c r="AH32" s="573"/>
      <c r="AI32" s="573"/>
      <c r="AJ32" s="573"/>
      <c r="AK32" s="573"/>
      <c r="AL32" s="573"/>
      <c r="AM32" s="573"/>
      <c r="AN32" s="561"/>
      <c r="AO32" s="562"/>
      <c r="AP32" s="562"/>
    </row>
    <row r="33" spans="1:45" ht="14.25" customHeight="1">
      <c r="A33" s="333"/>
      <c r="B33" s="322"/>
      <c r="C33" s="322"/>
      <c r="D33" s="322"/>
      <c r="E33" s="322"/>
      <c r="F33" s="322"/>
      <c r="G33" s="322"/>
      <c r="H33" s="322"/>
      <c r="I33" s="322"/>
      <c r="J33" s="322"/>
      <c r="K33" s="322"/>
      <c r="L33" s="322"/>
      <c r="M33" s="322"/>
      <c r="N33" s="322"/>
      <c r="O33" s="322"/>
      <c r="P33" s="322"/>
      <c r="Q33" s="322"/>
      <c r="R33" s="322"/>
      <c r="S33" s="334"/>
      <c r="T33" s="310"/>
      <c r="U33" s="310"/>
      <c r="V33" s="310"/>
      <c r="W33" s="310"/>
      <c r="X33" s="310"/>
      <c r="Y33" s="310"/>
      <c r="Z33" s="310"/>
      <c r="AA33" s="310"/>
      <c r="AB33" s="310"/>
      <c r="AC33" s="310"/>
      <c r="AD33" s="335"/>
      <c r="AE33" s="335"/>
      <c r="AF33" s="335"/>
      <c r="AG33" s="298"/>
      <c r="AH33" s="298"/>
      <c r="AI33" s="298"/>
      <c r="AJ33" s="298"/>
      <c r="AK33" s="298"/>
      <c r="AL33" s="298"/>
      <c r="AM33" s="298"/>
      <c r="AN33" s="298"/>
      <c r="AO33" s="335"/>
      <c r="AP33" s="335"/>
    </row>
    <row r="34" spans="1:45" ht="48" customHeight="1">
      <c r="A34" s="323"/>
      <c r="B34" s="563" t="s">
        <v>270</v>
      </c>
      <c r="C34" s="563"/>
      <c r="D34" s="563"/>
      <c r="E34" s="563"/>
      <c r="F34" s="563"/>
      <c r="G34" s="564" t="s">
        <v>271</v>
      </c>
      <c r="H34" s="565"/>
      <c r="I34" s="565"/>
      <c r="J34" s="565"/>
      <c r="K34" s="565"/>
      <c r="L34" s="565"/>
      <c r="M34" s="565"/>
      <c r="N34" s="565"/>
      <c r="O34" s="566"/>
      <c r="P34" s="574">
        <f>P28+P32</f>
        <v>0</v>
      </c>
      <c r="Q34" s="575"/>
      <c r="R34" s="575"/>
      <c r="S34" s="575"/>
      <c r="T34" s="575"/>
      <c r="U34" s="575"/>
      <c r="V34" s="575"/>
      <c r="W34" s="575"/>
      <c r="X34" s="575"/>
      <c r="Y34" s="575"/>
      <c r="Z34" s="575"/>
      <c r="AA34" s="569" t="s">
        <v>260</v>
      </c>
      <c r="AB34" s="570"/>
      <c r="AC34" s="571"/>
      <c r="AD34" s="572"/>
      <c r="AE34" s="573"/>
      <c r="AF34" s="573"/>
      <c r="AG34" s="573"/>
      <c r="AH34" s="573"/>
      <c r="AI34" s="573"/>
      <c r="AJ34" s="573"/>
      <c r="AK34" s="573"/>
      <c r="AL34" s="573"/>
      <c r="AM34" s="573"/>
      <c r="AN34" s="561"/>
      <c r="AO34" s="562"/>
      <c r="AP34" s="562"/>
    </row>
    <row r="35" spans="1:45" s="312" customFormat="1" ht="6.75" customHeight="1">
      <c r="A35" s="336"/>
      <c r="B35" s="337"/>
      <c r="C35" s="337"/>
      <c r="D35" s="337"/>
      <c r="E35" s="337"/>
      <c r="F35" s="337"/>
      <c r="G35" s="337"/>
      <c r="H35" s="337"/>
      <c r="I35" s="337"/>
      <c r="J35" s="337"/>
      <c r="K35" s="337"/>
      <c r="L35" s="337"/>
      <c r="M35" s="338"/>
      <c r="N35" s="338"/>
      <c r="O35" s="339"/>
      <c r="P35" s="339"/>
      <c r="Q35" s="339"/>
      <c r="R35" s="339"/>
      <c r="S35" s="339"/>
      <c r="T35" s="339"/>
      <c r="U35" s="339"/>
      <c r="V35" s="339"/>
      <c r="W35" s="338"/>
      <c r="X35" s="338"/>
      <c r="Y35" s="339"/>
      <c r="Z35" s="339"/>
      <c r="AA35" s="339"/>
      <c r="AB35" s="339"/>
      <c r="AC35" s="339"/>
      <c r="AD35" s="339"/>
      <c r="AE35" s="339"/>
      <c r="AF35" s="339"/>
      <c r="AG35" s="338"/>
      <c r="AH35" s="338"/>
      <c r="AI35" s="339"/>
      <c r="AJ35" s="339"/>
      <c r="AK35" s="339"/>
      <c r="AL35" s="339"/>
      <c r="AM35" s="339"/>
      <c r="AN35" s="339"/>
      <c r="AO35" s="339"/>
      <c r="AP35" s="340"/>
      <c r="AR35" s="77"/>
      <c r="AS35" s="78"/>
    </row>
    <row r="36" spans="1:45" ht="14.25" customHeight="1">
      <c r="AR36" s="69"/>
      <c r="AS36" s="70"/>
    </row>
    <row r="37" spans="1:45" ht="18" customHeight="1">
      <c r="AR37" s="69"/>
      <c r="AS37" s="70"/>
    </row>
    <row r="38" spans="1:45" ht="18" customHeight="1">
      <c r="AR38" s="69"/>
      <c r="AS38" s="70"/>
    </row>
    <row r="39" spans="1:45" ht="18" customHeight="1">
      <c r="AR39" s="69"/>
      <c r="AS39" s="70"/>
    </row>
    <row r="40" spans="1:45" ht="18" customHeight="1">
      <c r="AR40" s="69"/>
      <c r="AS40" s="70"/>
    </row>
    <row r="41" spans="1:45" ht="18" customHeight="1">
      <c r="AR41" s="69"/>
      <c r="AS41" s="70"/>
    </row>
    <row r="42" spans="1:45" ht="18" customHeight="1">
      <c r="AR42" s="69"/>
      <c r="AS42" s="70"/>
    </row>
    <row r="43" spans="1:45" ht="18" customHeight="1">
      <c r="AR43" s="69"/>
      <c r="AS43" s="70"/>
    </row>
    <row r="44" spans="1:45" ht="18" customHeight="1">
      <c r="AR44" s="69"/>
      <c r="AS44" s="70"/>
    </row>
    <row r="48" spans="1:45" ht="18" customHeight="1">
      <c r="AR48" s="69"/>
    </row>
    <row r="53" spans="44:45" ht="18" customHeight="1">
      <c r="AR53" s="69"/>
      <c r="AS53" s="70"/>
    </row>
    <row r="67" spans="44:45" ht="18" customHeight="1">
      <c r="AR67" s="98"/>
      <c r="AS67" s="99"/>
    </row>
    <row r="68" spans="44:45" ht="18" customHeight="1">
      <c r="AR68" s="98"/>
      <c r="AS68" s="99"/>
    </row>
    <row r="81" spans="44:45" ht="18" customHeight="1">
      <c r="AR81" s="98"/>
      <c r="AS81" s="99"/>
    </row>
    <row r="85" spans="44:45" ht="18" customHeight="1">
      <c r="AR85" s="98"/>
      <c r="AS85" s="99"/>
    </row>
    <row r="86" spans="44:45" ht="18" customHeight="1">
      <c r="AR86" s="98"/>
      <c r="AS86" s="99"/>
    </row>
    <row r="87" spans="44:45" ht="18" customHeight="1">
      <c r="AR87" s="98"/>
      <c r="AS87" s="99"/>
    </row>
    <row r="88" spans="44:45" ht="18" customHeight="1">
      <c r="AR88" s="98"/>
      <c r="AS88" s="99"/>
    </row>
    <row r="89" spans="44:45" ht="18" customHeight="1">
      <c r="AR89" s="98"/>
      <c r="AS89" s="99"/>
    </row>
    <row r="90" spans="44:45" ht="18" customHeight="1">
      <c r="AR90" s="98"/>
      <c r="AS90" s="99"/>
    </row>
    <row r="91" spans="44:45" ht="18" customHeight="1">
      <c r="AR91" s="98"/>
      <c r="AS91" s="99"/>
    </row>
    <row r="92" spans="44:45" ht="18" customHeight="1">
      <c r="AR92" s="98"/>
      <c r="AS92" s="99"/>
    </row>
    <row r="93" spans="44:45" ht="18" customHeight="1">
      <c r="AR93" s="98"/>
      <c r="AS93" s="99"/>
    </row>
    <row r="94" spans="44:45" ht="18" customHeight="1">
      <c r="AR94" s="98"/>
      <c r="AS94" s="99"/>
    </row>
    <row r="95" spans="44:45" ht="18" customHeight="1">
      <c r="AR95" s="98"/>
      <c r="AS95" s="99"/>
    </row>
    <row r="96" spans="44:45" ht="18" customHeight="1">
      <c r="AR96" s="98"/>
      <c r="AS96" s="99"/>
    </row>
    <row r="98" spans="44:45" ht="18" customHeight="1">
      <c r="AR98" s="69"/>
      <c r="AS98" s="70"/>
    </row>
    <row r="99" spans="44:45" ht="18" customHeight="1">
      <c r="AR99" s="69"/>
    </row>
    <row r="139" spans="44:45" ht="18" customHeight="1">
      <c r="AR139" s="341"/>
      <c r="AS139" s="342"/>
    </row>
    <row r="140" spans="44:45" ht="18" customHeight="1">
      <c r="AR140" s="341"/>
      <c r="AS140" s="342"/>
    </row>
    <row r="141" spans="44:45" ht="18" customHeight="1">
      <c r="AR141" s="343"/>
      <c r="AS141" s="344"/>
    </row>
    <row r="142" spans="44:45" ht="18" customHeight="1">
      <c r="AR142" s="343"/>
      <c r="AS142" s="344"/>
    </row>
    <row r="143" spans="44:45" ht="18" customHeight="1">
      <c r="AR143" s="343"/>
      <c r="AS143" s="344"/>
    </row>
    <row r="144" spans="44:45" ht="18" customHeight="1">
      <c r="AR144" s="69"/>
      <c r="AS144" s="70"/>
    </row>
    <row r="180" spans="44:45" ht="18" customHeight="1">
      <c r="AR180" s="69"/>
      <c r="AS180" s="70"/>
    </row>
    <row r="190" spans="44:45" ht="18" customHeight="1">
      <c r="AR190" s="345"/>
      <c r="AS190" s="346"/>
    </row>
    <row r="191" spans="44:45" ht="18" customHeight="1">
      <c r="AR191" s="345"/>
      <c r="AS191" s="346"/>
    </row>
    <row r="192" spans="44:45" ht="18" customHeight="1">
      <c r="AR192" s="345"/>
      <c r="AS192" s="346"/>
    </row>
    <row r="193" spans="44:45" ht="18" customHeight="1">
      <c r="AR193" s="345"/>
      <c r="AS193" s="346"/>
    </row>
    <row r="194" spans="44:45" ht="18" customHeight="1">
      <c r="AR194" s="345"/>
      <c r="AS194" s="346"/>
    </row>
    <row r="195" spans="44:45" ht="18" customHeight="1">
      <c r="AR195" s="345"/>
      <c r="AS195" s="346"/>
    </row>
    <row r="196" spans="44:45" ht="18" customHeight="1">
      <c r="AR196" s="345"/>
      <c r="AS196" s="346"/>
    </row>
    <row r="197" spans="44:45" ht="18" customHeight="1">
      <c r="AR197" s="345"/>
      <c r="AS197" s="346"/>
    </row>
    <row r="198" spans="44:45" ht="18" customHeight="1">
      <c r="AR198" s="345"/>
      <c r="AS198" s="346"/>
    </row>
    <row r="199" spans="44:45" ht="18" customHeight="1">
      <c r="AR199" s="345"/>
      <c r="AS199" s="346"/>
    </row>
    <row r="200" spans="44:45" ht="18" customHeight="1">
      <c r="AR200" s="345"/>
      <c r="AS200" s="346"/>
    </row>
    <row r="201" spans="44:45" ht="18" customHeight="1">
      <c r="AR201" s="345"/>
      <c r="AS201" s="346"/>
    </row>
    <row r="202" spans="44:45" ht="18" customHeight="1">
      <c r="AR202" s="345"/>
      <c r="AS202" s="346"/>
    </row>
    <row r="203" spans="44:45" ht="18" customHeight="1">
      <c r="AR203" s="345"/>
      <c r="AS203" s="346"/>
    </row>
    <row r="204" spans="44:45" ht="18" customHeight="1">
      <c r="AR204" s="345"/>
      <c r="AS204" s="346"/>
    </row>
    <row r="205" spans="44:45" ht="18" customHeight="1">
      <c r="AR205" s="345"/>
      <c r="AS205" s="346"/>
    </row>
    <row r="206" spans="44:45" ht="18" customHeight="1">
      <c r="AR206" s="345"/>
      <c r="AS206" s="346"/>
    </row>
    <row r="207" spans="44:45" ht="18" customHeight="1">
      <c r="AR207" s="345"/>
      <c r="AS207" s="346"/>
    </row>
    <row r="208" spans="44:45" ht="18" customHeight="1">
      <c r="AR208" s="345"/>
      <c r="AS208" s="346"/>
    </row>
    <row r="209" spans="44:45" ht="18" customHeight="1">
      <c r="AR209" s="345"/>
      <c r="AS209" s="346"/>
    </row>
    <row r="210" spans="44:45" ht="18" customHeight="1">
      <c r="AR210" s="345"/>
      <c r="AS210" s="346"/>
    </row>
    <row r="211" spans="44:45" ht="18" customHeight="1">
      <c r="AR211" s="345"/>
      <c r="AS211" s="346"/>
    </row>
    <row r="212" spans="44:45" ht="18" customHeight="1">
      <c r="AR212" s="345"/>
      <c r="AS212" s="346"/>
    </row>
    <row r="213" spans="44:45" ht="18" customHeight="1">
      <c r="AR213" s="345"/>
      <c r="AS213" s="346"/>
    </row>
    <row r="214" spans="44:45" ht="18" customHeight="1">
      <c r="AR214" s="345"/>
      <c r="AS214" s="346"/>
    </row>
    <row r="215" spans="44:45" ht="18" customHeight="1">
      <c r="AR215" s="345"/>
      <c r="AS215" s="346"/>
    </row>
    <row r="216" spans="44:45" ht="18" customHeight="1">
      <c r="AR216" s="345"/>
      <c r="AS216" s="346"/>
    </row>
    <row r="217" spans="44:45" ht="18" customHeight="1">
      <c r="AR217" s="345"/>
      <c r="AS217" s="346"/>
    </row>
    <row r="218" spans="44:45" ht="18" customHeight="1">
      <c r="AR218" s="345"/>
      <c r="AS218" s="346"/>
    </row>
    <row r="219" spans="44:45" ht="18" customHeight="1">
      <c r="AR219" s="345"/>
      <c r="AS219" s="346"/>
    </row>
    <row r="220" spans="44:45" ht="18" customHeight="1">
      <c r="AR220" s="345"/>
      <c r="AS220" s="346"/>
    </row>
    <row r="221" spans="44:45" ht="18" customHeight="1">
      <c r="AR221" s="345"/>
      <c r="AS221" s="346"/>
    </row>
    <row r="222" spans="44:45" ht="18" customHeight="1">
      <c r="AR222" s="345"/>
      <c r="AS222" s="346"/>
    </row>
    <row r="223" spans="44:45" ht="18" customHeight="1">
      <c r="AR223" s="345"/>
      <c r="AS223" s="346"/>
    </row>
    <row r="224" spans="44:45" ht="18" customHeight="1">
      <c r="AR224" s="345"/>
      <c r="AS224" s="346"/>
    </row>
    <row r="225" spans="44:45" ht="18" customHeight="1">
      <c r="AR225" s="345"/>
      <c r="AS225" s="346"/>
    </row>
    <row r="226" spans="44:45" ht="18" customHeight="1">
      <c r="AR226" s="345"/>
      <c r="AS226" s="346"/>
    </row>
    <row r="227" spans="44:45" ht="18" customHeight="1">
      <c r="AR227" s="345"/>
      <c r="AS227" s="346"/>
    </row>
    <row r="228" spans="44:45" ht="18" customHeight="1">
      <c r="AR228" s="345"/>
      <c r="AS228" s="346"/>
    </row>
    <row r="229" spans="44:45" ht="18" customHeight="1">
      <c r="AR229" s="345"/>
      <c r="AS229" s="346"/>
    </row>
    <row r="230" spans="44:45" ht="18" customHeight="1">
      <c r="AR230" s="345"/>
      <c r="AS230" s="346"/>
    </row>
    <row r="231" spans="44:45" ht="18" customHeight="1">
      <c r="AR231" s="345"/>
      <c r="AS231" s="346"/>
    </row>
    <row r="232" spans="44:45" ht="18" customHeight="1">
      <c r="AR232" s="345"/>
      <c r="AS232" s="346"/>
    </row>
    <row r="243" spans="44:45" ht="18" customHeight="1">
      <c r="AR243" s="69"/>
      <c r="AS243" s="70"/>
    </row>
    <row r="244" spans="44:45" ht="18" customHeight="1">
      <c r="AR244" s="69"/>
      <c r="AS244" s="70"/>
    </row>
  </sheetData>
  <sheetProtection password="9816" sheet="1" objects="1" scenarios="1" selectLockedCells="1"/>
  <mergeCells count="94">
    <mergeCell ref="A4:AP4"/>
    <mergeCell ref="A6:X6"/>
    <mergeCell ref="B7:F7"/>
    <mergeCell ref="G7:V7"/>
    <mergeCell ref="W7:Z7"/>
    <mergeCell ref="AA7:AP7"/>
    <mergeCell ref="B8:F8"/>
    <mergeCell ref="G8:V8"/>
    <mergeCell ref="W8:Z8"/>
    <mergeCell ref="AA8:AP8"/>
    <mergeCell ref="AA11:AP11"/>
    <mergeCell ref="P9:Q9"/>
    <mergeCell ref="R9:V9"/>
    <mergeCell ref="B11:F11"/>
    <mergeCell ref="G11:X11"/>
    <mergeCell ref="Y11:Z11"/>
    <mergeCell ref="A12:X12"/>
    <mergeCell ref="B13:AP13"/>
    <mergeCell ref="W9:X9"/>
    <mergeCell ref="Y9:AP9"/>
    <mergeCell ref="B10:F10"/>
    <mergeCell ref="H10:K10"/>
    <mergeCell ref="M10:P10"/>
    <mergeCell ref="R10:U10"/>
    <mergeCell ref="W10:Z10"/>
    <mergeCell ref="AB10:AE10"/>
    <mergeCell ref="AG10:AJ10"/>
    <mergeCell ref="AL10:AO10"/>
    <mergeCell ref="B9:F9"/>
    <mergeCell ref="H9:I9"/>
    <mergeCell ref="K9:L9"/>
    <mergeCell ref="M9:O9"/>
    <mergeCell ref="A14:X14"/>
    <mergeCell ref="B15:F16"/>
    <mergeCell ref="J15:L15"/>
    <mergeCell ref="M15:N15"/>
    <mergeCell ref="O15:Q15"/>
    <mergeCell ref="R15:S15"/>
    <mergeCell ref="T15:V15"/>
    <mergeCell ref="W15:X15"/>
    <mergeCell ref="A17:X17"/>
    <mergeCell ref="B19:F19"/>
    <mergeCell ref="G19:O19"/>
    <mergeCell ref="P19:AI19"/>
    <mergeCell ref="AO15:AP15"/>
    <mergeCell ref="G16:H16"/>
    <mergeCell ref="I16:M16"/>
    <mergeCell ref="N16:O16"/>
    <mergeCell ref="P16:R16"/>
    <mergeCell ref="S16:V16"/>
    <mergeCell ref="Y15:Z15"/>
    <mergeCell ref="AA15:AB15"/>
    <mergeCell ref="AC15:AE15"/>
    <mergeCell ref="AG15:AI15"/>
    <mergeCell ref="AJ15:AK15"/>
    <mergeCell ref="AL15:AN15"/>
    <mergeCell ref="AJ19:AP19"/>
    <mergeCell ref="G21:O21"/>
    <mergeCell ref="P21:AC21"/>
    <mergeCell ref="P23:AH23"/>
    <mergeCell ref="B26:F26"/>
    <mergeCell ref="G26:O26"/>
    <mergeCell ref="P26:Z26"/>
    <mergeCell ref="AA26:AC26"/>
    <mergeCell ref="B24:F24"/>
    <mergeCell ref="G24:O24"/>
    <mergeCell ref="P24:Z24"/>
    <mergeCell ref="AA24:AC24"/>
    <mergeCell ref="B22:F22"/>
    <mergeCell ref="G22:O22"/>
    <mergeCell ref="P22:Z22"/>
    <mergeCell ref="AA22:AC22"/>
    <mergeCell ref="AN30:AP30"/>
    <mergeCell ref="B28:F28"/>
    <mergeCell ref="G28:O28"/>
    <mergeCell ref="P28:Z28"/>
    <mergeCell ref="AA28:AC28"/>
    <mergeCell ref="B30:F30"/>
    <mergeCell ref="G30:O30"/>
    <mergeCell ref="P30:Z30"/>
    <mergeCell ref="AA30:AC30"/>
    <mergeCell ref="AD30:AM30"/>
    <mergeCell ref="AN34:AP34"/>
    <mergeCell ref="B32:F32"/>
    <mergeCell ref="G32:O32"/>
    <mergeCell ref="P32:Z32"/>
    <mergeCell ref="AA32:AC32"/>
    <mergeCell ref="AD32:AM32"/>
    <mergeCell ref="AN32:AP32"/>
    <mergeCell ref="B34:F34"/>
    <mergeCell ref="G34:O34"/>
    <mergeCell ref="P34:Z34"/>
    <mergeCell ref="AA34:AC34"/>
    <mergeCell ref="AD34:AM34"/>
  </mergeCells>
  <phoneticPr fontId="7"/>
  <conditionalFormatting sqref="O15:Q15">
    <cfRule type="expression" dxfId="18" priority="21" stopIfTrue="1">
      <formula>O15=""</formula>
    </cfRule>
  </conditionalFormatting>
  <conditionalFormatting sqref="T15:V15">
    <cfRule type="expression" dxfId="17" priority="20" stopIfTrue="1">
      <formula>T15=""</formula>
    </cfRule>
  </conditionalFormatting>
  <conditionalFormatting sqref="AC15:AE15">
    <cfRule type="expression" dxfId="16" priority="19" stopIfTrue="1">
      <formula>AC15=""</formula>
    </cfRule>
  </conditionalFormatting>
  <conditionalFormatting sqref="AG15:AI15">
    <cfRule type="expression" dxfId="15" priority="18" stopIfTrue="1">
      <formula>AG15=""</formula>
    </cfRule>
  </conditionalFormatting>
  <conditionalFormatting sqref="AL15:AN15">
    <cfRule type="expression" dxfId="14" priority="17" stopIfTrue="1">
      <formula>AL15=""</formula>
    </cfRule>
  </conditionalFormatting>
  <conditionalFormatting sqref="I16:M16">
    <cfRule type="expression" dxfId="13" priority="16" stopIfTrue="1">
      <formula>$I$16=""</formula>
    </cfRule>
  </conditionalFormatting>
  <conditionalFormatting sqref="P19:AI19">
    <cfRule type="expression" dxfId="12" priority="15" stopIfTrue="1">
      <formula>$P$19=""</formula>
    </cfRule>
  </conditionalFormatting>
  <conditionalFormatting sqref="P22:Z22">
    <cfRule type="expression" dxfId="11" priority="14" stopIfTrue="1">
      <formula>$P22=""</formula>
    </cfRule>
  </conditionalFormatting>
  <conditionalFormatting sqref="P26:Z26">
    <cfRule type="expression" dxfId="10" priority="12" stopIfTrue="1">
      <formula>$P26=""</formula>
    </cfRule>
  </conditionalFormatting>
  <conditionalFormatting sqref="P30:Z30">
    <cfRule type="expression" dxfId="9" priority="11" stopIfTrue="1">
      <formula>$P30=""</formula>
    </cfRule>
  </conditionalFormatting>
  <conditionalFormatting sqref="P32:Z32">
    <cfRule type="expression" dxfId="8" priority="10" stopIfTrue="1">
      <formula>$P32=""</formula>
    </cfRule>
  </conditionalFormatting>
  <conditionalFormatting sqref="G11:X11 AA11">
    <cfRule type="containsBlanks" dxfId="7" priority="9">
      <formula>LEN(TRIM(G11))=0</formula>
    </cfRule>
  </conditionalFormatting>
  <conditionalFormatting sqref="G7:V7 AA8 H9:I9 K9:O9 R9:V9 Y9">
    <cfRule type="containsBlanks" dxfId="6" priority="22">
      <formula>LEN(TRIM(G7))=0</formula>
    </cfRule>
  </conditionalFormatting>
  <conditionalFormatting sqref="P9:Q9 W9:X9">
    <cfRule type="expression" dxfId="5" priority="8">
      <formula>AND(LEN(P9)&lt;&gt;1,$G$38&amp;$AA$38&amp;$G$39&amp;$AA$39&amp;$H$40&amp;$K$40&amp;$M$40&amp;$R$40&amp;$Y$40&lt;&gt;"")</formula>
    </cfRule>
  </conditionalFormatting>
  <conditionalFormatting sqref="M10:P10 R10:U10">
    <cfRule type="expression" dxfId="4" priority="7">
      <formula>AND(M10="",$H$42&amp;$M$42&amp;$R$42="")</formula>
    </cfRule>
  </conditionalFormatting>
  <conditionalFormatting sqref="H10:K10">
    <cfRule type="expression" dxfId="3" priority="6">
      <formula>AND(H10="",$H$42&amp;$M$42&amp;$R$42="")</formula>
    </cfRule>
  </conditionalFormatting>
  <conditionalFormatting sqref="J15">
    <cfRule type="expression" dxfId="2" priority="4">
      <formula>J15=""</formula>
    </cfRule>
  </conditionalFormatting>
  <conditionalFormatting sqref="A1:AQ20 A23:AQ23 A21:AC22 AQ21:AQ22 A29:AQ1048576 A24:AC28 AQ24:AQ28">
    <cfRule type="expression" priority="2">
      <formula>CELL("protect",A1)=0</formula>
    </cfRule>
  </conditionalFormatting>
  <conditionalFormatting sqref="G8:V8">
    <cfRule type="containsBlanks" dxfId="1" priority="1">
      <formula>LEN(TRIM(G8))=0</formula>
    </cfRule>
  </conditionalFormatting>
  <dataValidations count="4">
    <dataValidation imeMode="hiragana" allowBlank="1" showInputMessage="1" showErrorMessage="1" sqref="R9:V9 Y9 G7:V8 M9:O9 AA7:AA8"/>
    <dataValidation type="list" allowBlank="1" showInputMessage="1" showErrorMessage="1" sqref="P9:Q9">
      <formula1>"都,道,府,県"</formula1>
    </dataValidation>
    <dataValidation type="list" allowBlank="1" showInputMessage="1" showErrorMessage="1" sqref="W9:X9">
      <formula1>"市,区,町,村,郡"</formula1>
    </dataValidation>
    <dataValidation imeMode="disabled" allowBlank="1" showInputMessage="1" showErrorMessage="1" sqref="Z16:AD16 JV16:JZ16 TR16:TV16 ADN16:ADR16 ANJ16:ANN16 AXF16:AXJ16 BHB16:BHF16 BQX16:BRB16 CAT16:CAX16 CKP16:CKT16 CUL16:CUP16 DEH16:DEL16 DOD16:DOH16 DXZ16:DYD16 EHV16:EHZ16 ERR16:ERV16 FBN16:FBR16 FLJ16:FLN16 FVF16:FVJ16 GFB16:GFF16 GOX16:GPB16 GYT16:GYX16 HIP16:HIT16 HSL16:HSP16 ICH16:ICL16 IMD16:IMH16 IVZ16:IWD16 JFV16:JFZ16 JPR16:JPV16 JZN16:JZR16 KJJ16:KJN16 KTF16:KTJ16 LDB16:LDF16 LMX16:LNB16 LWT16:LWX16 MGP16:MGT16 MQL16:MQP16 NAH16:NAL16 NKD16:NKH16 NTZ16:NUD16 ODV16:ODZ16 ONR16:ONV16 OXN16:OXR16 PHJ16:PHN16 PRF16:PRJ16 QBB16:QBF16 QKX16:QLB16 QUT16:QUX16 REP16:RET16 ROL16:ROP16 RYH16:RYL16 SID16:SIH16 SRZ16:SSD16 TBV16:TBZ16 TLR16:TLV16 TVN16:TVR16 UFJ16:UFN16 UPF16:UPJ16 UZB16:UZF16 VIX16:VJB16 VST16:VSX16 WCP16:WCT16 WML16:WMP16 WWH16:WWL16 Z65551:AD65551 JV65551:JZ65551 TR65551:TV65551 ADN65551:ADR65551 ANJ65551:ANN65551 AXF65551:AXJ65551 BHB65551:BHF65551 BQX65551:BRB65551 CAT65551:CAX65551 CKP65551:CKT65551 CUL65551:CUP65551 DEH65551:DEL65551 DOD65551:DOH65551 DXZ65551:DYD65551 EHV65551:EHZ65551 ERR65551:ERV65551 FBN65551:FBR65551 FLJ65551:FLN65551 FVF65551:FVJ65551 GFB65551:GFF65551 GOX65551:GPB65551 GYT65551:GYX65551 HIP65551:HIT65551 HSL65551:HSP65551 ICH65551:ICL65551 IMD65551:IMH65551 IVZ65551:IWD65551 JFV65551:JFZ65551 JPR65551:JPV65551 JZN65551:JZR65551 KJJ65551:KJN65551 KTF65551:KTJ65551 LDB65551:LDF65551 LMX65551:LNB65551 LWT65551:LWX65551 MGP65551:MGT65551 MQL65551:MQP65551 NAH65551:NAL65551 NKD65551:NKH65551 NTZ65551:NUD65551 ODV65551:ODZ65551 ONR65551:ONV65551 OXN65551:OXR65551 PHJ65551:PHN65551 PRF65551:PRJ65551 QBB65551:QBF65551 QKX65551:QLB65551 QUT65551:QUX65551 REP65551:RET65551 ROL65551:ROP65551 RYH65551:RYL65551 SID65551:SIH65551 SRZ65551:SSD65551 TBV65551:TBZ65551 TLR65551:TLV65551 TVN65551:TVR65551 UFJ65551:UFN65551 UPF65551:UPJ65551 UZB65551:UZF65551 VIX65551:VJB65551 VST65551:VSX65551 WCP65551:WCT65551 WML65551:WMP65551 WWH65551:WWL65551 Z131087:AD131087 JV131087:JZ131087 TR131087:TV131087 ADN131087:ADR131087 ANJ131087:ANN131087 AXF131087:AXJ131087 BHB131087:BHF131087 BQX131087:BRB131087 CAT131087:CAX131087 CKP131087:CKT131087 CUL131087:CUP131087 DEH131087:DEL131087 DOD131087:DOH131087 DXZ131087:DYD131087 EHV131087:EHZ131087 ERR131087:ERV131087 FBN131087:FBR131087 FLJ131087:FLN131087 FVF131087:FVJ131087 GFB131087:GFF131087 GOX131087:GPB131087 GYT131087:GYX131087 HIP131087:HIT131087 HSL131087:HSP131087 ICH131087:ICL131087 IMD131087:IMH131087 IVZ131087:IWD131087 JFV131087:JFZ131087 JPR131087:JPV131087 JZN131087:JZR131087 KJJ131087:KJN131087 KTF131087:KTJ131087 LDB131087:LDF131087 LMX131087:LNB131087 LWT131087:LWX131087 MGP131087:MGT131087 MQL131087:MQP131087 NAH131087:NAL131087 NKD131087:NKH131087 NTZ131087:NUD131087 ODV131087:ODZ131087 ONR131087:ONV131087 OXN131087:OXR131087 PHJ131087:PHN131087 PRF131087:PRJ131087 QBB131087:QBF131087 QKX131087:QLB131087 QUT131087:QUX131087 REP131087:RET131087 ROL131087:ROP131087 RYH131087:RYL131087 SID131087:SIH131087 SRZ131087:SSD131087 TBV131087:TBZ131087 TLR131087:TLV131087 TVN131087:TVR131087 UFJ131087:UFN131087 UPF131087:UPJ131087 UZB131087:UZF131087 VIX131087:VJB131087 VST131087:VSX131087 WCP131087:WCT131087 WML131087:WMP131087 WWH131087:WWL131087 Z196623:AD196623 JV196623:JZ196623 TR196623:TV196623 ADN196623:ADR196623 ANJ196623:ANN196623 AXF196623:AXJ196623 BHB196623:BHF196623 BQX196623:BRB196623 CAT196623:CAX196623 CKP196623:CKT196623 CUL196623:CUP196623 DEH196623:DEL196623 DOD196623:DOH196623 DXZ196623:DYD196623 EHV196623:EHZ196623 ERR196623:ERV196623 FBN196623:FBR196623 FLJ196623:FLN196623 FVF196623:FVJ196623 GFB196623:GFF196623 GOX196623:GPB196623 GYT196623:GYX196623 HIP196623:HIT196623 HSL196623:HSP196623 ICH196623:ICL196623 IMD196623:IMH196623 IVZ196623:IWD196623 JFV196623:JFZ196623 JPR196623:JPV196623 JZN196623:JZR196623 KJJ196623:KJN196623 KTF196623:KTJ196623 LDB196623:LDF196623 LMX196623:LNB196623 LWT196623:LWX196623 MGP196623:MGT196623 MQL196623:MQP196623 NAH196623:NAL196623 NKD196623:NKH196623 NTZ196623:NUD196623 ODV196623:ODZ196623 ONR196623:ONV196623 OXN196623:OXR196623 PHJ196623:PHN196623 PRF196623:PRJ196623 QBB196623:QBF196623 QKX196623:QLB196623 QUT196623:QUX196623 REP196623:RET196623 ROL196623:ROP196623 RYH196623:RYL196623 SID196623:SIH196623 SRZ196623:SSD196623 TBV196623:TBZ196623 TLR196623:TLV196623 TVN196623:TVR196623 UFJ196623:UFN196623 UPF196623:UPJ196623 UZB196623:UZF196623 VIX196623:VJB196623 VST196623:VSX196623 WCP196623:WCT196623 WML196623:WMP196623 WWH196623:WWL196623 Z262159:AD262159 JV262159:JZ262159 TR262159:TV262159 ADN262159:ADR262159 ANJ262159:ANN262159 AXF262159:AXJ262159 BHB262159:BHF262159 BQX262159:BRB262159 CAT262159:CAX262159 CKP262159:CKT262159 CUL262159:CUP262159 DEH262159:DEL262159 DOD262159:DOH262159 DXZ262159:DYD262159 EHV262159:EHZ262159 ERR262159:ERV262159 FBN262159:FBR262159 FLJ262159:FLN262159 FVF262159:FVJ262159 GFB262159:GFF262159 GOX262159:GPB262159 GYT262159:GYX262159 HIP262159:HIT262159 HSL262159:HSP262159 ICH262159:ICL262159 IMD262159:IMH262159 IVZ262159:IWD262159 JFV262159:JFZ262159 JPR262159:JPV262159 JZN262159:JZR262159 KJJ262159:KJN262159 KTF262159:KTJ262159 LDB262159:LDF262159 LMX262159:LNB262159 LWT262159:LWX262159 MGP262159:MGT262159 MQL262159:MQP262159 NAH262159:NAL262159 NKD262159:NKH262159 NTZ262159:NUD262159 ODV262159:ODZ262159 ONR262159:ONV262159 OXN262159:OXR262159 PHJ262159:PHN262159 PRF262159:PRJ262159 QBB262159:QBF262159 QKX262159:QLB262159 QUT262159:QUX262159 REP262159:RET262159 ROL262159:ROP262159 RYH262159:RYL262159 SID262159:SIH262159 SRZ262159:SSD262159 TBV262159:TBZ262159 TLR262159:TLV262159 TVN262159:TVR262159 UFJ262159:UFN262159 UPF262159:UPJ262159 UZB262159:UZF262159 VIX262159:VJB262159 VST262159:VSX262159 WCP262159:WCT262159 WML262159:WMP262159 WWH262159:WWL262159 Z327695:AD327695 JV327695:JZ327695 TR327695:TV327695 ADN327695:ADR327695 ANJ327695:ANN327695 AXF327695:AXJ327695 BHB327695:BHF327695 BQX327695:BRB327695 CAT327695:CAX327695 CKP327695:CKT327695 CUL327695:CUP327695 DEH327695:DEL327695 DOD327695:DOH327695 DXZ327695:DYD327695 EHV327695:EHZ327695 ERR327695:ERV327695 FBN327695:FBR327695 FLJ327695:FLN327695 FVF327695:FVJ327695 GFB327695:GFF327695 GOX327695:GPB327695 GYT327695:GYX327695 HIP327695:HIT327695 HSL327695:HSP327695 ICH327695:ICL327695 IMD327695:IMH327695 IVZ327695:IWD327695 JFV327695:JFZ327695 JPR327695:JPV327695 JZN327695:JZR327695 KJJ327695:KJN327695 KTF327695:KTJ327695 LDB327695:LDF327695 LMX327695:LNB327695 LWT327695:LWX327695 MGP327695:MGT327695 MQL327695:MQP327695 NAH327695:NAL327695 NKD327695:NKH327695 NTZ327695:NUD327695 ODV327695:ODZ327695 ONR327695:ONV327695 OXN327695:OXR327695 PHJ327695:PHN327695 PRF327695:PRJ327695 QBB327695:QBF327695 QKX327695:QLB327695 QUT327695:QUX327695 REP327695:RET327695 ROL327695:ROP327695 RYH327695:RYL327695 SID327695:SIH327695 SRZ327695:SSD327695 TBV327695:TBZ327695 TLR327695:TLV327695 TVN327695:TVR327695 UFJ327695:UFN327695 UPF327695:UPJ327695 UZB327695:UZF327695 VIX327695:VJB327695 VST327695:VSX327695 WCP327695:WCT327695 WML327695:WMP327695 WWH327695:WWL327695 Z393231:AD393231 JV393231:JZ393231 TR393231:TV393231 ADN393231:ADR393231 ANJ393231:ANN393231 AXF393231:AXJ393231 BHB393231:BHF393231 BQX393231:BRB393231 CAT393231:CAX393231 CKP393231:CKT393231 CUL393231:CUP393231 DEH393231:DEL393231 DOD393231:DOH393231 DXZ393231:DYD393231 EHV393231:EHZ393231 ERR393231:ERV393231 FBN393231:FBR393231 FLJ393231:FLN393231 FVF393231:FVJ393231 GFB393231:GFF393231 GOX393231:GPB393231 GYT393231:GYX393231 HIP393231:HIT393231 HSL393231:HSP393231 ICH393231:ICL393231 IMD393231:IMH393231 IVZ393231:IWD393231 JFV393231:JFZ393231 JPR393231:JPV393231 JZN393231:JZR393231 KJJ393231:KJN393231 KTF393231:KTJ393231 LDB393231:LDF393231 LMX393231:LNB393231 LWT393231:LWX393231 MGP393231:MGT393231 MQL393231:MQP393231 NAH393231:NAL393231 NKD393231:NKH393231 NTZ393231:NUD393231 ODV393231:ODZ393231 ONR393231:ONV393231 OXN393231:OXR393231 PHJ393231:PHN393231 PRF393231:PRJ393231 QBB393231:QBF393231 QKX393231:QLB393231 QUT393231:QUX393231 REP393231:RET393231 ROL393231:ROP393231 RYH393231:RYL393231 SID393231:SIH393231 SRZ393231:SSD393231 TBV393231:TBZ393231 TLR393231:TLV393231 TVN393231:TVR393231 UFJ393231:UFN393231 UPF393231:UPJ393231 UZB393231:UZF393231 VIX393231:VJB393231 VST393231:VSX393231 WCP393231:WCT393231 WML393231:WMP393231 WWH393231:WWL393231 Z458767:AD458767 JV458767:JZ458767 TR458767:TV458767 ADN458767:ADR458767 ANJ458767:ANN458767 AXF458767:AXJ458767 BHB458767:BHF458767 BQX458767:BRB458767 CAT458767:CAX458767 CKP458767:CKT458767 CUL458767:CUP458767 DEH458767:DEL458767 DOD458767:DOH458767 DXZ458767:DYD458767 EHV458767:EHZ458767 ERR458767:ERV458767 FBN458767:FBR458767 FLJ458767:FLN458767 FVF458767:FVJ458767 GFB458767:GFF458767 GOX458767:GPB458767 GYT458767:GYX458767 HIP458767:HIT458767 HSL458767:HSP458767 ICH458767:ICL458767 IMD458767:IMH458767 IVZ458767:IWD458767 JFV458767:JFZ458767 JPR458767:JPV458767 JZN458767:JZR458767 KJJ458767:KJN458767 KTF458767:KTJ458767 LDB458767:LDF458767 LMX458767:LNB458767 LWT458767:LWX458767 MGP458767:MGT458767 MQL458767:MQP458767 NAH458767:NAL458767 NKD458767:NKH458767 NTZ458767:NUD458767 ODV458767:ODZ458767 ONR458767:ONV458767 OXN458767:OXR458767 PHJ458767:PHN458767 PRF458767:PRJ458767 QBB458767:QBF458767 QKX458767:QLB458767 QUT458767:QUX458767 REP458767:RET458767 ROL458767:ROP458767 RYH458767:RYL458767 SID458767:SIH458767 SRZ458767:SSD458767 TBV458767:TBZ458767 TLR458767:TLV458767 TVN458767:TVR458767 UFJ458767:UFN458767 UPF458767:UPJ458767 UZB458767:UZF458767 VIX458767:VJB458767 VST458767:VSX458767 WCP458767:WCT458767 WML458767:WMP458767 WWH458767:WWL458767 Z524303:AD524303 JV524303:JZ524303 TR524303:TV524303 ADN524303:ADR524303 ANJ524303:ANN524303 AXF524303:AXJ524303 BHB524303:BHF524303 BQX524303:BRB524303 CAT524303:CAX524303 CKP524303:CKT524303 CUL524303:CUP524303 DEH524303:DEL524303 DOD524303:DOH524303 DXZ524303:DYD524303 EHV524303:EHZ524303 ERR524303:ERV524303 FBN524303:FBR524303 FLJ524303:FLN524303 FVF524303:FVJ524303 GFB524303:GFF524303 GOX524303:GPB524303 GYT524303:GYX524303 HIP524303:HIT524303 HSL524303:HSP524303 ICH524303:ICL524303 IMD524303:IMH524303 IVZ524303:IWD524303 JFV524303:JFZ524303 JPR524303:JPV524303 JZN524303:JZR524303 KJJ524303:KJN524303 KTF524303:KTJ524303 LDB524303:LDF524303 LMX524303:LNB524303 LWT524303:LWX524303 MGP524303:MGT524303 MQL524303:MQP524303 NAH524303:NAL524303 NKD524303:NKH524303 NTZ524303:NUD524303 ODV524303:ODZ524303 ONR524303:ONV524303 OXN524303:OXR524303 PHJ524303:PHN524303 PRF524303:PRJ524303 QBB524303:QBF524303 QKX524303:QLB524303 QUT524303:QUX524303 REP524303:RET524303 ROL524303:ROP524303 RYH524303:RYL524303 SID524303:SIH524303 SRZ524303:SSD524303 TBV524303:TBZ524303 TLR524303:TLV524303 TVN524303:TVR524303 UFJ524303:UFN524303 UPF524303:UPJ524303 UZB524303:UZF524303 VIX524303:VJB524303 VST524303:VSX524303 WCP524303:WCT524303 WML524303:WMP524303 WWH524303:WWL524303 Z589839:AD589839 JV589839:JZ589839 TR589839:TV589839 ADN589839:ADR589839 ANJ589839:ANN589839 AXF589839:AXJ589839 BHB589839:BHF589839 BQX589839:BRB589839 CAT589839:CAX589839 CKP589839:CKT589839 CUL589839:CUP589839 DEH589839:DEL589839 DOD589839:DOH589839 DXZ589839:DYD589839 EHV589839:EHZ589839 ERR589839:ERV589839 FBN589839:FBR589839 FLJ589839:FLN589839 FVF589839:FVJ589839 GFB589839:GFF589839 GOX589839:GPB589839 GYT589839:GYX589839 HIP589839:HIT589839 HSL589839:HSP589839 ICH589839:ICL589839 IMD589839:IMH589839 IVZ589839:IWD589839 JFV589839:JFZ589839 JPR589839:JPV589839 JZN589839:JZR589839 KJJ589839:KJN589839 KTF589839:KTJ589839 LDB589839:LDF589839 LMX589839:LNB589839 LWT589839:LWX589839 MGP589839:MGT589839 MQL589839:MQP589839 NAH589839:NAL589839 NKD589839:NKH589839 NTZ589839:NUD589839 ODV589839:ODZ589839 ONR589839:ONV589839 OXN589839:OXR589839 PHJ589839:PHN589839 PRF589839:PRJ589839 QBB589839:QBF589839 QKX589839:QLB589839 QUT589839:QUX589839 REP589839:RET589839 ROL589839:ROP589839 RYH589839:RYL589839 SID589839:SIH589839 SRZ589839:SSD589839 TBV589839:TBZ589839 TLR589839:TLV589839 TVN589839:TVR589839 UFJ589839:UFN589839 UPF589839:UPJ589839 UZB589839:UZF589839 VIX589839:VJB589839 VST589839:VSX589839 WCP589839:WCT589839 WML589839:WMP589839 WWH589839:WWL589839 Z655375:AD655375 JV655375:JZ655375 TR655375:TV655375 ADN655375:ADR655375 ANJ655375:ANN655375 AXF655375:AXJ655375 BHB655375:BHF655375 BQX655375:BRB655375 CAT655375:CAX655375 CKP655375:CKT655375 CUL655375:CUP655375 DEH655375:DEL655375 DOD655375:DOH655375 DXZ655375:DYD655375 EHV655375:EHZ655375 ERR655375:ERV655375 FBN655375:FBR655375 FLJ655375:FLN655375 FVF655375:FVJ655375 GFB655375:GFF655375 GOX655375:GPB655375 GYT655375:GYX655375 HIP655375:HIT655375 HSL655375:HSP655375 ICH655375:ICL655375 IMD655375:IMH655375 IVZ655375:IWD655375 JFV655375:JFZ655375 JPR655375:JPV655375 JZN655375:JZR655375 KJJ655375:KJN655375 KTF655375:KTJ655375 LDB655375:LDF655375 LMX655375:LNB655375 LWT655375:LWX655375 MGP655375:MGT655375 MQL655375:MQP655375 NAH655375:NAL655375 NKD655375:NKH655375 NTZ655375:NUD655375 ODV655375:ODZ655375 ONR655375:ONV655375 OXN655375:OXR655375 PHJ655375:PHN655375 PRF655375:PRJ655375 QBB655375:QBF655375 QKX655375:QLB655375 QUT655375:QUX655375 REP655375:RET655375 ROL655375:ROP655375 RYH655375:RYL655375 SID655375:SIH655375 SRZ655375:SSD655375 TBV655375:TBZ655375 TLR655375:TLV655375 TVN655375:TVR655375 UFJ655375:UFN655375 UPF655375:UPJ655375 UZB655375:UZF655375 VIX655375:VJB655375 VST655375:VSX655375 WCP655375:WCT655375 WML655375:WMP655375 WWH655375:WWL655375 Z720911:AD720911 JV720911:JZ720911 TR720911:TV720911 ADN720911:ADR720911 ANJ720911:ANN720911 AXF720911:AXJ720911 BHB720911:BHF720911 BQX720911:BRB720911 CAT720911:CAX720911 CKP720911:CKT720911 CUL720911:CUP720911 DEH720911:DEL720911 DOD720911:DOH720911 DXZ720911:DYD720911 EHV720911:EHZ720911 ERR720911:ERV720911 FBN720911:FBR720911 FLJ720911:FLN720911 FVF720911:FVJ720911 GFB720911:GFF720911 GOX720911:GPB720911 GYT720911:GYX720911 HIP720911:HIT720911 HSL720911:HSP720911 ICH720911:ICL720911 IMD720911:IMH720911 IVZ720911:IWD720911 JFV720911:JFZ720911 JPR720911:JPV720911 JZN720911:JZR720911 KJJ720911:KJN720911 KTF720911:KTJ720911 LDB720911:LDF720911 LMX720911:LNB720911 LWT720911:LWX720911 MGP720911:MGT720911 MQL720911:MQP720911 NAH720911:NAL720911 NKD720911:NKH720911 NTZ720911:NUD720911 ODV720911:ODZ720911 ONR720911:ONV720911 OXN720911:OXR720911 PHJ720911:PHN720911 PRF720911:PRJ720911 QBB720911:QBF720911 QKX720911:QLB720911 QUT720911:QUX720911 REP720911:RET720911 ROL720911:ROP720911 RYH720911:RYL720911 SID720911:SIH720911 SRZ720911:SSD720911 TBV720911:TBZ720911 TLR720911:TLV720911 TVN720911:TVR720911 UFJ720911:UFN720911 UPF720911:UPJ720911 UZB720911:UZF720911 VIX720911:VJB720911 VST720911:VSX720911 WCP720911:WCT720911 WML720911:WMP720911 WWH720911:WWL720911 Z786447:AD786447 JV786447:JZ786447 TR786447:TV786447 ADN786447:ADR786447 ANJ786447:ANN786447 AXF786447:AXJ786447 BHB786447:BHF786447 BQX786447:BRB786447 CAT786447:CAX786447 CKP786447:CKT786447 CUL786447:CUP786447 DEH786447:DEL786447 DOD786447:DOH786447 DXZ786447:DYD786447 EHV786447:EHZ786447 ERR786447:ERV786447 FBN786447:FBR786447 FLJ786447:FLN786447 FVF786447:FVJ786447 GFB786447:GFF786447 GOX786447:GPB786447 GYT786447:GYX786447 HIP786447:HIT786447 HSL786447:HSP786447 ICH786447:ICL786447 IMD786447:IMH786447 IVZ786447:IWD786447 JFV786447:JFZ786447 JPR786447:JPV786447 JZN786447:JZR786447 KJJ786447:KJN786447 KTF786447:KTJ786447 LDB786447:LDF786447 LMX786447:LNB786447 LWT786447:LWX786447 MGP786447:MGT786447 MQL786447:MQP786447 NAH786447:NAL786447 NKD786447:NKH786447 NTZ786447:NUD786447 ODV786447:ODZ786447 ONR786447:ONV786447 OXN786447:OXR786447 PHJ786447:PHN786447 PRF786447:PRJ786447 QBB786447:QBF786447 QKX786447:QLB786447 QUT786447:QUX786447 REP786447:RET786447 ROL786447:ROP786447 RYH786447:RYL786447 SID786447:SIH786447 SRZ786447:SSD786447 TBV786447:TBZ786447 TLR786447:TLV786447 TVN786447:TVR786447 UFJ786447:UFN786447 UPF786447:UPJ786447 UZB786447:UZF786447 VIX786447:VJB786447 VST786447:VSX786447 WCP786447:WCT786447 WML786447:WMP786447 WWH786447:WWL786447 Z851983:AD851983 JV851983:JZ851983 TR851983:TV851983 ADN851983:ADR851983 ANJ851983:ANN851983 AXF851983:AXJ851983 BHB851983:BHF851983 BQX851983:BRB851983 CAT851983:CAX851983 CKP851983:CKT851983 CUL851983:CUP851983 DEH851983:DEL851983 DOD851983:DOH851983 DXZ851983:DYD851983 EHV851983:EHZ851983 ERR851983:ERV851983 FBN851983:FBR851983 FLJ851983:FLN851983 FVF851983:FVJ851983 GFB851983:GFF851983 GOX851983:GPB851983 GYT851983:GYX851983 HIP851983:HIT851983 HSL851983:HSP851983 ICH851983:ICL851983 IMD851983:IMH851983 IVZ851983:IWD851983 JFV851983:JFZ851983 JPR851983:JPV851983 JZN851983:JZR851983 KJJ851983:KJN851983 KTF851983:KTJ851983 LDB851983:LDF851983 LMX851983:LNB851983 LWT851983:LWX851983 MGP851983:MGT851983 MQL851983:MQP851983 NAH851983:NAL851983 NKD851983:NKH851983 NTZ851983:NUD851983 ODV851983:ODZ851983 ONR851983:ONV851983 OXN851983:OXR851983 PHJ851983:PHN851983 PRF851983:PRJ851983 QBB851983:QBF851983 QKX851983:QLB851983 QUT851983:QUX851983 REP851983:RET851983 ROL851983:ROP851983 RYH851983:RYL851983 SID851983:SIH851983 SRZ851983:SSD851983 TBV851983:TBZ851983 TLR851983:TLV851983 TVN851983:TVR851983 UFJ851983:UFN851983 UPF851983:UPJ851983 UZB851983:UZF851983 VIX851983:VJB851983 VST851983:VSX851983 WCP851983:WCT851983 WML851983:WMP851983 WWH851983:WWL851983 Z917519:AD917519 JV917519:JZ917519 TR917519:TV917519 ADN917519:ADR917519 ANJ917519:ANN917519 AXF917519:AXJ917519 BHB917519:BHF917519 BQX917519:BRB917519 CAT917519:CAX917519 CKP917519:CKT917519 CUL917519:CUP917519 DEH917519:DEL917519 DOD917519:DOH917519 DXZ917519:DYD917519 EHV917519:EHZ917519 ERR917519:ERV917519 FBN917519:FBR917519 FLJ917519:FLN917519 FVF917519:FVJ917519 GFB917519:GFF917519 GOX917519:GPB917519 GYT917519:GYX917519 HIP917519:HIT917519 HSL917519:HSP917519 ICH917519:ICL917519 IMD917519:IMH917519 IVZ917519:IWD917519 JFV917519:JFZ917519 JPR917519:JPV917519 JZN917519:JZR917519 KJJ917519:KJN917519 KTF917519:KTJ917519 LDB917519:LDF917519 LMX917519:LNB917519 LWT917519:LWX917519 MGP917519:MGT917519 MQL917519:MQP917519 NAH917519:NAL917519 NKD917519:NKH917519 NTZ917519:NUD917519 ODV917519:ODZ917519 ONR917519:ONV917519 OXN917519:OXR917519 PHJ917519:PHN917519 PRF917519:PRJ917519 QBB917519:QBF917519 QKX917519:QLB917519 QUT917519:QUX917519 REP917519:RET917519 ROL917519:ROP917519 RYH917519:RYL917519 SID917519:SIH917519 SRZ917519:SSD917519 TBV917519:TBZ917519 TLR917519:TLV917519 TVN917519:TVR917519 UFJ917519:UFN917519 UPF917519:UPJ917519 UZB917519:UZF917519 VIX917519:VJB917519 VST917519:VSX917519 WCP917519:WCT917519 WML917519:WMP917519 WWH917519:WWL917519 Z983055:AD983055 JV983055:JZ983055 TR983055:TV983055 ADN983055:ADR983055 ANJ983055:ANN983055 AXF983055:AXJ983055 BHB983055:BHF983055 BQX983055:BRB983055 CAT983055:CAX983055 CKP983055:CKT983055 CUL983055:CUP983055 DEH983055:DEL983055 DOD983055:DOH983055 DXZ983055:DYD983055 EHV983055:EHZ983055 ERR983055:ERV983055 FBN983055:FBR983055 FLJ983055:FLN983055 FVF983055:FVJ983055 GFB983055:GFF983055 GOX983055:GPB983055 GYT983055:GYX983055 HIP983055:HIT983055 HSL983055:HSP983055 ICH983055:ICL983055 IMD983055:IMH983055 IVZ983055:IWD983055 JFV983055:JFZ983055 JPR983055:JPV983055 JZN983055:JZR983055 KJJ983055:KJN983055 KTF983055:KTJ983055 LDB983055:LDF983055 LMX983055:LNB983055 LWT983055:LWX983055 MGP983055:MGT983055 MQL983055:MQP983055 NAH983055:NAL983055 NKD983055:NKH983055 NTZ983055:NUD983055 ODV983055:ODZ983055 ONR983055:ONV983055 OXN983055:OXR983055 PHJ983055:PHN983055 PRF983055:PRJ983055 QBB983055:QBF983055 QKX983055:QLB983055 QUT983055:QUX983055 REP983055:RET983055 ROL983055:ROP983055 RYH983055:RYL983055 SID983055:SIH983055 SRZ983055:SSD983055 TBV983055:TBZ983055 TLR983055:TLV983055 TVN983055:TVR983055 UFJ983055:UFN983055 UPF983055:UPJ983055 UZB983055:UZF983055 VIX983055:VJB983055 VST983055:VSX983055 WCP983055:WCT983055 WML983055:WMP983055 WWH983055:WWL983055 AI35:AP35 KE35:KL35 UA35:UH35 ADW35:AED35 ANS35:ANZ35 AXO35:AXV35 BHK35:BHR35 BRG35:BRN35 CBC35:CBJ35 CKY35:CLF35 CUU35:CVB35 DEQ35:DEX35 DOM35:DOT35 DYI35:DYP35 EIE35:EIL35 ESA35:ESH35 FBW35:FCD35 FLS35:FLZ35 FVO35:FVV35 GFK35:GFR35 GPG35:GPN35 GZC35:GZJ35 HIY35:HJF35 HSU35:HTB35 ICQ35:ICX35 IMM35:IMT35 IWI35:IWP35 JGE35:JGL35 JQA35:JQH35 JZW35:KAD35 KJS35:KJZ35 KTO35:KTV35 LDK35:LDR35 LNG35:LNN35 LXC35:LXJ35 MGY35:MHF35 MQU35:MRB35 NAQ35:NAX35 NKM35:NKT35 NUI35:NUP35 OEE35:OEL35 OOA35:OOH35 OXW35:OYD35 PHS35:PHZ35 PRO35:PRV35 QBK35:QBR35 QLG35:QLN35 QVC35:QVJ35 REY35:RFF35 ROU35:RPB35 RYQ35:RYX35 SIM35:SIT35 SSI35:SSP35 TCE35:TCL35 TMA35:TMH35 TVW35:TWD35 UFS35:UFZ35 UPO35:UPV35 UZK35:UZR35 VJG35:VJN35 VTC35:VTJ35 WCY35:WDF35 WMU35:WNB35 WWQ35:WWX35 AI65571:AP65571 KE65571:KL65571 UA65571:UH65571 ADW65571:AED65571 ANS65571:ANZ65571 AXO65571:AXV65571 BHK65571:BHR65571 BRG65571:BRN65571 CBC65571:CBJ65571 CKY65571:CLF65571 CUU65571:CVB65571 DEQ65571:DEX65571 DOM65571:DOT65571 DYI65571:DYP65571 EIE65571:EIL65571 ESA65571:ESH65571 FBW65571:FCD65571 FLS65571:FLZ65571 FVO65571:FVV65571 GFK65571:GFR65571 GPG65571:GPN65571 GZC65571:GZJ65571 HIY65571:HJF65571 HSU65571:HTB65571 ICQ65571:ICX65571 IMM65571:IMT65571 IWI65571:IWP65571 JGE65571:JGL65571 JQA65571:JQH65571 JZW65571:KAD65571 KJS65571:KJZ65571 KTO65571:KTV65571 LDK65571:LDR65571 LNG65571:LNN65571 LXC65571:LXJ65571 MGY65571:MHF65571 MQU65571:MRB65571 NAQ65571:NAX65571 NKM65571:NKT65571 NUI65571:NUP65571 OEE65571:OEL65571 OOA65571:OOH65571 OXW65571:OYD65571 PHS65571:PHZ65571 PRO65571:PRV65571 QBK65571:QBR65571 QLG65571:QLN65571 QVC65571:QVJ65571 REY65571:RFF65571 ROU65571:RPB65571 RYQ65571:RYX65571 SIM65571:SIT65571 SSI65571:SSP65571 TCE65571:TCL65571 TMA65571:TMH65571 TVW65571:TWD65571 UFS65571:UFZ65571 UPO65571:UPV65571 UZK65571:UZR65571 VJG65571:VJN65571 VTC65571:VTJ65571 WCY65571:WDF65571 WMU65571:WNB65571 WWQ65571:WWX65571 AI131107:AP131107 KE131107:KL131107 UA131107:UH131107 ADW131107:AED131107 ANS131107:ANZ131107 AXO131107:AXV131107 BHK131107:BHR131107 BRG131107:BRN131107 CBC131107:CBJ131107 CKY131107:CLF131107 CUU131107:CVB131107 DEQ131107:DEX131107 DOM131107:DOT131107 DYI131107:DYP131107 EIE131107:EIL131107 ESA131107:ESH131107 FBW131107:FCD131107 FLS131107:FLZ131107 FVO131107:FVV131107 GFK131107:GFR131107 GPG131107:GPN131107 GZC131107:GZJ131107 HIY131107:HJF131107 HSU131107:HTB131107 ICQ131107:ICX131107 IMM131107:IMT131107 IWI131107:IWP131107 JGE131107:JGL131107 JQA131107:JQH131107 JZW131107:KAD131107 KJS131107:KJZ131107 KTO131107:KTV131107 LDK131107:LDR131107 LNG131107:LNN131107 LXC131107:LXJ131107 MGY131107:MHF131107 MQU131107:MRB131107 NAQ131107:NAX131107 NKM131107:NKT131107 NUI131107:NUP131107 OEE131107:OEL131107 OOA131107:OOH131107 OXW131107:OYD131107 PHS131107:PHZ131107 PRO131107:PRV131107 QBK131107:QBR131107 QLG131107:QLN131107 QVC131107:QVJ131107 REY131107:RFF131107 ROU131107:RPB131107 RYQ131107:RYX131107 SIM131107:SIT131107 SSI131107:SSP131107 TCE131107:TCL131107 TMA131107:TMH131107 TVW131107:TWD131107 UFS131107:UFZ131107 UPO131107:UPV131107 UZK131107:UZR131107 VJG131107:VJN131107 VTC131107:VTJ131107 WCY131107:WDF131107 WMU131107:WNB131107 WWQ131107:WWX131107 AI196643:AP196643 KE196643:KL196643 UA196643:UH196643 ADW196643:AED196643 ANS196643:ANZ196643 AXO196643:AXV196643 BHK196643:BHR196643 BRG196643:BRN196643 CBC196643:CBJ196643 CKY196643:CLF196643 CUU196643:CVB196643 DEQ196643:DEX196643 DOM196643:DOT196643 DYI196643:DYP196643 EIE196643:EIL196643 ESA196643:ESH196643 FBW196643:FCD196643 FLS196643:FLZ196643 FVO196643:FVV196643 GFK196643:GFR196643 GPG196643:GPN196643 GZC196643:GZJ196643 HIY196643:HJF196643 HSU196643:HTB196643 ICQ196643:ICX196643 IMM196643:IMT196643 IWI196643:IWP196643 JGE196643:JGL196643 JQA196643:JQH196643 JZW196643:KAD196643 KJS196643:KJZ196643 KTO196643:KTV196643 LDK196643:LDR196643 LNG196643:LNN196643 LXC196643:LXJ196643 MGY196643:MHF196643 MQU196643:MRB196643 NAQ196643:NAX196643 NKM196643:NKT196643 NUI196643:NUP196643 OEE196643:OEL196643 OOA196643:OOH196643 OXW196643:OYD196643 PHS196643:PHZ196643 PRO196643:PRV196643 QBK196643:QBR196643 QLG196643:QLN196643 QVC196643:QVJ196643 REY196643:RFF196643 ROU196643:RPB196643 RYQ196643:RYX196643 SIM196643:SIT196643 SSI196643:SSP196643 TCE196643:TCL196643 TMA196643:TMH196643 TVW196643:TWD196643 UFS196643:UFZ196643 UPO196643:UPV196643 UZK196643:UZR196643 VJG196643:VJN196643 VTC196643:VTJ196643 WCY196643:WDF196643 WMU196643:WNB196643 WWQ196643:WWX196643 AI262179:AP262179 KE262179:KL262179 UA262179:UH262179 ADW262179:AED262179 ANS262179:ANZ262179 AXO262179:AXV262179 BHK262179:BHR262179 BRG262179:BRN262179 CBC262179:CBJ262179 CKY262179:CLF262179 CUU262179:CVB262179 DEQ262179:DEX262179 DOM262179:DOT262179 DYI262179:DYP262179 EIE262179:EIL262179 ESA262179:ESH262179 FBW262179:FCD262179 FLS262179:FLZ262179 FVO262179:FVV262179 GFK262179:GFR262179 GPG262179:GPN262179 GZC262179:GZJ262179 HIY262179:HJF262179 HSU262179:HTB262179 ICQ262179:ICX262179 IMM262179:IMT262179 IWI262179:IWP262179 JGE262179:JGL262179 JQA262179:JQH262179 JZW262179:KAD262179 KJS262179:KJZ262179 KTO262179:KTV262179 LDK262179:LDR262179 LNG262179:LNN262179 LXC262179:LXJ262179 MGY262179:MHF262179 MQU262179:MRB262179 NAQ262179:NAX262179 NKM262179:NKT262179 NUI262179:NUP262179 OEE262179:OEL262179 OOA262179:OOH262179 OXW262179:OYD262179 PHS262179:PHZ262179 PRO262179:PRV262179 QBK262179:QBR262179 QLG262179:QLN262179 QVC262179:QVJ262179 REY262179:RFF262179 ROU262179:RPB262179 RYQ262179:RYX262179 SIM262179:SIT262179 SSI262179:SSP262179 TCE262179:TCL262179 TMA262179:TMH262179 TVW262179:TWD262179 UFS262179:UFZ262179 UPO262179:UPV262179 UZK262179:UZR262179 VJG262179:VJN262179 VTC262179:VTJ262179 WCY262179:WDF262179 WMU262179:WNB262179 WWQ262179:WWX262179 AI327715:AP327715 KE327715:KL327715 UA327715:UH327715 ADW327715:AED327715 ANS327715:ANZ327715 AXO327715:AXV327715 BHK327715:BHR327715 BRG327715:BRN327715 CBC327715:CBJ327715 CKY327715:CLF327715 CUU327715:CVB327715 DEQ327715:DEX327715 DOM327715:DOT327715 DYI327715:DYP327715 EIE327715:EIL327715 ESA327715:ESH327715 FBW327715:FCD327715 FLS327715:FLZ327715 FVO327715:FVV327715 GFK327715:GFR327715 GPG327715:GPN327715 GZC327715:GZJ327715 HIY327715:HJF327715 HSU327715:HTB327715 ICQ327715:ICX327715 IMM327715:IMT327715 IWI327715:IWP327715 JGE327715:JGL327715 JQA327715:JQH327715 JZW327715:KAD327715 KJS327715:KJZ327715 KTO327715:KTV327715 LDK327715:LDR327715 LNG327715:LNN327715 LXC327715:LXJ327715 MGY327715:MHF327715 MQU327715:MRB327715 NAQ327715:NAX327715 NKM327715:NKT327715 NUI327715:NUP327715 OEE327715:OEL327715 OOA327715:OOH327715 OXW327715:OYD327715 PHS327715:PHZ327715 PRO327715:PRV327715 QBK327715:QBR327715 QLG327715:QLN327715 QVC327715:QVJ327715 REY327715:RFF327715 ROU327715:RPB327715 RYQ327715:RYX327715 SIM327715:SIT327715 SSI327715:SSP327715 TCE327715:TCL327715 TMA327715:TMH327715 TVW327715:TWD327715 UFS327715:UFZ327715 UPO327715:UPV327715 UZK327715:UZR327715 VJG327715:VJN327715 VTC327715:VTJ327715 WCY327715:WDF327715 WMU327715:WNB327715 WWQ327715:WWX327715 AI393251:AP393251 KE393251:KL393251 UA393251:UH393251 ADW393251:AED393251 ANS393251:ANZ393251 AXO393251:AXV393251 BHK393251:BHR393251 BRG393251:BRN393251 CBC393251:CBJ393251 CKY393251:CLF393251 CUU393251:CVB393251 DEQ393251:DEX393251 DOM393251:DOT393251 DYI393251:DYP393251 EIE393251:EIL393251 ESA393251:ESH393251 FBW393251:FCD393251 FLS393251:FLZ393251 FVO393251:FVV393251 GFK393251:GFR393251 GPG393251:GPN393251 GZC393251:GZJ393251 HIY393251:HJF393251 HSU393251:HTB393251 ICQ393251:ICX393251 IMM393251:IMT393251 IWI393251:IWP393251 JGE393251:JGL393251 JQA393251:JQH393251 JZW393251:KAD393251 KJS393251:KJZ393251 KTO393251:KTV393251 LDK393251:LDR393251 LNG393251:LNN393251 LXC393251:LXJ393251 MGY393251:MHF393251 MQU393251:MRB393251 NAQ393251:NAX393251 NKM393251:NKT393251 NUI393251:NUP393251 OEE393251:OEL393251 OOA393251:OOH393251 OXW393251:OYD393251 PHS393251:PHZ393251 PRO393251:PRV393251 QBK393251:QBR393251 QLG393251:QLN393251 QVC393251:QVJ393251 REY393251:RFF393251 ROU393251:RPB393251 RYQ393251:RYX393251 SIM393251:SIT393251 SSI393251:SSP393251 TCE393251:TCL393251 TMA393251:TMH393251 TVW393251:TWD393251 UFS393251:UFZ393251 UPO393251:UPV393251 UZK393251:UZR393251 VJG393251:VJN393251 VTC393251:VTJ393251 WCY393251:WDF393251 WMU393251:WNB393251 WWQ393251:WWX393251 AI458787:AP458787 KE458787:KL458787 UA458787:UH458787 ADW458787:AED458787 ANS458787:ANZ458787 AXO458787:AXV458787 BHK458787:BHR458787 BRG458787:BRN458787 CBC458787:CBJ458787 CKY458787:CLF458787 CUU458787:CVB458787 DEQ458787:DEX458787 DOM458787:DOT458787 DYI458787:DYP458787 EIE458787:EIL458787 ESA458787:ESH458787 FBW458787:FCD458787 FLS458787:FLZ458787 FVO458787:FVV458787 GFK458787:GFR458787 GPG458787:GPN458787 GZC458787:GZJ458787 HIY458787:HJF458787 HSU458787:HTB458787 ICQ458787:ICX458787 IMM458787:IMT458787 IWI458787:IWP458787 JGE458787:JGL458787 JQA458787:JQH458787 JZW458787:KAD458787 KJS458787:KJZ458787 KTO458787:KTV458787 LDK458787:LDR458787 LNG458787:LNN458787 LXC458787:LXJ458787 MGY458787:MHF458787 MQU458787:MRB458787 NAQ458787:NAX458787 NKM458787:NKT458787 NUI458787:NUP458787 OEE458787:OEL458787 OOA458787:OOH458787 OXW458787:OYD458787 PHS458787:PHZ458787 PRO458787:PRV458787 QBK458787:QBR458787 QLG458787:QLN458787 QVC458787:QVJ458787 REY458787:RFF458787 ROU458787:RPB458787 RYQ458787:RYX458787 SIM458787:SIT458787 SSI458787:SSP458787 TCE458787:TCL458787 TMA458787:TMH458787 TVW458787:TWD458787 UFS458787:UFZ458787 UPO458787:UPV458787 UZK458787:UZR458787 VJG458787:VJN458787 VTC458787:VTJ458787 WCY458787:WDF458787 WMU458787:WNB458787 WWQ458787:WWX458787 AI524323:AP524323 KE524323:KL524323 UA524323:UH524323 ADW524323:AED524323 ANS524323:ANZ524323 AXO524323:AXV524323 BHK524323:BHR524323 BRG524323:BRN524323 CBC524323:CBJ524323 CKY524323:CLF524323 CUU524323:CVB524323 DEQ524323:DEX524323 DOM524323:DOT524323 DYI524323:DYP524323 EIE524323:EIL524323 ESA524323:ESH524323 FBW524323:FCD524323 FLS524323:FLZ524323 FVO524323:FVV524323 GFK524323:GFR524323 GPG524323:GPN524323 GZC524323:GZJ524323 HIY524323:HJF524323 HSU524323:HTB524323 ICQ524323:ICX524323 IMM524323:IMT524323 IWI524323:IWP524323 JGE524323:JGL524323 JQA524323:JQH524323 JZW524323:KAD524323 KJS524323:KJZ524323 KTO524323:KTV524323 LDK524323:LDR524323 LNG524323:LNN524323 LXC524323:LXJ524323 MGY524323:MHF524323 MQU524323:MRB524323 NAQ524323:NAX524323 NKM524323:NKT524323 NUI524323:NUP524323 OEE524323:OEL524323 OOA524323:OOH524323 OXW524323:OYD524323 PHS524323:PHZ524323 PRO524323:PRV524323 QBK524323:QBR524323 QLG524323:QLN524323 QVC524323:QVJ524323 REY524323:RFF524323 ROU524323:RPB524323 RYQ524323:RYX524323 SIM524323:SIT524323 SSI524323:SSP524323 TCE524323:TCL524323 TMA524323:TMH524323 TVW524323:TWD524323 UFS524323:UFZ524323 UPO524323:UPV524323 UZK524323:UZR524323 VJG524323:VJN524323 VTC524323:VTJ524323 WCY524323:WDF524323 WMU524323:WNB524323 WWQ524323:WWX524323 AI589859:AP589859 KE589859:KL589859 UA589859:UH589859 ADW589859:AED589859 ANS589859:ANZ589859 AXO589859:AXV589859 BHK589859:BHR589859 BRG589859:BRN589859 CBC589859:CBJ589859 CKY589859:CLF589859 CUU589859:CVB589859 DEQ589859:DEX589859 DOM589859:DOT589859 DYI589859:DYP589859 EIE589859:EIL589859 ESA589859:ESH589859 FBW589859:FCD589859 FLS589859:FLZ589859 FVO589859:FVV589859 GFK589859:GFR589859 GPG589859:GPN589859 GZC589859:GZJ589859 HIY589859:HJF589859 HSU589859:HTB589859 ICQ589859:ICX589859 IMM589859:IMT589859 IWI589859:IWP589859 JGE589859:JGL589859 JQA589859:JQH589859 JZW589859:KAD589859 KJS589859:KJZ589859 KTO589859:KTV589859 LDK589859:LDR589859 LNG589859:LNN589859 LXC589859:LXJ589859 MGY589859:MHF589859 MQU589859:MRB589859 NAQ589859:NAX589859 NKM589859:NKT589859 NUI589859:NUP589859 OEE589859:OEL589859 OOA589859:OOH589859 OXW589859:OYD589859 PHS589859:PHZ589859 PRO589859:PRV589859 QBK589859:QBR589859 QLG589859:QLN589859 QVC589859:QVJ589859 REY589859:RFF589859 ROU589859:RPB589859 RYQ589859:RYX589859 SIM589859:SIT589859 SSI589859:SSP589859 TCE589859:TCL589859 TMA589859:TMH589859 TVW589859:TWD589859 UFS589859:UFZ589859 UPO589859:UPV589859 UZK589859:UZR589859 VJG589859:VJN589859 VTC589859:VTJ589859 WCY589859:WDF589859 WMU589859:WNB589859 WWQ589859:WWX589859 AI655395:AP655395 KE655395:KL655395 UA655395:UH655395 ADW655395:AED655395 ANS655395:ANZ655395 AXO655395:AXV655395 BHK655395:BHR655395 BRG655395:BRN655395 CBC655395:CBJ655395 CKY655395:CLF655395 CUU655395:CVB655395 DEQ655395:DEX655395 DOM655395:DOT655395 DYI655395:DYP655395 EIE655395:EIL655395 ESA655395:ESH655395 FBW655395:FCD655395 FLS655395:FLZ655395 FVO655395:FVV655395 GFK655395:GFR655395 GPG655395:GPN655395 GZC655395:GZJ655395 HIY655395:HJF655395 HSU655395:HTB655395 ICQ655395:ICX655395 IMM655395:IMT655395 IWI655395:IWP655395 JGE655395:JGL655395 JQA655395:JQH655395 JZW655395:KAD655395 KJS655395:KJZ655395 KTO655395:KTV655395 LDK655395:LDR655395 LNG655395:LNN655395 LXC655395:LXJ655395 MGY655395:MHF655395 MQU655395:MRB655395 NAQ655395:NAX655395 NKM655395:NKT655395 NUI655395:NUP655395 OEE655395:OEL655395 OOA655395:OOH655395 OXW655395:OYD655395 PHS655395:PHZ655395 PRO655395:PRV655395 QBK655395:QBR655395 QLG655395:QLN655395 QVC655395:QVJ655395 REY655395:RFF655395 ROU655395:RPB655395 RYQ655395:RYX655395 SIM655395:SIT655395 SSI655395:SSP655395 TCE655395:TCL655395 TMA655395:TMH655395 TVW655395:TWD655395 UFS655395:UFZ655395 UPO655395:UPV655395 UZK655395:UZR655395 VJG655395:VJN655395 VTC655395:VTJ655395 WCY655395:WDF655395 WMU655395:WNB655395 WWQ655395:WWX655395 AI720931:AP720931 KE720931:KL720931 UA720931:UH720931 ADW720931:AED720931 ANS720931:ANZ720931 AXO720931:AXV720931 BHK720931:BHR720931 BRG720931:BRN720931 CBC720931:CBJ720931 CKY720931:CLF720931 CUU720931:CVB720931 DEQ720931:DEX720931 DOM720931:DOT720931 DYI720931:DYP720931 EIE720931:EIL720931 ESA720931:ESH720931 FBW720931:FCD720931 FLS720931:FLZ720931 FVO720931:FVV720931 GFK720931:GFR720931 GPG720931:GPN720931 GZC720931:GZJ720931 HIY720931:HJF720931 HSU720931:HTB720931 ICQ720931:ICX720931 IMM720931:IMT720931 IWI720931:IWP720931 JGE720931:JGL720931 JQA720931:JQH720931 JZW720931:KAD720931 KJS720931:KJZ720931 KTO720931:KTV720931 LDK720931:LDR720931 LNG720931:LNN720931 LXC720931:LXJ720931 MGY720931:MHF720931 MQU720931:MRB720931 NAQ720931:NAX720931 NKM720931:NKT720931 NUI720931:NUP720931 OEE720931:OEL720931 OOA720931:OOH720931 OXW720931:OYD720931 PHS720931:PHZ720931 PRO720931:PRV720931 QBK720931:QBR720931 QLG720931:QLN720931 QVC720931:QVJ720931 REY720931:RFF720931 ROU720931:RPB720931 RYQ720931:RYX720931 SIM720931:SIT720931 SSI720931:SSP720931 TCE720931:TCL720931 TMA720931:TMH720931 TVW720931:TWD720931 UFS720931:UFZ720931 UPO720931:UPV720931 UZK720931:UZR720931 VJG720931:VJN720931 VTC720931:VTJ720931 WCY720931:WDF720931 WMU720931:WNB720931 WWQ720931:WWX720931 AI786467:AP786467 KE786467:KL786467 UA786467:UH786467 ADW786467:AED786467 ANS786467:ANZ786467 AXO786467:AXV786467 BHK786467:BHR786467 BRG786467:BRN786467 CBC786467:CBJ786467 CKY786467:CLF786467 CUU786467:CVB786467 DEQ786467:DEX786467 DOM786467:DOT786467 DYI786467:DYP786467 EIE786467:EIL786467 ESA786467:ESH786467 FBW786467:FCD786467 FLS786467:FLZ786467 FVO786467:FVV786467 GFK786467:GFR786467 GPG786467:GPN786467 GZC786467:GZJ786467 HIY786467:HJF786467 HSU786467:HTB786467 ICQ786467:ICX786467 IMM786467:IMT786467 IWI786467:IWP786467 JGE786467:JGL786467 JQA786467:JQH786467 JZW786467:KAD786467 KJS786467:KJZ786467 KTO786467:KTV786467 LDK786467:LDR786467 LNG786467:LNN786467 LXC786467:LXJ786467 MGY786467:MHF786467 MQU786467:MRB786467 NAQ786467:NAX786467 NKM786467:NKT786467 NUI786467:NUP786467 OEE786467:OEL786467 OOA786467:OOH786467 OXW786467:OYD786467 PHS786467:PHZ786467 PRO786467:PRV786467 QBK786467:QBR786467 QLG786467:QLN786467 QVC786467:QVJ786467 REY786467:RFF786467 ROU786467:RPB786467 RYQ786467:RYX786467 SIM786467:SIT786467 SSI786467:SSP786467 TCE786467:TCL786467 TMA786467:TMH786467 TVW786467:TWD786467 UFS786467:UFZ786467 UPO786467:UPV786467 UZK786467:UZR786467 VJG786467:VJN786467 VTC786467:VTJ786467 WCY786467:WDF786467 WMU786467:WNB786467 WWQ786467:WWX786467 AI852003:AP852003 KE852003:KL852003 UA852003:UH852003 ADW852003:AED852003 ANS852003:ANZ852003 AXO852003:AXV852003 BHK852003:BHR852003 BRG852003:BRN852003 CBC852003:CBJ852003 CKY852003:CLF852003 CUU852003:CVB852003 DEQ852003:DEX852003 DOM852003:DOT852003 DYI852003:DYP852003 EIE852003:EIL852003 ESA852003:ESH852003 FBW852003:FCD852003 FLS852003:FLZ852003 FVO852003:FVV852003 GFK852003:GFR852003 GPG852003:GPN852003 GZC852003:GZJ852003 HIY852003:HJF852003 HSU852003:HTB852003 ICQ852003:ICX852003 IMM852003:IMT852003 IWI852003:IWP852003 JGE852003:JGL852003 JQA852003:JQH852003 JZW852003:KAD852003 KJS852003:KJZ852003 KTO852003:KTV852003 LDK852003:LDR852003 LNG852003:LNN852003 LXC852003:LXJ852003 MGY852003:MHF852003 MQU852003:MRB852003 NAQ852003:NAX852003 NKM852003:NKT852003 NUI852003:NUP852003 OEE852003:OEL852003 OOA852003:OOH852003 OXW852003:OYD852003 PHS852003:PHZ852003 PRO852003:PRV852003 QBK852003:QBR852003 QLG852003:QLN852003 QVC852003:QVJ852003 REY852003:RFF852003 ROU852003:RPB852003 RYQ852003:RYX852003 SIM852003:SIT852003 SSI852003:SSP852003 TCE852003:TCL852003 TMA852003:TMH852003 TVW852003:TWD852003 UFS852003:UFZ852003 UPO852003:UPV852003 UZK852003:UZR852003 VJG852003:VJN852003 VTC852003:VTJ852003 WCY852003:WDF852003 WMU852003:WNB852003 WWQ852003:WWX852003 AI917539:AP917539 KE917539:KL917539 UA917539:UH917539 ADW917539:AED917539 ANS917539:ANZ917539 AXO917539:AXV917539 BHK917539:BHR917539 BRG917539:BRN917539 CBC917539:CBJ917539 CKY917539:CLF917539 CUU917539:CVB917539 DEQ917539:DEX917539 DOM917539:DOT917539 DYI917539:DYP917539 EIE917539:EIL917539 ESA917539:ESH917539 FBW917539:FCD917539 FLS917539:FLZ917539 FVO917539:FVV917539 GFK917539:GFR917539 GPG917539:GPN917539 GZC917539:GZJ917539 HIY917539:HJF917539 HSU917539:HTB917539 ICQ917539:ICX917539 IMM917539:IMT917539 IWI917539:IWP917539 JGE917539:JGL917539 JQA917539:JQH917539 JZW917539:KAD917539 KJS917539:KJZ917539 KTO917539:KTV917539 LDK917539:LDR917539 LNG917539:LNN917539 LXC917539:LXJ917539 MGY917539:MHF917539 MQU917539:MRB917539 NAQ917539:NAX917539 NKM917539:NKT917539 NUI917539:NUP917539 OEE917539:OEL917539 OOA917539:OOH917539 OXW917539:OYD917539 PHS917539:PHZ917539 PRO917539:PRV917539 QBK917539:QBR917539 QLG917539:QLN917539 QVC917539:QVJ917539 REY917539:RFF917539 ROU917539:RPB917539 RYQ917539:RYX917539 SIM917539:SIT917539 SSI917539:SSP917539 TCE917539:TCL917539 TMA917539:TMH917539 TVW917539:TWD917539 UFS917539:UFZ917539 UPO917539:UPV917539 UZK917539:UZR917539 VJG917539:VJN917539 VTC917539:VTJ917539 WCY917539:WDF917539 WMU917539:WNB917539 WWQ917539:WWX917539 AI983075:AP983075 KE983075:KL983075 UA983075:UH983075 ADW983075:AED983075 ANS983075:ANZ983075 AXO983075:AXV983075 BHK983075:BHR983075 BRG983075:BRN983075 CBC983075:CBJ983075 CKY983075:CLF983075 CUU983075:CVB983075 DEQ983075:DEX983075 DOM983075:DOT983075 DYI983075:DYP983075 EIE983075:EIL983075 ESA983075:ESH983075 FBW983075:FCD983075 FLS983075:FLZ983075 FVO983075:FVV983075 GFK983075:GFR983075 GPG983075:GPN983075 GZC983075:GZJ983075 HIY983075:HJF983075 HSU983075:HTB983075 ICQ983075:ICX983075 IMM983075:IMT983075 IWI983075:IWP983075 JGE983075:JGL983075 JQA983075:JQH983075 JZW983075:KAD983075 KJS983075:KJZ983075 KTO983075:KTV983075 LDK983075:LDR983075 LNG983075:LNN983075 LXC983075:LXJ983075 MGY983075:MHF983075 MQU983075:MRB983075 NAQ983075:NAX983075 NKM983075:NKT983075 NUI983075:NUP983075 OEE983075:OEL983075 OOA983075:OOH983075 OXW983075:OYD983075 PHS983075:PHZ983075 PRO983075:PRV983075 QBK983075:QBR983075 QLG983075:QLN983075 QVC983075:QVJ983075 REY983075:RFF983075 ROU983075:RPB983075 RYQ983075:RYX983075 SIM983075:SIT983075 SSI983075:SSP983075 TCE983075:TCL983075 TMA983075:TMH983075 TVW983075:TWD983075 UFS983075:UFZ983075 UPO983075:UPV983075 UZK983075:UZR983075 VJG983075:VJN983075 VTC983075:VTJ983075 WCY983075:WDF983075 WMU983075:WNB983075 WWQ983075:WWX983075 Y35:AF35 JU35:KB35 TQ35:TX35 ADM35:ADT35 ANI35:ANP35 AXE35:AXL35 BHA35:BHH35 BQW35:BRD35 CAS35:CAZ35 CKO35:CKV35 CUK35:CUR35 DEG35:DEN35 DOC35:DOJ35 DXY35:DYF35 EHU35:EIB35 ERQ35:ERX35 FBM35:FBT35 FLI35:FLP35 FVE35:FVL35 GFA35:GFH35 GOW35:GPD35 GYS35:GYZ35 HIO35:HIV35 HSK35:HSR35 ICG35:ICN35 IMC35:IMJ35 IVY35:IWF35 JFU35:JGB35 JPQ35:JPX35 JZM35:JZT35 KJI35:KJP35 KTE35:KTL35 LDA35:LDH35 LMW35:LND35 LWS35:LWZ35 MGO35:MGV35 MQK35:MQR35 NAG35:NAN35 NKC35:NKJ35 NTY35:NUF35 ODU35:OEB35 ONQ35:ONX35 OXM35:OXT35 PHI35:PHP35 PRE35:PRL35 QBA35:QBH35 QKW35:QLD35 QUS35:QUZ35 REO35:REV35 ROK35:ROR35 RYG35:RYN35 SIC35:SIJ35 SRY35:SSF35 TBU35:TCB35 TLQ35:TLX35 TVM35:TVT35 UFI35:UFP35 UPE35:UPL35 UZA35:UZH35 VIW35:VJD35 VSS35:VSZ35 WCO35:WCV35 WMK35:WMR35 WWG35:WWN35 Y65571:AF65571 JU65571:KB65571 TQ65571:TX65571 ADM65571:ADT65571 ANI65571:ANP65571 AXE65571:AXL65571 BHA65571:BHH65571 BQW65571:BRD65571 CAS65571:CAZ65571 CKO65571:CKV65571 CUK65571:CUR65571 DEG65571:DEN65571 DOC65571:DOJ65571 DXY65571:DYF65571 EHU65571:EIB65571 ERQ65571:ERX65571 FBM65571:FBT65571 FLI65571:FLP65571 FVE65571:FVL65571 GFA65571:GFH65571 GOW65571:GPD65571 GYS65571:GYZ65571 HIO65571:HIV65571 HSK65571:HSR65571 ICG65571:ICN65571 IMC65571:IMJ65571 IVY65571:IWF65571 JFU65571:JGB65571 JPQ65571:JPX65571 JZM65571:JZT65571 KJI65571:KJP65571 KTE65571:KTL65571 LDA65571:LDH65571 LMW65571:LND65571 LWS65571:LWZ65571 MGO65571:MGV65571 MQK65571:MQR65571 NAG65571:NAN65571 NKC65571:NKJ65571 NTY65571:NUF65571 ODU65571:OEB65571 ONQ65571:ONX65571 OXM65571:OXT65571 PHI65571:PHP65571 PRE65571:PRL65571 QBA65571:QBH65571 QKW65571:QLD65571 QUS65571:QUZ65571 REO65571:REV65571 ROK65571:ROR65571 RYG65571:RYN65571 SIC65571:SIJ65571 SRY65571:SSF65571 TBU65571:TCB65571 TLQ65571:TLX65571 TVM65571:TVT65571 UFI65571:UFP65571 UPE65571:UPL65571 UZA65571:UZH65571 VIW65571:VJD65571 VSS65571:VSZ65571 WCO65571:WCV65571 WMK65571:WMR65571 WWG65571:WWN65571 Y131107:AF131107 JU131107:KB131107 TQ131107:TX131107 ADM131107:ADT131107 ANI131107:ANP131107 AXE131107:AXL131107 BHA131107:BHH131107 BQW131107:BRD131107 CAS131107:CAZ131107 CKO131107:CKV131107 CUK131107:CUR131107 DEG131107:DEN131107 DOC131107:DOJ131107 DXY131107:DYF131107 EHU131107:EIB131107 ERQ131107:ERX131107 FBM131107:FBT131107 FLI131107:FLP131107 FVE131107:FVL131107 GFA131107:GFH131107 GOW131107:GPD131107 GYS131107:GYZ131107 HIO131107:HIV131107 HSK131107:HSR131107 ICG131107:ICN131107 IMC131107:IMJ131107 IVY131107:IWF131107 JFU131107:JGB131107 JPQ131107:JPX131107 JZM131107:JZT131107 KJI131107:KJP131107 KTE131107:KTL131107 LDA131107:LDH131107 LMW131107:LND131107 LWS131107:LWZ131107 MGO131107:MGV131107 MQK131107:MQR131107 NAG131107:NAN131107 NKC131107:NKJ131107 NTY131107:NUF131107 ODU131107:OEB131107 ONQ131107:ONX131107 OXM131107:OXT131107 PHI131107:PHP131107 PRE131107:PRL131107 QBA131107:QBH131107 QKW131107:QLD131107 QUS131107:QUZ131107 REO131107:REV131107 ROK131107:ROR131107 RYG131107:RYN131107 SIC131107:SIJ131107 SRY131107:SSF131107 TBU131107:TCB131107 TLQ131107:TLX131107 TVM131107:TVT131107 UFI131107:UFP131107 UPE131107:UPL131107 UZA131107:UZH131107 VIW131107:VJD131107 VSS131107:VSZ131107 WCO131107:WCV131107 WMK131107:WMR131107 WWG131107:WWN131107 Y196643:AF196643 JU196643:KB196643 TQ196643:TX196643 ADM196643:ADT196643 ANI196643:ANP196643 AXE196643:AXL196643 BHA196643:BHH196643 BQW196643:BRD196643 CAS196643:CAZ196643 CKO196643:CKV196643 CUK196643:CUR196643 DEG196643:DEN196643 DOC196643:DOJ196643 DXY196643:DYF196643 EHU196643:EIB196643 ERQ196643:ERX196643 FBM196643:FBT196643 FLI196643:FLP196643 FVE196643:FVL196643 GFA196643:GFH196643 GOW196643:GPD196643 GYS196643:GYZ196643 HIO196643:HIV196643 HSK196643:HSR196643 ICG196643:ICN196643 IMC196643:IMJ196643 IVY196643:IWF196643 JFU196643:JGB196643 JPQ196643:JPX196643 JZM196643:JZT196643 KJI196643:KJP196643 KTE196643:KTL196643 LDA196643:LDH196643 LMW196643:LND196643 LWS196643:LWZ196643 MGO196643:MGV196643 MQK196643:MQR196643 NAG196643:NAN196643 NKC196643:NKJ196643 NTY196643:NUF196643 ODU196643:OEB196643 ONQ196643:ONX196643 OXM196643:OXT196643 PHI196643:PHP196643 PRE196643:PRL196643 QBA196643:QBH196643 QKW196643:QLD196643 QUS196643:QUZ196643 REO196643:REV196643 ROK196643:ROR196643 RYG196643:RYN196643 SIC196643:SIJ196643 SRY196643:SSF196643 TBU196643:TCB196643 TLQ196643:TLX196643 TVM196643:TVT196643 UFI196643:UFP196643 UPE196643:UPL196643 UZA196643:UZH196643 VIW196643:VJD196643 VSS196643:VSZ196643 WCO196643:WCV196643 WMK196643:WMR196643 WWG196643:WWN196643 Y262179:AF262179 JU262179:KB262179 TQ262179:TX262179 ADM262179:ADT262179 ANI262179:ANP262179 AXE262179:AXL262179 BHA262179:BHH262179 BQW262179:BRD262179 CAS262179:CAZ262179 CKO262179:CKV262179 CUK262179:CUR262179 DEG262179:DEN262179 DOC262179:DOJ262179 DXY262179:DYF262179 EHU262179:EIB262179 ERQ262179:ERX262179 FBM262179:FBT262179 FLI262179:FLP262179 FVE262179:FVL262179 GFA262179:GFH262179 GOW262179:GPD262179 GYS262179:GYZ262179 HIO262179:HIV262179 HSK262179:HSR262179 ICG262179:ICN262179 IMC262179:IMJ262179 IVY262179:IWF262179 JFU262179:JGB262179 JPQ262179:JPX262179 JZM262179:JZT262179 KJI262179:KJP262179 KTE262179:KTL262179 LDA262179:LDH262179 LMW262179:LND262179 LWS262179:LWZ262179 MGO262179:MGV262179 MQK262179:MQR262179 NAG262179:NAN262179 NKC262179:NKJ262179 NTY262179:NUF262179 ODU262179:OEB262179 ONQ262179:ONX262179 OXM262179:OXT262179 PHI262179:PHP262179 PRE262179:PRL262179 QBA262179:QBH262179 QKW262179:QLD262179 QUS262179:QUZ262179 REO262179:REV262179 ROK262179:ROR262179 RYG262179:RYN262179 SIC262179:SIJ262179 SRY262179:SSF262179 TBU262179:TCB262179 TLQ262179:TLX262179 TVM262179:TVT262179 UFI262179:UFP262179 UPE262179:UPL262179 UZA262179:UZH262179 VIW262179:VJD262179 VSS262179:VSZ262179 WCO262179:WCV262179 WMK262179:WMR262179 WWG262179:WWN262179 Y327715:AF327715 JU327715:KB327715 TQ327715:TX327715 ADM327715:ADT327715 ANI327715:ANP327715 AXE327715:AXL327715 BHA327715:BHH327715 BQW327715:BRD327715 CAS327715:CAZ327715 CKO327715:CKV327715 CUK327715:CUR327715 DEG327715:DEN327715 DOC327715:DOJ327715 DXY327715:DYF327715 EHU327715:EIB327715 ERQ327715:ERX327715 FBM327715:FBT327715 FLI327715:FLP327715 FVE327715:FVL327715 GFA327715:GFH327715 GOW327715:GPD327715 GYS327715:GYZ327715 HIO327715:HIV327715 HSK327715:HSR327715 ICG327715:ICN327715 IMC327715:IMJ327715 IVY327715:IWF327715 JFU327715:JGB327715 JPQ327715:JPX327715 JZM327715:JZT327715 KJI327715:KJP327715 KTE327715:KTL327715 LDA327715:LDH327715 LMW327715:LND327715 LWS327715:LWZ327715 MGO327715:MGV327715 MQK327715:MQR327715 NAG327715:NAN327715 NKC327715:NKJ327715 NTY327715:NUF327715 ODU327715:OEB327715 ONQ327715:ONX327715 OXM327715:OXT327715 PHI327715:PHP327715 PRE327715:PRL327715 QBA327715:QBH327715 QKW327715:QLD327715 QUS327715:QUZ327715 REO327715:REV327715 ROK327715:ROR327715 RYG327715:RYN327715 SIC327715:SIJ327715 SRY327715:SSF327715 TBU327715:TCB327715 TLQ327715:TLX327715 TVM327715:TVT327715 UFI327715:UFP327715 UPE327715:UPL327715 UZA327715:UZH327715 VIW327715:VJD327715 VSS327715:VSZ327715 WCO327715:WCV327715 WMK327715:WMR327715 WWG327715:WWN327715 Y393251:AF393251 JU393251:KB393251 TQ393251:TX393251 ADM393251:ADT393251 ANI393251:ANP393251 AXE393251:AXL393251 BHA393251:BHH393251 BQW393251:BRD393251 CAS393251:CAZ393251 CKO393251:CKV393251 CUK393251:CUR393251 DEG393251:DEN393251 DOC393251:DOJ393251 DXY393251:DYF393251 EHU393251:EIB393251 ERQ393251:ERX393251 FBM393251:FBT393251 FLI393251:FLP393251 FVE393251:FVL393251 GFA393251:GFH393251 GOW393251:GPD393251 GYS393251:GYZ393251 HIO393251:HIV393251 HSK393251:HSR393251 ICG393251:ICN393251 IMC393251:IMJ393251 IVY393251:IWF393251 JFU393251:JGB393251 JPQ393251:JPX393251 JZM393251:JZT393251 KJI393251:KJP393251 KTE393251:KTL393251 LDA393251:LDH393251 LMW393251:LND393251 LWS393251:LWZ393251 MGO393251:MGV393251 MQK393251:MQR393251 NAG393251:NAN393251 NKC393251:NKJ393251 NTY393251:NUF393251 ODU393251:OEB393251 ONQ393251:ONX393251 OXM393251:OXT393251 PHI393251:PHP393251 PRE393251:PRL393251 QBA393251:QBH393251 QKW393251:QLD393251 QUS393251:QUZ393251 REO393251:REV393251 ROK393251:ROR393251 RYG393251:RYN393251 SIC393251:SIJ393251 SRY393251:SSF393251 TBU393251:TCB393251 TLQ393251:TLX393251 TVM393251:TVT393251 UFI393251:UFP393251 UPE393251:UPL393251 UZA393251:UZH393251 VIW393251:VJD393251 VSS393251:VSZ393251 WCO393251:WCV393251 WMK393251:WMR393251 WWG393251:WWN393251 Y458787:AF458787 JU458787:KB458787 TQ458787:TX458787 ADM458787:ADT458787 ANI458787:ANP458787 AXE458787:AXL458787 BHA458787:BHH458787 BQW458787:BRD458787 CAS458787:CAZ458787 CKO458787:CKV458787 CUK458787:CUR458787 DEG458787:DEN458787 DOC458787:DOJ458787 DXY458787:DYF458787 EHU458787:EIB458787 ERQ458787:ERX458787 FBM458787:FBT458787 FLI458787:FLP458787 FVE458787:FVL458787 GFA458787:GFH458787 GOW458787:GPD458787 GYS458787:GYZ458787 HIO458787:HIV458787 HSK458787:HSR458787 ICG458787:ICN458787 IMC458787:IMJ458787 IVY458787:IWF458787 JFU458787:JGB458787 JPQ458787:JPX458787 JZM458787:JZT458787 KJI458787:KJP458787 KTE458787:KTL458787 LDA458787:LDH458787 LMW458787:LND458787 LWS458787:LWZ458787 MGO458787:MGV458787 MQK458787:MQR458787 NAG458787:NAN458787 NKC458787:NKJ458787 NTY458787:NUF458787 ODU458787:OEB458787 ONQ458787:ONX458787 OXM458787:OXT458787 PHI458787:PHP458787 PRE458787:PRL458787 QBA458787:QBH458787 QKW458787:QLD458787 QUS458787:QUZ458787 REO458787:REV458787 ROK458787:ROR458787 RYG458787:RYN458787 SIC458787:SIJ458787 SRY458787:SSF458787 TBU458787:TCB458787 TLQ458787:TLX458787 TVM458787:TVT458787 UFI458787:UFP458787 UPE458787:UPL458787 UZA458787:UZH458787 VIW458787:VJD458787 VSS458787:VSZ458787 WCO458787:WCV458787 WMK458787:WMR458787 WWG458787:WWN458787 Y524323:AF524323 JU524323:KB524323 TQ524323:TX524323 ADM524323:ADT524323 ANI524323:ANP524323 AXE524323:AXL524323 BHA524323:BHH524323 BQW524323:BRD524323 CAS524323:CAZ524323 CKO524323:CKV524323 CUK524323:CUR524323 DEG524323:DEN524323 DOC524323:DOJ524323 DXY524323:DYF524323 EHU524323:EIB524323 ERQ524323:ERX524323 FBM524323:FBT524323 FLI524323:FLP524323 FVE524323:FVL524323 GFA524323:GFH524323 GOW524323:GPD524323 GYS524323:GYZ524323 HIO524323:HIV524323 HSK524323:HSR524323 ICG524323:ICN524323 IMC524323:IMJ524323 IVY524323:IWF524323 JFU524323:JGB524323 JPQ524323:JPX524323 JZM524323:JZT524323 KJI524323:KJP524323 KTE524323:KTL524323 LDA524323:LDH524323 LMW524323:LND524323 LWS524323:LWZ524323 MGO524323:MGV524323 MQK524323:MQR524323 NAG524323:NAN524323 NKC524323:NKJ524323 NTY524323:NUF524323 ODU524323:OEB524323 ONQ524323:ONX524323 OXM524323:OXT524323 PHI524323:PHP524323 PRE524323:PRL524323 QBA524323:QBH524323 QKW524323:QLD524323 QUS524323:QUZ524323 REO524323:REV524323 ROK524323:ROR524323 RYG524323:RYN524323 SIC524323:SIJ524323 SRY524323:SSF524323 TBU524323:TCB524323 TLQ524323:TLX524323 TVM524323:TVT524323 UFI524323:UFP524323 UPE524323:UPL524323 UZA524323:UZH524323 VIW524323:VJD524323 VSS524323:VSZ524323 WCO524323:WCV524323 WMK524323:WMR524323 WWG524323:WWN524323 Y589859:AF589859 JU589859:KB589859 TQ589859:TX589859 ADM589859:ADT589859 ANI589859:ANP589859 AXE589859:AXL589859 BHA589859:BHH589859 BQW589859:BRD589859 CAS589859:CAZ589859 CKO589859:CKV589859 CUK589859:CUR589859 DEG589859:DEN589859 DOC589859:DOJ589859 DXY589859:DYF589859 EHU589859:EIB589859 ERQ589859:ERX589859 FBM589859:FBT589859 FLI589859:FLP589859 FVE589859:FVL589859 GFA589859:GFH589859 GOW589859:GPD589859 GYS589859:GYZ589859 HIO589859:HIV589859 HSK589859:HSR589859 ICG589859:ICN589859 IMC589859:IMJ589859 IVY589859:IWF589859 JFU589859:JGB589859 JPQ589859:JPX589859 JZM589859:JZT589859 KJI589859:KJP589859 KTE589859:KTL589859 LDA589859:LDH589859 LMW589859:LND589859 LWS589859:LWZ589859 MGO589859:MGV589859 MQK589859:MQR589859 NAG589859:NAN589859 NKC589859:NKJ589859 NTY589859:NUF589859 ODU589859:OEB589859 ONQ589859:ONX589859 OXM589859:OXT589859 PHI589859:PHP589859 PRE589859:PRL589859 QBA589859:QBH589859 QKW589859:QLD589859 QUS589859:QUZ589859 REO589859:REV589859 ROK589859:ROR589859 RYG589859:RYN589859 SIC589859:SIJ589859 SRY589859:SSF589859 TBU589859:TCB589859 TLQ589859:TLX589859 TVM589859:TVT589859 UFI589859:UFP589859 UPE589859:UPL589859 UZA589859:UZH589859 VIW589859:VJD589859 VSS589859:VSZ589859 WCO589859:WCV589859 WMK589859:WMR589859 WWG589859:WWN589859 Y655395:AF655395 JU655395:KB655395 TQ655395:TX655395 ADM655395:ADT655395 ANI655395:ANP655395 AXE655395:AXL655395 BHA655395:BHH655395 BQW655395:BRD655395 CAS655395:CAZ655395 CKO655395:CKV655395 CUK655395:CUR655395 DEG655395:DEN655395 DOC655395:DOJ655395 DXY655395:DYF655395 EHU655395:EIB655395 ERQ655395:ERX655395 FBM655395:FBT655395 FLI655395:FLP655395 FVE655395:FVL655395 GFA655395:GFH655395 GOW655395:GPD655395 GYS655395:GYZ655395 HIO655395:HIV655395 HSK655395:HSR655395 ICG655395:ICN655395 IMC655395:IMJ655395 IVY655395:IWF655395 JFU655395:JGB655395 JPQ655395:JPX655395 JZM655395:JZT655395 KJI655395:KJP655395 KTE655395:KTL655395 LDA655395:LDH655395 LMW655395:LND655395 LWS655395:LWZ655395 MGO655395:MGV655395 MQK655395:MQR655395 NAG655395:NAN655395 NKC655395:NKJ655395 NTY655395:NUF655395 ODU655395:OEB655395 ONQ655395:ONX655395 OXM655395:OXT655395 PHI655395:PHP655395 PRE655395:PRL655395 QBA655395:QBH655395 QKW655395:QLD655395 QUS655395:QUZ655395 REO655395:REV655395 ROK655395:ROR655395 RYG655395:RYN655395 SIC655395:SIJ655395 SRY655395:SSF655395 TBU655395:TCB655395 TLQ655395:TLX655395 TVM655395:TVT655395 UFI655395:UFP655395 UPE655395:UPL655395 UZA655395:UZH655395 VIW655395:VJD655395 VSS655395:VSZ655395 WCO655395:WCV655395 WMK655395:WMR655395 WWG655395:WWN655395 Y720931:AF720931 JU720931:KB720931 TQ720931:TX720931 ADM720931:ADT720931 ANI720931:ANP720931 AXE720931:AXL720931 BHA720931:BHH720931 BQW720931:BRD720931 CAS720931:CAZ720931 CKO720931:CKV720931 CUK720931:CUR720931 DEG720931:DEN720931 DOC720931:DOJ720931 DXY720931:DYF720931 EHU720931:EIB720931 ERQ720931:ERX720931 FBM720931:FBT720931 FLI720931:FLP720931 FVE720931:FVL720931 GFA720931:GFH720931 GOW720931:GPD720931 GYS720931:GYZ720931 HIO720931:HIV720931 HSK720931:HSR720931 ICG720931:ICN720931 IMC720931:IMJ720931 IVY720931:IWF720931 JFU720931:JGB720931 JPQ720931:JPX720931 JZM720931:JZT720931 KJI720931:KJP720931 KTE720931:KTL720931 LDA720931:LDH720931 LMW720931:LND720931 LWS720931:LWZ720931 MGO720931:MGV720931 MQK720931:MQR720931 NAG720931:NAN720931 NKC720931:NKJ720931 NTY720931:NUF720931 ODU720931:OEB720931 ONQ720931:ONX720931 OXM720931:OXT720931 PHI720931:PHP720931 PRE720931:PRL720931 QBA720931:QBH720931 QKW720931:QLD720931 QUS720931:QUZ720931 REO720931:REV720931 ROK720931:ROR720931 RYG720931:RYN720931 SIC720931:SIJ720931 SRY720931:SSF720931 TBU720931:TCB720931 TLQ720931:TLX720931 TVM720931:TVT720931 UFI720931:UFP720931 UPE720931:UPL720931 UZA720931:UZH720931 VIW720931:VJD720931 VSS720931:VSZ720931 WCO720931:WCV720931 WMK720931:WMR720931 WWG720931:WWN720931 Y786467:AF786467 JU786467:KB786467 TQ786467:TX786467 ADM786467:ADT786467 ANI786467:ANP786467 AXE786467:AXL786467 BHA786467:BHH786467 BQW786467:BRD786467 CAS786467:CAZ786467 CKO786467:CKV786467 CUK786467:CUR786467 DEG786467:DEN786467 DOC786467:DOJ786467 DXY786467:DYF786467 EHU786467:EIB786467 ERQ786467:ERX786467 FBM786467:FBT786467 FLI786467:FLP786467 FVE786467:FVL786467 GFA786467:GFH786467 GOW786467:GPD786467 GYS786467:GYZ786467 HIO786467:HIV786467 HSK786467:HSR786467 ICG786467:ICN786467 IMC786467:IMJ786467 IVY786467:IWF786467 JFU786467:JGB786467 JPQ786467:JPX786467 JZM786467:JZT786467 KJI786467:KJP786467 KTE786467:KTL786467 LDA786467:LDH786467 LMW786467:LND786467 LWS786467:LWZ786467 MGO786467:MGV786467 MQK786467:MQR786467 NAG786467:NAN786467 NKC786467:NKJ786467 NTY786467:NUF786467 ODU786467:OEB786467 ONQ786467:ONX786467 OXM786467:OXT786467 PHI786467:PHP786467 PRE786467:PRL786467 QBA786467:QBH786467 QKW786467:QLD786467 QUS786467:QUZ786467 REO786467:REV786467 ROK786467:ROR786467 RYG786467:RYN786467 SIC786467:SIJ786467 SRY786467:SSF786467 TBU786467:TCB786467 TLQ786467:TLX786467 TVM786467:TVT786467 UFI786467:UFP786467 UPE786467:UPL786467 UZA786467:UZH786467 VIW786467:VJD786467 VSS786467:VSZ786467 WCO786467:WCV786467 WMK786467:WMR786467 WWG786467:WWN786467 Y852003:AF852003 JU852003:KB852003 TQ852003:TX852003 ADM852003:ADT852003 ANI852003:ANP852003 AXE852003:AXL852003 BHA852003:BHH852003 BQW852003:BRD852003 CAS852003:CAZ852003 CKO852003:CKV852003 CUK852003:CUR852003 DEG852003:DEN852003 DOC852003:DOJ852003 DXY852003:DYF852003 EHU852003:EIB852003 ERQ852003:ERX852003 FBM852003:FBT852003 FLI852003:FLP852003 FVE852003:FVL852003 GFA852003:GFH852003 GOW852003:GPD852003 GYS852003:GYZ852003 HIO852003:HIV852003 HSK852003:HSR852003 ICG852003:ICN852003 IMC852003:IMJ852003 IVY852003:IWF852003 JFU852003:JGB852003 JPQ852003:JPX852003 JZM852003:JZT852003 KJI852003:KJP852003 KTE852003:KTL852003 LDA852003:LDH852003 LMW852003:LND852003 LWS852003:LWZ852003 MGO852003:MGV852003 MQK852003:MQR852003 NAG852003:NAN852003 NKC852003:NKJ852003 NTY852003:NUF852003 ODU852003:OEB852003 ONQ852003:ONX852003 OXM852003:OXT852003 PHI852003:PHP852003 PRE852003:PRL852003 QBA852003:QBH852003 QKW852003:QLD852003 QUS852003:QUZ852003 REO852003:REV852003 ROK852003:ROR852003 RYG852003:RYN852003 SIC852003:SIJ852003 SRY852003:SSF852003 TBU852003:TCB852003 TLQ852003:TLX852003 TVM852003:TVT852003 UFI852003:UFP852003 UPE852003:UPL852003 UZA852003:UZH852003 VIW852003:VJD852003 VSS852003:VSZ852003 WCO852003:WCV852003 WMK852003:WMR852003 WWG852003:WWN852003 Y917539:AF917539 JU917539:KB917539 TQ917539:TX917539 ADM917539:ADT917539 ANI917539:ANP917539 AXE917539:AXL917539 BHA917539:BHH917539 BQW917539:BRD917539 CAS917539:CAZ917539 CKO917539:CKV917539 CUK917539:CUR917539 DEG917539:DEN917539 DOC917539:DOJ917539 DXY917539:DYF917539 EHU917539:EIB917539 ERQ917539:ERX917539 FBM917539:FBT917539 FLI917539:FLP917539 FVE917539:FVL917539 GFA917539:GFH917539 GOW917539:GPD917539 GYS917539:GYZ917539 HIO917539:HIV917539 HSK917539:HSR917539 ICG917539:ICN917539 IMC917539:IMJ917539 IVY917539:IWF917539 JFU917539:JGB917539 JPQ917539:JPX917539 JZM917539:JZT917539 KJI917539:KJP917539 KTE917539:KTL917539 LDA917539:LDH917539 LMW917539:LND917539 LWS917539:LWZ917539 MGO917539:MGV917539 MQK917539:MQR917539 NAG917539:NAN917539 NKC917539:NKJ917539 NTY917539:NUF917539 ODU917539:OEB917539 ONQ917539:ONX917539 OXM917539:OXT917539 PHI917539:PHP917539 PRE917539:PRL917539 QBA917539:QBH917539 QKW917539:QLD917539 QUS917539:QUZ917539 REO917539:REV917539 ROK917539:ROR917539 RYG917539:RYN917539 SIC917539:SIJ917539 SRY917539:SSF917539 TBU917539:TCB917539 TLQ917539:TLX917539 TVM917539:TVT917539 UFI917539:UFP917539 UPE917539:UPL917539 UZA917539:UZH917539 VIW917539:VJD917539 VSS917539:VSZ917539 WCO917539:WCV917539 WMK917539:WMR917539 WWG917539:WWN917539 Y983075:AF983075 JU983075:KB983075 TQ983075:TX983075 ADM983075:ADT983075 ANI983075:ANP983075 AXE983075:AXL983075 BHA983075:BHH983075 BQW983075:BRD983075 CAS983075:CAZ983075 CKO983075:CKV983075 CUK983075:CUR983075 DEG983075:DEN983075 DOC983075:DOJ983075 DXY983075:DYF983075 EHU983075:EIB983075 ERQ983075:ERX983075 FBM983075:FBT983075 FLI983075:FLP983075 FVE983075:FVL983075 GFA983075:GFH983075 GOW983075:GPD983075 GYS983075:GYZ983075 HIO983075:HIV983075 HSK983075:HSR983075 ICG983075:ICN983075 IMC983075:IMJ983075 IVY983075:IWF983075 JFU983075:JGB983075 JPQ983075:JPX983075 JZM983075:JZT983075 KJI983075:KJP983075 KTE983075:KTL983075 LDA983075:LDH983075 LMW983075:LND983075 LWS983075:LWZ983075 MGO983075:MGV983075 MQK983075:MQR983075 NAG983075:NAN983075 NKC983075:NKJ983075 NTY983075:NUF983075 ODU983075:OEB983075 ONQ983075:ONX983075 OXM983075:OXT983075 PHI983075:PHP983075 PRE983075:PRL983075 QBA983075:QBH983075 QKW983075:QLD983075 QUS983075:QUZ983075 REO983075:REV983075 ROK983075:ROR983075 RYG983075:RYN983075 SIC983075:SIJ983075 SRY983075:SSF983075 TBU983075:TCB983075 TLQ983075:TLX983075 TVM983075:TVT983075 UFI983075:UFP983075 UPE983075:UPL983075 UZA983075:UZH983075 VIW983075:VJD983075 VSS983075:VSZ983075 WCO983075:WCV983075 WMK983075:WMR983075 WWG983075:WWN983075 O35:V35 JK35:JR35 TG35:TN35 ADC35:ADJ35 AMY35:ANF35 AWU35:AXB35 BGQ35:BGX35 BQM35:BQT35 CAI35:CAP35 CKE35:CKL35 CUA35:CUH35 DDW35:DED35 DNS35:DNZ35 DXO35:DXV35 EHK35:EHR35 ERG35:ERN35 FBC35:FBJ35 FKY35:FLF35 FUU35:FVB35 GEQ35:GEX35 GOM35:GOT35 GYI35:GYP35 HIE35:HIL35 HSA35:HSH35 IBW35:ICD35 ILS35:ILZ35 IVO35:IVV35 JFK35:JFR35 JPG35:JPN35 JZC35:JZJ35 KIY35:KJF35 KSU35:KTB35 LCQ35:LCX35 LMM35:LMT35 LWI35:LWP35 MGE35:MGL35 MQA35:MQH35 MZW35:NAD35 NJS35:NJZ35 NTO35:NTV35 ODK35:ODR35 ONG35:ONN35 OXC35:OXJ35 PGY35:PHF35 PQU35:PRB35 QAQ35:QAX35 QKM35:QKT35 QUI35:QUP35 REE35:REL35 ROA35:ROH35 RXW35:RYD35 SHS35:SHZ35 SRO35:SRV35 TBK35:TBR35 TLG35:TLN35 TVC35:TVJ35 UEY35:UFF35 UOU35:UPB35 UYQ35:UYX35 VIM35:VIT35 VSI35:VSP35 WCE35:WCL35 WMA35:WMH35 WVW35:WWD35 O65571:V65571 JK65571:JR65571 TG65571:TN65571 ADC65571:ADJ65571 AMY65571:ANF65571 AWU65571:AXB65571 BGQ65571:BGX65571 BQM65571:BQT65571 CAI65571:CAP65571 CKE65571:CKL65571 CUA65571:CUH65571 DDW65571:DED65571 DNS65571:DNZ65571 DXO65571:DXV65571 EHK65571:EHR65571 ERG65571:ERN65571 FBC65571:FBJ65571 FKY65571:FLF65571 FUU65571:FVB65571 GEQ65571:GEX65571 GOM65571:GOT65571 GYI65571:GYP65571 HIE65571:HIL65571 HSA65571:HSH65571 IBW65571:ICD65571 ILS65571:ILZ65571 IVO65571:IVV65571 JFK65571:JFR65571 JPG65571:JPN65571 JZC65571:JZJ65571 KIY65571:KJF65571 KSU65571:KTB65571 LCQ65571:LCX65571 LMM65571:LMT65571 LWI65571:LWP65571 MGE65571:MGL65571 MQA65571:MQH65571 MZW65571:NAD65571 NJS65571:NJZ65571 NTO65571:NTV65571 ODK65571:ODR65571 ONG65571:ONN65571 OXC65571:OXJ65571 PGY65571:PHF65571 PQU65571:PRB65571 QAQ65571:QAX65571 QKM65571:QKT65571 QUI65571:QUP65571 REE65571:REL65571 ROA65571:ROH65571 RXW65571:RYD65571 SHS65571:SHZ65571 SRO65571:SRV65571 TBK65571:TBR65571 TLG65571:TLN65571 TVC65571:TVJ65571 UEY65571:UFF65571 UOU65571:UPB65571 UYQ65571:UYX65571 VIM65571:VIT65571 VSI65571:VSP65571 WCE65571:WCL65571 WMA65571:WMH65571 WVW65571:WWD65571 O131107:V131107 JK131107:JR131107 TG131107:TN131107 ADC131107:ADJ131107 AMY131107:ANF131107 AWU131107:AXB131107 BGQ131107:BGX131107 BQM131107:BQT131107 CAI131107:CAP131107 CKE131107:CKL131107 CUA131107:CUH131107 DDW131107:DED131107 DNS131107:DNZ131107 DXO131107:DXV131107 EHK131107:EHR131107 ERG131107:ERN131107 FBC131107:FBJ131107 FKY131107:FLF131107 FUU131107:FVB131107 GEQ131107:GEX131107 GOM131107:GOT131107 GYI131107:GYP131107 HIE131107:HIL131107 HSA131107:HSH131107 IBW131107:ICD131107 ILS131107:ILZ131107 IVO131107:IVV131107 JFK131107:JFR131107 JPG131107:JPN131107 JZC131107:JZJ131107 KIY131107:KJF131107 KSU131107:KTB131107 LCQ131107:LCX131107 LMM131107:LMT131107 LWI131107:LWP131107 MGE131107:MGL131107 MQA131107:MQH131107 MZW131107:NAD131107 NJS131107:NJZ131107 NTO131107:NTV131107 ODK131107:ODR131107 ONG131107:ONN131107 OXC131107:OXJ131107 PGY131107:PHF131107 PQU131107:PRB131107 QAQ131107:QAX131107 QKM131107:QKT131107 QUI131107:QUP131107 REE131107:REL131107 ROA131107:ROH131107 RXW131107:RYD131107 SHS131107:SHZ131107 SRO131107:SRV131107 TBK131107:TBR131107 TLG131107:TLN131107 TVC131107:TVJ131107 UEY131107:UFF131107 UOU131107:UPB131107 UYQ131107:UYX131107 VIM131107:VIT131107 VSI131107:VSP131107 WCE131107:WCL131107 WMA131107:WMH131107 WVW131107:WWD131107 O196643:V196643 JK196643:JR196643 TG196643:TN196643 ADC196643:ADJ196643 AMY196643:ANF196643 AWU196643:AXB196643 BGQ196643:BGX196643 BQM196643:BQT196643 CAI196643:CAP196643 CKE196643:CKL196643 CUA196643:CUH196643 DDW196643:DED196643 DNS196643:DNZ196643 DXO196643:DXV196643 EHK196643:EHR196643 ERG196643:ERN196643 FBC196643:FBJ196643 FKY196643:FLF196643 FUU196643:FVB196643 GEQ196643:GEX196643 GOM196643:GOT196643 GYI196643:GYP196643 HIE196643:HIL196643 HSA196643:HSH196643 IBW196643:ICD196643 ILS196643:ILZ196643 IVO196643:IVV196643 JFK196643:JFR196643 JPG196643:JPN196643 JZC196643:JZJ196643 KIY196643:KJF196643 KSU196643:KTB196643 LCQ196643:LCX196643 LMM196643:LMT196643 LWI196643:LWP196643 MGE196643:MGL196643 MQA196643:MQH196643 MZW196643:NAD196643 NJS196643:NJZ196643 NTO196643:NTV196643 ODK196643:ODR196643 ONG196643:ONN196643 OXC196643:OXJ196643 PGY196643:PHF196643 PQU196643:PRB196643 QAQ196643:QAX196643 QKM196643:QKT196643 QUI196643:QUP196643 REE196643:REL196643 ROA196643:ROH196643 RXW196643:RYD196643 SHS196643:SHZ196643 SRO196643:SRV196643 TBK196643:TBR196643 TLG196643:TLN196643 TVC196643:TVJ196643 UEY196643:UFF196643 UOU196643:UPB196643 UYQ196643:UYX196643 VIM196643:VIT196643 VSI196643:VSP196643 WCE196643:WCL196643 WMA196643:WMH196643 WVW196643:WWD196643 O262179:V262179 JK262179:JR262179 TG262179:TN262179 ADC262179:ADJ262179 AMY262179:ANF262179 AWU262179:AXB262179 BGQ262179:BGX262179 BQM262179:BQT262179 CAI262179:CAP262179 CKE262179:CKL262179 CUA262179:CUH262179 DDW262179:DED262179 DNS262179:DNZ262179 DXO262179:DXV262179 EHK262179:EHR262179 ERG262179:ERN262179 FBC262179:FBJ262179 FKY262179:FLF262179 FUU262179:FVB262179 GEQ262179:GEX262179 GOM262179:GOT262179 GYI262179:GYP262179 HIE262179:HIL262179 HSA262179:HSH262179 IBW262179:ICD262179 ILS262179:ILZ262179 IVO262179:IVV262179 JFK262179:JFR262179 JPG262179:JPN262179 JZC262179:JZJ262179 KIY262179:KJF262179 KSU262179:KTB262179 LCQ262179:LCX262179 LMM262179:LMT262179 LWI262179:LWP262179 MGE262179:MGL262179 MQA262179:MQH262179 MZW262179:NAD262179 NJS262179:NJZ262179 NTO262179:NTV262179 ODK262179:ODR262179 ONG262179:ONN262179 OXC262179:OXJ262179 PGY262179:PHF262179 PQU262179:PRB262179 QAQ262179:QAX262179 QKM262179:QKT262179 QUI262179:QUP262179 REE262179:REL262179 ROA262179:ROH262179 RXW262179:RYD262179 SHS262179:SHZ262179 SRO262179:SRV262179 TBK262179:TBR262179 TLG262179:TLN262179 TVC262179:TVJ262179 UEY262179:UFF262179 UOU262179:UPB262179 UYQ262179:UYX262179 VIM262179:VIT262179 VSI262179:VSP262179 WCE262179:WCL262179 WMA262179:WMH262179 WVW262179:WWD262179 O327715:V327715 JK327715:JR327715 TG327715:TN327715 ADC327715:ADJ327715 AMY327715:ANF327715 AWU327715:AXB327715 BGQ327715:BGX327715 BQM327715:BQT327715 CAI327715:CAP327715 CKE327715:CKL327715 CUA327715:CUH327715 DDW327715:DED327715 DNS327715:DNZ327715 DXO327715:DXV327715 EHK327715:EHR327715 ERG327715:ERN327715 FBC327715:FBJ327715 FKY327715:FLF327715 FUU327715:FVB327715 GEQ327715:GEX327715 GOM327715:GOT327715 GYI327715:GYP327715 HIE327715:HIL327715 HSA327715:HSH327715 IBW327715:ICD327715 ILS327715:ILZ327715 IVO327715:IVV327715 JFK327715:JFR327715 JPG327715:JPN327715 JZC327715:JZJ327715 KIY327715:KJF327715 KSU327715:KTB327715 LCQ327715:LCX327715 LMM327715:LMT327715 LWI327715:LWP327715 MGE327715:MGL327715 MQA327715:MQH327715 MZW327715:NAD327715 NJS327715:NJZ327715 NTO327715:NTV327715 ODK327715:ODR327715 ONG327715:ONN327715 OXC327715:OXJ327715 PGY327715:PHF327715 PQU327715:PRB327715 QAQ327715:QAX327715 QKM327715:QKT327715 QUI327715:QUP327715 REE327715:REL327715 ROA327715:ROH327715 RXW327715:RYD327715 SHS327715:SHZ327715 SRO327715:SRV327715 TBK327715:TBR327715 TLG327715:TLN327715 TVC327715:TVJ327715 UEY327715:UFF327715 UOU327715:UPB327715 UYQ327715:UYX327715 VIM327715:VIT327715 VSI327715:VSP327715 WCE327715:WCL327715 WMA327715:WMH327715 WVW327715:WWD327715 O393251:V393251 JK393251:JR393251 TG393251:TN393251 ADC393251:ADJ393251 AMY393251:ANF393251 AWU393251:AXB393251 BGQ393251:BGX393251 BQM393251:BQT393251 CAI393251:CAP393251 CKE393251:CKL393251 CUA393251:CUH393251 DDW393251:DED393251 DNS393251:DNZ393251 DXO393251:DXV393251 EHK393251:EHR393251 ERG393251:ERN393251 FBC393251:FBJ393251 FKY393251:FLF393251 FUU393251:FVB393251 GEQ393251:GEX393251 GOM393251:GOT393251 GYI393251:GYP393251 HIE393251:HIL393251 HSA393251:HSH393251 IBW393251:ICD393251 ILS393251:ILZ393251 IVO393251:IVV393251 JFK393251:JFR393251 JPG393251:JPN393251 JZC393251:JZJ393251 KIY393251:KJF393251 KSU393251:KTB393251 LCQ393251:LCX393251 LMM393251:LMT393251 LWI393251:LWP393251 MGE393251:MGL393251 MQA393251:MQH393251 MZW393251:NAD393251 NJS393251:NJZ393251 NTO393251:NTV393251 ODK393251:ODR393251 ONG393251:ONN393251 OXC393251:OXJ393251 PGY393251:PHF393251 PQU393251:PRB393251 QAQ393251:QAX393251 QKM393251:QKT393251 QUI393251:QUP393251 REE393251:REL393251 ROA393251:ROH393251 RXW393251:RYD393251 SHS393251:SHZ393251 SRO393251:SRV393251 TBK393251:TBR393251 TLG393251:TLN393251 TVC393251:TVJ393251 UEY393251:UFF393251 UOU393251:UPB393251 UYQ393251:UYX393251 VIM393251:VIT393251 VSI393251:VSP393251 WCE393251:WCL393251 WMA393251:WMH393251 WVW393251:WWD393251 O458787:V458787 JK458787:JR458787 TG458787:TN458787 ADC458787:ADJ458787 AMY458787:ANF458787 AWU458787:AXB458787 BGQ458787:BGX458787 BQM458787:BQT458787 CAI458787:CAP458787 CKE458787:CKL458787 CUA458787:CUH458787 DDW458787:DED458787 DNS458787:DNZ458787 DXO458787:DXV458787 EHK458787:EHR458787 ERG458787:ERN458787 FBC458787:FBJ458787 FKY458787:FLF458787 FUU458787:FVB458787 GEQ458787:GEX458787 GOM458787:GOT458787 GYI458787:GYP458787 HIE458787:HIL458787 HSA458787:HSH458787 IBW458787:ICD458787 ILS458787:ILZ458787 IVO458787:IVV458787 JFK458787:JFR458787 JPG458787:JPN458787 JZC458787:JZJ458787 KIY458787:KJF458787 KSU458787:KTB458787 LCQ458787:LCX458787 LMM458787:LMT458787 LWI458787:LWP458787 MGE458787:MGL458787 MQA458787:MQH458787 MZW458787:NAD458787 NJS458787:NJZ458787 NTO458787:NTV458787 ODK458787:ODR458787 ONG458787:ONN458787 OXC458787:OXJ458787 PGY458787:PHF458787 PQU458787:PRB458787 QAQ458787:QAX458787 QKM458787:QKT458787 QUI458787:QUP458787 REE458787:REL458787 ROA458787:ROH458787 RXW458787:RYD458787 SHS458787:SHZ458787 SRO458787:SRV458787 TBK458787:TBR458787 TLG458787:TLN458787 TVC458787:TVJ458787 UEY458787:UFF458787 UOU458787:UPB458787 UYQ458787:UYX458787 VIM458787:VIT458787 VSI458787:VSP458787 WCE458787:WCL458787 WMA458787:WMH458787 WVW458787:WWD458787 O524323:V524323 JK524323:JR524323 TG524323:TN524323 ADC524323:ADJ524323 AMY524323:ANF524323 AWU524323:AXB524323 BGQ524323:BGX524323 BQM524323:BQT524323 CAI524323:CAP524323 CKE524323:CKL524323 CUA524323:CUH524323 DDW524323:DED524323 DNS524323:DNZ524323 DXO524323:DXV524323 EHK524323:EHR524323 ERG524323:ERN524323 FBC524323:FBJ524323 FKY524323:FLF524323 FUU524323:FVB524323 GEQ524323:GEX524323 GOM524323:GOT524323 GYI524323:GYP524323 HIE524323:HIL524323 HSA524323:HSH524323 IBW524323:ICD524323 ILS524323:ILZ524323 IVO524323:IVV524323 JFK524323:JFR524323 JPG524323:JPN524323 JZC524323:JZJ524323 KIY524323:KJF524323 KSU524323:KTB524323 LCQ524323:LCX524323 LMM524323:LMT524323 LWI524323:LWP524323 MGE524323:MGL524323 MQA524323:MQH524323 MZW524323:NAD524323 NJS524323:NJZ524323 NTO524323:NTV524323 ODK524323:ODR524323 ONG524323:ONN524323 OXC524323:OXJ524323 PGY524323:PHF524323 PQU524323:PRB524323 QAQ524323:QAX524323 QKM524323:QKT524323 QUI524323:QUP524323 REE524323:REL524323 ROA524323:ROH524323 RXW524323:RYD524323 SHS524323:SHZ524323 SRO524323:SRV524323 TBK524323:TBR524323 TLG524323:TLN524323 TVC524323:TVJ524323 UEY524323:UFF524323 UOU524323:UPB524323 UYQ524323:UYX524323 VIM524323:VIT524323 VSI524323:VSP524323 WCE524323:WCL524323 WMA524323:WMH524323 WVW524323:WWD524323 O589859:V589859 JK589859:JR589859 TG589859:TN589859 ADC589859:ADJ589859 AMY589859:ANF589859 AWU589859:AXB589859 BGQ589859:BGX589859 BQM589859:BQT589859 CAI589859:CAP589859 CKE589859:CKL589859 CUA589859:CUH589859 DDW589859:DED589859 DNS589859:DNZ589859 DXO589859:DXV589859 EHK589859:EHR589859 ERG589859:ERN589859 FBC589859:FBJ589859 FKY589859:FLF589859 FUU589859:FVB589859 GEQ589859:GEX589859 GOM589859:GOT589859 GYI589859:GYP589859 HIE589859:HIL589859 HSA589859:HSH589859 IBW589859:ICD589859 ILS589859:ILZ589859 IVO589859:IVV589859 JFK589859:JFR589859 JPG589859:JPN589859 JZC589859:JZJ589859 KIY589859:KJF589859 KSU589859:KTB589859 LCQ589859:LCX589859 LMM589859:LMT589859 LWI589859:LWP589859 MGE589859:MGL589859 MQA589859:MQH589859 MZW589859:NAD589859 NJS589859:NJZ589859 NTO589859:NTV589859 ODK589859:ODR589859 ONG589859:ONN589859 OXC589859:OXJ589859 PGY589859:PHF589859 PQU589859:PRB589859 QAQ589859:QAX589859 QKM589859:QKT589859 QUI589859:QUP589859 REE589859:REL589859 ROA589859:ROH589859 RXW589859:RYD589859 SHS589859:SHZ589859 SRO589859:SRV589859 TBK589859:TBR589859 TLG589859:TLN589859 TVC589859:TVJ589859 UEY589859:UFF589859 UOU589859:UPB589859 UYQ589859:UYX589859 VIM589859:VIT589859 VSI589859:VSP589859 WCE589859:WCL589859 WMA589859:WMH589859 WVW589859:WWD589859 O655395:V655395 JK655395:JR655395 TG655395:TN655395 ADC655395:ADJ655395 AMY655395:ANF655395 AWU655395:AXB655395 BGQ655395:BGX655395 BQM655395:BQT655395 CAI655395:CAP655395 CKE655395:CKL655395 CUA655395:CUH655395 DDW655395:DED655395 DNS655395:DNZ655395 DXO655395:DXV655395 EHK655395:EHR655395 ERG655395:ERN655395 FBC655395:FBJ655395 FKY655395:FLF655395 FUU655395:FVB655395 GEQ655395:GEX655395 GOM655395:GOT655395 GYI655395:GYP655395 HIE655395:HIL655395 HSA655395:HSH655395 IBW655395:ICD655395 ILS655395:ILZ655395 IVO655395:IVV655395 JFK655395:JFR655395 JPG655395:JPN655395 JZC655395:JZJ655395 KIY655395:KJF655395 KSU655395:KTB655395 LCQ655395:LCX655395 LMM655395:LMT655395 LWI655395:LWP655395 MGE655395:MGL655395 MQA655395:MQH655395 MZW655395:NAD655395 NJS655395:NJZ655395 NTO655395:NTV655395 ODK655395:ODR655395 ONG655395:ONN655395 OXC655395:OXJ655395 PGY655395:PHF655395 PQU655395:PRB655395 QAQ655395:QAX655395 QKM655395:QKT655395 QUI655395:QUP655395 REE655395:REL655395 ROA655395:ROH655395 RXW655395:RYD655395 SHS655395:SHZ655395 SRO655395:SRV655395 TBK655395:TBR655395 TLG655395:TLN655395 TVC655395:TVJ655395 UEY655395:UFF655395 UOU655395:UPB655395 UYQ655395:UYX655395 VIM655395:VIT655395 VSI655395:VSP655395 WCE655395:WCL655395 WMA655395:WMH655395 WVW655395:WWD655395 O720931:V720931 JK720931:JR720931 TG720931:TN720931 ADC720931:ADJ720931 AMY720931:ANF720931 AWU720931:AXB720931 BGQ720931:BGX720931 BQM720931:BQT720931 CAI720931:CAP720931 CKE720931:CKL720931 CUA720931:CUH720931 DDW720931:DED720931 DNS720931:DNZ720931 DXO720931:DXV720931 EHK720931:EHR720931 ERG720931:ERN720931 FBC720931:FBJ720931 FKY720931:FLF720931 FUU720931:FVB720931 GEQ720931:GEX720931 GOM720931:GOT720931 GYI720931:GYP720931 HIE720931:HIL720931 HSA720931:HSH720931 IBW720931:ICD720931 ILS720931:ILZ720931 IVO720931:IVV720931 JFK720931:JFR720931 JPG720931:JPN720931 JZC720931:JZJ720931 KIY720931:KJF720931 KSU720931:KTB720931 LCQ720931:LCX720931 LMM720931:LMT720931 LWI720931:LWP720931 MGE720931:MGL720931 MQA720931:MQH720931 MZW720931:NAD720931 NJS720931:NJZ720931 NTO720931:NTV720931 ODK720931:ODR720931 ONG720931:ONN720931 OXC720931:OXJ720931 PGY720931:PHF720931 PQU720931:PRB720931 QAQ720931:QAX720931 QKM720931:QKT720931 QUI720931:QUP720931 REE720931:REL720931 ROA720931:ROH720931 RXW720931:RYD720931 SHS720931:SHZ720931 SRO720931:SRV720931 TBK720931:TBR720931 TLG720931:TLN720931 TVC720931:TVJ720931 UEY720931:UFF720931 UOU720931:UPB720931 UYQ720931:UYX720931 VIM720931:VIT720931 VSI720931:VSP720931 WCE720931:WCL720931 WMA720931:WMH720931 WVW720931:WWD720931 O786467:V786467 JK786467:JR786467 TG786467:TN786467 ADC786467:ADJ786467 AMY786467:ANF786467 AWU786467:AXB786467 BGQ786467:BGX786467 BQM786467:BQT786467 CAI786467:CAP786467 CKE786467:CKL786467 CUA786467:CUH786467 DDW786467:DED786467 DNS786467:DNZ786467 DXO786467:DXV786467 EHK786467:EHR786467 ERG786467:ERN786467 FBC786467:FBJ786467 FKY786467:FLF786467 FUU786467:FVB786467 GEQ786467:GEX786467 GOM786467:GOT786467 GYI786467:GYP786467 HIE786467:HIL786467 HSA786467:HSH786467 IBW786467:ICD786467 ILS786467:ILZ786467 IVO786467:IVV786467 JFK786467:JFR786467 JPG786467:JPN786467 JZC786467:JZJ786467 KIY786467:KJF786467 KSU786467:KTB786467 LCQ786467:LCX786467 LMM786467:LMT786467 LWI786467:LWP786467 MGE786467:MGL786467 MQA786467:MQH786467 MZW786467:NAD786467 NJS786467:NJZ786467 NTO786467:NTV786467 ODK786467:ODR786467 ONG786467:ONN786467 OXC786467:OXJ786467 PGY786467:PHF786467 PQU786467:PRB786467 QAQ786467:QAX786467 QKM786467:QKT786467 QUI786467:QUP786467 REE786467:REL786467 ROA786467:ROH786467 RXW786467:RYD786467 SHS786467:SHZ786467 SRO786467:SRV786467 TBK786467:TBR786467 TLG786467:TLN786467 TVC786467:TVJ786467 UEY786467:UFF786467 UOU786467:UPB786467 UYQ786467:UYX786467 VIM786467:VIT786467 VSI786467:VSP786467 WCE786467:WCL786467 WMA786467:WMH786467 WVW786467:WWD786467 O852003:V852003 JK852003:JR852003 TG852003:TN852003 ADC852003:ADJ852003 AMY852003:ANF852003 AWU852003:AXB852003 BGQ852003:BGX852003 BQM852003:BQT852003 CAI852003:CAP852003 CKE852003:CKL852003 CUA852003:CUH852003 DDW852003:DED852003 DNS852003:DNZ852003 DXO852003:DXV852003 EHK852003:EHR852003 ERG852003:ERN852003 FBC852003:FBJ852003 FKY852003:FLF852003 FUU852003:FVB852003 GEQ852003:GEX852003 GOM852003:GOT852003 GYI852003:GYP852003 HIE852003:HIL852003 HSA852003:HSH852003 IBW852003:ICD852003 ILS852003:ILZ852003 IVO852003:IVV852003 JFK852003:JFR852003 JPG852003:JPN852003 JZC852003:JZJ852003 KIY852003:KJF852003 KSU852003:KTB852003 LCQ852003:LCX852003 LMM852003:LMT852003 LWI852003:LWP852003 MGE852003:MGL852003 MQA852003:MQH852003 MZW852003:NAD852003 NJS852003:NJZ852003 NTO852003:NTV852003 ODK852003:ODR852003 ONG852003:ONN852003 OXC852003:OXJ852003 PGY852003:PHF852003 PQU852003:PRB852003 QAQ852003:QAX852003 QKM852003:QKT852003 QUI852003:QUP852003 REE852003:REL852003 ROA852003:ROH852003 RXW852003:RYD852003 SHS852003:SHZ852003 SRO852003:SRV852003 TBK852003:TBR852003 TLG852003:TLN852003 TVC852003:TVJ852003 UEY852003:UFF852003 UOU852003:UPB852003 UYQ852003:UYX852003 VIM852003:VIT852003 VSI852003:VSP852003 WCE852003:WCL852003 WMA852003:WMH852003 WVW852003:WWD852003 O917539:V917539 JK917539:JR917539 TG917539:TN917539 ADC917539:ADJ917539 AMY917539:ANF917539 AWU917539:AXB917539 BGQ917539:BGX917539 BQM917539:BQT917539 CAI917539:CAP917539 CKE917539:CKL917539 CUA917539:CUH917539 DDW917539:DED917539 DNS917539:DNZ917539 DXO917539:DXV917539 EHK917539:EHR917539 ERG917539:ERN917539 FBC917539:FBJ917539 FKY917539:FLF917539 FUU917539:FVB917539 GEQ917539:GEX917539 GOM917539:GOT917539 GYI917539:GYP917539 HIE917539:HIL917539 HSA917539:HSH917539 IBW917539:ICD917539 ILS917539:ILZ917539 IVO917539:IVV917539 JFK917539:JFR917539 JPG917539:JPN917539 JZC917539:JZJ917539 KIY917539:KJF917539 KSU917539:KTB917539 LCQ917539:LCX917539 LMM917539:LMT917539 LWI917539:LWP917539 MGE917539:MGL917539 MQA917539:MQH917539 MZW917539:NAD917539 NJS917539:NJZ917539 NTO917539:NTV917539 ODK917539:ODR917539 ONG917539:ONN917539 OXC917539:OXJ917539 PGY917539:PHF917539 PQU917539:PRB917539 QAQ917539:QAX917539 QKM917539:QKT917539 QUI917539:QUP917539 REE917539:REL917539 ROA917539:ROH917539 RXW917539:RYD917539 SHS917539:SHZ917539 SRO917539:SRV917539 TBK917539:TBR917539 TLG917539:TLN917539 TVC917539:TVJ917539 UEY917539:UFF917539 UOU917539:UPB917539 UYQ917539:UYX917539 VIM917539:VIT917539 VSI917539:VSP917539 WCE917539:WCL917539 WMA917539:WMH917539 WVW917539:WWD917539 O983075:V983075 JK983075:JR983075 TG983075:TN983075 ADC983075:ADJ983075 AMY983075:ANF983075 AWU983075:AXB983075 BGQ983075:BGX983075 BQM983075:BQT983075 CAI983075:CAP983075 CKE983075:CKL983075 CUA983075:CUH983075 DDW983075:DED983075 DNS983075:DNZ983075 DXO983075:DXV983075 EHK983075:EHR983075 ERG983075:ERN983075 FBC983075:FBJ983075 FKY983075:FLF983075 FUU983075:FVB983075 GEQ983075:GEX983075 GOM983075:GOT983075 GYI983075:GYP983075 HIE983075:HIL983075 HSA983075:HSH983075 IBW983075:ICD983075 ILS983075:ILZ983075 IVO983075:IVV983075 JFK983075:JFR983075 JPG983075:JPN983075 JZC983075:JZJ983075 KIY983075:KJF983075 KSU983075:KTB983075 LCQ983075:LCX983075 LMM983075:LMT983075 LWI983075:LWP983075 MGE983075:MGL983075 MQA983075:MQH983075 MZW983075:NAD983075 NJS983075:NJZ983075 NTO983075:NTV983075 ODK983075:ODR983075 ONG983075:ONN983075 OXC983075:OXJ983075 PGY983075:PHF983075 PQU983075:PRB983075 QAQ983075:QAX983075 QKM983075:QKT983075 QUI983075:QUP983075 REE983075:REL983075 ROA983075:ROH983075 RXW983075:RYD983075 SHS983075:SHZ983075 SRO983075:SRV983075 TBK983075:TBR983075 TLG983075:TLN983075 TVC983075:TVJ983075 UEY983075:UFF983075 UOU983075:UPB983075 UYQ983075:UYX983075 VIM983075:VIT983075 VSI983075:VSP983075 WCE983075:WCL983075 WMA983075:WMH983075 WVW983075:WWD983075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1 AM65548:AP65548 KI65548:KL65548 UE65548:UH65548 AEA65548:AED65548 ANW65548:ANZ65548 AXS65548:AXV65548 BHO65548:BHR65548 BRK65548:BRN65548 CBG65548:CBJ65548 CLC65548:CLF65548 CUY65548:CVB65548 DEU65548:DEX65548 DOQ65548:DOT65548 DYM65548:DYP65548 EII65548:EIL65548 ESE65548:ESH65548 FCA65548:FCD65548 FLW65548:FLZ65548 FVS65548:FVV65548 GFO65548:GFR65548 GPK65548:GPN65548 GZG65548:GZJ65548 HJC65548:HJF65548 HSY65548:HTB65548 ICU65548:ICX65548 IMQ65548:IMT65548 IWM65548:IWP65548 JGI65548:JGL65548 JQE65548:JQH65548 KAA65548:KAD65548 KJW65548:KJZ65548 KTS65548:KTV65548 LDO65548:LDR65548 LNK65548:LNN65548 LXG65548:LXJ65548 MHC65548:MHF65548 MQY65548:MRB65548 NAU65548:NAX65548 NKQ65548:NKT65548 NUM65548:NUP65548 OEI65548:OEL65548 OOE65548:OOH65548 OYA65548:OYD65548 PHW65548:PHZ65548 PRS65548:PRV65548 QBO65548:QBR65548 QLK65548:QLN65548 QVG65548:QVJ65548 RFC65548:RFF65548 ROY65548:RPB65548 RYU65548:RYX65548 SIQ65548:SIT65548 SSM65548:SSP65548 TCI65548:TCL65548 TME65548:TMH65548 TWA65548:TWD65548 UFW65548:UFZ65548 UPS65548:UPV65548 UZO65548:UZR65548 VJK65548:VJN65548 VTG65548:VTJ65548 WDC65548:WDF65548 WMY65548:WNB65548 WWU65548:WWX65548 AM131084:AP131084 KI131084:KL131084 UE131084:UH131084 AEA131084:AED131084 ANW131084:ANZ131084 AXS131084:AXV131084 BHO131084:BHR131084 BRK131084:BRN131084 CBG131084:CBJ131084 CLC131084:CLF131084 CUY131084:CVB131084 DEU131084:DEX131084 DOQ131084:DOT131084 DYM131084:DYP131084 EII131084:EIL131084 ESE131084:ESH131084 FCA131084:FCD131084 FLW131084:FLZ131084 FVS131084:FVV131084 GFO131084:GFR131084 GPK131084:GPN131084 GZG131084:GZJ131084 HJC131084:HJF131084 HSY131084:HTB131084 ICU131084:ICX131084 IMQ131084:IMT131084 IWM131084:IWP131084 JGI131084:JGL131084 JQE131084:JQH131084 KAA131084:KAD131084 KJW131084:KJZ131084 KTS131084:KTV131084 LDO131084:LDR131084 LNK131084:LNN131084 LXG131084:LXJ131084 MHC131084:MHF131084 MQY131084:MRB131084 NAU131084:NAX131084 NKQ131084:NKT131084 NUM131084:NUP131084 OEI131084:OEL131084 OOE131084:OOH131084 OYA131084:OYD131084 PHW131084:PHZ131084 PRS131084:PRV131084 QBO131084:QBR131084 QLK131084:QLN131084 QVG131084:QVJ131084 RFC131084:RFF131084 ROY131084:RPB131084 RYU131084:RYX131084 SIQ131084:SIT131084 SSM131084:SSP131084 TCI131084:TCL131084 TME131084:TMH131084 TWA131084:TWD131084 UFW131084:UFZ131084 UPS131084:UPV131084 UZO131084:UZR131084 VJK131084:VJN131084 VTG131084:VTJ131084 WDC131084:WDF131084 WMY131084:WNB131084 WWU131084:WWX131084 AM196620:AP196620 KI196620:KL196620 UE196620:UH196620 AEA196620:AED196620 ANW196620:ANZ196620 AXS196620:AXV196620 BHO196620:BHR196620 BRK196620:BRN196620 CBG196620:CBJ196620 CLC196620:CLF196620 CUY196620:CVB196620 DEU196620:DEX196620 DOQ196620:DOT196620 DYM196620:DYP196620 EII196620:EIL196620 ESE196620:ESH196620 FCA196620:FCD196620 FLW196620:FLZ196620 FVS196620:FVV196620 GFO196620:GFR196620 GPK196620:GPN196620 GZG196620:GZJ196620 HJC196620:HJF196620 HSY196620:HTB196620 ICU196620:ICX196620 IMQ196620:IMT196620 IWM196620:IWP196620 JGI196620:JGL196620 JQE196620:JQH196620 KAA196620:KAD196620 KJW196620:KJZ196620 KTS196620:KTV196620 LDO196620:LDR196620 LNK196620:LNN196620 LXG196620:LXJ196620 MHC196620:MHF196620 MQY196620:MRB196620 NAU196620:NAX196620 NKQ196620:NKT196620 NUM196620:NUP196620 OEI196620:OEL196620 OOE196620:OOH196620 OYA196620:OYD196620 PHW196620:PHZ196620 PRS196620:PRV196620 QBO196620:QBR196620 QLK196620:QLN196620 QVG196620:QVJ196620 RFC196620:RFF196620 ROY196620:RPB196620 RYU196620:RYX196620 SIQ196620:SIT196620 SSM196620:SSP196620 TCI196620:TCL196620 TME196620:TMH196620 TWA196620:TWD196620 UFW196620:UFZ196620 UPS196620:UPV196620 UZO196620:UZR196620 VJK196620:VJN196620 VTG196620:VTJ196620 WDC196620:WDF196620 WMY196620:WNB196620 WWU196620:WWX196620 AM262156:AP262156 KI262156:KL262156 UE262156:UH262156 AEA262156:AED262156 ANW262156:ANZ262156 AXS262156:AXV262156 BHO262156:BHR262156 BRK262156:BRN262156 CBG262156:CBJ262156 CLC262156:CLF262156 CUY262156:CVB262156 DEU262156:DEX262156 DOQ262156:DOT262156 DYM262156:DYP262156 EII262156:EIL262156 ESE262156:ESH262156 FCA262156:FCD262156 FLW262156:FLZ262156 FVS262156:FVV262156 GFO262156:GFR262156 GPK262156:GPN262156 GZG262156:GZJ262156 HJC262156:HJF262156 HSY262156:HTB262156 ICU262156:ICX262156 IMQ262156:IMT262156 IWM262156:IWP262156 JGI262156:JGL262156 JQE262156:JQH262156 KAA262156:KAD262156 KJW262156:KJZ262156 KTS262156:KTV262156 LDO262156:LDR262156 LNK262156:LNN262156 LXG262156:LXJ262156 MHC262156:MHF262156 MQY262156:MRB262156 NAU262156:NAX262156 NKQ262156:NKT262156 NUM262156:NUP262156 OEI262156:OEL262156 OOE262156:OOH262156 OYA262156:OYD262156 PHW262156:PHZ262156 PRS262156:PRV262156 QBO262156:QBR262156 QLK262156:QLN262156 QVG262156:QVJ262156 RFC262156:RFF262156 ROY262156:RPB262156 RYU262156:RYX262156 SIQ262156:SIT262156 SSM262156:SSP262156 TCI262156:TCL262156 TME262156:TMH262156 TWA262156:TWD262156 UFW262156:UFZ262156 UPS262156:UPV262156 UZO262156:UZR262156 VJK262156:VJN262156 VTG262156:VTJ262156 WDC262156:WDF262156 WMY262156:WNB262156 WWU262156:WWX262156 AM327692:AP327692 KI327692:KL327692 UE327692:UH327692 AEA327692:AED327692 ANW327692:ANZ327692 AXS327692:AXV327692 BHO327692:BHR327692 BRK327692:BRN327692 CBG327692:CBJ327692 CLC327692:CLF327692 CUY327692:CVB327692 DEU327692:DEX327692 DOQ327692:DOT327692 DYM327692:DYP327692 EII327692:EIL327692 ESE327692:ESH327692 FCA327692:FCD327692 FLW327692:FLZ327692 FVS327692:FVV327692 GFO327692:GFR327692 GPK327692:GPN327692 GZG327692:GZJ327692 HJC327692:HJF327692 HSY327692:HTB327692 ICU327692:ICX327692 IMQ327692:IMT327692 IWM327692:IWP327692 JGI327692:JGL327692 JQE327692:JQH327692 KAA327692:KAD327692 KJW327692:KJZ327692 KTS327692:KTV327692 LDO327692:LDR327692 LNK327692:LNN327692 LXG327692:LXJ327692 MHC327692:MHF327692 MQY327692:MRB327692 NAU327692:NAX327692 NKQ327692:NKT327692 NUM327692:NUP327692 OEI327692:OEL327692 OOE327692:OOH327692 OYA327692:OYD327692 PHW327692:PHZ327692 PRS327692:PRV327692 QBO327692:QBR327692 QLK327692:QLN327692 QVG327692:QVJ327692 RFC327692:RFF327692 ROY327692:RPB327692 RYU327692:RYX327692 SIQ327692:SIT327692 SSM327692:SSP327692 TCI327692:TCL327692 TME327692:TMH327692 TWA327692:TWD327692 UFW327692:UFZ327692 UPS327692:UPV327692 UZO327692:UZR327692 VJK327692:VJN327692 VTG327692:VTJ327692 WDC327692:WDF327692 WMY327692:WNB327692 WWU327692:WWX327692 AM393228:AP393228 KI393228:KL393228 UE393228:UH393228 AEA393228:AED393228 ANW393228:ANZ393228 AXS393228:AXV393228 BHO393228:BHR393228 BRK393228:BRN393228 CBG393228:CBJ393228 CLC393228:CLF393228 CUY393228:CVB393228 DEU393228:DEX393228 DOQ393228:DOT393228 DYM393228:DYP393228 EII393228:EIL393228 ESE393228:ESH393228 FCA393228:FCD393228 FLW393228:FLZ393228 FVS393228:FVV393228 GFO393228:GFR393228 GPK393228:GPN393228 GZG393228:GZJ393228 HJC393228:HJF393228 HSY393228:HTB393228 ICU393228:ICX393228 IMQ393228:IMT393228 IWM393228:IWP393228 JGI393228:JGL393228 JQE393228:JQH393228 KAA393228:KAD393228 KJW393228:KJZ393228 KTS393228:KTV393228 LDO393228:LDR393228 LNK393228:LNN393228 LXG393228:LXJ393228 MHC393228:MHF393228 MQY393228:MRB393228 NAU393228:NAX393228 NKQ393228:NKT393228 NUM393228:NUP393228 OEI393228:OEL393228 OOE393228:OOH393228 OYA393228:OYD393228 PHW393228:PHZ393228 PRS393228:PRV393228 QBO393228:QBR393228 QLK393228:QLN393228 QVG393228:QVJ393228 RFC393228:RFF393228 ROY393228:RPB393228 RYU393228:RYX393228 SIQ393228:SIT393228 SSM393228:SSP393228 TCI393228:TCL393228 TME393228:TMH393228 TWA393228:TWD393228 UFW393228:UFZ393228 UPS393228:UPV393228 UZO393228:UZR393228 VJK393228:VJN393228 VTG393228:VTJ393228 WDC393228:WDF393228 WMY393228:WNB393228 WWU393228:WWX393228 AM458764:AP458764 KI458764:KL458764 UE458764:UH458764 AEA458764:AED458764 ANW458764:ANZ458764 AXS458764:AXV458764 BHO458764:BHR458764 BRK458764:BRN458764 CBG458764:CBJ458764 CLC458764:CLF458764 CUY458764:CVB458764 DEU458764:DEX458764 DOQ458764:DOT458764 DYM458764:DYP458764 EII458764:EIL458764 ESE458764:ESH458764 FCA458764:FCD458764 FLW458764:FLZ458764 FVS458764:FVV458764 GFO458764:GFR458764 GPK458764:GPN458764 GZG458764:GZJ458764 HJC458764:HJF458764 HSY458764:HTB458764 ICU458764:ICX458764 IMQ458764:IMT458764 IWM458764:IWP458764 JGI458764:JGL458764 JQE458764:JQH458764 KAA458764:KAD458764 KJW458764:KJZ458764 KTS458764:KTV458764 LDO458764:LDR458764 LNK458764:LNN458764 LXG458764:LXJ458764 MHC458764:MHF458764 MQY458764:MRB458764 NAU458764:NAX458764 NKQ458764:NKT458764 NUM458764:NUP458764 OEI458764:OEL458764 OOE458764:OOH458764 OYA458764:OYD458764 PHW458764:PHZ458764 PRS458764:PRV458764 QBO458764:QBR458764 QLK458764:QLN458764 QVG458764:QVJ458764 RFC458764:RFF458764 ROY458764:RPB458764 RYU458764:RYX458764 SIQ458764:SIT458764 SSM458764:SSP458764 TCI458764:TCL458764 TME458764:TMH458764 TWA458764:TWD458764 UFW458764:UFZ458764 UPS458764:UPV458764 UZO458764:UZR458764 VJK458764:VJN458764 VTG458764:VTJ458764 WDC458764:WDF458764 WMY458764:WNB458764 WWU458764:WWX458764 AM524300:AP524300 KI524300:KL524300 UE524300:UH524300 AEA524300:AED524300 ANW524300:ANZ524300 AXS524300:AXV524300 BHO524300:BHR524300 BRK524300:BRN524300 CBG524300:CBJ524300 CLC524300:CLF524300 CUY524300:CVB524300 DEU524300:DEX524300 DOQ524300:DOT524300 DYM524300:DYP524300 EII524300:EIL524300 ESE524300:ESH524300 FCA524300:FCD524300 FLW524300:FLZ524300 FVS524300:FVV524300 GFO524300:GFR524300 GPK524300:GPN524300 GZG524300:GZJ524300 HJC524300:HJF524300 HSY524300:HTB524300 ICU524300:ICX524300 IMQ524300:IMT524300 IWM524300:IWP524300 JGI524300:JGL524300 JQE524300:JQH524300 KAA524300:KAD524300 KJW524300:KJZ524300 KTS524300:KTV524300 LDO524300:LDR524300 LNK524300:LNN524300 LXG524300:LXJ524300 MHC524300:MHF524300 MQY524300:MRB524300 NAU524300:NAX524300 NKQ524300:NKT524300 NUM524300:NUP524300 OEI524300:OEL524300 OOE524300:OOH524300 OYA524300:OYD524300 PHW524300:PHZ524300 PRS524300:PRV524300 QBO524300:QBR524300 QLK524300:QLN524300 QVG524300:QVJ524300 RFC524300:RFF524300 ROY524300:RPB524300 RYU524300:RYX524300 SIQ524300:SIT524300 SSM524300:SSP524300 TCI524300:TCL524300 TME524300:TMH524300 TWA524300:TWD524300 UFW524300:UFZ524300 UPS524300:UPV524300 UZO524300:UZR524300 VJK524300:VJN524300 VTG524300:VTJ524300 WDC524300:WDF524300 WMY524300:WNB524300 WWU524300:WWX524300 AM589836:AP589836 KI589836:KL589836 UE589836:UH589836 AEA589836:AED589836 ANW589836:ANZ589836 AXS589836:AXV589836 BHO589836:BHR589836 BRK589836:BRN589836 CBG589836:CBJ589836 CLC589836:CLF589836 CUY589836:CVB589836 DEU589836:DEX589836 DOQ589836:DOT589836 DYM589836:DYP589836 EII589836:EIL589836 ESE589836:ESH589836 FCA589836:FCD589836 FLW589836:FLZ589836 FVS589836:FVV589836 GFO589836:GFR589836 GPK589836:GPN589836 GZG589836:GZJ589836 HJC589836:HJF589836 HSY589836:HTB589836 ICU589836:ICX589836 IMQ589836:IMT589836 IWM589836:IWP589836 JGI589836:JGL589836 JQE589836:JQH589836 KAA589836:KAD589836 KJW589836:KJZ589836 KTS589836:KTV589836 LDO589836:LDR589836 LNK589836:LNN589836 LXG589836:LXJ589836 MHC589836:MHF589836 MQY589836:MRB589836 NAU589836:NAX589836 NKQ589836:NKT589836 NUM589836:NUP589836 OEI589836:OEL589836 OOE589836:OOH589836 OYA589836:OYD589836 PHW589836:PHZ589836 PRS589836:PRV589836 QBO589836:QBR589836 QLK589836:QLN589836 QVG589836:QVJ589836 RFC589836:RFF589836 ROY589836:RPB589836 RYU589836:RYX589836 SIQ589836:SIT589836 SSM589836:SSP589836 TCI589836:TCL589836 TME589836:TMH589836 TWA589836:TWD589836 UFW589836:UFZ589836 UPS589836:UPV589836 UZO589836:UZR589836 VJK589836:VJN589836 VTG589836:VTJ589836 WDC589836:WDF589836 WMY589836:WNB589836 WWU589836:WWX589836 AM655372:AP655372 KI655372:KL655372 UE655372:UH655372 AEA655372:AED655372 ANW655372:ANZ655372 AXS655372:AXV655372 BHO655372:BHR655372 BRK655372:BRN655372 CBG655372:CBJ655372 CLC655372:CLF655372 CUY655372:CVB655372 DEU655372:DEX655372 DOQ655372:DOT655372 DYM655372:DYP655372 EII655372:EIL655372 ESE655372:ESH655372 FCA655372:FCD655372 FLW655372:FLZ655372 FVS655372:FVV655372 GFO655372:GFR655372 GPK655372:GPN655372 GZG655372:GZJ655372 HJC655372:HJF655372 HSY655372:HTB655372 ICU655372:ICX655372 IMQ655372:IMT655372 IWM655372:IWP655372 JGI655372:JGL655372 JQE655372:JQH655372 KAA655372:KAD655372 KJW655372:KJZ655372 KTS655372:KTV655372 LDO655372:LDR655372 LNK655372:LNN655372 LXG655372:LXJ655372 MHC655372:MHF655372 MQY655372:MRB655372 NAU655372:NAX655372 NKQ655372:NKT655372 NUM655372:NUP655372 OEI655372:OEL655372 OOE655372:OOH655372 OYA655372:OYD655372 PHW655372:PHZ655372 PRS655372:PRV655372 QBO655372:QBR655372 QLK655372:QLN655372 QVG655372:QVJ655372 RFC655372:RFF655372 ROY655372:RPB655372 RYU655372:RYX655372 SIQ655372:SIT655372 SSM655372:SSP655372 TCI655372:TCL655372 TME655372:TMH655372 TWA655372:TWD655372 UFW655372:UFZ655372 UPS655372:UPV655372 UZO655372:UZR655372 VJK655372:VJN655372 VTG655372:VTJ655372 WDC655372:WDF655372 WMY655372:WNB655372 WWU655372:WWX655372 AM720908:AP720908 KI720908:KL720908 UE720908:UH720908 AEA720908:AED720908 ANW720908:ANZ720908 AXS720908:AXV720908 BHO720908:BHR720908 BRK720908:BRN720908 CBG720908:CBJ720908 CLC720908:CLF720908 CUY720908:CVB720908 DEU720908:DEX720908 DOQ720908:DOT720908 DYM720908:DYP720908 EII720908:EIL720908 ESE720908:ESH720908 FCA720908:FCD720908 FLW720908:FLZ720908 FVS720908:FVV720908 GFO720908:GFR720908 GPK720908:GPN720908 GZG720908:GZJ720908 HJC720908:HJF720908 HSY720908:HTB720908 ICU720908:ICX720908 IMQ720908:IMT720908 IWM720908:IWP720908 JGI720908:JGL720908 JQE720908:JQH720908 KAA720908:KAD720908 KJW720908:KJZ720908 KTS720908:KTV720908 LDO720908:LDR720908 LNK720908:LNN720908 LXG720908:LXJ720908 MHC720908:MHF720908 MQY720908:MRB720908 NAU720908:NAX720908 NKQ720908:NKT720908 NUM720908:NUP720908 OEI720908:OEL720908 OOE720908:OOH720908 OYA720908:OYD720908 PHW720908:PHZ720908 PRS720908:PRV720908 QBO720908:QBR720908 QLK720908:QLN720908 QVG720908:QVJ720908 RFC720908:RFF720908 ROY720908:RPB720908 RYU720908:RYX720908 SIQ720908:SIT720908 SSM720908:SSP720908 TCI720908:TCL720908 TME720908:TMH720908 TWA720908:TWD720908 UFW720908:UFZ720908 UPS720908:UPV720908 UZO720908:UZR720908 VJK720908:VJN720908 VTG720908:VTJ720908 WDC720908:WDF720908 WMY720908:WNB720908 WWU720908:WWX720908 AM786444:AP786444 KI786444:KL786444 UE786444:UH786444 AEA786444:AED786444 ANW786444:ANZ786444 AXS786444:AXV786444 BHO786444:BHR786444 BRK786444:BRN786444 CBG786444:CBJ786444 CLC786444:CLF786444 CUY786444:CVB786444 DEU786444:DEX786444 DOQ786444:DOT786444 DYM786444:DYP786444 EII786444:EIL786444 ESE786444:ESH786444 FCA786444:FCD786444 FLW786444:FLZ786444 FVS786444:FVV786444 GFO786444:GFR786444 GPK786444:GPN786444 GZG786444:GZJ786444 HJC786444:HJF786444 HSY786444:HTB786444 ICU786444:ICX786444 IMQ786444:IMT786444 IWM786444:IWP786444 JGI786444:JGL786444 JQE786444:JQH786444 KAA786444:KAD786444 KJW786444:KJZ786444 KTS786444:KTV786444 LDO786444:LDR786444 LNK786444:LNN786444 LXG786444:LXJ786444 MHC786444:MHF786444 MQY786444:MRB786444 NAU786444:NAX786444 NKQ786444:NKT786444 NUM786444:NUP786444 OEI786444:OEL786444 OOE786444:OOH786444 OYA786444:OYD786444 PHW786444:PHZ786444 PRS786444:PRV786444 QBO786444:QBR786444 QLK786444:QLN786444 QVG786444:QVJ786444 RFC786444:RFF786444 ROY786444:RPB786444 RYU786444:RYX786444 SIQ786444:SIT786444 SSM786444:SSP786444 TCI786444:TCL786444 TME786444:TMH786444 TWA786444:TWD786444 UFW786444:UFZ786444 UPS786444:UPV786444 UZO786444:UZR786444 VJK786444:VJN786444 VTG786444:VTJ786444 WDC786444:WDF786444 WMY786444:WNB786444 WWU786444:WWX786444 AM851980:AP851980 KI851980:KL851980 UE851980:UH851980 AEA851980:AED851980 ANW851980:ANZ851980 AXS851980:AXV851980 BHO851980:BHR851980 BRK851980:BRN851980 CBG851980:CBJ851980 CLC851980:CLF851980 CUY851980:CVB851980 DEU851980:DEX851980 DOQ851980:DOT851980 DYM851980:DYP851980 EII851980:EIL851980 ESE851980:ESH851980 FCA851980:FCD851980 FLW851980:FLZ851980 FVS851980:FVV851980 GFO851980:GFR851980 GPK851980:GPN851980 GZG851980:GZJ851980 HJC851980:HJF851980 HSY851980:HTB851980 ICU851980:ICX851980 IMQ851980:IMT851980 IWM851980:IWP851980 JGI851980:JGL851980 JQE851980:JQH851980 KAA851980:KAD851980 KJW851980:KJZ851980 KTS851980:KTV851980 LDO851980:LDR851980 LNK851980:LNN851980 LXG851980:LXJ851980 MHC851980:MHF851980 MQY851980:MRB851980 NAU851980:NAX851980 NKQ851980:NKT851980 NUM851980:NUP851980 OEI851980:OEL851980 OOE851980:OOH851980 OYA851980:OYD851980 PHW851980:PHZ851980 PRS851980:PRV851980 QBO851980:QBR851980 QLK851980:QLN851980 QVG851980:QVJ851980 RFC851980:RFF851980 ROY851980:RPB851980 RYU851980:RYX851980 SIQ851980:SIT851980 SSM851980:SSP851980 TCI851980:TCL851980 TME851980:TMH851980 TWA851980:TWD851980 UFW851980:UFZ851980 UPS851980:UPV851980 UZO851980:UZR851980 VJK851980:VJN851980 VTG851980:VTJ851980 WDC851980:WDF851980 WMY851980:WNB851980 WWU851980:WWX851980 AM917516:AP917516 KI917516:KL917516 UE917516:UH917516 AEA917516:AED917516 ANW917516:ANZ917516 AXS917516:AXV917516 BHO917516:BHR917516 BRK917516:BRN917516 CBG917516:CBJ917516 CLC917516:CLF917516 CUY917516:CVB917516 DEU917516:DEX917516 DOQ917516:DOT917516 DYM917516:DYP917516 EII917516:EIL917516 ESE917516:ESH917516 FCA917516:FCD917516 FLW917516:FLZ917516 FVS917516:FVV917516 GFO917516:GFR917516 GPK917516:GPN917516 GZG917516:GZJ917516 HJC917516:HJF917516 HSY917516:HTB917516 ICU917516:ICX917516 IMQ917516:IMT917516 IWM917516:IWP917516 JGI917516:JGL917516 JQE917516:JQH917516 KAA917516:KAD917516 KJW917516:KJZ917516 KTS917516:KTV917516 LDO917516:LDR917516 LNK917516:LNN917516 LXG917516:LXJ917516 MHC917516:MHF917516 MQY917516:MRB917516 NAU917516:NAX917516 NKQ917516:NKT917516 NUM917516:NUP917516 OEI917516:OEL917516 OOE917516:OOH917516 OYA917516:OYD917516 PHW917516:PHZ917516 PRS917516:PRV917516 QBO917516:QBR917516 QLK917516:QLN917516 QVG917516:QVJ917516 RFC917516:RFF917516 ROY917516:RPB917516 RYU917516:RYX917516 SIQ917516:SIT917516 SSM917516:SSP917516 TCI917516:TCL917516 TME917516:TMH917516 TWA917516:TWD917516 UFW917516:UFZ917516 UPS917516:UPV917516 UZO917516:UZR917516 VJK917516:VJN917516 VTG917516:VTJ917516 WDC917516:WDF917516 WMY917516:WNB917516 WWU917516:WWX917516 AM983052:AP983052 KI983052:KL983052 UE983052:UH983052 AEA983052:AED983052 ANW983052:ANZ983052 AXS983052:AXV983052 BHO983052:BHR983052 BRK983052:BRN983052 CBG983052:CBJ983052 CLC983052:CLF983052 CUY983052:CVB983052 DEU983052:DEX983052 DOQ983052:DOT983052 DYM983052:DYP983052 EII983052:EIL983052 ESE983052:ESH983052 FCA983052:FCD983052 FLW983052:FLZ983052 FVS983052:FVV983052 GFO983052:GFR983052 GPK983052:GPN983052 GZG983052:GZJ983052 HJC983052:HJF983052 HSY983052:HTB983052 ICU983052:ICX983052 IMQ983052:IMT983052 IWM983052:IWP983052 JGI983052:JGL983052 JQE983052:JQH983052 KAA983052:KAD983052 KJW983052:KJZ983052 KTS983052:KTV983052 LDO983052:LDR983052 LNK983052:LNN983052 LXG983052:LXJ983052 MHC983052:MHF983052 MQY983052:MRB983052 NAU983052:NAX983052 NKQ983052:NKT983052 NUM983052:NUP983052 OEI983052:OEL983052 OOE983052:OOH983052 OYA983052:OYD983052 PHW983052:PHZ983052 PRS983052:PRV983052 QBO983052:QBR983052 QLK983052:QLN983052 QVG983052:QVJ983052 RFC983052:RFF983052 ROY983052:RPB983052 RYU983052:RYX983052 SIQ983052:SIT983052 SSM983052:SSP983052 TCI983052:TCL983052 TME983052:TMH983052 TWA983052:TWD983052 UFW983052:UFZ983052 UPS983052:UPV983052 UZO983052:UZR983052 VJK983052:VJN983052 VTG983052:VTJ983052 WDC983052:WDF983052 WMY983052:WNB983052 WWU983052:WWX983052 AG33:AN33 KC33:KJ33 TY33:UF33 ADU33:AEB33 ANQ33:ANX33 AXM33:AXT33 BHI33:BHP33 BRE33:BRL33 CBA33:CBH33 CKW33:CLD33 CUS33:CUZ33 DEO33:DEV33 DOK33:DOR33 DYG33:DYN33 EIC33:EIJ33 ERY33:ESF33 FBU33:FCB33 FLQ33:FLX33 FVM33:FVT33 GFI33:GFP33 GPE33:GPL33 GZA33:GZH33 HIW33:HJD33 HSS33:HSZ33 ICO33:ICV33 IMK33:IMR33 IWG33:IWN33 JGC33:JGJ33 JPY33:JQF33 JZU33:KAB33 KJQ33:KJX33 KTM33:KTT33 LDI33:LDP33 LNE33:LNL33 LXA33:LXH33 MGW33:MHD33 MQS33:MQZ33 NAO33:NAV33 NKK33:NKR33 NUG33:NUN33 OEC33:OEJ33 ONY33:OOF33 OXU33:OYB33 PHQ33:PHX33 PRM33:PRT33 QBI33:QBP33 QLE33:QLL33 QVA33:QVH33 REW33:RFD33 ROS33:ROZ33 RYO33:RYV33 SIK33:SIR33 SSG33:SSN33 TCC33:TCJ33 TLY33:TMF33 TVU33:TWB33 UFQ33:UFX33 UPM33:UPT33 UZI33:UZP33 VJE33:VJL33 VTA33:VTH33 WCW33:WDD33 WMS33:WMZ33 WWO33:WWV33 AG65569:AN65569 KC65569:KJ65569 TY65569:UF65569 ADU65569:AEB65569 ANQ65569:ANX65569 AXM65569:AXT65569 BHI65569:BHP65569 BRE65569:BRL65569 CBA65569:CBH65569 CKW65569:CLD65569 CUS65569:CUZ65569 DEO65569:DEV65569 DOK65569:DOR65569 DYG65569:DYN65569 EIC65569:EIJ65569 ERY65569:ESF65569 FBU65569:FCB65569 FLQ65569:FLX65569 FVM65569:FVT65569 GFI65569:GFP65569 GPE65569:GPL65569 GZA65569:GZH65569 HIW65569:HJD65569 HSS65569:HSZ65569 ICO65569:ICV65569 IMK65569:IMR65569 IWG65569:IWN65569 JGC65569:JGJ65569 JPY65569:JQF65569 JZU65569:KAB65569 KJQ65569:KJX65569 KTM65569:KTT65569 LDI65569:LDP65569 LNE65569:LNL65569 LXA65569:LXH65569 MGW65569:MHD65569 MQS65569:MQZ65569 NAO65569:NAV65569 NKK65569:NKR65569 NUG65569:NUN65569 OEC65569:OEJ65569 ONY65569:OOF65569 OXU65569:OYB65569 PHQ65569:PHX65569 PRM65569:PRT65569 QBI65569:QBP65569 QLE65569:QLL65569 QVA65569:QVH65569 REW65569:RFD65569 ROS65569:ROZ65569 RYO65569:RYV65569 SIK65569:SIR65569 SSG65569:SSN65569 TCC65569:TCJ65569 TLY65569:TMF65569 TVU65569:TWB65569 UFQ65569:UFX65569 UPM65569:UPT65569 UZI65569:UZP65569 VJE65569:VJL65569 VTA65569:VTH65569 WCW65569:WDD65569 WMS65569:WMZ65569 WWO65569:WWV65569 AG131105:AN131105 KC131105:KJ131105 TY131105:UF131105 ADU131105:AEB131105 ANQ131105:ANX131105 AXM131105:AXT131105 BHI131105:BHP131105 BRE131105:BRL131105 CBA131105:CBH131105 CKW131105:CLD131105 CUS131105:CUZ131105 DEO131105:DEV131105 DOK131105:DOR131105 DYG131105:DYN131105 EIC131105:EIJ131105 ERY131105:ESF131105 FBU131105:FCB131105 FLQ131105:FLX131105 FVM131105:FVT131105 GFI131105:GFP131105 GPE131105:GPL131105 GZA131105:GZH131105 HIW131105:HJD131105 HSS131105:HSZ131105 ICO131105:ICV131105 IMK131105:IMR131105 IWG131105:IWN131105 JGC131105:JGJ131105 JPY131105:JQF131105 JZU131105:KAB131105 KJQ131105:KJX131105 KTM131105:KTT131105 LDI131105:LDP131105 LNE131105:LNL131105 LXA131105:LXH131105 MGW131105:MHD131105 MQS131105:MQZ131105 NAO131105:NAV131105 NKK131105:NKR131105 NUG131105:NUN131105 OEC131105:OEJ131105 ONY131105:OOF131105 OXU131105:OYB131105 PHQ131105:PHX131105 PRM131105:PRT131105 QBI131105:QBP131105 QLE131105:QLL131105 QVA131105:QVH131105 REW131105:RFD131105 ROS131105:ROZ131105 RYO131105:RYV131105 SIK131105:SIR131105 SSG131105:SSN131105 TCC131105:TCJ131105 TLY131105:TMF131105 TVU131105:TWB131105 UFQ131105:UFX131105 UPM131105:UPT131105 UZI131105:UZP131105 VJE131105:VJL131105 VTA131105:VTH131105 WCW131105:WDD131105 WMS131105:WMZ131105 WWO131105:WWV131105 AG196641:AN196641 KC196641:KJ196641 TY196641:UF196641 ADU196641:AEB196641 ANQ196641:ANX196641 AXM196641:AXT196641 BHI196641:BHP196641 BRE196641:BRL196641 CBA196641:CBH196641 CKW196641:CLD196641 CUS196641:CUZ196641 DEO196641:DEV196641 DOK196641:DOR196641 DYG196641:DYN196641 EIC196641:EIJ196641 ERY196641:ESF196641 FBU196641:FCB196641 FLQ196641:FLX196641 FVM196641:FVT196641 GFI196641:GFP196641 GPE196641:GPL196641 GZA196641:GZH196641 HIW196641:HJD196641 HSS196641:HSZ196641 ICO196641:ICV196641 IMK196641:IMR196641 IWG196641:IWN196641 JGC196641:JGJ196641 JPY196641:JQF196641 JZU196641:KAB196641 KJQ196641:KJX196641 KTM196641:KTT196641 LDI196641:LDP196641 LNE196641:LNL196641 LXA196641:LXH196641 MGW196641:MHD196641 MQS196641:MQZ196641 NAO196641:NAV196641 NKK196641:NKR196641 NUG196641:NUN196641 OEC196641:OEJ196641 ONY196641:OOF196641 OXU196641:OYB196641 PHQ196641:PHX196641 PRM196641:PRT196641 QBI196641:QBP196641 QLE196641:QLL196641 QVA196641:QVH196641 REW196641:RFD196641 ROS196641:ROZ196641 RYO196641:RYV196641 SIK196641:SIR196641 SSG196641:SSN196641 TCC196641:TCJ196641 TLY196641:TMF196641 TVU196641:TWB196641 UFQ196641:UFX196641 UPM196641:UPT196641 UZI196641:UZP196641 VJE196641:VJL196641 VTA196641:VTH196641 WCW196641:WDD196641 WMS196641:WMZ196641 WWO196641:WWV196641 AG262177:AN262177 KC262177:KJ262177 TY262177:UF262177 ADU262177:AEB262177 ANQ262177:ANX262177 AXM262177:AXT262177 BHI262177:BHP262177 BRE262177:BRL262177 CBA262177:CBH262177 CKW262177:CLD262177 CUS262177:CUZ262177 DEO262177:DEV262177 DOK262177:DOR262177 DYG262177:DYN262177 EIC262177:EIJ262177 ERY262177:ESF262177 FBU262177:FCB262177 FLQ262177:FLX262177 FVM262177:FVT262177 GFI262177:GFP262177 GPE262177:GPL262177 GZA262177:GZH262177 HIW262177:HJD262177 HSS262177:HSZ262177 ICO262177:ICV262177 IMK262177:IMR262177 IWG262177:IWN262177 JGC262177:JGJ262177 JPY262177:JQF262177 JZU262177:KAB262177 KJQ262177:KJX262177 KTM262177:KTT262177 LDI262177:LDP262177 LNE262177:LNL262177 LXA262177:LXH262177 MGW262177:MHD262177 MQS262177:MQZ262177 NAO262177:NAV262177 NKK262177:NKR262177 NUG262177:NUN262177 OEC262177:OEJ262177 ONY262177:OOF262177 OXU262177:OYB262177 PHQ262177:PHX262177 PRM262177:PRT262177 QBI262177:QBP262177 QLE262177:QLL262177 QVA262177:QVH262177 REW262177:RFD262177 ROS262177:ROZ262177 RYO262177:RYV262177 SIK262177:SIR262177 SSG262177:SSN262177 TCC262177:TCJ262177 TLY262177:TMF262177 TVU262177:TWB262177 UFQ262177:UFX262177 UPM262177:UPT262177 UZI262177:UZP262177 VJE262177:VJL262177 VTA262177:VTH262177 WCW262177:WDD262177 WMS262177:WMZ262177 WWO262177:WWV262177 AG327713:AN327713 KC327713:KJ327713 TY327713:UF327713 ADU327713:AEB327713 ANQ327713:ANX327713 AXM327713:AXT327713 BHI327713:BHP327713 BRE327713:BRL327713 CBA327713:CBH327713 CKW327713:CLD327713 CUS327713:CUZ327713 DEO327713:DEV327713 DOK327713:DOR327713 DYG327713:DYN327713 EIC327713:EIJ327713 ERY327713:ESF327713 FBU327713:FCB327713 FLQ327713:FLX327713 FVM327713:FVT327713 GFI327713:GFP327713 GPE327713:GPL327713 GZA327713:GZH327713 HIW327713:HJD327713 HSS327713:HSZ327713 ICO327713:ICV327713 IMK327713:IMR327713 IWG327713:IWN327713 JGC327713:JGJ327713 JPY327713:JQF327713 JZU327713:KAB327713 KJQ327713:KJX327713 KTM327713:KTT327713 LDI327713:LDP327713 LNE327713:LNL327713 LXA327713:LXH327713 MGW327713:MHD327713 MQS327713:MQZ327713 NAO327713:NAV327713 NKK327713:NKR327713 NUG327713:NUN327713 OEC327713:OEJ327713 ONY327713:OOF327713 OXU327713:OYB327713 PHQ327713:PHX327713 PRM327713:PRT327713 QBI327713:QBP327713 QLE327713:QLL327713 QVA327713:QVH327713 REW327713:RFD327713 ROS327713:ROZ327713 RYO327713:RYV327713 SIK327713:SIR327713 SSG327713:SSN327713 TCC327713:TCJ327713 TLY327713:TMF327713 TVU327713:TWB327713 UFQ327713:UFX327713 UPM327713:UPT327713 UZI327713:UZP327713 VJE327713:VJL327713 VTA327713:VTH327713 WCW327713:WDD327713 WMS327713:WMZ327713 WWO327713:WWV327713 AG393249:AN393249 KC393249:KJ393249 TY393249:UF393249 ADU393249:AEB393249 ANQ393249:ANX393249 AXM393249:AXT393249 BHI393249:BHP393249 BRE393249:BRL393249 CBA393249:CBH393249 CKW393249:CLD393249 CUS393249:CUZ393249 DEO393249:DEV393249 DOK393249:DOR393249 DYG393249:DYN393249 EIC393249:EIJ393249 ERY393249:ESF393249 FBU393249:FCB393249 FLQ393249:FLX393249 FVM393249:FVT393249 GFI393249:GFP393249 GPE393249:GPL393249 GZA393249:GZH393249 HIW393249:HJD393249 HSS393249:HSZ393249 ICO393249:ICV393249 IMK393249:IMR393249 IWG393249:IWN393249 JGC393249:JGJ393249 JPY393249:JQF393249 JZU393249:KAB393249 KJQ393249:KJX393249 KTM393249:KTT393249 LDI393249:LDP393249 LNE393249:LNL393249 LXA393249:LXH393249 MGW393249:MHD393249 MQS393249:MQZ393249 NAO393249:NAV393249 NKK393249:NKR393249 NUG393249:NUN393249 OEC393249:OEJ393249 ONY393249:OOF393249 OXU393249:OYB393249 PHQ393249:PHX393249 PRM393249:PRT393249 QBI393249:QBP393249 QLE393249:QLL393249 QVA393249:QVH393249 REW393249:RFD393249 ROS393249:ROZ393249 RYO393249:RYV393249 SIK393249:SIR393249 SSG393249:SSN393249 TCC393249:TCJ393249 TLY393249:TMF393249 TVU393249:TWB393249 UFQ393249:UFX393249 UPM393249:UPT393249 UZI393249:UZP393249 VJE393249:VJL393249 VTA393249:VTH393249 WCW393249:WDD393249 WMS393249:WMZ393249 WWO393249:WWV393249 AG458785:AN458785 KC458785:KJ458785 TY458785:UF458785 ADU458785:AEB458785 ANQ458785:ANX458785 AXM458785:AXT458785 BHI458785:BHP458785 BRE458785:BRL458785 CBA458785:CBH458785 CKW458785:CLD458785 CUS458785:CUZ458785 DEO458785:DEV458785 DOK458785:DOR458785 DYG458785:DYN458785 EIC458785:EIJ458785 ERY458785:ESF458785 FBU458785:FCB458785 FLQ458785:FLX458785 FVM458785:FVT458785 GFI458785:GFP458785 GPE458785:GPL458785 GZA458785:GZH458785 HIW458785:HJD458785 HSS458785:HSZ458785 ICO458785:ICV458785 IMK458785:IMR458785 IWG458785:IWN458785 JGC458785:JGJ458785 JPY458785:JQF458785 JZU458785:KAB458785 KJQ458785:KJX458785 KTM458785:KTT458785 LDI458785:LDP458785 LNE458785:LNL458785 LXA458785:LXH458785 MGW458785:MHD458785 MQS458785:MQZ458785 NAO458785:NAV458785 NKK458785:NKR458785 NUG458785:NUN458785 OEC458785:OEJ458785 ONY458785:OOF458785 OXU458785:OYB458785 PHQ458785:PHX458785 PRM458785:PRT458785 QBI458785:QBP458785 QLE458785:QLL458785 QVA458785:QVH458785 REW458785:RFD458785 ROS458785:ROZ458785 RYO458785:RYV458785 SIK458785:SIR458785 SSG458785:SSN458785 TCC458785:TCJ458785 TLY458785:TMF458785 TVU458785:TWB458785 UFQ458785:UFX458785 UPM458785:UPT458785 UZI458785:UZP458785 VJE458785:VJL458785 VTA458785:VTH458785 WCW458785:WDD458785 WMS458785:WMZ458785 WWO458785:WWV458785 AG524321:AN524321 KC524321:KJ524321 TY524321:UF524321 ADU524321:AEB524321 ANQ524321:ANX524321 AXM524321:AXT524321 BHI524321:BHP524321 BRE524321:BRL524321 CBA524321:CBH524321 CKW524321:CLD524321 CUS524321:CUZ524321 DEO524321:DEV524321 DOK524321:DOR524321 DYG524321:DYN524321 EIC524321:EIJ524321 ERY524321:ESF524321 FBU524321:FCB524321 FLQ524321:FLX524321 FVM524321:FVT524321 GFI524321:GFP524321 GPE524321:GPL524321 GZA524321:GZH524321 HIW524321:HJD524321 HSS524321:HSZ524321 ICO524321:ICV524321 IMK524321:IMR524321 IWG524321:IWN524321 JGC524321:JGJ524321 JPY524321:JQF524321 JZU524321:KAB524321 KJQ524321:KJX524321 KTM524321:KTT524321 LDI524321:LDP524321 LNE524321:LNL524321 LXA524321:LXH524321 MGW524321:MHD524321 MQS524321:MQZ524321 NAO524321:NAV524321 NKK524321:NKR524321 NUG524321:NUN524321 OEC524321:OEJ524321 ONY524321:OOF524321 OXU524321:OYB524321 PHQ524321:PHX524321 PRM524321:PRT524321 QBI524321:QBP524321 QLE524321:QLL524321 QVA524321:QVH524321 REW524321:RFD524321 ROS524321:ROZ524321 RYO524321:RYV524321 SIK524321:SIR524321 SSG524321:SSN524321 TCC524321:TCJ524321 TLY524321:TMF524321 TVU524321:TWB524321 UFQ524321:UFX524321 UPM524321:UPT524321 UZI524321:UZP524321 VJE524321:VJL524321 VTA524321:VTH524321 WCW524321:WDD524321 WMS524321:WMZ524321 WWO524321:WWV524321 AG589857:AN589857 KC589857:KJ589857 TY589857:UF589857 ADU589857:AEB589857 ANQ589857:ANX589857 AXM589857:AXT589857 BHI589857:BHP589857 BRE589857:BRL589857 CBA589857:CBH589857 CKW589857:CLD589857 CUS589857:CUZ589857 DEO589857:DEV589857 DOK589857:DOR589857 DYG589857:DYN589857 EIC589857:EIJ589857 ERY589857:ESF589857 FBU589857:FCB589857 FLQ589857:FLX589857 FVM589857:FVT589857 GFI589857:GFP589857 GPE589857:GPL589857 GZA589857:GZH589857 HIW589857:HJD589857 HSS589857:HSZ589857 ICO589857:ICV589857 IMK589857:IMR589857 IWG589857:IWN589857 JGC589857:JGJ589857 JPY589857:JQF589857 JZU589857:KAB589857 KJQ589857:KJX589857 KTM589857:KTT589857 LDI589857:LDP589857 LNE589857:LNL589857 LXA589857:LXH589857 MGW589857:MHD589857 MQS589857:MQZ589857 NAO589857:NAV589857 NKK589857:NKR589857 NUG589857:NUN589857 OEC589857:OEJ589857 ONY589857:OOF589857 OXU589857:OYB589857 PHQ589857:PHX589857 PRM589857:PRT589857 QBI589857:QBP589857 QLE589857:QLL589857 QVA589857:QVH589857 REW589857:RFD589857 ROS589857:ROZ589857 RYO589857:RYV589857 SIK589857:SIR589857 SSG589857:SSN589857 TCC589857:TCJ589857 TLY589857:TMF589857 TVU589857:TWB589857 UFQ589857:UFX589857 UPM589857:UPT589857 UZI589857:UZP589857 VJE589857:VJL589857 VTA589857:VTH589857 WCW589857:WDD589857 WMS589857:WMZ589857 WWO589857:WWV589857 AG655393:AN655393 KC655393:KJ655393 TY655393:UF655393 ADU655393:AEB655393 ANQ655393:ANX655393 AXM655393:AXT655393 BHI655393:BHP655393 BRE655393:BRL655393 CBA655393:CBH655393 CKW655393:CLD655393 CUS655393:CUZ655393 DEO655393:DEV655393 DOK655393:DOR655393 DYG655393:DYN655393 EIC655393:EIJ655393 ERY655393:ESF655393 FBU655393:FCB655393 FLQ655393:FLX655393 FVM655393:FVT655393 GFI655393:GFP655393 GPE655393:GPL655393 GZA655393:GZH655393 HIW655393:HJD655393 HSS655393:HSZ655393 ICO655393:ICV655393 IMK655393:IMR655393 IWG655393:IWN655393 JGC655393:JGJ655393 JPY655393:JQF655393 JZU655393:KAB655393 KJQ655393:KJX655393 KTM655393:KTT655393 LDI655393:LDP655393 LNE655393:LNL655393 LXA655393:LXH655393 MGW655393:MHD655393 MQS655393:MQZ655393 NAO655393:NAV655393 NKK655393:NKR655393 NUG655393:NUN655393 OEC655393:OEJ655393 ONY655393:OOF655393 OXU655393:OYB655393 PHQ655393:PHX655393 PRM655393:PRT655393 QBI655393:QBP655393 QLE655393:QLL655393 QVA655393:QVH655393 REW655393:RFD655393 ROS655393:ROZ655393 RYO655393:RYV655393 SIK655393:SIR655393 SSG655393:SSN655393 TCC655393:TCJ655393 TLY655393:TMF655393 TVU655393:TWB655393 UFQ655393:UFX655393 UPM655393:UPT655393 UZI655393:UZP655393 VJE655393:VJL655393 VTA655393:VTH655393 WCW655393:WDD655393 WMS655393:WMZ655393 WWO655393:WWV655393 AG720929:AN720929 KC720929:KJ720929 TY720929:UF720929 ADU720929:AEB720929 ANQ720929:ANX720929 AXM720929:AXT720929 BHI720929:BHP720929 BRE720929:BRL720929 CBA720929:CBH720929 CKW720929:CLD720929 CUS720929:CUZ720929 DEO720929:DEV720929 DOK720929:DOR720929 DYG720929:DYN720929 EIC720929:EIJ720929 ERY720929:ESF720929 FBU720929:FCB720929 FLQ720929:FLX720929 FVM720929:FVT720929 GFI720929:GFP720929 GPE720929:GPL720929 GZA720929:GZH720929 HIW720929:HJD720929 HSS720929:HSZ720929 ICO720929:ICV720929 IMK720929:IMR720929 IWG720929:IWN720929 JGC720929:JGJ720929 JPY720929:JQF720929 JZU720929:KAB720929 KJQ720929:KJX720929 KTM720929:KTT720929 LDI720929:LDP720929 LNE720929:LNL720929 LXA720929:LXH720929 MGW720929:MHD720929 MQS720929:MQZ720929 NAO720929:NAV720929 NKK720929:NKR720929 NUG720929:NUN720929 OEC720929:OEJ720929 ONY720929:OOF720929 OXU720929:OYB720929 PHQ720929:PHX720929 PRM720929:PRT720929 QBI720929:QBP720929 QLE720929:QLL720929 QVA720929:QVH720929 REW720929:RFD720929 ROS720929:ROZ720929 RYO720929:RYV720929 SIK720929:SIR720929 SSG720929:SSN720929 TCC720929:TCJ720929 TLY720929:TMF720929 TVU720929:TWB720929 UFQ720929:UFX720929 UPM720929:UPT720929 UZI720929:UZP720929 VJE720929:VJL720929 VTA720929:VTH720929 WCW720929:WDD720929 WMS720929:WMZ720929 WWO720929:WWV720929 AG786465:AN786465 KC786465:KJ786465 TY786465:UF786465 ADU786465:AEB786465 ANQ786465:ANX786465 AXM786465:AXT786465 BHI786465:BHP786465 BRE786465:BRL786465 CBA786465:CBH786465 CKW786465:CLD786465 CUS786465:CUZ786465 DEO786465:DEV786465 DOK786465:DOR786465 DYG786465:DYN786465 EIC786465:EIJ786465 ERY786465:ESF786465 FBU786465:FCB786465 FLQ786465:FLX786465 FVM786465:FVT786465 GFI786465:GFP786465 GPE786465:GPL786465 GZA786465:GZH786465 HIW786465:HJD786465 HSS786465:HSZ786465 ICO786465:ICV786465 IMK786465:IMR786465 IWG786465:IWN786465 JGC786465:JGJ786465 JPY786465:JQF786465 JZU786465:KAB786465 KJQ786465:KJX786465 KTM786465:KTT786465 LDI786465:LDP786465 LNE786465:LNL786465 LXA786465:LXH786465 MGW786465:MHD786465 MQS786465:MQZ786465 NAO786465:NAV786465 NKK786465:NKR786465 NUG786465:NUN786465 OEC786465:OEJ786465 ONY786465:OOF786465 OXU786465:OYB786465 PHQ786465:PHX786465 PRM786465:PRT786465 QBI786465:QBP786465 QLE786465:QLL786465 QVA786465:QVH786465 REW786465:RFD786465 ROS786465:ROZ786465 RYO786465:RYV786465 SIK786465:SIR786465 SSG786465:SSN786465 TCC786465:TCJ786465 TLY786465:TMF786465 TVU786465:TWB786465 UFQ786465:UFX786465 UPM786465:UPT786465 UZI786465:UZP786465 VJE786465:VJL786465 VTA786465:VTH786465 WCW786465:WDD786465 WMS786465:WMZ786465 WWO786465:WWV786465 AG852001:AN852001 KC852001:KJ852001 TY852001:UF852001 ADU852001:AEB852001 ANQ852001:ANX852001 AXM852001:AXT852001 BHI852001:BHP852001 BRE852001:BRL852001 CBA852001:CBH852001 CKW852001:CLD852001 CUS852001:CUZ852001 DEO852001:DEV852001 DOK852001:DOR852001 DYG852001:DYN852001 EIC852001:EIJ852001 ERY852001:ESF852001 FBU852001:FCB852001 FLQ852001:FLX852001 FVM852001:FVT852001 GFI852001:GFP852001 GPE852001:GPL852001 GZA852001:GZH852001 HIW852001:HJD852001 HSS852001:HSZ852001 ICO852001:ICV852001 IMK852001:IMR852001 IWG852001:IWN852001 JGC852001:JGJ852001 JPY852001:JQF852001 JZU852001:KAB852001 KJQ852001:KJX852001 KTM852001:KTT852001 LDI852001:LDP852001 LNE852001:LNL852001 LXA852001:LXH852001 MGW852001:MHD852001 MQS852001:MQZ852001 NAO852001:NAV852001 NKK852001:NKR852001 NUG852001:NUN852001 OEC852001:OEJ852001 ONY852001:OOF852001 OXU852001:OYB852001 PHQ852001:PHX852001 PRM852001:PRT852001 QBI852001:QBP852001 QLE852001:QLL852001 QVA852001:QVH852001 REW852001:RFD852001 ROS852001:ROZ852001 RYO852001:RYV852001 SIK852001:SIR852001 SSG852001:SSN852001 TCC852001:TCJ852001 TLY852001:TMF852001 TVU852001:TWB852001 UFQ852001:UFX852001 UPM852001:UPT852001 UZI852001:UZP852001 VJE852001:VJL852001 VTA852001:VTH852001 WCW852001:WDD852001 WMS852001:WMZ852001 WWO852001:WWV852001 AG917537:AN917537 KC917537:KJ917537 TY917537:UF917537 ADU917537:AEB917537 ANQ917537:ANX917537 AXM917537:AXT917537 BHI917537:BHP917537 BRE917537:BRL917537 CBA917537:CBH917537 CKW917537:CLD917537 CUS917537:CUZ917537 DEO917537:DEV917537 DOK917537:DOR917537 DYG917537:DYN917537 EIC917537:EIJ917537 ERY917537:ESF917537 FBU917537:FCB917537 FLQ917537:FLX917537 FVM917537:FVT917537 GFI917537:GFP917537 GPE917537:GPL917537 GZA917537:GZH917537 HIW917537:HJD917537 HSS917537:HSZ917537 ICO917537:ICV917537 IMK917537:IMR917537 IWG917537:IWN917537 JGC917537:JGJ917537 JPY917537:JQF917537 JZU917537:KAB917537 KJQ917537:KJX917537 KTM917537:KTT917537 LDI917537:LDP917537 LNE917537:LNL917537 LXA917537:LXH917537 MGW917537:MHD917537 MQS917537:MQZ917537 NAO917537:NAV917537 NKK917537:NKR917537 NUG917537:NUN917537 OEC917537:OEJ917537 ONY917537:OOF917537 OXU917537:OYB917537 PHQ917537:PHX917537 PRM917537:PRT917537 QBI917537:QBP917537 QLE917537:QLL917537 QVA917537:QVH917537 REW917537:RFD917537 ROS917537:ROZ917537 RYO917537:RYV917537 SIK917537:SIR917537 SSG917537:SSN917537 TCC917537:TCJ917537 TLY917537:TMF917537 TVU917537:TWB917537 UFQ917537:UFX917537 UPM917537:UPT917537 UZI917537:UZP917537 VJE917537:VJL917537 VTA917537:VTH917537 WCW917537:WDD917537 WMS917537:WMZ917537 WWO917537:WWV917537 AG983073:AN983073 KC983073:KJ983073 TY983073:UF983073 ADU983073:AEB983073 ANQ983073:ANX983073 AXM983073:AXT983073 BHI983073:BHP983073 BRE983073:BRL983073 CBA983073:CBH983073 CKW983073:CLD983073 CUS983073:CUZ983073 DEO983073:DEV983073 DOK983073:DOR983073 DYG983073:DYN983073 EIC983073:EIJ983073 ERY983073:ESF983073 FBU983073:FCB983073 FLQ983073:FLX983073 FVM983073:FVT983073 GFI983073:GFP983073 GPE983073:GPL983073 GZA983073:GZH983073 HIW983073:HJD983073 HSS983073:HSZ983073 ICO983073:ICV983073 IMK983073:IMR983073 IWG983073:IWN983073 JGC983073:JGJ983073 JPY983073:JQF983073 JZU983073:KAB983073 KJQ983073:KJX983073 KTM983073:KTT983073 LDI983073:LDP983073 LNE983073:LNL983073 LXA983073:LXH983073 MGW983073:MHD983073 MQS983073:MQZ983073 NAO983073:NAV983073 NKK983073:NKR983073 NUG983073:NUN983073 OEC983073:OEJ983073 ONY983073:OOF983073 OXU983073:OYB983073 PHQ983073:PHX983073 PRM983073:PRT983073 QBI983073:QBP983073 QLE983073:QLL983073 QVA983073:QVH983073 REW983073:RFD983073 ROS983073:ROZ983073 RYO983073:RYV983073 SIK983073:SIR983073 SSG983073:SSN983073 TCC983073:TCJ983073 TLY983073:TMF983073 TVU983073:TWB983073 UFQ983073:UFX983073 UPM983073:UPT983073 UZI983073:UZP983073 VJE983073:VJL983073 VTA983073:VTH983073 WCW983073:WDD983073 WMS983073:WMZ983073 WWO983073:WWV983073 G11:X11 H9:I9 H10:K10 M10:P10 AB10:AE10 AG10:AJ10 AL10:AO10 R10:U10 K9:L9 AM6:AP6 J15:L15 O15:Q15 T15:V15 AC15:AE15 AG15:AI15 AL15:AN15 I16:M16 P19:AI19 P22:Z22 P24:Z24 P26:Z26 P28:Z28 P30:Z30 P32:Z32 P34:Z34"/>
  </dataValidations>
  <printOptions horizontalCentered="1"/>
  <pageMargins left="0.62992125984251968" right="0.62992125984251968" top="0.39370078740157483" bottom="0.39370078740157483" header="0.39370078740157483" footer="0.31496062992125984"/>
  <pageSetup paperSize="9" scale="7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showZeros="0" view="pageBreakPreview" zoomScale="70" zoomScaleNormal="55" zoomScaleSheetLayoutView="70" workbookViewId="0">
      <selection activeCell="AE55" sqref="AE55:AH55"/>
    </sheetView>
  </sheetViews>
  <sheetFormatPr defaultColWidth="3" defaultRowHeight="18" customHeight="1"/>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6" ht="19.5" customHeight="1">
      <c r="A1" s="386"/>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646" t="s">
        <v>340</v>
      </c>
      <c r="AF1" s="646"/>
      <c r="AG1" s="646"/>
      <c r="AH1" s="646"/>
      <c r="AI1" s="646"/>
      <c r="AJ1" s="646"/>
      <c r="AK1" s="646"/>
      <c r="AL1" s="646"/>
      <c r="AM1" s="646"/>
      <c r="AN1" s="646"/>
      <c r="AO1" s="646"/>
      <c r="AP1" s="646"/>
      <c r="AQ1" s="646"/>
    </row>
    <row r="2" spans="1:46" ht="15" customHeight="1">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61"/>
      <c r="AF2" s="361"/>
      <c r="AG2" s="361"/>
      <c r="AH2" s="361"/>
      <c r="AI2" s="361"/>
      <c r="AJ2" s="361"/>
      <c r="AK2" s="361"/>
      <c r="AL2" s="361"/>
      <c r="AM2" s="361"/>
      <c r="AN2" s="361"/>
      <c r="AO2" s="361"/>
      <c r="AP2" s="361"/>
      <c r="AQ2" s="370" t="str">
        <f>IF('様式第1_ZEH_交付申請書 '!U9="","",'様式第1_ZEH_交付申請書 '!U9&amp;"邸"&amp;'様式第1_ZEH_交付申請書 '!V7&amp;'様式第1_ZEH_交付申請書 '!Y7)</f>
        <v/>
      </c>
    </row>
    <row r="3" spans="1:46" ht="27" customHeight="1">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421" t="str">
        <f>IF('様式第1_ZEH_交付申請書 '!AF3:AI3="","",'様式第1_ZEH_交付申請書 '!AF3:AI3)</f>
        <v/>
      </c>
      <c r="AG3" s="421"/>
      <c r="AH3" s="421"/>
      <c r="AI3" s="421"/>
      <c r="AJ3" s="12" t="s">
        <v>1</v>
      </c>
      <c r="AK3" s="647" t="str">
        <f>IF('様式第1_ZEH_交付申請書 '!AK3:AL3="","",'様式第1_ZEH_交付申請書 '!AK3:AL3)</f>
        <v/>
      </c>
      <c r="AL3" s="647"/>
      <c r="AM3" s="12" t="s">
        <v>9</v>
      </c>
      <c r="AN3" s="647" t="str">
        <f>IF('様式第1_ZEH_交付申請書 '!AN3:AO3="","",'様式第1_ZEH_交付申請書 '!AN3:AO3)</f>
        <v/>
      </c>
      <c r="AO3" s="647"/>
      <c r="AP3" s="12" t="s">
        <v>10</v>
      </c>
      <c r="AQ3" s="12"/>
    </row>
    <row r="4" spans="1:46" ht="28.5" customHeight="1">
      <c r="A4" s="19" t="s">
        <v>53</v>
      </c>
      <c r="B4" s="20"/>
      <c r="C4" s="20"/>
      <c r="D4" s="20"/>
      <c r="E4" s="20"/>
      <c r="F4" s="20"/>
      <c r="G4" s="20"/>
      <c r="H4" s="20"/>
      <c r="I4" s="21"/>
      <c r="J4" s="9"/>
      <c r="K4" s="9"/>
      <c r="L4" s="9"/>
      <c r="M4" s="9"/>
      <c r="N4" s="9"/>
      <c r="O4" s="9"/>
      <c r="P4" s="9"/>
      <c r="Q4" s="9"/>
      <c r="R4" s="9"/>
      <c r="S4" s="9"/>
      <c r="T4" s="9"/>
      <c r="U4" s="9"/>
      <c r="V4" s="9"/>
      <c r="W4" s="9"/>
      <c r="X4" s="9"/>
      <c r="Y4" s="9"/>
      <c r="Z4" s="9"/>
      <c r="AA4" s="9"/>
      <c r="AB4" s="9"/>
      <c r="AC4" s="9"/>
      <c r="AD4" s="9"/>
      <c r="AE4" s="9"/>
      <c r="AF4" s="9"/>
      <c r="AG4" s="9"/>
      <c r="AH4" s="9"/>
      <c r="AI4" s="9"/>
      <c r="AJ4" s="9"/>
      <c r="AK4" s="22"/>
      <c r="AL4" s="23"/>
      <c r="AM4" s="22"/>
      <c r="AN4" s="22"/>
      <c r="AO4" s="23"/>
      <c r="AP4" s="9"/>
      <c r="AQ4" s="9"/>
    </row>
    <row r="5" spans="1:46" ht="28.5" customHeight="1">
      <c r="A5" s="24" t="s">
        <v>339</v>
      </c>
      <c r="B5" s="53"/>
      <c r="C5" s="53"/>
      <c r="D5" s="53"/>
      <c r="E5" s="53"/>
      <c r="F5" s="53"/>
      <c r="G5" s="53"/>
      <c r="H5" s="53"/>
      <c r="I5" s="53"/>
      <c r="J5" s="53"/>
      <c r="K5" s="53"/>
      <c r="L5" s="53"/>
      <c r="M5" s="53"/>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c r="A6" s="642" t="s">
        <v>338</v>
      </c>
      <c r="B6" s="642"/>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row>
    <row r="7" spans="1:46" ht="30" customHeight="1">
      <c r="A7" s="642"/>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c r="AK7" s="642"/>
      <c r="AL7" s="642"/>
      <c r="AM7" s="642"/>
      <c r="AN7" s="642"/>
      <c r="AO7" s="642"/>
      <c r="AP7" s="642"/>
      <c r="AQ7" s="642"/>
    </row>
    <row r="8" spans="1:46" ht="30" customHeight="1">
      <c r="A8" s="642"/>
      <c r="B8" s="642"/>
      <c r="C8" s="642"/>
      <c r="D8" s="642"/>
      <c r="E8" s="642"/>
      <c r="F8" s="642"/>
      <c r="G8" s="642"/>
      <c r="H8" s="642"/>
      <c r="I8" s="642"/>
      <c r="J8" s="642"/>
      <c r="K8" s="642"/>
      <c r="L8" s="642"/>
      <c r="M8" s="642"/>
      <c r="N8" s="642"/>
      <c r="O8" s="642"/>
      <c r="P8" s="642"/>
      <c r="Q8" s="642"/>
      <c r="R8" s="642"/>
      <c r="S8" s="642"/>
      <c r="T8" s="642"/>
      <c r="U8" s="642"/>
      <c r="V8" s="642"/>
      <c r="W8" s="642"/>
      <c r="X8" s="642"/>
      <c r="Y8" s="642"/>
      <c r="Z8" s="642"/>
      <c r="AA8" s="642"/>
      <c r="AB8" s="642"/>
      <c r="AC8" s="642"/>
      <c r="AD8" s="642"/>
      <c r="AE8" s="642"/>
      <c r="AF8" s="642"/>
      <c r="AG8" s="642"/>
      <c r="AH8" s="642"/>
      <c r="AI8" s="642"/>
      <c r="AJ8" s="642"/>
      <c r="AK8" s="642"/>
      <c r="AL8" s="642"/>
      <c r="AM8" s="642"/>
      <c r="AN8" s="642"/>
      <c r="AO8" s="642"/>
      <c r="AP8" s="642"/>
      <c r="AQ8" s="642"/>
    </row>
    <row r="9" spans="1:46" ht="60" customHeight="1">
      <c r="A9" s="643" t="s">
        <v>78</v>
      </c>
      <c r="B9" s="643"/>
      <c r="C9" s="643"/>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row>
    <row r="10" spans="1:46" ht="13.5" customHeigh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row>
    <row r="11" spans="1:46" s="58" customFormat="1" ht="17.25" customHeight="1">
      <c r="A11" s="55" t="s">
        <v>58</v>
      </c>
      <c r="B11" s="55"/>
      <c r="C11" s="56" t="s">
        <v>16</v>
      </c>
      <c r="D11" s="5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S11" s="59"/>
      <c r="AT11" s="60"/>
    </row>
    <row r="12" spans="1:46" s="58" customFormat="1" ht="17.25" customHeight="1">
      <c r="A12" s="9"/>
      <c r="B12" s="55"/>
      <c r="C12" s="644" t="s">
        <v>64</v>
      </c>
      <c r="D12" s="644"/>
      <c r="E12" s="644"/>
      <c r="F12" s="644"/>
      <c r="G12" s="644"/>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4"/>
      <c r="AK12" s="644"/>
      <c r="AL12" s="644"/>
      <c r="AM12" s="644"/>
      <c r="AN12" s="644"/>
      <c r="AO12" s="644"/>
      <c r="AP12" s="644"/>
      <c r="AQ12" s="644"/>
      <c r="AS12" s="59"/>
      <c r="AT12" s="60"/>
    </row>
    <row r="13" spans="1:46" s="58" customFormat="1" ht="7.5" customHeight="1">
      <c r="A13" s="9"/>
      <c r="B13" s="55"/>
      <c r="C13" s="55"/>
      <c r="D13" s="55"/>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S13" s="59"/>
      <c r="AT13" s="60"/>
    </row>
    <row r="14" spans="1:46" s="58" customFormat="1" ht="17.25" customHeight="1">
      <c r="A14" s="55" t="s">
        <v>3</v>
      </c>
      <c r="B14" s="55"/>
      <c r="C14" s="56" t="s">
        <v>17</v>
      </c>
      <c r="D14" s="55"/>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S14" s="59"/>
      <c r="AT14" s="60"/>
    </row>
    <row r="15" spans="1:46" s="58" customFormat="1" ht="17.25" customHeight="1">
      <c r="A15" s="9"/>
      <c r="B15" s="55"/>
      <c r="C15" s="55" t="s">
        <v>2</v>
      </c>
      <c r="D15" s="55"/>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S15" s="59"/>
      <c r="AT15" s="60"/>
    </row>
    <row r="16" spans="1:46" s="58" customFormat="1" ht="7.5" customHeight="1">
      <c r="A16" s="9"/>
      <c r="B16" s="55"/>
      <c r="C16" s="55"/>
      <c r="D16" s="55"/>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S16" s="59"/>
      <c r="AT16" s="60"/>
    </row>
    <row r="17" spans="1:46" s="58" customFormat="1" ht="17.25" customHeight="1">
      <c r="A17" s="55" t="s">
        <v>59</v>
      </c>
      <c r="B17" s="55"/>
      <c r="C17" s="56" t="s">
        <v>18</v>
      </c>
      <c r="D17" s="55"/>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S17" s="59"/>
      <c r="AT17" s="60"/>
    </row>
    <row r="18" spans="1:46" s="58" customFormat="1" ht="17.25" customHeight="1">
      <c r="A18" s="9"/>
      <c r="B18" s="55"/>
      <c r="C18" s="55" t="s">
        <v>19</v>
      </c>
      <c r="D18" s="55"/>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S18" s="59"/>
      <c r="AT18" s="60"/>
    </row>
    <row r="19" spans="1:46" s="58" customFormat="1" ht="7.5" customHeight="1">
      <c r="A19" s="9"/>
      <c r="B19" s="55"/>
      <c r="C19" s="55"/>
      <c r="D19" s="55"/>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S19" s="59"/>
      <c r="AT19" s="60"/>
    </row>
    <row r="20" spans="1:46" s="58" customFormat="1" ht="17.25" customHeight="1">
      <c r="A20" s="55" t="s">
        <v>87</v>
      </c>
      <c r="B20" s="55"/>
      <c r="C20" s="56" t="s">
        <v>20</v>
      </c>
      <c r="D20" s="55"/>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S20" s="59"/>
      <c r="AT20" s="60"/>
    </row>
    <row r="21" spans="1:46" s="58" customFormat="1" ht="17.25" customHeight="1">
      <c r="A21" s="9"/>
      <c r="B21" s="55"/>
      <c r="C21" s="55" t="s">
        <v>21</v>
      </c>
      <c r="D21" s="55"/>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S21" s="59"/>
      <c r="AT21" s="60"/>
    </row>
    <row r="22" spans="1:46" s="58" customFormat="1" ht="7.5" customHeight="1">
      <c r="A22" s="9"/>
      <c r="B22" s="55"/>
      <c r="C22" s="55"/>
      <c r="D22" s="55"/>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S22" s="59"/>
      <c r="AT22" s="60"/>
    </row>
    <row r="23" spans="1:46" s="58" customFormat="1" ht="17.25" customHeight="1">
      <c r="A23" s="55" t="s">
        <v>4</v>
      </c>
      <c r="B23" s="55"/>
      <c r="C23" s="56" t="s">
        <v>22</v>
      </c>
      <c r="D23" s="55"/>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S23" s="59"/>
      <c r="AT23" s="60"/>
    </row>
    <row r="24" spans="1:46" s="58" customFormat="1" ht="17.25" customHeight="1">
      <c r="A24" s="9"/>
      <c r="B24" s="55"/>
      <c r="C24" s="55" t="s">
        <v>60</v>
      </c>
      <c r="D24" s="55"/>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S24" s="59"/>
      <c r="AT24" s="60"/>
    </row>
    <row r="25" spans="1:46" s="58" customFormat="1" ht="17.25" customHeight="1">
      <c r="A25" s="9"/>
      <c r="B25" s="55"/>
      <c r="C25" s="55" t="s">
        <v>61</v>
      </c>
      <c r="D25" s="55"/>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S25" s="59"/>
      <c r="AT25" s="60"/>
    </row>
    <row r="26" spans="1:46" s="58" customFormat="1" ht="7.5" customHeight="1">
      <c r="A26" s="9"/>
      <c r="B26" s="55"/>
      <c r="C26" s="55"/>
      <c r="D26" s="55"/>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S26" s="59"/>
      <c r="AT26" s="60"/>
    </row>
    <row r="27" spans="1:46" s="58" customFormat="1" ht="17.25" customHeight="1">
      <c r="A27" s="55" t="s">
        <v>5</v>
      </c>
      <c r="B27" s="55"/>
      <c r="C27" s="56" t="s">
        <v>23</v>
      </c>
      <c r="D27" s="55"/>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S27" s="59"/>
      <c r="AT27" s="60"/>
    </row>
    <row r="28" spans="1:46" s="58" customFormat="1" ht="17.25" customHeight="1">
      <c r="A28" s="9"/>
      <c r="B28" s="55"/>
      <c r="C28" s="55" t="s">
        <v>34</v>
      </c>
      <c r="D28" s="55"/>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S28" s="59"/>
      <c r="AT28" s="60"/>
    </row>
    <row r="29" spans="1:46" s="58" customFormat="1" ht="17.25" customHeight="1">
      <c r="A29" s="9"/>
      <c r="B29" s="55"/>
      <c r="C29" s="9" t="s">
        <v>38</v>
      </c>
      <c r="D29" s="55"/>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S29" s="59"/>
      <c r="AT29" s="60"/>
    </row>
    <row r="30" spans="1:46" s="58" customFormat="1" ht="17.25" customHeight="1">
      <c r="A30" s="9"/>
      <c r="B30" s="55"/>
      <c r="C30" s="55" t="s">
        <v>62</v>
      </c>
      <c r="D30" s="55"/>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S30" s="59"/>
      <c r="AT30" s="60"/>
    </row>
    <row r="31" spans="1:46" s="58" customFormat="1" ht="17.25" customHeight="1">
      <c r="A31" s="9"/>
      <c r="B31" s="55"/>
      <c r="C31" s="55" t="s">
        <v>35</v>
      </c>
      <c r="D31" s="55"/>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S31" s="59"/>
      <c r="AT31" s="60"/>
    </row>
    <row r="32" spans="1:46" s="58" customFormat="1" ht="17.25" customHeight="1">
      <c r="A32" s="9"/>
      <c r="B32" s="55"/>
      <c r="C32" s="55" t="s">
        <v>36</v>
      </c>
      <c r="D32" s="55"/>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S32" s="59"/>
      <c r="AT32" s="60"/>
    </row>
    <row r="33" spans="1:46" s="58" customFormat="1" ht="7.5" customHeight="1">
      <c r="A33" s="9"/>
      <c r="B33" s="55"/>
      <c r="C33" s="55"/>
      <c r="D33" s="55"/>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S33" s="59"/>
      <c r="AT33" s="60"/>
    </row>
    <row r="34" spans="1:46" s="58" customFormat="1" ht="17.25" customHeight="1">
      <c r="A34" s="55" t="s">
        <v>6</v>
      </c>
      <c r="B34" s="55"/>
      <c r="C34" s="56" t="s">
        <v>24</v>
      </c>
      <c r="D34" s="55"/>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S34" s="59"/>
      <c r="AT34" s="60"/>
    </row>
    <row r="35" spans="1:46" s="58" customFormat="1" ht="17.25" customHeight="1">
      <c r="A35" s="9"/>
      <c r="B35" s="55"/>
      <c r="C35" s="55" t="s">
        <v>25</v>
      </c>
      <c r="D35" s="55"/>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S35" s="59"/>
      <c r="AT35" s="60"/>
    </row>
    <row r="36" spans="1:46" s="58" customFormat="1" ht="17.25" customHeight="1">
      <c r="A36" s="9"/>
      <c r="B36" s="55"/>
      <c r="C36" s="55" t="s">
        <v>26</v>
      </c>
      <c r="D36" s="55"/>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S36" s="59"/>
      <c r="AT36" s="60"/>
    </row>
    <row r="37" spans="1:46" s="58" customFormat="1" ht="7.5" customHeight="1">
      <c r="A37" s="9"/>
      <c r="B37" s="55"/>
      <c r="C37" s="55"/>
      <c r="D37" s="55"/>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S37" s="59"/>
      <c r="AT37" s="60"/>
    </row>
    <row r="38" spans="1:46" s="58" customFormat="1" ht="17.25" customHeight="1">
      <c r="A38" s="55" t="s">
        <v>7</v>
      </c>
      <c r="B38" s="55"/>
      <c r="C38" s="56" t="s">
        <v>27</v>
      </c>
      <c r="D38" s="55"/>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S38" s="59"/>
      <c r="AT38" s="60"/>
    </row>
    <row r="39" spans="1:46" s="58" customFormat="1" ht="17.25" customHeight="1">
      <c r="A39" s="9"/>
      <c r="B39" s="55"/>
      <c r="C39" s="55" t="s">
        <v>79</v>
      </c>
      <c r="D39" s="55"/>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S39" s="59"/>
      <c r="AT39" s="60"/>
    </row>
    <row r="40" spans="1:46" s="58" customFormat="1" ht="7.5" customHeight="1">
      <c r="A40" s="9"/>
      <c r="B40" s="55"/>
      <c r="C40" s="55"/>
      <c r="D40" s="55"/>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S40" s="59"/>
      <c r="AT40" s="60"/>
    </row>
    <row r="41" spans="1:46" s="58" customFormat="1" ht="17.25" customHeight="1">
      <c r="A41" s="55" t="s">
        <v>8</v>
      </c>
      <c r="B41" s="55"/>
      <c r="C41" s="56" t="s">
        <v>28</v>
      </c>
      <c r="D41" s="55"/>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S41" s="59"/>
      <c r="AT41" s="60"/>
    </row>
    <row r="42" spans="1:46" s="58" customFormat="1" ht="17.25" customHeight="1">
      <c r="A42" s="9"/>
      <c r="B42" s="55"/>
      <c r="C42" s="55" t="s">
        <v>29</v>
      </c>
      <c r="D42" s="55"/>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S42" s="59"/>
      <c r="AT42" s="60"/>
    </row>
    <row r="43" spans="1:46" s="58" customFormat="1" ht="17.25" customHeight="1">
      <c r="A43" s="9"/>
      <c r="B43" s="55"/>
      <c r="C43" s="55" t="s">
        <v>32</v>
      </c>
      <c r="D43" s="55"/>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S43" s="59"/>
      <c r="AT43" s="60"/>
    </row>
    <row r="44" spans="1:46" s="58" customFormat="1" ht="7.5" customHeight="1">
      <c r="A44" s="9"/>
      <c r="B44" s="55"/>
      <c r="C44" s="55"/>
      <c r="D44" s="55"/>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S44" s="59"/>
      <c r="AT44" s="60"/>
    </row>
    <row r="45" spans="1:46" s="58" customFormat="1" ht="17.25" customHeight="1">
      <c r="A45" s="55" t="s">
        <v>65</v>
      </c>
      <c r="B45" s="55"/>
      <c r="C45" s="56" t="s">
        <v>30</v>
      </c>
      <c r="D45" s="55"/>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S45" s="59"/>
      <c r="AT45" s="60"/>
    </row>
    <row r="46" spans="1:46" s="58" customFormat="1" ht="17.25" customHeight="1">
      <c r="A46" s="9"/>
      <c r="B46" s="55"/>
      <c r="C46" s="55" t="s">
        <v>80</v>
      </c>
      <c r="D46" s="55"/>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S46" s="59"/>
      <c r="AT46" s="60"/>
    </row>
    <row r="47" spans="1:46" s="58" customFormat="1" ht="17.25" customHeight="1">
      <c r="A47" s="9"/>
      <c r="B47" s="55"/>
      <c r="C47" s="9" t="s">
        <v>73</v>
      </c>
      <c r="D47" s="55"/>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S47" s="59"/>
      <c r="AT47" s="60"/>
    </row>
    <row r="48" spans="1:46" s="58" customFormat="1" ht="7.5" customHeight="1">
      <c r="A48" s="55"/>
      <c r="B48" s="55"/>
      <c r="C48" s="55"/>
      <c r="D48" s="55"/>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S48" s="59"/>
      <c r="AT48" s="60"/>
    </row>
    <row r="49" spans="1:46" s="58" customFormat="1" ht="17.25" customHeight="1">
      <c r="A49" s="55" t="s">
        <v>63</v>
      </c>
      <c r="B49" s="55"/>
      <c r="C49" s="56" t="s">
        <v>31</v>
      </c>
      <c r="D49" s="55"/>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S49" s="59"/>
      <c r="AT49" s="60"/>
    </row>
    <row r="50" spans="1:46" s="58" customFormat="1" ht="17.25" customHeight="1">
      <c r="A50" s="55"/>
      <c r="B50" s="55"/>
      <c r="C50" s="55" t="s">
        <v>33</v>
      </c>
      <c r="D50" s="55"/>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S50" s="59"/>
      <c r="AT50" s="60"/>
    </row>
    <row r="51" spans="1:46" s="58" customFormat="1" ht="7.5" customHeight="1">
      <c r="A51" s="55"/>
      <c r="B51" s="55"/>
      <c r="C51" s="55"/>
      <c r="D51" s="55"/>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S51" s="59"/>
      <c r="AT51" s="60"/>
    </row>
    <row r="52" spans="1:46" s="58" customFormat="1" ht="13.5" customHeight="1">
      <c r="A52" s="55"/>
      <c r="B52" s="55"/>
      <c r="C52" s="55"/>
      <c r="D52" s="55"/>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S52" s="59"/>
      <c r="AT52" s="60"/>
    </row>
    <row r="53" spans="1:46" ht="14.25">
      <c r="A53" s="645" t="s">
        <v>37</v>
      </c>
      <c r="B53" s="645"/>
      <c r="C53" s="645"/>
      <c r="D53" s="645"/>
      <c r="E53" s="645"/>
      <c r="F53" s="645"/>
      <c r="G53" s="645"/>
      <c r="H53" s="645"/>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5"/>
      <c r="AG53" s="645"/>
      <c r="AH53" s="645"/>
      <c r="AI53" s="645"/>
      <c r="AJ53" s="645"/>
      <c r="AK53" s="645"/>
      <c r="AL53" s="645"/>
      <c r="AM53" s="645"/>
      <c r="AN53" s="645"/>
      <c r="AO53" s="645"/>
      <c r="AP53" s="645"/>
      <c r="AQ53" s="645"/>
    </row>
    <row r="54" spans="1:46" ht="9" customHeight="1">
      <c r="A54" s="358"/>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row>
    <row r="55" spans="1:46" ht="30" customHeight="1">
      <c r="A55" s="61"/>
      <c r="B55" s="62"/>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4"/>
      <c r="AC55" s="64"/>
      <c r="AD55" s="36"/>
      <c r="AE55" s="638"/>
      <c r="AF55" s="638"/>
      <c r="AG55" s="638"/>
      <c r="AH55" s="638"/>
      <c r="AI55" s="64" t="s">
        <v>1</v>
      </c>
      <c r="AJ55" s="638"/>
      <c r="AK55" s="638"/>
      <c r="AL55" s="64" t="s">
        <v>9</v>
      </c>
      <c r="AM55" s="639"/>
      <c r="AN55" s="639"/>
      <c r="AO55" s="64" t="s">
        <v>10</v>
      </c>
      <c r="AP55" s="14"/>
      <c r="AQ55" s="14"/>
    </row>
    <row r="56" spans="1:46" ht="26.25" customHeight="1">
      <c r="A56" s="61"/>
      <c r="B56" s="62"/>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4"/>
      <c r="AC56" s="64"/>
      <c r="AD56" s="44"/>
      <c r="AE56" s="44"/>
      <c r="AF56" s="44"/>
      <c r="AG56" s="64"/>
      <c r="AH56" s="44"/>
      <c r="AI56" s="44"/>
      <c r="AJ56" s="44"/>
      <c r="AK56" s="64"/>
      <c r="AL56" s="44"/>
      <c r="AM56" s="44"/>
      <c r="AN56" s="44"/>
      <c r="AO56" s="64"/>
      <c r="AP56" s="14"/>
      <c r="AQ56" s="14"/>
    </row>
    <row r="57" spans="1:46" ht="30" customHeight="1">
      <c r="A57" s="252"/>
      <c r="B57" s="253"/>
      <c r="C57" s="253"/>
      <c r="D57" s="253"/>
      <c r="E57" s="254" t="s">
        <v>185</v>
      </c>
      <c r="F57" s="255"/>
      <c r="G57" s="255"/>
      <c r="H57" s="255"/>
      <c r="I57" s="255"/>
      <c r="J57" s="630" t="s">
        <v>149</v>
      </c>
      <c r="K57" s="630"/>
      <c r="L57" s="630"/>
      <c r="M57" s="630"/>
      <c r="N57" s="630"/>
      <c r="O57" s="630"/>
      <c r="P57" s="640"/>
      <c r="Q57" s="640"/>
      <c r="R57" s="640"/>
      <c r="S57" s="640"/>
      <c r="T57" s="640"/>
      <c r="U57" s="640"/>
      <c r="V57" s="640"/>
      <c r="W57" s="640"/>
      <c r="X57" s="640"/>
      <c r="Y57" s="640"/>
      <c r="Z57" s="640"/>
      <c r="AA57" s="640"/>
      <c r="AB57" s="640"/>
      <c r="AC57" s="640"/>
      <c r="AD57" s="640"/>
      <c r="AE57" s="640"/>
      <c r="AF57" s="640"/>
      <c r="AG57" s="640"/>
      <c r="AH57" s="640"/>
      <c r="AI57" s="640"/>
      <c r="AJ57" s="640"/>
      <c r="AK57" s="641" t="s">
        <v>74</v>
      </c>
      <c r="AL57" s="641"/>
      <c r="AM57" s="641"/>
      <c r="AN57" s="641"/>
      <c r="AO57" s="14"/>
      <c r="AP57" s="14"/>
      <c r="AQ57" s="14"/>
      <c r="AS57" s="2"/>
      <c r="AT57" s="2"/>
    </row>
    <row r="58" spans="1:46" ht="30" customHeight="1">
      <c r="A58" s="252"/>
      <c r="B58" s="253"/>
      <c r="C58" s="253"/>
      <c r="D58" s="253"/>
      <c r="E58" s="254"/>
      <c r="F58" s="255"/>
      <c r="G58" s="255"/>
      <c r="H58" s="255"/>
      <c r="I58" s="255"/>
      <c r="J58" s="630" t="s">
        <v>186</v>
      </c>
      <c r="K58" s="630"/>
      <c r="L58" s="630"/>
      <c r="M58" s="630"/>
      <c r="N58" s="630"/>
      <c r="O58" s="256"/>
      <c r="P58" s="634"/>
      <c r="Q58" s="634"/>
      <c r="R58" s="634"/>
      <c r="S58" s="634"/>
      <c r="T58" s="634"/>
      <c r="U58" s="634"/>
      <c r="V58" s="634"/>
      <c r="W58" s="634"/>
      <c r="X58" s="634"/>
      <c r="Y58" s="634"/>
      <c r="Z58" s="634"/>
      <c r="AA58" s="634"/>
      <c r="AB58" s="634"/>
      <c r="AC58" s="634"/>
      <c r="AD58" s="634"/>
      <c r="AE58" s="634"/>
      <c r="AF58" s="634"/>
      <c r="AG58" s="634"/>
      <c r="AH58" s="634"/>
      <c r="AI58" s="634"/>
      <c r="AJ58" s="634"/>
      <c r="AK58" s="633"/>
      <c r="AL58" s="633"/>
      <c r="AM58" s="633"/>
      <c r="AN58" s="633"/>
      <c r="AO58" s="14"/>
      <c r="AP58" s="14"/>
      <c r="AQ58" s="14"/>
      <c r="AS58" s="2"/>
      <c r="AT58" s="2"/>
    </row>
    <row r="59" spans="1:46" ht="20.100000000000001" customHeight="1">
      <c r="A59" s="252"/>
      <c r="B59" s="253"/>
      <c r="C59" s="253"/>
      <c r="D59" s="253"/>
      <c r="E59" s="257"/>
      <c r="F59" s="258"/>
      <c r="G59" s="258"/>
      <c r="H59" s="259"/>
      <c r="I59" s="260"/>
      <c r="J59" s="356"/>
      <c r="K59" s="356"/>
      <c r="L59" s="356"/>
      <c r="M59" s="356"/>
      <c r="N59" s="356"/>
      <c r="O59" s="255"/>
      <c r="P59" s="261"/>
      <c r="Q59" s="261"/>
      <c r="R59" s="261"/>
      <c r="S59" s="261"/>
      <c r="T59" s="261"/>
      <c r="U59" s="261"/>
      <c r="V59" s="261"/>
      <c r="W59" s="261"/>
      <c r="X59" s="261"/>
      <c r="Y59" s="261"/>
      <c r="Z59" s="261"/>
      <c r="AA59" s="261"/>
      <c r="AB59" s="261"/>
      <c r="AC59" s="261"/>
      <c r="AD59" s="261"/>
      <c r="AE59" s="261"/>
      <c r="AF59" s="261"/>
      <c r="AG59" s="261"/>
      <c r="AH59" s="261"/>
      <c r="AI59" s="261"/>
      <c r="AJ59" s="261"/>
      <c r="AK59" s="262"/>
      <c r="AL59" s="262"/>
      <c r="AM59" s="262"/>
      <c r="AN59" s="262"/>
      <c r="AO59" s="14"/>
      <c r="AP59" s="14"/>
      <c r="AQ59" s="14"/>
      <c r="AS59" s="2"/>
      <c r="AT59" s="2"/>
    </row>
    <row r="60" spans="1:46" ht="30" customHeight="1">
      <c r="A60" s="252"/>
      <c r="B60" s="253"/>
      <c r="C60" s="253"/>
      <c r="D60" s="253"/>
      <c r="E60" s="254" t="s">
        <v>187</v>
      </c>
      <c r="F60" s="255"/>
      <c r="G60" s="255"/>
      <c r="H60" s="255"/>
      <c r="I60" s="255"/>
      <c r="J60" s="254" t="s">
        <v>149</v>
      </c>
      <c r="K60" s="254"/>
      <c r="L60" s="254"/>
      <c r="M60" s="254"/>
      <c r="N60" s="254"/>
      <c r="P60" s="635"/>
      <c r="Q60" s="635"/>
      <c r="R60" s="635"/>
      <c r="S60" s="635"/>
      <c r="T60" s="635"/>
      <c r="U60" s="635"/>
      <c r="V60" s="635"/>
      <c r="W60" s="635"/>
      <c r="X60" s="635"/>
      <c r="Y60" s="635"/>
      <c r="Z60" s="635"/>
      <c r="AA60" s="635"/>
      <c r="AB60" s="635"/>
      <c r="AC60" s="635"/>
      <c r="AD60" s="635"/>
      <c r="AE60" s="635"/>
      <c r="AF60" s="635"/>
      <c r="AG60" s="635"/>
      <c r="AH60" s="635"/>
      <c r="AI60" s="635"/>
      <c r="AJ60" s="635"/>
      <c r="AK60" s="263"/>
      <c r="AL60" s="263"/>
      <c r="AM60" s="263"/>
      <c r="AN60" s="263"/>
      <c r="AO60" s="14"/>
      <c r="AP60" s="14"/>
      <c r="AQ60" s="14"/>
      <c r="AS60" s="2"/>
      <c r="AT60" s="2"/>
    </row>
    <row r="61" spans="1:46" ht="30" customHeight="1">
      <c r="A61" s="252"/>
      <c r="B61" s="253"/>
      <c r="C61" s="253"/>
      <c r="D61" s="636"/>
      <c r="E61" s="636"/>
      <c r="F61" s="636"/>
      <c r="G61" s="636"/>
      <c r="H61" s="636"/>
      <c r="I61" s="636"/>
      <c r="J61" s="630" t="s">
        <v>186</v>
      </c>
      <c r="K61" s="630"/>
      <c r="L61" s="630"/>
      <c r="M61" s="630"/>
      <c r="N61" s="630"/>
      <c r="O61" s="256"/>
      <c r="P61" s="637"/>
      <c r="Q61" s="637"/>
      <c r="R61" s="637"/>
      <c r="S61" s="637"/>
      <c r="T61" s="637"/>
      <c r="U61" s="637"/>
      <c r="V61" s="637"/>
      <c r="W61" s="637"/>
      <c r="X61" s="637"/>
      <c r="Y61" s="637"/>
      <c r="Z61" s="637"/>
      <c r="AA61" s="637"/>
      <c r="AB61" s="637"/>
      <c r="AC61" s="637"/>
      <c r="AD61" s="637"/>
      <c r="AE61" s="637"/>
      <c r="AF61" s="637"/>
      <c r="AG61" s="637"/>
      <c r="AH61" s="637"/>
      <c r="AI61" s="637"/>
      <c r="AJ61" s="637"/>
      <c r="AK61" s="633" t="s">
        <v>74</v>
      </c>
      <c r="AL61" s="633"/>
      <c r="AM61" s="633"/>
      <c r="AN61" s="633"/>
      <c r="AO61" s="14"/>
      <c r="AP61" s="14"/>
      <c r="AQ61" s="14"/>
      <c r="AS61" s="2"/>
      <c r="AT61" s="2"/>
    </row>
    <row r="62" spans="1:46" ht="20.100000000000001" customHeight="1">
      <c r="A62" s="252"/>
      <c r="B62" s="253"/>
      <c r="C62" s="253"/>
      <c r="D62" s="253"/>
      <c r="E62" s="257"/>
      <c r="F62" s="258"/>
      <c r="G62" s="258"/>
      <c r="H62" s="259"/>
      <c r="I62" s="260"/>
      <c r="J62" s="356"/>
      <c r="K62" s="356"/>
      <c r="L62" s="356"/>
      <c r="M62" s="356"/>
      <c r="N62" s="356"/>
      <c r="O62" s="255"/>
      <c r="P62" s="264"/>
      <c r="Q62" s="264"/>
      <c r="R62" s="264"/>
      <c r="S62" s="264"/>
      <c r="T62" s="264"/>
      <c r="U62" s="264"/>
      <c r="V62" s="264"/>
      <c r="W62" s="264"/>
      <c r="X62" s="264"/>
      <c r="Y62" s="264"/>
      <c r="Z62" s="264"/>
      <c r="AA62" s="264"/>
      <c r="AB62" s="264"/>
      <c r="AC62" s="264"/>
      <c r="AD62" s="264"/>
      <c r="AE62" s="264"/>
      <c r="AF62" s="264"/>
      <c r="AG62" s="264"/>
      <c r="AH62" s="264"/>
      <c r="AI62" s="264"/>
      <c r="AJ62" s="264"/>
      <c r="AK62" s="262"/>
      <c r="AL62" s="262"/>
      <c r="AM62" s="262"/>
      <c r="AN62" s="262"/>
      <c r="AO62" s="14"/>
      <c r="AP62" s="14"/>
      <c r="AQ62" s="14"/>
      <c r="AS62" s="2"/>
      <c r="AT62" s="2"/>
    </row>
    <row r="63" spans="1:46" ht="30" customHeight="1">
      <c r="A63" s="252"/>
      <c r="B63" s="253"/>
      <c r="C63" s="253"/>
      <c r="D63" s="253"/>
      <c r="E63" s="254" t="s">
        <v>48</v>
      </c>
      <c r="F63" s="255"/>
      <c r="G63" s="255"/>
      <c r="H63" s="255"/>
      <c r="I63" s="255"/>
      <c r="J63" s="630" t="s">
        <v>188</v>
      </c>
      <c r="K63" s="630"/>
      <c r="L63" s="630"/>
      <c r="M63" s="630"/>
      <c r="N63" s="630"/>
      <c r="O63" s="256"/>
      <c r="P63" s="631"/>
      <c r="Q63" s="631"/>
      <c r="R63" s="631"/>
      <c r="S63" s="631"/>
      <c r="T63" s="631"/>
      <c r="U63" s="631"/>
      <c r="V63" s="631"/>
      <c r="W63" s="631"/>
      <c r="X63" s="631"/>
      <c r="Y63" s="631"/>
      <c r="Z63" s="631"/>
      <c r="AA63" s="631"/>
      <c r="AB63" s="631"/>
      <c r="AC63" s="631"/>
      <c r="AD63" s="631"/>
      <c r="AE63" s="631"/>
      <c r="AF63" s="631"/>
      <c r="AG63" s="631"/>
      <c r="AH63" s="631"/>
      <c r="AI63" s="631"/>
      <c r="AJ63" s="631"/>
      <c r="AK63" s="263"/>
      <c r="AL63" s="263"/>
      <c r="AM63" s="263"/>
      <c r="AN63" s="263"/>
      <c r="AO63" s="14"/>
      <c r="AP63" s="14"/>
      <c r="AQ63" s="14"/>
      <c r="AS63" s="2"/>
      <c r="AT63" s="2"/>
    </row>
    <row r="64" spans="1:46" ht="30" customHeight="1">
      <c r="A64" s="252"/>
      <c r="B64" s="253"/>
      <c r="C64" s="253"/>
      <c r="D64" s="253"/>
      <c r="E64" s="255"/>
      <c r="F64" s="255"/>
      <c r="G64" s="255"/>
      <c r="H64" s="255"/>
      <c r="I64" s="255"/>
      <c r="J64" s="630" t="s">
        <v>186</v>
      </c>
      <c r="K64" s="630"/>
      <c r="L64" s="630"/>
      <c r="M64" s="630"/>
      <c r="N64" s="630"/>
      <c r="O64" s="256"/>
      <c r="P64" s="632"/>
      <c r="Q64" s="632"/>
      <c r="R64" s="632"/>
      <c r="S64" s="632"/>
      <c r="T64" s="632"/>
      <c r="U64" s="632"/>
      <c r="V64" s="632"/>
      <c r="W64" s="632"/>
      <c r="X64" s="632"/>
      <c r="Y64" s="632"/>
      <c r="Z64" s="632"/>
      <c r="AA64" s="632"/>
      <c r="AB64" s="632"/>
      <c r="AC64" s="632"/>
      <c r="AD64" s="632"/>
      <c r="AE64" s="632"/>
      <c r="AF64" s="632"/>
      <c r="AG64" s="632"/>
      <c r="AH64" s="632"/>
      <c r="AI64" s="632"/>
      <c r="AJ64" s="632"/>
      <c r="AK64" s="633" t="s">
        <v>74</v>
      </c>
      <c r="AL64" s="633"/>
      <c r="AM64" s="633"/>
      <c r="AN64" s="633"/>
      <c r="AO64" s="14"/>
      <c r="AP64" s="14"/>
      <c r="AQ64" s="14"/>
      <c r="AS64" s="2"/>
      <c r="AT64" s="2"/>
    </row>
    <row r="65" spans="45:46" ht="22.5" customHeight="1">
      <c r="AS65" s="2"/>
      <c r="AT65" s="2"/>
    </row>
  </sheetData>
  <sheetProtection password="9816" sheet="1" objects="1" scenarios="1" selectLockedCells="1"/>
  <mergeCells count="28">
    <mergeCell ref="A6:AQ8"/>
    <mergeCell ref="A9:AQ9"/>
    <mergeCell ref="C12:AQ12"/>
    <mergeCell ref="A53:AQ53"/>
    <mergeCell ref="A1:AD1"/>
    <mergeCell ref="AE1:AQ1"/>
    <mergeCell ref="AF3:AI3"/>
    <mergeCell ref="AK3:AL3"/>
    <mergeCell ref="AN3:AO3"/>
    <mergeCell ref="AE55:AH55"/>
    <mergeCell ref="AJ55:AK55"/>
    <mergeCell ref="AM55:AN55"/>
    <mergeCell ref="J57:O57"/>
    <mergeCell ref="P57:AJ57"/>
    <mergeCell ref="AK57:AN57"/>
    <mergeCell ref="J58:N58"/>
    <mergeCell ref="P58:AJ58"/>
    <mergeCell ref="AK58:AN58"/>
    <mergeCell ref="P60:AJ60"/>
    <mergeCell ref="D61:I61"/>
    <mergeCell ref="J61:N61"/>
    <mergeCell ref="P61:AJ61"/>
    <mergeCell ref="AK61:AN61"/>
    <mergeCell ref="J63:N63"/>
    <mergeCell ref="P63:AJ63"/>
    <mergeCell ref="J64:N64"/>
    <mergeCell ref="P64:AJ64"/>
    <mergeCell ref="AK64:AN64"/>
  </mergeCells>
  <phoneticPr fontId="7"/>
  <conditionalFormatting sqref="A66:ZZ1048576 AE1:ZZ2 A6:ZZ56 B5:ZZ5 A3:ZZ4">
    <cfRule type="expression" priority="27">
      <formula>CELL("protect",A1)=0</formula>
    </cfRule>
  </conditionalFormatting>
  <conditionalFormatting sqref="AE55:AH55 AJ55:AK55 AM55:AN55">
    <cfRule type="containsBlanks" dxfId="0" priority="26">
      <formula>LEN(TRIM(AE55))=0</formula>
    </cfRule>
  </conditionalFormatting>
  <conditionalFormatting sqref="A65:AR65">
    <cfRule type="expression" priority="22">
      <formula>CELL("protect",A65)=0</formula>
    </cfRule>
  </conditionalFormatting>
  <conditionalFormatting sqref="A1:AQ1048576">
    <cfRule type="expression" priority="11">
      <formula>CELL("protect",A1)=0</formula>
    </cfRule>
  </conditionalFormatting>
  <conditionalFormatting sqref="A57:AR64">
    <cfRule type="expression" priority="10">
      <formula>CELL("protect",A57)=0</formula>
    </cfRule>
  </conditionalFormatting>
  <conditionalFormatting sqref="A5">
    <cfRule type="expression" priority="8">
      <formula>CELL("protect",A5)=0</formula>
    </cfRule>
  </conditionalFormatting>
  <dataValidations count="2">
    <dataValidation imeMode="disabled" allowBlank="1" showInputMessage="1" showErrorMessage="1" sqref="AE55:AH55 AJ55:AK55 AM55:AN55"/>
    <dataValidation imeMode="hiragana" allowBlank="1" showInputMessage="1" showErrorMessage="1" sqref="P60:AJ61 P57:AJ57 P63:AJ64 P58:AJ58"/>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WhiteSpace="0" view="pageBreakPreview" zoomScale="55" zoomScaleNormal="40" zoomScaleSheetLayoutView="55" zoomScalePageLayoutView="85" workbookViewId="0"/>
  </sheetViews>
  <sheetFormatPr defaultRowHeight="18"/>
  <cols>
    <col min="1" max="1" width="1.25" style="115" customWidth="1"/>
    <col min="2" max="2" width="4.625" style="115" customWidth="1"/>
    <col min="3" max="3" width="20.625" style="115" customWidth="1"/>
    <col min="4" max="4" width="20.25" style="115" customWidth="1"/>
    <col min="5" max="5" width="19.375" style="115" customWidth="1"/>
    <col min="6" max="6" width="33.125" style="115" customWidth="1"/>
    <col min="7" max="7" width="81.5" style="115" customWidth="1"/>
    <col min="8" max="8" width="8.875" style="115" customWidth="1"/>
    <col min="9" max="10" width="2.375" style="115" customWidth="1"/>
    <col min="11" max="11" width="9" style="116"/>
    <col min="12" max="256" width="9" style="115"/>
    <col min="257" max="257" width="1.25" style="115" customWidth="1"/>
    <col min="258" max="258" width="4.625" style="115" customWidth="1"/>
    <col min="259" max="259" width="20.625" style="115" customWidth="1"/>
    <col min="260" max="260" width="20.25" style="115" customWidth="1"/>
    <col min="261" max="261" width="19.375" style="115" customWidth="1"/>
    <col min="262" max="262" width="33.125" style="115" customWidth="1"/>
    <col min="263" max="263" width="81.5" style="115" customWidth="1"/>
    <col min="264" max="264" width="8.875" style="115" customWidth="1"/>
    <col min="265" max="266" width="2.375" style="115" customWidth="1"/>
    <col min="267" max="512" width="9" style="115"/>
    <col min="513" max="513" width="1.25" style="115" customWidth="1"/>
    <col min="514" max="514" width="4.625" style="115" customWidth="1"/>
    <col min="515" max="515" width="20.625" style="115" customWidth="1"/>
    <col min="516" max="516" width="20.25" style="115" customWidth="1"/>
    <col min="517" max="517" width="19.375" style="115" customWidth="1"/>
    <col min="518" max="518" width="33.125" style="115" customWidth="1"/>
    <col min="519" max="519" width="81.5" style="115" customWidth="1"/>
    <col min="520" max="520" width="8.875" style="115" customWidth="1"/>
    <col min="521" max="522" width="2.375" style="115" customWidth="1"/>
    <col min="523" max="768" width="9" style="115"/>
    <col min="769" max="769" width="1.25" style="115" customWidth="1"/>
    <col min="770" max="770" width="4.625" style="115" customWidth="1"/>
    <col min="771" max="771" width="20.625" style="115" customWidth="1"/>
    <col min="772" max="772" width="20.25" style="115" customWidth="1"/>
    <col min="773" max="773" width="19.375" style="115" customWidth="1"/>
    <col min="774" max="774" width="33.125" style="115" customWidth="1"/>
    <col min="775" max="775" width="81.5" style="115" customWidth="1"/>
    <col min="776" max="776" width="8.875" style="115" customWidth="1"/>
    <col min="777" max="778" width="2.375" style="115" customWidth="1"/>
    <col min="779" max="1024" width="9" style="115"/>
    <col min="1025" max="1025" width="1.25" style="115" customWidth="1"/>
    <col min="1026" max="1026" width="4.625" style="115" customWidth="1"/>
    <col min="1027" max="1027" width="20.625" style="115" customWidth="1"/>
    <col min="1028" max="1028" width="20.25" style="115" customWidth="1"/>
    <col min="1029" max="1029" width="19.375" style="115" customWidth="1"/>
    <col min="1030" max="1030" width="33.125" style="115" customWidth="1"/>
    <col min="1031" max="1031" width="81.5" style="115" customWidth="1"/>
    <col min="1032" max="1032" width="8.875" style="115" customWidth="1"/>
    <col min="1033" max="1034" width="2.375" style="115" customWidth="1"/>
    <col min="1035" max="1280" width="9" style="115"/>
    <col min="1281" max="1281" width="1.25" style="115" customWidth="1"/>
    <col min="1282" max="1282" width="4.625" style="115" customWidth="1"/>
    <col min="1283" max="1283" width="20.625" style="115" customWidth="1"/>
    <col min="1284" max="1284" width="20.25" style="115" customWidth="1"/>
    <col min="1285" max="1285" width="19.375" style="115" customWidth="1"/>
    <col min="1286" max="1286" width="33.125" style="115" customWidth="1"/>
    <col min="1287" max="1287" width="81.5" style="115" customWidth="1"/>
    <col min="1288" max="1288" width="8.875" style="115" customWidth="1"/>
    <col min="1289" max="1290" width="2.375" style="115" customWidth="1"/>
    <col min="1291" max="1536" width="9" style="115"/>
    <col min="1537" max="1537" width="1.25" style="115" customWidth="1"/>
    <col min="1538" max="1538" width="4.625" style="115" customWidth="1"/>
    <col min="1539" max="1539" width="20.625" style="115" customWidth="1"/>
    <col min="1540" max="1540" width="20.25" style="115" customWidth="1"/>
    <col min="1541" max="1541" width="19.375" style="115" customWidth="1"/>
    <col min="1542" max="1542" width="33.125" style="115" customWidth="1"/>
    <col min="1543" max="1543" width="81.5" style="115" customWidth="1"/>
    <col min="1544" max="1544" width="8.875" style="115" customWidth="1"/>
    <col min="1545" max="1546" width="2.375" style="115" customWidth="1"/>
    <col min="1547" max="1792" width="9" style="115"/>
    <col min="1793" max="1793" width="1.25" style="115" customWidth="1"/>
    <col min="1794" max="1794" width="4.625" style="115" customWidth="1"/>
    <col min="1795" max="1795" width="20.625" style="115" customWidth="1"/>
    <col min="1796" max="1796" width="20.25" style="115" customWidth="1"/>
    <col min="1797" max="1797" width="19.375" style="115" customWidth="1"/>
    <col min="1798" max="1798" width="33.125" style="115" customWidth="1"/>
    <col min="1799" max="1799" width="81.5" style="115" customWidth="1"/>
    <col min="1800" max="1800" width="8.875" style="115" customWidth="1"/>
    <col min="1801" max="1802" width="2.375" style="115" customWidth="1"/>
    <col min="1803" max="2048" width="9" style="115"/>
    <col min="2049" max="2049" width="1.25" style="115" customWidth="1"/>
    <col min="2050" max="2050" width="4.625" style="115" customWidth="1"/>
    <col min="2051" max="2051" width="20.625" style="115" customWidth="1"/>
    <col min="2052" max="2052" width="20.25" style="115" customWidth="1"/>
    <col min="2053" max="2053" width="19.375" style="115" customWidth="1"/>
    <col min="2054" max="2054" width="33.125" style="115" customWidth="1"/>
    <col min="2055" max="2055" width="81.5" style="115" customWidth="1"/>
    <col min="2056" max="2056" width="8.875" style="115" customWidth="1"/>
    <col min="2057" max="2058" width="2.375" style="115" customWidth="1"/>
    <col min="2059" max="2304" width="9" style="115"/>
    <col min="2305" max="2305" width="1.25" style="115" customWidth="1"/>
    <col min="2306" max="2306" width="4.625" style="115" customWidth="1"/>
    <col min="2307" max="2307" width="20.625" style="115" customWidth="1"/>
    <col min="2308" max="2308" width="20.25" style="115" customWidth="1"/>
    <col min="2309" max="2309" width="19.375" style="115" customWidth="1"/>
    <col min="2310" max="2310" width="33.125" style="115" customWidth="1"/>
    <col min="2311" max="2311" width="81.5" style="115" customWidth="1"/>
    <col min="2312" max="2312" width="8.875" style="115" customWidth="1"/>
    <col min="2313" max="2314" width="2.375" style="115" customWidth="1"/>
    <col min="2315" max="2560" width="9" style="115"/>
    <col min="2561" max="2561" width="1.25" style="115" customWidth="1"/>
    <col min="2562" max="2562" width="4.625" style="115" customWidth="1"/>
    <col min="2563" max="2563" width="20.625" style="115" customWidth="1"/>
    <col min="2564" max="2564" width="20.25" style="115" customWidth="1"/>
    <col min="2565" max="2565" width="19.375" style="115" customWidth="1"/>
    <col min="2566" max="2566" width="33.125" style="115" customWidth="1"/>
    <col min="2567" max="2567" width="81.5" style="115" customWidth="1"/>
    <col min="2568" max="2568" width="8.875" style="115" customWidth="1"/>
    <col min="2569" max="2570" width="2.375" style="115" customWidth="1"/>
    <col min="2571" max="2816" width="9" style="115"/>
    <col min="2817" max="2817" width="1.25" style="115" customWidth="1"/>
    <col min="2818" max="2818" width="4.625" style="115" customWidth="1"/>
    <col min="2819" max="2819" width="20.625" style="115" customWidth="1"/>
    <col min="2820" max="2820" width="20.25" style="115" customWidth="1"/>
    <col min="2821" max="2821" width="19.375" style="115" customWidth="1"/>
    <col min="2822" max="2822" width="33.125" style="115" customWidth="1"/>
    <col min="2823" max="2823" width="81.5" style="115" customWidth="1"/>
    <col min="2824" max="2824" width="8.875" style="115" customWidth="1"/>
    <col min="2825" max="2826" width="2.375" style="115" customWidth="1"/>
    <col min="2827" max="3072" width="9" style="115"/>
    <col min="3073" max="3073" width="1.25" style="115" customWidth="1"/>
    <col min="3074" max="3074" width="4.625" style="115" customWidth="1"/>
    <col min="3075" max="3075" width="20.625" style="115" customWidth="1"/>
    <col min="3076" max="3076" width="20.25" style="115" customWidth="1"/>
    <col min="3077" max="3077" width="19.375" style="115" customWidth="1"/>
    <col min="3078" max="3078" width="33.125" style="115" customWidth="1"/>
    <col min="3079" max="3079" width="81.5" style="115" customWidth="1"/>
    <col min="3080" max="3080" width="8.875" style="115" customWidth="1"/>
    <col min="3081" max="3082" width="2.375" style="115" customWidth="1"/>
    <col min="3083" max="3328" width="9" style="115"/>
    <col min="3329" max="3329" width="1.25" style="115" customWidth="1"/>
    <col min="3330" max="3330" width="4.625" style="115" customWidth="1"/>
    <col min="3331" max="3331" width="20.625" style="115" customWidth="1"/>
    <col min="3332" max="3332" width="20.25" style="115" customWidth="1"/>
    <col min="3333" max="3333" width="19.375" style="115" customWidth="1"/>
    <col min="3334" max="3334" width="33.125" style="115" customWidth="1"/>
    <col min="3335" max="3335" width="81.5" style="115" customWidth="1"/>
    <col min="3336" max="3336" width="8.875" style="115" customWidth="1"/>
    <col min="3337" max="3338" width="2.375" style="115" customWidth="1"/>
    <col min="3339" max="3584" width="9" style="115"/>
    <col min="3585" max="3585" width="1.25" style="115" customWidth="1"/>
    <col min="3586" max="3586" width="4.625" style="115" customWidth="1"/>
    <col min="3587" max="3587" width="20.625" style="115" customWidth="1"/>
    <col min="3588" max="3588" width="20.25" style="115" customWidth="1"/>
    <col min="3589" max="3589" width="19.375" style="115" customWidth="1"/>
    <col min="3590" max="3590" width="33.125" style="115" customWidth="1"/>
    <col min="3591" max="3591" width="81.5" style="115" customWidth="1"/>
    <col min="3592" max="3592" width="8.875" style="115" customWidth="1"/>
    <col min="3593" max="3594" width="2.375" style="115" customWidth="1"/>
    <col min="3595" max="3840" width="9" style="115"/>
    <col min="3841" max="3841" width="1.25" style="115" customWidth="1"/>
    <col min="3842" max="3842" width="4.625" style="115" customWidth="1"/>
    <col min="3843" max="3843" width="20.625" style="115" customWidth="1"/>
    <col min="3844" max="3844" width="20.25" style="115" customWidth="1"/>
    <col min="3845" max="3845" width="19.375" style="115" customWidth="1"/>
    <col min="3846" max="3846" width="33.125" style="115" customWidth="1"/>
    <col min="3847" max="3847" width="81.5" style="115" customWidth="1"/>
    <col min="3848" max="3848" width="8.875" style="115" customWidth="1"/>
    <col min="3849" max="3850" width="2.375" style="115" customWidth="1"/>
    <col min="3851" max="4096" width="9" style="115"/>
    <col min="4097" max="4097" width="1.25" style="115" customWidth="1"/>
    <col min="4098" max="4098" width="4.625" style="115" customWidth="1"/>
    <col min="4099" max="4099" width="20.625" style="115" customWidth="1"/>
    <col min="4100" max="4100" width="20.25" style="115" customWidth="1"/>
    <col min="4101" max="4101" width="19.375" style="115" customWidth="1"/>
    <col min="4102" max="4102" width="33.125" style="115" customWidth="1"/>
    <col min="4103" max="4103" width="81.5" style="115" customWidth="1"/>
    <col min="4104" max="4104" width="8.875" style="115" customWidth="1"/>
    <col min="4105" max="4106" width="2.375" style="115" customWidth="1"/>
    <col min="4107" max="4352" width="9" style="115"/>
    <col min="4353" max="4353" width="1.25" style="115" customWidth="1"/>
    <col min="4354" max="4354" width="4.625" style="115" customWidth="1"/>
    <col min="4355" max="4355" width="20.625" style="115" customWidth="1"/>
    <col min="4356" max="4356" width="20.25" style="115" customWidth="1"/>
    <col min="4357" max="4357" width="19.375" style="115" customWidth="1"/>
    <col min="4358" max="4358" width="33.125" style="115" customWidth="1"/>
    <col min="4359" max="4359" width="81.5" style="115" customWidth="1"/>
    <col min="4360" max="4360" width="8.875" style="115" customWidth="1"/>
    <col min="4361" max="4362" width="2.375" style="115" customWidth="1"/>
    <col min="4363" max="4608" width="9" style="115"/>
    <col min="4609" max="4609" width="1.25" style="115" customWidth="1"/>
    <col min="4610" max="4610" width="4.625" style="115" customWidth="1"/>
    <col min="4611" max="4611" width="20.625" style="115" customWidth="1"/>
    <col min="4612" max="4612" width="20.25" style="115" customWidth="1"/>
    <col min="4613" max="4613" width="19.375" style="115" customWidth="1"/>
    <col min="4614" max="4614" width="33.125" style="115" customWidth="1"/>
    <col min="4615" max="4615" width="81.5" style="115" customWidth="1"/>
    <col min="4616" max="4616" width="8.875" style="115" customWidth="1"/>
    <col min="4617" max="4618" width="2.375" style="115" customWidth="1"/>
    <col min="4619" max="4864" width="9" style="115"/>
    <col min="4865" max="4865" width="1.25" style="115" customWidth="1"/>
    <col min="4866" max="4866" width="4.625" style="115" customWidth="1"/>
    <col min="4867" max="4867" width="20.625" style="115" customWidth="1"/>
    <col min="4868" max="4868" width="20.25" style="115" customWidth="1"/>
    <col min="4869" max="4869" width="19.375" style="115" customWidth="1"/>
    <col min="4870" max="4870" width="33.125" style="115" customWidth="1"/>
    <col min="4871" max="4871" width="81.5" style="115" customWidth="1"/>
    <col min="4872" max="4872" width="8.875" style="115" customWidth="1"/>
    <col min="4873" max="4874" width="2.375" style="115" customWidth="1"/>
    <col min="4875" max="5120" width="9" style="115"/>
    <col min="5121" max="5121" width="1.25" style="115" customWidth="1"/>
    <col min="5122" max="5122" width="4.625" style="115" customWidth="1"/>
    <col min="5123" max="5123" width="20.625" style="115" customWidth="1"/>
    <col min="5124" max="5124" width="20.25" style="115" customWidth="1"/>
    <col min="5125" max="5125" width="19.375" style="115" customWidth="1"/>
    <col min="5126" max="5126" width="33.125" style="115" customWidth="1"/>
    <col min="5127" max="5127" width="81.5" style="115" customWidth="1"/>
    <col min="5128" max="5128" width="8.875" style="115" customWidth="1"/>
    <col min="5129" max="5130" width="2.375" style="115" customWidth="1"/>
    <col min="5131" max="5376" width="9" style="115"/>
    <col min="5377" max="5377" width="1.25" style="115" customWidth="1"/>
    <col min="5378" max="5378" width="4.625" style="115" customWidth="1"/>
    <col min="5379" max="5379" width="20.625" style="115" customWidth="1"/>
    <col min="5380" max="5380" width="20.25" style="115" customWidth="1"/>
    <col min="5381" max="5381" width="19.375" style="115" customWidth="1"/>
    <col min="5382" max="5382" width="33.125" style="115" customWidth="1"/>
    <col min="5383" max="5383" width="81.5" style="115" customWidth="1"/>
    <col min="5384" max="5384" width="8.875" style="115" customWidth="1"/>
    <col min="5385" max="5386" width="2.375" style="115" customWidth="1"/>
    <col min="5387" max="5632" width="9" style="115"/>
    <col min="5633" max="5633" width="1.25" style="115" customWidth="1"/>
    <col min="5634" max="5634" width="4.625" style="115" customWidth="1"/>
    <col min="5635" max="5635" width="20.625" style="115" customWidth="1"/>
    <col min="5636" max="5636" width="20.25" style="115" customWidth="1"/>
    <col min="5637" max="5637" width="19.375" style="115" customWidth="1"/>
    <col min="5638" max="5638" width="33.125" style="115" customWidth="1"/>
    <col min="5639" max="5639" width="81.5" style="115" customWidth="1"/>
    <col min="5640" max="5640" width="8.875" style="115" customWidth="1"/>
    <col min="5641" max="5642" width="2.375" style="115" customWidth="1"/>
    <col min="5643" max="5888" width="9" style="115"/>
    <col min="5889" max="5889" width="1.25" style="115" customWidth="1"/>
    <col min="5890" max="5890" width="4.625" style="115" customWidth="1"/>
    <col min="5891" max="5891" width="20.625" style="115" customWidth="1"/>
    <col min="5892" max="5892" width="20.25" style="115" customWidth="1"/>
    <col min="5893" max="5893" width="19.375" style="115" customWidth="1"/>
    <col min="5894" max="5894" width="33.125" style="115" customWidth="1"/>
    <col min="5895" max="5895" width="81.5" style="115" customWidth="1"/>
    <col min="5896" max="5896" width="8.875" style="115" customWidth="1"/>
    <col min="5897" max="5898" width="2.375" style="115" customWidth="1"/>
    <col min="5899" max="6144" width="9" style="115"/>
    <col min="6145" max="6145" width="1.25" style="115" customWidth="1"/>
    <col min="6146" max="6146" width="4.625" style="115" customWidth="1"/>
    <col min="6147" max="6147" width="20.625" style="115" customWidth="1"/>
    <col min="6148" max="6148" width="20.25" style="115" customWidth="1"/>
    <col min="6149" max="6149" width="19.375" style="115" customWidth="1"/>
    <col min="6150" max="6150" width="33.125" style="115" customWidth="1"/>
    <col min="6151" max="6151" width="81.5" style="115" customWidth="1"/>
    <col min="6152" max="6152" width="8.875" style="115" customWidth="1"/>
    <col min="6153" max="6154" width="2.375" style="115" customWidth="1"/>
    <col min="6155" max="6400" width="9" style="115"/>
    <col min="6401" max="6401" width="1.25" style="115" customWidth="1"/>
    <col min="6402" max="6402" width="4.625" style="115" customWidth="1"/>
    <col min="6403" max="6403" width="20.625" style="115" customWidth="1"/>
    <col min="6404" max="6404" width="20.25" style="115" customWidth="1"/>
    <col min="6405" max="6405" width="19.375" style="115" customWidth="1"/>
    <col min="6406" max="6406" width="33.125" style="115" customWidth="1"/>
    <col min="6407" max="6407" width="81.5" style="115" customWidth="1"/>
    <col min="6408" max="6408" width="8.875" style="115" customWidth="1"/>
    <col min="6409" max="6410" width="2.375" style="115" customWidth="1"/>
    <col min="6411" max="6656" width="9" style="115"/>
    <col min="6657" max="6657" width="1.25" style="115" customWidth="1"/>
    <col min="6658" max="6658" width="4.625" style="115" customWidth="1"/>
    <col min="6659" max="6659" width="20.625" style="115" customWidth="1"/>
    <col min="6660" max="6660" width="20.25" style="115" customWidth="1"/>
    <col min="6661" max="6661" width="19.375" style="115" customWidth="1"/>
    <col min="6662" max="6662" width="33.125" style="115" customWidth="1"/>
    <col min="6663" max="6663" width="81.5" style="115" customWidth="1"/>
    <col min="6664" max="6664" width="8.875" style="115" customWidth="1"/>
    <col min="6665" max="6666" width="2.375" style="115" customWidth="1"/>
    <col min="6667" max="6912" width="9" style="115"/>
    <col min="6913" max="6913" width="1.25" style="115" customWidth="1"/>
    <col min="6914" max="6914" width="4.625" style="115" customWidth="1"/>
    <col min="6915" max="6915" width="20.625" style="115" customWidth="1"/>
    <col min="6916" max="6916" width="20.25" style="115" customWidth="1"/>
    <col min="6917" max="6917" width="19.375" style="115" customWidth="1"/>
    <col min="6918" max="6918" width="33.125" style="115" customWidth="1"/>
    <col min="6919" max="6919" width="81.5" style="115" customWidth="1"/>
    <col min="6920" max="6920" width="8.875" style="115" customWidth="1"/>
    <col min="6921" max="6922" width="2.375" style="115" customWidth="1"/>
    <col min="6923" max="7168" width="9" style="115"/>
    <col min="7169" max="7169" width="1.25" style="115" customWidth="1"/>
    <col min="7170" max="7170" width="4.625" style="115" customWidth="1"/>
    <col min="7171" max="7171" width="20.625" style="115" customWidth="1"/>
    <col min="7172" max="7172" width="20.25" style="115" customWidth="1"/>
    <col min="7173" max="7173" width="19.375" style="115" customWidth="1"/>
    <col min="7174" max="7174" width="33.125" style="115" customWidth="1"/>
    <col min="7175" max="7175" width="81.5" style="115" customWidth="1"/>
    <col min="7176" max="7176" width="8.875" style="115" customWidth="1"/>
    <col min="7177" max="7178" width="2.375" style="115" customWidth="1"/>
    <col min="7179" max="7424" width="9" style="115"/>
    <col min="7425" max="7425" width="1.25" style="115" customWidth="1"/>
    <col min="7426" max="7426" width="4.625" style="115" customWidth="1"/>
    <col min="7427" max="7427" width="20.625" style="115" customWidth="1"/>
    <col min="7428" max="7428" width="20.25" style="115" customWidth="1"/>
    <col min="7429" max="7429" width="19.375" style="115" customWidth="1"/>
    <col min="7430" max="7430" width="33.125" style="115" customWidth="1"/>
    <col min="7431" max="7431" width="81.5" style="115" customWidth="1"/>
    <col min="7432" max="7432" width="8.875" style="115" customWidth="1"/>
    <col min="7433" max="7434" width="2.375" style="115" customWidth="1"/>
    <col min="7435" max="7680" width="9" style="115"/>
    <col min="7681" max="7681" width="1.25" style="115" customWidth="1"/>
    <col min="7682" max="7682" width="4.625" style="115" customWidth="1"/>
    <col min="7683" max="7683" width="20.625" style="115" customWidth="1"/>
    <col min="7684" max="7684" width="20.25" style="115" customWidth="1"/>
    <col min="7685" max="7685" width="19.375" style="115" customWidth="1"/>
    <col min="7686" max="7686" width="33.125" style="115" customWidth="1"/>
    <col min="7687" max="7687" width="81.5" style="115" customWidth="1"/>
    <col min="7688" max="7688" width="8.875" style="115" customWidth="1"/>
    <col min="7689" max="7690" width="2.375" style="115" customWidth="1"/>
    <col min="7691" max="7936" width="9" style="115"/>
    <col min="7937" max="7937" width="1.25" style="115" customWidth="1"/>
    <col min="7938" max="7938" width="4.625" style="115" customWidth="1"/>
    <col min="7939" max="7939" width="20.625" style="115" customWidth="1"/>
    <col min="7940" max="7940" width="20.25" style="115" customWidth="1"/>
    <col min="7941" max="7941" width="19.375" style="115" customWidth="1"/>
    <col min="7942" max="7942" width="33.125" style="115" customWidth="1"/>
    <col min="7943" max="7943" width="81.5" style="115" customWidth="1"/>
    <col min="7944" max="7944" width="8.875" style="115" customWidth="1"/>
    <col min="7945" max="7946" width="2.375" style="115" customWidth="1"/>
    <col min="7947" max="8192" width="9" style="115"/>
    <col min="8193" max="8193" width="1.25" style="115" customWidth="1"/>
    <col min="8194" max="8194" width="4.625" style="115" customWidth="1"/>
    <col min="8195" max="8195" width="20.625" style="115" customWidth="1"/>
    <col min="8196" max="8196" width="20.25" style="115" customWidth="1"/>
    <col min="8197" max="8197" width="19.375" style="115" customWidth="1"/>
    <col min="8198" max="8198" width="33.125" style="115" customWidth="1"/>
    <col min="8199" max="8199" width="81.5" style="115" customWidth="1"/>
    <col min="8200" max="8200" width="8.875" style="115" customWidth="1"/>
    <col min="8201" max="8202" width="2.375" style="115" customWidth="1"/>
    <col min="8203" max="8448" width="9" style="115"/>
    <col min="8449" max="8449" width="1.25" style="115" customWidth="1"/>
    <col min="8450" max="8450" width="4.625" style="115" customWidth="1"/>
    <col min="8451" max="8451" width="20.625" style="115" customWidth="1"/>
    <col min="8452" max="8452" width="20.25" style="115" customWidth="1"/>
    <col min="8453" max="8453" width="19.375" style="115" customWidth="1"/>
    <col min="8454" max="8454" width="33.125" style="115" customWidth="1"/>
    <col min="8455" max="8455" width="81.5" style="115" customWidth="1"/>
    <col min="8456" max="8456" width="8.875" style="115" customWidth="1"/>
    <col min="8457" max="8458" width="2.375" style="115" customWidth="1"/>
    <col min="8459" max="8704" width="9" style="115"/>
    <col min="8705" max="8705" width="1.25" style="115" customWidth="1"/>
    <col min="8706" max="8706" width="4.625" style="115" customWidth="1"/>
    <col min="8707" max="8707" width="20.625" style="115" customWidth="1"/>
    <col min="8708" max="8708" width="20.25" style="115" customWidth="1"/>
    <col min="8709" max="8709" width="19.375" style="115" customWidth="1"/>
    <col min="8710" max="8710" width="33.125" style="115" customWidth="1"/>
    <col min="8711" max="8711" width="81.5" style="115" customWidth="1"/>
    <col min="8712" max="8712" width="8.875" style="115" customWidth="1"/>
    <col min="8713" max="8714" width="2.375" style="115" customWidth="1"/>
    <col min="8715" max="8960" width="9" style="115"/>
    <col min="8961" max="8961" width="1.25" style="115" customWidth="1"/>
    <col min="8962" max="8962" width="4.625" style="115" customWidth="1"/>
    <col min="8963" max="8963" width="20.625" style="115" customWidth="1"/>
    <col min="8964" max="8964" width="20.25" style="115" customWidth="1"/>
    <col min="8965" max="8965" width="19.375" style="115" customWidth="1"/>
    <col min="8966" max="8966" width="33.125" style="115" customWidth="1"/>
    <col min="8967" max="8967" width="81.5" style="115" customWidth="1"/>
    <col min="8968" max="8968" width="8.875" style="115" customWidth="1"/>
    <col min="8969" max="8970" width="2.375" style="115" customWidth="1"/>
    <col min="8971" max="9216" width="9" style="115"/>
    <col min="9217" max="9217" width="1.25" style="115" customWidth="1"/>
    <col min="9218" max="9218" width="4.625" style="115" customWidth="1"/>
    <col min="9219" max="9219" width="20.625" style="115" customWidth="1"/>
    <col min="9220" max="9220" width="20.25" style="115" customWidth="1"/>
    <col min="9221" max="9221" width="19.375" style="115" customWidth="1"/>
    <col min="9222" max="9222" width="33.125" style="115" customWidth="1"/>
    <col min="9223" max="9223" width="81.5" style="115" customWidth="1"/>
    <col min="9224" max="9224" width="8.875" style="115" customWidth="1"/>
    <col min="9225" max="9226" width="2.375" style="115" customWidth="1"/>
    <col min="9227" max="9472" width="9" style="115"/>
    <col min="9473" max="9473" width="1.25" style="115" customWidth="1"/>
    <col min="9474" max="9474" width="4.625" style="115" customWidth="1"/>
    <col min="9475" max="9475" width="20.625" style="115" customWidth="1"/>
    <col min="9476" max="9476" width="20.25" style="115" customWidth="1"/>
    <col min="9477" max="9477" width="19.375" style="115" customWidth="1"/>
    <col min="9478" max="9478" width="33.125" style="115" customWidth="1"/>
    <col min="9479" max="9479" width="81.5" style="115" customWidth="1"/>
    <col min="9480" max="9480" width="8.875" style="115" customWidth="1"/>
    <col min="9481" max="9482" width="2.375" style="115" customWidth="1"/>
    <col min="9483" max="9728" width="9" style="115"/>
    <col min="9729" max="9729" width="1.25" style="115" customWidth="1"/>
    <col min="9730" max="9730" width="4.625" style="115" customWidth="1"/>
    <col min="9731" max="9731" width="20.625" style="115" customWidth="1"/>
    <col min="9732" max="9732" width="20.25" style="115" customWidth="1"/>
    <col min="9733" max="9733" width="19.375" style="115" customWidth="1"/>
    <col min="9734" max="9734" width="33.125" style="115" customWidth="1"/>
    <col min="9735" max="9735" width="81.5" style="115" customWidth="1"/>
    <col min="9736" max="9736" width="8.875" style="115" customWidth="1"/>
    <col min="9737" max="9738" width="2.375" style="115" customWidth="1"/>
    <col min="9739" max="9984" width="9" style="115"/>
    <col min="9985" max="9985" width="1.25" style="115" customWidth="1"/>
    <col min="9986" max="9986" width="4.625" style="115" customWidth="1"/>
    <col min="9987" max="9987" width="20.625" style="115" customWidth="1"/>
    <col min="9988" max="9988" width="20.25" style="115" customWidth="1"/>
    <col min="9989" max="9989" width="19.375" style="115" customWidth="1"/>
    <col min="9990" max="9990" width="33.125" style="115" customWidth="1"/>
    <col min="9991" max="9991" width="81.5" style="115" customWidth="1"/>
    <col min="9992" max="9992" width="8.875" style="115" customWidth="1"/>
    <col min="9993" max="9994" width="2.375" style="115" customWidth="1"/>
    <col min="9995" max="10240" width="9" style="115"/>
    <col min="10241" max="10241" width="1.25" style="115" customWidth="1"/>
    <col min="10242" max="10242" width="4.625" style="115" customWidth="1"/>
    <col min="10243" max="10243" width="20.625" style="115" customWidth="1"/>
    <col min="10244" max="10244" width="20.25" style="115" customWidth="1"/>
    <col min="10245" max="10245" width="19.375" style="115" customWidth="1"/>
    <col min="10246" max="10246" width="33.125" style="115" customWidth="1"/>
    <col min="10247" max="10247" width="81.5" style="115" customWidth="1"/>
    <col min="10248" max="10248" width="8.875" style="115" customWidth="1"/>
    <col min="10249" max="10250" width="2.375" style="115" customWidth="1"/>
    <col min="10251" max="10496" width="9" style="115"/>
    <col min="10497" max="10497" width="1.25" style="115" customWidth="1"/>
    <col min="10498" max="10498" width="4.625" style="115" customWidth="1"/>
    <col min="10499" max="10499" width="20.625" style="115" customWidth="1"/>
    <col min="10500" max="10500" width="20.25" style="115" customWidth="1"/>
    <col min="10501" max="10501" width="19.375" style="115" customWidth="1"/>
    <col min="10502" max="10502" width="33.125" style="115" customWidth="1"/>
    <col min="10503" max="10503" width="81.5" style="115" customWidth="1"/>
    <col min="10504" max="10504" width="8.875" style="115" customWidth="1"/>
    <col min="10505" max="10506" width="2.375" style="115" customWidth="1"/>
    <col min="10507" max="10752" width="9" style="115"/>
    <col min="10753" max="10753" width="1.25" style="115" customWidth="1"/>
    <col min="10754" max="10754" width="4.625" style="115" customWidth="1"/>
    <col min="10755" max="10755" width="20.625" style="115" customWidth="1"/>
    <col min="10756" max="10756" width="20.25" style="115" customWidth="1"/>
    <col min="10757" max="10757" width="19.375" style="115" customWidth="1"/>
    <col min="10758" max="10758" width="33.125" style="115" customWidth="1"/>
    <col min="10759" max="10759" width="81.5" style="115" customWidth="1"/>
    <col min="10760" max="10760" width="8.875" style="115" customWidth="1"/>
    <col min="10761" max="10762" width="2.375" style="115" customWidth="1"/>
    <col min="10763" max="11008" width="9" style="115"/>
    <col min="11009" max="11009" width="1.25" style="115" customWidth="1"/>
    <col min="11010" max="11010" width="4.625" style="115" customWidth="1"/>
    <col min="11011" max="11011" width="20.625" style="115" customWidth="1"/>
    <col min="11012" max="11012" width="20.25" style="115" customWidth="1"/>
    <col min="11013" max="11013" width="19.375" style="115" customWidth="1"/>
    <col min="11014" max="11014" width="33.125" style="115" customWidth="1"/>
    <col min="11015" max="11015" width="81.5" style="115" customWidth="1"/>
    <col min="11016" max="11016" width="8.875" style="115" customWidth="1"/>
    <col min="11017" max="11018" width="2.375" style="115" customWidth="1"/>
    <col min="11019" max="11264" width="9" style="115"/>
    <col min="11265" max="11265" width="1.25" style="115" customWidth="1"/>
    <col min="11266" max="11266" width="4.625" style="115" customWidth="1"/>
    <col min="11267" max="11267" width="20.625" style="115" customWidth="1"/>
    <col min="11268" max="11268" width="20.25" style="115" customWidth="1"/>
    <col min="11269" max="11269" width="19.375" style="115" customWidth="1"/>
    <col min="11270" max="11270" width="33.125" style="115" customWidth="1"/>
    <col min="11271" max="11271" width="81.5" style="115" customWidth="1"/>
    <col min="11272" max="11272" width="8.875" style="115" customWidth="1"/>
    <col min="11273" max="11274" width="2.375" style="115" customWidth="1"/>
    <col min="11275" max="11520" width="9" style="115"/>
    <col min="11521" max="11521" width="1.25" style="115" customWidth="1"/>
    <col min="11522" max="11522" width="4.625" style="115" customWidth="1"/>
    <col min="11523" max="11523" width="20.625" style="115" customWidth="1"/>
    <col min="11524" max="11524" width="20.25" style="115" customWidth="1"/>
    <col min="11525" max="11525" width="19.375" style="115" customWidth="1"/>
    <col min="11526" max="11526" width="33.125" style="115" customWidth="1"/>
    <col min="11527" max="11527" width="81.5" style="115" customWidth="1"/>
    <col min="11528" max="11528" width="8.875" style="115" customWidth="1"/>
    <col min="11529" max="11530" width="2.375" style="115" customWidth="1"/>
    <col min="11531" max="11776" width="9" style="115"/>
    <col min="11777" max="11777" width="1.25" style="115" customWidth="1"/>
    <col min="11778" max="11778" width="4.625" style="115" customWidth="1"/>
    <col min="11779" max="11779" width="20.625" style="115" customWidth="1"/>
    <col min="11780" max="11780" width="20.25" style="115" customWidth="1"/>
    <col min="11781" max="11781" width="19.375" style="115" customWidth="1"/>
    <col min="11782" max="11782" width="33.125" style="115" customWidth="1"/>
    <col min="11783" max="11783" width="81.5" style="115" customWidth="1"/>
    <col min="11784" max="11784" width="8.875" style="115" customWidth="1"/>
    <col min="11785" max="11786" width="2.375" style="115" customWidth="1"/>
    <col min="11787" max="12032" width="9" style="115"/>
    <col min="12033" max="12033" width="1.25" style="115" customWidth="1"/>
    <col min="12034" max="12034" width="4.625" style="115" customWidth="1"/>
    <col min="12035" max="12035" width="20.625" style="115" customWidth="1"/>
    <col min="12036" max="12036" width="20.25" style="115" customWidth="1"/>
    <col min="12037" max="12037" width="19.375" style="115" customWidth="1"/>
    <col min="12038" max="12038" width="33.125" style="115" customWidth="1"/>
    <col min="12039" max="12039" width="81.5" style="115" customWidth="1"/>
    <col min="12040" max="12040" width="8.875" style="115" customWidth="1"/>
    <col min="12041" max="12042" width="2.375" style="115" customWidth="1"/>
    <col min="12043" max="12288" width="9" style="115"/>
    <col min="12289" max="12289" width="1.25" style="115" customWidth="1"/>
    <col min="12290" max="12290" width="4.625" style="115" customWidth="1"/>
    <col min="12291" max="12291" width="20.625" style="115" customWidth="1"/>
    <col min="12292" max="12292" width="20.25" style="115" customWidth="1"/>
    <col min="12293" max="12293" width="19.375" style="115" customWidth="1"/>
    <col min="12294" max="12294" width="33.125" style="115" customWidth="1"/>
    <col min="12295" max="12295" width="81.5" style="115" customWidth="1"/>
    <col min="12296" max="12296" width="8.875" style="115" customWidth="1"/>
    <col min="12297" max="12298" width="2.375" style="115" customWidth="1"/>
    <col min="12299" max="12544" width="9" style="115"/>
    <col min="12545" max="12545" width="1.25" style="115" customWidth="1"/>
    <col min="12546" max="12546" width="4.625" style="115" customWidth="1"/>
    <col min="12547" max="12547" width="20.625" style="115" customWidth="1"/>
    <col min="12548" max="12548" width="20.25" style="115" customWidth="1"/>
    <col min="12549" max="12549" width="19.375" style="115" customWidth="1"/>
    <col min="12550" max="12550" width="33.125" style="115" customWidth="1"/>
    <col min="12551" max="12551" width="81.5" style="115" customWidth="1"/>
    <col min="12552" max="12552" width="8.875" style="115" customWidth="1"/>
    <col min="12553" max="12554" width="2.375" style="115" customWidth="1"/>
    <col min="12555" max="12800" width="9" style="115"/>
    <col min="12801" max="12801" width="1.25" style="115" customWidth="1"/>
    <col min="12802" max="12802" width="4.625" style="115" customWidth="1"/>
    <col min="12803" max="12803" width="20.625" style="115" customWidth="1"/>
    <col min="12804" max="12804" width="20.25" style="115" customWidth="1"/>
    <col min="12805" max="12805" width="19.375" style="115" customWidth="1"/>
    <col min="12806" max="12806" width="33.125" style="115" customWidth="1"/>
    <col min="12807" max="12807" width="81.5" style="115" customWidth="1"/>
    <col min="12808" max="12808" width="8.875" style="115" customWidth="1"/>
    <col min="12809" max="12810" width="2.375" style="115" customWidth="1"/>
    <col min="12811" max="13056" width="9" style="115"/>
    <col min="13057" max="13057" width="1.25" style="115" customWidth="1"/>
    <col min="13058" max="13058" width="4.625" style="115" customWidth="1"/>
    <col min="13059" max="13059" width="20.625" style="115" customWidth="1"/>
    <col min="13060" max="13060" width="20.25" style="115" customWidth="1"/>
    <col min="13061" max="13061" width="19.375" style="115" customWidth="1"/>
    <col min="13062" max="13062" width="33.125" style="115" customWidth="1"/>
    <col min="13063" max="13063" width="81.5" style="115" customWidth="1"/>
    <col min="13064" max="13064" width="8.875" style="115" customWidth="1"/>
    <col min="13065" max="13066" width="2.375" style="115" customWidth="1"/>
    <col min="13067" max="13312" width="9" style="115"/>
    <col min="13313" max="13313" width="1.25" style="115" customWidth="1"/>
    <col min="13314" max="13314" width="4.625" style="115" customWidth="1"/>
    <col min="13315" max="13315" width="20.625" style="115" customWidth="1"/>
    <col min="13316" max="13316" width="20.25" style="115" customWidth="1"/>
    <col min="13317" max="13317" width="19.375" style="115" customWidth="1"/>
    <col min="13318" max="13318" width="33.125" style="115" customWidth="1"/>
    <col min="13319" max="13319" width="81.5" style="115" customWidth="1"/>
    <col min="13320" max="13320" width="8.875" style="115" customWidth="1"/>
    <col min="13321" max="13322" width="2.375" style="115" customWidth="1"/>
    <col min="13323" max="13568" width="9" style="115"/>
    <col min="13569" max="13569" width="1.25" style="115" customWidth="1"/>
    <col min="13570" max="13570" width="4.625" style="115" customWidth="1"/>
    <col min="13571" max="13571" width="20.625" style="115" customWidth="1"/>
    <col min="13572" max="13572" width="20.25" style="115" customWidth="1"/>
    <col min="13573" max="13573" width="19.375" style="115" customWidth="1"/>
    <col min="13574" max="13574" width="33.125" style="115" customWidth="1"/>
    <col min="13575" max="13575" width="81.5" style="115" customWidth="1"/>
    <col min="13576" max="13576" width="8.875" style="115" customWidth="1"/>
    <col min="13577" max="13578" width="2.375" style="115" customWidth="1"/>
    <col min="13579" max="13824" width="9" style="115"/>
    <col min="13825" max="13825" width="1.25" style="115" customWidth="1"/>
    <col min="13826" max="13826" width="4.625" style="115" customWidth="1"/>
    <col min="13827" max="13827" width="20.625" style="115" customWidth="1"/>
    <col min="13828" max="13828" width="20.25" style="115" customWidth="1"/>
    <col min="13829" max="13829" width="19.375" style="115" customWidth="1"/>
    <col min="13830" max="13830" width="33.125" style="115" customWidth="1"/>
    <col min="13831" max="13831" width="81.5" style="115" customWidth="1"/>
    <col min="13832" max="13832" width="8.875" style="115" customWidth="1"/>
    <col min="13833" max="13834" width="2.375" style="115" customWidth="1"/>
    <col min="13835" max="14080" width="9" style="115"/>
    <col min="14081" max="14081" width="1.25" style="115" customWidth="1"/>
    <col min="14082" max="14082" width="4.625" style="115" customWidth="1"/>
    <col min="14083" max="14083" width="20.625" style="115" customWidth="1"/>
    <col min="14084" max="14084" width="20.25" style="115" customWidth="1"/>
    <col min="14085" max="14085" width="19.375" style="115" customWidth="1"/>
    <col min="14086" max="14086" width="33.125" style="115" customWidth="1"/>
    <col min="14087" max="14087" width="81.5" style="115" customWidth="1"/>
    <col min="14088" max="14088" width="8.875" style="115" customWidth="1"/>
    <col min="14089" max="14090" width="2.375" style="115" customWidth="1"/>
    <col min="14091" max="14336" width="9" style="115"/>
    <col min="14337" max="14337" width="1.25" style="115" customWidth="1"/>
    <col min="14338" max="14338" width="4.625" style="115" customWidth="1"/>
    <col min="14339" max="14339" width="20.625" style="115" customWidth="1"/>
    <col min="14340" max="14340" width="20.25" style="115" customWidth="1"/>
    <col min="14341" max="14341" width="19.375" style="115" customWidth="1"/>
    <col min="14342" max="14342" width="33.125" style="115" customWidth="1"/>
    <col min="14343" max="14343" width="81.5" style="115" customWidth="1"/>
    <col min="14344" max="14344" width="8.875" style="115" customWidth="1"/>
    <col min="14345" max="14346" width="2.375" style="115" customWidth="1"/>
    <col min="14347" max="14592" width="9" style="115"/>
    <col min="14593" max="14593" width="1.25" style="115" customWidth="1"/>
    <col min="14594" max="14594" width="4.625" style="115" customWidth="1"/>
    <col min="14595" max="14595" width="20.625" style="115" customWidth="1"/>
    <col min="14596" max="14596" width="20.25" style="115" customWidth="1"/>
    <col min="14597" max="14597" width="19.375" style="115" customWidth="1"/>
    <col min="14598" max="14598" width="33.125" style="115" customWidth="1"/>
    <col min="14599" max="14599" width="81.5" style="115" customWidth="1"/>
    <col min="14600" max="14600" width="8.875" style="115" customWidth="1"/>
    <col min="14601" max="14602" width="2.375" style="115" customWidth="1"/>
    <col min="14603" max="14848" width="9" style="115"/>
    <col min="14849" max="14849" width="1.25" style="115" customWidth="1"/>
    <col min="14850" max="14850" width="4.625" style="115" customWidth="1"/>
    <col min="14851" max="14851" width="20.625" style="115" customWidth="1"/>
    <col min="14852" max="14852" width="20.25" style="115" customWidth="1"/>
    <col min="14853" max="14853" width="19.375" style="115" customWidth="1"/>
    <col min="14854" max="14854" width="33.125" style="115" customWidth="1"/>
    <col min="14855" max="14855" width="81.5" style="115" customWidth="1"/>
    <col min="14856" max="14856" width="8.875" style="115" customWidth="1"/>
    <col min="14857" max="14858" width="2.375" style="115" customWidth="1"/>
    <col min="14859" max="15104" width="9" style="115"/>
    <col min="15105" max="15105" width="1.25" style="115" customWidth="1"/>
    <col min="15106" max="15106" width="4.625" style="115" customWidth="1"/>
    <col min="15107" max="15107" width="20.625" style="115" customWidth="1"/>
    <col min="15108" max="15108" width="20.25" style="115" customWidth="1"/>
    <col min="15109" max="15109" width="19.375" style="115" customWidth="1"/>
    <col min="15110" max="15110" width="33.125" style="115" customWidth="1"/>
    <col min="15111" max="15111" width="81.5" style="115" customWidth="1"/>
    <col min="15112" max="15112" width="8.875" style="115" customWidth="1"/>
    <col min="15113" max="15114" width="2.375" style="115" customWidth="1"/>
    <col min="15115" max="15360" width="9" style="115"/>
    <col min="15361" max="15361" width="1.25" style="115" customWidth="1"/>
    <col min="15362" max="15362" width="4.625" style="115" customWidth="1"/>
    <col min="15363" max="15363" width="20.625" style="115" customWidth="1"/>
    <col min="15364" max="15364" width="20.25" style="115" customWidth="1"/>
    <col min="15365" max="15365" width="19.375" style="115" customWidth="1"/>
    <col min="15366" max="15366" width="33.125" style="115" customWidth="1"/>
    <col min="15367" max="15367" width="81.5" style="115" customWidth="1"/>
    <col min="15368" max="15368" width="8.875" style="115" customWidth="1"/>
    <col min="15369" max="15370" width="2.375" style="115" customWidth="1"/>
    <col min="15371" max="15616" width="9" style="115"/>
    <col min="15617" max="15617" width="1.25" style="115" customWidth="1"/>
    <col min="15618" max="15618" width="4.625" style="115" customWidth="1"/>
    <col min="15619" max="15619" width="20.625" style="115" customWidth="1"/>
    <col min="15620" max="15620" width="20.25" style="115" customWidth="1"/>
    <col min="15621" max="15621" width="19.375" style="115" customWidth="1"/>
    <col min="15622" max="15622" width="33.125" style="115" customWidth="1"/>
    <col min="15623" max="15623" width="81.5" style="115" customWidth="1"/>
    <col min="15624" max="15624" width="8.875" style="115" customWidth="1"/>
    <col min="15625" max="15626" width="2.375" style="115" customWidth="1"/>
    <col min="15627" max="15872" width="9" style="115"/>
    <col min="15873" max="15873" width="1.25" style="115" customWidth="1"/>
    <col min="15874" max="15874" width="4.625" style="115" customWidth="1"/>
    <col min="15875" max="15875" width="20.625" style="115" customWidth="1"/>
    <col min="15876" max="15876" width="20.25" style="115" customWidth="1"/>
    <col min="15877" max="15877" width="19.375" style="115" customWidth="1"/>
    <col min="15878" max="15878" width="33.125" style="115" customWidth="1"/>
    <col min="15879" max="15879" width="81.5" style="115" customWidth="1"/>
    <col min="15880" max="15880" width="8.875" style="115" customWidth="1"/>
    <col min="15881" max="15882" width="2.375" style="115" customWidth="1"/>
    <col min="15883" max="16128" width="9" style="115"/>
    <col min="16129" max="16129" width="1.25" style="115" customWidth="1"/>
    <col min="16130" max="16130" width="4.625" style="115" customWidth="1"/>
    <col min="16131" max="16131" width="20.625" style="115" customWidth="1"/>
    <col min="16132" max="16132" width="20.25" style="115" customWidth="1"/>
    <col min="16133" max="16133" width="19.375" style="115" customWidth="1"/>
    <col min="16134" max="16134" width="33.125" style="115" customWidth="1"/>
    <col min="16135" max="16135" width="81.5" style="115" customWidth="1"/>
    <col min="16136" max="16136" width="8.875" style="115" customWidth="1"/>
    <col min="16137" max="16138" width="2.375" style="115" customWidth="1"/>
    <col min="16139" max="16384" width="9" style="115"/>
  </cols>
  <sheetData>
    <row r="1" spans="1:11" ht="19.5" customHeight="1">
      <c r="H1" s="363" t="s">
        <v>349</v>
      </c>
    </row>
    <row r="2" spans="1:11" ht="30" customHeight="1">
      <c r="A2" s="117"/>
      <c r="B2" s="117"/>
      <c r="C2" s="117"/>
      <c r="D2" s="117"/>
      <c r="E2" s="117"/>
      <c r="F2" s="117"/>
      <c r="G2" s="364"/>
      <c r="H2" s="364"/>
      <c r="I2" s="117"/>
    </row>
    <row r="3" spans="1:11" ht="33" customHeight="1">
      <c r="B3" s="118" t="s">
        <v>223</v>
      </c>
      <c r="C3" s="118"/>
      <c r="D3" s="118"/>
      <c r="E3" s="118"/>
      <c r="F3" s="119"/>
      <c r="G3" s="120" t="s">
        <v>273</v>
      </c>
      <c r="H3" s="121"/>
      <c r="I3" s="122"/>
    </row>
    <row r="4" spans="1:11" ht="18" customHeight="1">
      <c r="B4" s="118"/>
      <c r="C4" s="118"/>
      <c r="D4" s="118"/>
      <c r="E4" s="118"/>
      <c r="F4" s="119"/>
      <c r="G4" s="120"/>
      <c r="H4" s="121"/>
      <c r="I4" s="122"/>
    </row>
    <row r="5" spans="1:11" ht="24">
      <c r="B5" s="123" t="s">
        <v>145</v>
      </c>
      <c r="D5" s="118"/>
      <c r="E5" s="118"/>
      <c r="F5" s="119"/>
      <c r="G5" s="124"/>
      <c r="H5" s="124"/>
      <c r="I5" s="122"/>
      <c r="K5" s="125"/>
    </row>
    <row r="6" spans="1:11" ht="24">
      <c r="B6" s="123" t="s">
        <v>88</v>
      </c>
      <c r="D6" s="118"/>
      <c r="E6" s="118"/>
      <c r="F6" s="119"/>
      <c r="G6" s="124"/>
      <c r="H6" s="124"/>
      <c r="I6" s="122"/>
    </row>
    <row r="7" spans="1:11" ht="23.1" customHeight="1">
      <c r="B7" s="126"/>
      <c r="C7" s="127"/>
      <c r="D7" s="126"/>
      <c r="E7" s="126"/>
      <c r="G7" s="128"/>
      <c r="H7" s="128"/>
      <c r="I7" s="122"/>
    </row>
    <row r="8" spans="1:11" ht="39.950000000000003" customHeight="1">
      <c r="B8" s="648" t="s">
        <v>89</v>
      </c>
      <c r="C8" s="651"/>
      <c r="D8" s="649"/>
      <c r="E8" s="652" t="str">
        <f>IF('様式第1_ZEH_交付申請書 '!U9="","",'様式第1_ZEH_交付申請書 '!U9)</f>
        <v/>
      </c>
      <c r="F8" s="652"/>
      <c r="G8" s="652"/>
      <c r="H8" s="652"/>
      <c r="I8" s="129"/>
    </row>
    <row r="9" spans="1:11" ht="39.950000000000003" customHeight="1">
      <c r="B9" s="648" t="s">
        <v>274</v>
      </c>
      <c r="C9" s="651"/>
      <c r="D9" s="649"/>
      <c r="E9" s="652" t="str">
        <f>IF('様式第1_ZEH_交付申請書 '!U18="","",'様式第1_ZEH_交付申請書 '!U18)</f>
        <v/>
      </c>
      <c r="F9" s="652"/>
      <c r="G9" s="652"/>
      <c r="H9" s="652"/>
      <c r="I9" s="129"/>
    </row>
    <row r="10" spans="1:11" ht="35.1" customHeight="1">
      <c r="B10" s="130" t="s">
        <v>90</v>
      </c>
      <c r="C10" s="648" t="s">
        <v>91</v>
      </c>
      <c r="D10" s="649"/>
      <c r="E10" s="650" t="s">
        <v>92</v>
      </c>
      <c r="F10" s="650"/>
      <c r="G10" s="349" t="s">
        <v>93</v>
      </c>
      <c r="H10" s="130" t="s">
        <v>94</v>
      </c>
      <c r="I10" s="129"/>
    </row>
    <row r="11" spans="1:11" ht="50.1" customHeight="1">
      <c r="B11" s="653" t="s">
        <v>275</v>
      </c>
      <c r="C11" s="655" t="s">
        <v>95</v>
      </c>
      <c r="D11" s="656"/>
      <c r="E11" s="659" t="s">
        <v>14</v>
      </c>
      <c r="F11" s="660"/>
      <c r="G11" s="135" t="s">
        <v>224</v>
      </c>
      <c r="H11" s="131" t="s">
        <v>276</v>
      </c>
      <c r="I11" s="129"/>
    </row>
    <row r="12" spans="1:11" ht="50.1" customHeight="1">
      <c r="B12" s="654"/>
      <c r="C12" s="657"/>
      <c r="D12" s="658"/>
      <c r="E12" s="661"/>
      <c r="F12" s="662"/>
      <c r="G12" s="135" t="s">
        <v>96</v>
      </c>
      <c r="H12" s="131" t="s">
        <v>276</v>
      </c>
      <c r="I12" s="129"/>
    </row>
    <row r="13" spans="1:11" ht="50.1" customHeight="1">
      <c r="B13" s="663" t="s">
        <v>277</v>
      </c>
      <c r="C13" s="655" t="s">
        <v>278</v>
      </c>
      <c r="D13" s="656"/>
      <c r="E13" s="666" t="s">
        <v>279</v>
      </c>
      <c r="F13" s="667"/>
      <c r="G13" s="135" t="s">
        <v>97</v>
      </c>
      <c r="H13" s="131" t="s">
        <v>276</v>
      </c>
      <c r="I13" s="129"/>
    </row>
    <row r="14" spans="1:11" ht="50.1" customHeight="1">
      <c r="B14" s="663"/>
      <c r="C14" s="664"/>
      <c r="D14" s="665"/>
      <c r="E14" s="668" t="s">
        <v>280</v>
      </c>
      <c r="F14" s="668"/>
      <c r="G14" s="135" t="s">
        <v>281</v>
      </c>
      <c r="H14" s="131" t="s">
        <v>276</v>
      </c>
      <c r="I14" s="129"/>
    </row>
    <row r="15" spans="1:11" ht="50.1" customHeight="1">
      <c r="B15" s="654"/>
      <c r="C15" s="657"/>
      <c r="D15" s="658"/>
      <c r="E15" s="669" t="s">
        <v>282</v>
      </c>
      <c r="F15" s="669"/>
      <c r="G15" s="135" t="s">
        <v>283</v>
      </c>
      <c r="H15" s="131" t="s">
        <v>276</v>
      </c>
      <c r="I15" s="129"/>
    </row>
    <row r="16" spans="1:11" ht="50.1" customHeight="1">
      <c r="B16" s="132" t="s">
        <v>284</v>
      </c>
      <c r="C16" s="670" t="s">
        <v>98</v>
      </c>
      <c r="D16" s="671"/>
      <c r="E16" s="672" t="s">
        <v>99</v>
      </c>
      <c r="F16" s="673"/>
      <c r="G16" s="135" t="s">
        <v>285</v>
      </c>
      <c r="H16" s="131" t="s">
        <v>276</v>
      </c>
      <c r="I16" s="129"/>
    </row>
    <row r="17" spans="2:11" ht="50.1" customHeight="1">
      <c r="B17" s="653" t="s">
        <v>286</v>
      </c>
      <c r="C17" s="655" t="s">
        <v>287</v>
      </c>
      <c r="D17" s="656"/>
      <c r="E17" s="674" t="s">
        <v>288</v>
      </c>
      <c r="F17" s="674"/>
      <c r="G17" s="136" t="s">
        <v>100</v>
      </c>
      <c r="H17" s="133" t="s">
        <v>276</v>
      </c>
      <c r="I17" s="129"/>
    </row>
    <row r="18" spans="2:11" ht="50.1" customHeight="1">
      <c r="B18" s="654"/>
      <c r="C18" s="657"/>
      <c r="D18" s="658"/>
      <c r="E18" s="672" t="s">
        <v>101</v>
      </c>
      <c r="F18" s="673"/>
      <c r="G18" s="137" t="s">
        <v>289</v>
      </c>
      <c r="H18" s="133" t="s">
        <v>290</v>
      </c>
      <c r="I18" s="129"/>
    </row>
    <row r="19" spans="2:11" ht="50.1" customHeight="1">
      <c r="B19" s="132" t="s">
        <v>291</v>
      </c>
      <c r="C19" s="655" t="s">
        <v>102</v>
      </c>
      <c r="D19" s="656"/>
      <c r="E19" s="674" t="s">
        <v>103</v>
      </c>
      <c r="F19" s="674"/>
      <c r="G19" s="137" t="s">
        <v>104</v>
      </c>
      <c r="H19" s="133" t="s">
        <v>276</v>
      </c>
      <c r="I19" s="129"/>
      <c r="K19" s="125"/>
    </row>
    <row r="20" spans="2:11" ht="50.1" customHeight="1">
      <c r="B20" s="132" t="s">
        <v>292</v>
      </c>
      <c r="C20" s="664"/>
      <c r="D20" s="665"/>
      <c r="E20" s="659" t="s">
        <v>105</v>
      </c>
      <c r="F20" s="660"/>
      <c r="G20" s="350" t="s">
        <v>293</v>
      </c>
      <c r="H20" s="133" t="s">
        <v>290</v>
      </c>
      <c r="I20" s="129"/>
    </row>
    <row r="21" spans="2:11" ht="50.1" customHeight="1">
      <c r="B21" s="653" t="s">
        <v>294</v>
      </c>
      <c r="C21" s="664"/>
      <c r="D21" s="665"/>
      <c r="E21" s="675" t="s">
        <v>106</v>
      </c>
      <c r="F21" s="676"/>
      <c r="G21" s="138" t="s">
        <v>107</v>
      </c>
      <c r="H21" s="133" t="s">
        <v>276</v>
      </c>
      <c r="I21" s="129"/>
    </row>
    <row r="22" spans="2:11" ht="50.1" customHeight="1">
      <c r="B22" s="654"/>
      <c r="C22" s="657"/>
      <c r="D22" s="658"/>
      <c r="E22" s="677"/>
      <c r="F22" s="678"/>
      <c r="G22" s="138" t="s">
        <v>108</v>
      </c>
      <c r="H22" s="133" t="s">
        <v>226</v>
      </c>
      <c r="I22" s="129"/>
    </row>
    <row r="23" spans="2:11" ht="50.1" customHeight="1">
      <c r="B23" s="653" t="s">
        <v>295</v>
      </c>
      <c r="C23" s="655" t="s">
        <v>296</v>
      </c>
      <c r="D23" s="656"/>
      <c r="E23" s="674" t="s">
        <v>297</v>
      </c>
      <c r="F23" s="674"/>
      <c r="G23" s="137" t="s">
        <v>298</v>
      </c>
      <c r="H23" s="133" t="s">
        <v>276</v>
      </c>
      <c r="I23" s="129"/>
      <c r="K23" s="125"/>
    </row>
    <row r="24" spans="2:11" ht="50.1" customHeight="1">
      <c r="B24" s="663"/>
      <c r="C24" s="664"/>
      <c r="D24" s="665"/>
      <c r="E24" s="674" t="s">
        <v>299</v>
      </c>
      <c r="F24" s="674"/>
      <c r="G24" s="137" t="s">
        <v>298</v>
      </c>
      <c r="H24" s="133" t="s">
        <v>276</v>
      </c>
      <c r="I24" s="129"/>
      <c r="K24" s="125"/>
    </row>
    <row r="25" spans="2:11" ht="50.1" customHeight="1">
      <c r="B25" s="663"/>
      <c r="C25" s="664"/>
      <c r="D25" s="665"/>
      <c r="E25" s="674" t="s">
        <v>300</v>
      </c>
      <c r="F25" s="674"/>
      <c r="G25" s="137" t="s">
        <v>298</v>
      </c>
      <c r="H25" s="133" t="s">
        <v>276</v>
      </c>
      <c r="I25" s="129"/>
      <c r="K25" s="125"/>
    </row>
    <row r="26" spans="2:11" ht="50.1" customHeight="1">
      <c r="B26" s="663"/>
      <c r="C26" s="664"/>
      <c r="D26" s="665"/>
      <c r="E26" s="674" t="s">
        <v>301</v>
      </c>
      <c r="F26" s="674"/>
      <c r="G26" s="137" t="s">
        <v>302</v>
      </c>
      <c r="H26" s="133" t="s">
        <v>226</v>
      </c>
      <c r="I26" s="129"/>
      <c r="K26" s="125"/>
    </row>
    <row r="27" spans="2:11" ht="50.1" customHeight="1">
      <c r="B27" s="654"/>
      <c r="C27" s="657"/>
      <c r="D27" s="658"/>
      <c r="E27" s="674" t="s">
        <v>303</v>
      </c>
      <c r="F27" s="674"/>
      <c r="G27" s="137" t="s">
        <v>304</v>
      </c>
      <c r="H27" s="133" t="s">
        <v>305</v>
      </c>
      <c r="I27" s="129"/>
      <c r="K27" s="125"/>
    </row>
    <row r="28" spans="2:11" ht="50.1" customHeight="1">
      <c r="B28" s="653" t="s">
        <v>306</v>
      </c>
      <c r="C28" s="655" t="s">
        <v>307</v>
      </c>
      <c r="D28" s="656"/>
      <c r="E28" s="679" t="s">
        <v>308</v>
      </c>
      <c r="F28" s="680"/>
      <c r="G28" s="351" t="s">
        <v>309</v>
      </c>
      <c r="H28" s="133" t="s">
        <v>276</v>
      </c>
      <c r="I28" s="129"/>
      <c r="K28" s="125"/>
    </row>
    <row r="29" spans="2:11" ht="50.1" customHeight="1">
      <c r="B29" s="654"/>
      <c r="C29" s="657"/>
      <c r="D29" s="658"/>
      <c r="E29" s="679" t="s">
        <v>310</v>
      </c>
      <c r="F29" s="680"/>
      <c r="G29" s="351" t="s">
        <v>311</v>
      </c>
      <c r="H29" s="133" t="s">
        <v>276</v>
      </c>
      <c r="I29" s="129"/>
      <c r="K29" s="125"/>
    </row>
    <row r="30" spans="2:11" ht="50.1" customHeight="1">
      <c r="B30" s="653" t="s">
        <v>312</v>
      </c>
      <c r="C30" s="670" t="s">
        <v>313</v>
      </c>
      <c r="D30" s="671"/>
      <c r="E30" s="672" t="s">
        <v>109</v>
      </c>
      <c r="F30" s="673"/>
      <c r="G30" s="352" t="s">
        <v>225</v>
      </c>
      <c r="H30" s="131" t="s">
        <v>276</v>
      </c>
      <c r="I30" s="129"/>
    </row>
    <row r="31" spans="2:11" ht="50.1" customHeight="1">
      <c r="B31" s="654"/>
      <c r="C31" s="682"/>
      <c r="D31" s="683"/>
      <c r="E31" s="672" t="s">
        <v>110</v>
      </c>
      <c r="F31" s="673"/>
      <c r="G31" s="139" t="s">
        <v>111</v>
      </c>
      <c r="H31" s="131" t="s">
        <v>276</v>
      </c>
      <c r="I31" s="129"/>
    </row>
    <row r="32" spans="2:11" ht="50.1" customHeight="1">
      <c r="B32" s="653" t="s">
        <v>314</v>
      </c>
      <c r="C32" s="655" t="s">
        <v>112</v>
      </c>
      <c r="D32" s="656"/>
      <c r="E32" s="674" t="s">
        <v>113</v>
      </c>
      <c r="F32" s="674"/>
      <c r="G32" s="140" t="s">
        <v>315</v>
      </c>
      <c r="H32" s="131" t="s">
        <v>276</v>
      </c>
      <c r="I32" s="129"/>
    </row>
    <row r="33" spans="2:9" ht="50.1" customHeight="1">
      <c r="B33" s="654"/>
      <c r="C33" s="657"/>
      <c r="D33" s="658"/>
      <c r="E33" s="674" t="s">
        <v>114</v>
      </c>
      <c r="F33" s="674"/>
      <c r="G33" s="140" t="s">
        <v>115</v>
      </c>
      <c r="H33" s="131" t="s">
        <v>226</v>
      </c>
      <c r="I33" s="129"/>
    </row>
    <row r="34" spans="2:9" ht="33.75" customHeight="1">
      <c r="B34" s="681"/>
      <c r="C34" s="681"/>
      <c r="D34" s="681"/>
      <c r="E34" s="681"/>
      <c r="F34" s="681"/>
      <c r="G34" s="681"/>
      <c r="H34" s="681"/>
      <c r="I34" s="134"/>
    </row>
  </sheetData>
  <sheetProtection password="9816" sheet="1" objects="1" scenarios="1" selectLockedCells="1"/>
  <mergeCells count="45">
    <mergeCell ref="B34:H34"/>
    <mergeCell ref="B30:B31"/>
    <mergeCell ref="C30:D31"/>
    <mergeCell ref="E30:F30"/>
    <mergeCell ref="E31:F31"/>
    <mergeCell ref="B32:B33"/>
    <mergeCell ref="C32:D33"/>
    <mergeCell ref="E32:F32"/>
    <mergeCell ref="E33:F33"/>
    <mergeCell ref="E26:F26"/>
    <mergeCell ref="E27:F27"/>
    <mergeCell ref="B28:B29"/>
    <mergeCell ref="C28:D29"/>
    <mergeCell ref="E28:F28"/>
    <mergeCell ref="E29:F29"/>
    <mergeCell ref="B23:B27"/>
    <mergeCell ref="C23:D27"/>
    <mergeCell ref="E23:F23"/>
    <mergeCell ref="E24:F24"/>
    <mergeCell ref="E25:F25"/>
    <mergeCell ref="C19:D22"/>
    <mergeCell ref="E19:F19"/>
    <mergeCell ref="E20:F20"/>
    <mergeCell ref="B21:B22"/>
    <mergeCell ref="E21:F22"/>
    <mergeCell ref="C16:D16"/>
    <mergeCell ref="E16:F16"/>
    <mergeCell ref="B17:B18"/>
    <mergeCell ref="C17:D18"/>
    <mergeCell ref="E17:F17"/>
    <mergeCell ref="E18:F18"/>
    <mergeCell ref="B11:B12"/>
    <mergeCell ref="C11:D12"/>
    <mergeCell ref="E11:F12"/>
    <mergeCell ref="B13:B15"/>
    <mergeCell ref="C13:D15"/>
    <mergeCell ref="E13:F13"/>
    <mergeCell ref="E14:F14"/>
    <mergeCell ref="E15:F15"/>
    <mergeCell ref="C10:D10"/>
    <mergeCell ref="E10:F10"/>
    <mergeCell ref="B8:D8"/>
    <mergeCell ref="E8:H8"/>
    <mergeCell ref="B9:D9"/>
    <mergeCell ref="E9:H9"/>
  </mergeCells>
  <phoneticPr fontId="7"/>
  <printOptions horizontalCentered="1"/>
  <pageMargins left="0.23622047244094491" right="0.23622047244094491" top="0.74803149606299213" bottom="0.74803149606299213"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2020-08-18T05:59:49Z</dcterms:modified>
</cp:coreProperties>
</file>