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3F82E421-BA1A-496D-8C55-41AB0E49DDB1}" xr6:coauthVersionLast="46" xr6:coauthVersionMax="46" xr10:uidLastSave="{00000000-0000-0000-0000-000000000000}"/>
  <bookViews>
    <workbookView xWindow="-120" yWindow="-120" windowWidth="29040" windowHeight="15840" tabRatio="677" xr2:uid="{00000000-000D-0000-FFFF-FFFF00000000}"/>
  </bookViews>
  <sheets>
    <sheet name="定型1-7_ZEH_実施計画書" sheetId="7" r:id="rId1"/>
  </sheets>
  <definedNames>
    <definedName name="Ａ．居室シーリングライト" localSheetId="0">#REF!</definedName>
    <definedName name="Ａ．居室シーリングライト">#REF!</definedName>
    <definedName name="Ｂ．ダウンライト" localSheetId="0">#REF!</definedName>
    <definedName name="Ｂ．ダウンライト">#REF!</definedName>
    <definedName name="Ｃ．ペンダント" localSheetId="0">#REF!</definedName>
    <definedName name="Ｃ．ペンダント">#REF!</definedName>
    <definedName name="Ｄ．室内用スポットライト" localSheetId="0">#REF!</definedName>
    <definedName name="Ｄ．室内用スポットライト">#REF!</definedName>
    <definedName name="Ｅ．ブラケット" localSheetId="0">#REF!</definedName>
    <definedName name="Ｅ．ブラケット">#REF!</definedName>
    <definedName name="Ｆ．非居室のシーリングライト" localSheetId="0">#REF!</definedName>
    <definedName name="Ｆ．非居室のシーリングライト">#REF!</definedName>
    <definedName name="ｆだあｓｄ">#REF!</definedName>
    <definedName name="Ｇ．足元灯" localSheetId="0">#REF!</definedName>
    <definedName name="Ｇ．足元灯">#REF!</definedName>
    <definedName name="_xlnm.Print_Area" localSheetId="0">'定型1-7_ZEH_実施計画書'!$A$1:$AR$59</definedName>
    <definedName name="WEBプログラム" localSheetId="0">#REF!</definedName>
    <definedName name="WEBプログラム">#REF!</definedName>
    <definedName name="スポットライト" localSheetId="0">#REF!</definedName>
    <definedName name="スポットライト">#REF!</definedName>
    <definedName name="ダウンライト" localSheetId="0">#REF!</definedName>
    <definedName name="ダウンライト">#REF!</definedName>
    <definedName name="フットライト" localSheetId="0">#REF!</definedName>
    <definedName name="フットライト">#REF!</definedName>
    <definedName name="ブラケット" localSheetId="0">#REF!</definedName>
    <definedName name="ブラケット">#REF!</definedName>
    <definedName name="ペンダント" localSheetId="0">#REF!</definedName>
    <definedName name="ペンダント">#REF!</definedName>
    <definedName name="開始月" localSheetId="0">#REF!</definedName>
    <definedName name="開始月">#REF!</definedName>
    <definedName name="開始日" localSheetId="0">#REF!</definedName>
    <definedName name="開始日">#REF!</definedName>
    <definedName name="開始年" localSheetId="0">#REF!</definedName>
    <definedName name="開始年">#REF!</definedName>
    <definedName name="居室シーリングライト" localSheetId="0">#REF!</definedName>
    <definedName name="居室シーリングライト">#REF!</definedName>
    <definedName name="照明器具" localSheetId="0">#REF!</definedName>
    <definedName name="照明器具">#REF!</definedName>
    <definedName name="締切月" localSheetId="0">#REF!</definedName>
    <definedName name="締切月">#REF!</definedName>
    <definedName name="締切日" localSheetId="0">#REF!</definedName>
    <definedName name="締切日">#REF!</definedName>
    <definedName name="締切年" localSheetId="0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7" l="1"/>
  <c r="AO47" i="7" l="1"/>
  <c r="AN58" i="7"/>
  <c r="AU2" i="7"/>
  <c r="AO40" i="7" l="1"/>
  <c r="P40" i="7"/>
  <c r="AO48" i="7" l="1"/>
  <c r="AO49" i="7"/>
  <c r="AO50" i="7"/>
  <c r="AM51" i="7" l="1"/>
</calcChain>
</file>

<file path=xl/sharedStrings.xml><?xml version="1.0" encoding="utf-8"?>
<sst xmlns="http://schemas.openxmlformats.org/spreadsheetml/2006/main" count="85" uniqueCount="67">
  <si>
    <t>空調設備</t>
    <rPh sb="0" eb="2">
      <t>クウチョウ</t>
    </rPh>
    <rPh sb="2" eb="4">
      <t>セツビ</t>
    </rPh>
    <phoneticPr fontId="5"/>
  </si>
  <si>
    <t>設置場所</t>
    <rPh sb="0" eb="2">
      <t>セッチ</t>
    </rPh>
    <rPh sb="2" eb="4">
      <t>バショ</t>
    </rPh>
    <phoneticPr fontId="5"/>
  </si>
  <si>
    <t>台数</t>
    <rPh sb="0" eb="2">
      <t>ダイスウ</t>
    </rPh>
    <phoneticPr fontId="5"/>
  </si>
  <si>
    <t>Ⅱ．ヒートポンプ式セントラル空調システム</t>
    <rPh sb="8" eb="9">
      <t>シキ</t>
    </rPh>
    <rPh sb="14" eb="16">
      <t>クウチョウ</t>
    </rPh>
    <phoneticPr fontId="5"/>
  </si>
  <si>
    <t>放熱機の種類</t>
    <rPh sb="0" eb="2">
      <t>ホウネツ</t>
    </rPh>
    <rPh sb="2" eb="3">
      <t>キ</t>
    </rPh>
    <rPh sb="4" eb="6">
      <t>シュルイ</t>
    </rPh>
    <phoneticPr fontId="5"/>
  </si>
  <si>
    <t>熱源機の種類</t>
    <rPh sb="0" eb="3">
      <t>ネツゲンキ</t>
    </rPh>
    <rPh sb="4" eb="6">
      <t>シュルイ</t>
    </rPh>
    <phoneticPr fontId="5"/>
  </si>
  <si>
    <t>種類</t>
    <rPh sb="0" eb="2">
      <t>シュルイ</t>
    </rPh>
    <phoneticPr fontId="5"/>
  </si>
  <si>
    <t>給湯設備</t>
    <rPh sb="0" eb="2">
      <t>キュウトウ</t>
    </rPh>
    <rPh sb="2" eb="4">
      <t>セツビ</t>
    </rPh>
    <phoneticPr fontId="5"/>
  </si>
  <si>
    <t>電気</t>
    <rPh sb="0" eb="2">
      <t>デンキ</t>
    </rPh>
    <phoneticPr fontId="5"/>
  </si>
  <si>
    <t>年間給湯
（保温）効率</t>
    <rPh sb="0" eb="2">
      <t>ネンカン</t>
    </rPh>
    <rPh sb="2" eb="4">
      <t>キュウトウ</t>
    </rPh>
    <rPh sb="6" eb="8">
      <t>ホオン</t>
    </rPh>
    <rPh sb="9" eb="11">
      <t>コウリツ</t>
    </rPh>
    <phoneticPr fontId="5"/>
  </si>
  <si>
    <t>エネルギー
消費効率(%)</t>
    <rPh sb="6" eb="8">
      <t>ショウヒ</t>
    </rPh>
    <rPh sb="8" eb="10">
      <t>コウリツ</t>
    </rPh>
    <phoneticPr fontId="5"/>
  </si>
  <si>
    <t>太陽光発電システム</t>
    <rPh sb="0" eb="3">
      <t>タイヨウコウ</t>
    </rPh>
    <rPh sb="3" eb="5">
      <t>ハツデン</t>
    </rPh>
    <phoneticPr fontId="5"/>
  </si>
  <si>
    <t>１.補助対象住宅の概要</t>
    <phoneticPr fontId="5"/>
  </si>
  <si>
    <t>階数</t>
    <rPh sb="0" eb="2">
      <t>カイスウ</t>
    </rPh>
    <phoneticPr fontId="5"/>
  </si>
  <si>
    <t>１Ｆ</t>
    <phoneticPr fontId="5"/>
  </si>
  <si>
    <t>２Ｆ</t>
    <phoneticPr fontId="5"/>
  </si>
  <si>
    <t>床面積（㎡）</t>
    <rPh sb="0" eb="3">
      <t>ユカメンセキ</t>
    </rPh>
    <phoneticPr fontId="5"/>
  </si>
  <si>
    <t>①</t>
    <phoneticPr fontId="5"/>
  </si>
  <si>
    <t>エネルギー消費効率の区分</t>
    <rPh sb="5" eb="7">
      <t>ショウヒ</t>
    </rPh>
    <rPh sb="7" eb="9">
      <t>コウリツ</t>
    </rPh>
    <rPh sb="10" eb="12">
      <t>クブン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</si>
  <si>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</si>
  <si>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</si>
  <si>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</si>
  <si>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</si>
  <si>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エネルギー計測装置（HEMS本体）</t>
    <rPh sb="5" eb="7">
      <t>ケイソク</t>
    </rPh>
    <rPh sb="7" eb="9">
      <t>ソウチ</t>
    </rPh>
    <rPh sb="14" eb="16">
      <t>ホンタイ</t>
    </rPh>
    <phoneticPr fontId="5"/>
  </si>
  <si>
    <t>⑥</t>
    <phoneticPr fontId="5"/>
  </si>
  <si>
    <t>公称最大出力の合計(kW)</t>
    <phoneticPr fontId="5"/>
  </si>
  <si>
    <t>ＨＥＭＳ</t>
    <phoneticPr fontId="5"/>
  </si>
  <si>
    <t>メーカー名</t>
    <rPh sb="4" eb="5">
      <t>メイ</t>
    </rPh>
    <phoneticPr fontId="1"/>
  </si>
  <si>
    <t>型番</t>
    <rPh sb="0" eb="2">
      <t>カタバン</t>
    </rPh>
    <phoneticPr fontId="1"/>
  </si>
  <si>
    <t>設置枚数</t>
    <rPh sb="0" eb="2">
      <t>セッチ</t>
    </rPh>
    <rPh sb="2" eb="4">
      <t>マイスウ</t>
    </rPh>
    <phoneticPr fontId="1"/>
  </si>
  <si>
    <t>合計(kW)</t>
    <rPh sb="0" eb="2">
      <t>ゴウケイ</t>
    </rPh>
    <phoneticPr fontId="1"/>
  </si>
  <si>
    <t>要件を満たす機種の設置有り　</t>
    <rPh sb="0" eb="2">
      <t>ヨウケン</t>
    </rPh>
    <rPh sb="3" eb="4">
      <t>ミ</t>
    </rPh>
    <rPh sb="6" eb="8">
      <t>キシュ</t>
    </rPh>
    <rPh sb="9" eb="11">
      <t>セッチ</t>
    </rPh>
    <rPh sb="11" eb="12">
      <t>ア</t>
    </rPh>
    <phoneticPr fontId="3"/>
  </si>
  <si>
    <t>公称最大出力(W)</t>
    <rPh sb="0" eb="2">
      <t>コウショウ</t>
    </rPh>
    <rPh sb="2" eb="4">
      <t>サイダイ</t>
    </rPh>
    <rPh sb="4" eb="6">
      <t>シュツリョク</t>
    </rPh>
    <phoneticPr fontId="1"/>
  </si>
  <si>
    <t>（セット型番があるものは、セット型番を記入すること）</t>
    <phoneticPr fontId="1"/>
  </si>
  <si>
    <t>換気設備（24時間換気に使用する全ての換気設備を記入すること）　　</t>
    <rPh sb="0" eb="2">
      <t>カンキ</t>
    </rPh>
    <rPh sb="2" eb="4">
      <t>セツビ</t>
    </rPh>
    <phoneticPr fontId="5"/>
  </si>
  <si>
    <t>蓄電システム（設置する場合は下記項目を記入すること）</t>
    <rPh sb="0" eb="2">
      <t>チクデン</t>
    </rPh>
    <rPh sb="7" eb="9">
      <t>セッチ</t>
    </rPh>
    <rPh sb="11" eb="13">
      <t>バアイ</t>
    </rPh>
    <rPh sb="14" eb="16">
      <t>カキ</t>
    </rPh>
    <rPh sb="16" eb="18">
      <t>コウモク</t>
    </rPh>
    <rPh sb="19" eb="21">
      <t>キニュウ</t>
    </rPh>
    <phoneticPr fontId="5"/>
  </si>
  <si>
    <t>実績報告時</t>
    <rPh sb="0" eb="2">
      <t>ジッセキ</t>
    </rPh>
    <rPh sb="2" eb="4">
      <t>ホウコク</t>
    </rPh>
    <rPh sb="4" eb="5">
      <t>ジ</t>
    </rPh>
    <phoneticPr fontId="1"/>
  </si>
  <si>
    <t>蓄電システム</t>
    <phoneticPr fontId="5"/>
  </si>
  <si>
    <t>設置有り（蓄電システム明細参照）　</t>
    <rPh sb="0" eb="2">
      <t>セッチ</t>
    </rPh>
    <rPh sb="2" eb="3">
      <t>ア</t>
    </rPh>
    <rPh sb="5" eb="7">
      <t>チクデン</t>
    </rPh>
    <rPh sb="11" eb="13">
      <t>メイサイ</t>
    </rPh>
    <rPh sb="13" eb="15">
      <t>サンショウ</t>
    </rPh>
    <phoneticPr fontId="3"/>
  </si>
  <si>
    <t>ふりがな</t>
    <phoneticPr fontId="5"/>
  </si>
  <si>
    <t>空調対象</t>
    <rPh sb="0" eb="2">
      <t>クウチョウ</t>
    </rPh>
    <rPh sb="2" eb="4">
      <t>タイショウ</t>
    </rPh>
    <phoneticPr fontId="5"/>
  </si>
  <si>
    <t>Ⅲ．温水式暖房（床暖房、パネルラジエーター、浴室暖房機等）　暖房専用熱源機か兼用熱源機かを選択すること</t>
    <rPh sb="2" eb="4">
      <t>オンスイ</t>
    </rPh>
    <rPh sb="4" eb="5">
      <t>シキ</t>
    </rPh>
    <rPh sb="5" eb="7">
      <t>ダンボウ</t>
    </rPh>
    <rPh sb="8" eb="9">
      <t>ユカ</t>
    </rPh>
    <rPh sb="9" eb="11">
      <t>ダンボウ</t>
    </rPh>
    <rPh sb="22" eb="24">
      <t>ヨクシツ</t>
    </rPh>
    <rPh sb="24" eb="26">
      <t>ダンボウ</t>
    </rPh>
    <rPh sb="26" eb="27">
      <t>キ</t>
    </rPh>
    <rPh sb="27" eb="28">
      <t>ナド</t>
    </rPh>
    <rPh sb="30" eb="32">
      <t>ダンボウ</t>
    </rPh>
    <rPh sb="32" eb="34">
      <t>センヨウ</t>
    </rPh>
    <rPh sb="34" eb="37">
      <t>ネツゲンキ</t>
    </rPh>
    <rPh sb="38" eb="40">
      <t>ケンヨウ</t>
    </rPh>
    <rPh sb="40" eb="42">
      <t>ネツゲン</t>
    </rPh>
    <rPh sb="42" eb="43">
      <t>キ</t>
    </rPh>
    <rPh sb="45" eb="47">
      <t>センタク</t>
    </rPh>
    <phoneticPr fontId="5"/>
  </si>
  <si>
    <t>　</t>
  </si>
  <si>
    <t>中間報告時</t>
    <rPh sb="0" eb="2">
      <t>チュウカン</t>
    </rPh>
    <rPh sb="2" eb="4">
      <t>ホウコク</t>
    </rPh>
    <rPh sb="4" eb="5">
      <t>ジ</t>
    </rPh>
    <phoneticPr fontId="1"/>
  </si>
  <si>
    <t>エネルギー消費
効率の区分</t>
    <rPh sb="5" eb="7">
      <t>ショウヒ</t>
    </rPh>
    <rPh sb="8" eb="10">
      <t>コウリツ</t>
    </rPh>
    <rPh sb="11" eb="13">
      <t>クブン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</si>
  <si>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</si>
  <si>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</si>
  <si>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３Ｆ</t>
    <phoneticPr fontId="1"/>
  </si>
  <si>
    <t>合計（㎡）</t>
    <phoneticPr fontId="5"/>
  </si>
  <si>
    <t>種類</t>
    <phoneticPr fontId="1"/>
  </si>
  <si>
    <t>メーカー名</t>
    <phoneticPr fontId="1"/>
  </si>
  <si>
    <t>型番</t>
    <phoneticPr fontId="1"/>
  </si>
  <si>
    <t>【定型様式１－７】</t>
    <rPh sb="1" eb="3">
      <t>テイケイ</t>
    </rPh>
    <rPh sb="3" eb="5">
      <t>ヨウシキ</t>
    </rPh>
    <phoneticPr fontId="5"/>
  </si>
  <si>
    <t>-</t>
    <phoneticPr fontId="1"/>
  </si>
  <si>
    <t>A</t>
    <phoneticPr fontId="1"/>
  </si>
  <si>
    <t>Ⅰ．個別エアコン（事業完了時に住宅に設置する全ての機器を記入すること）</t>
    <rPh sb="9" eb="11">
      <t>ジギョウ</t>
    </rPh>
    <rPh sb="11" eb="13">
      <t>カンリョウ</t>
    </rPh>
    <rPh sb="13" eb="14">
      <t>ジ</t>
    </rPh>
    <rPh sb="15" eb="17">
      <t>ジュウタク</t>
    </rPh>
    <rPh sb="18" eb="20">
      <t>セッチ</t>
    </rPh>
    <rPh sb="22" eb="23">
      <t>スベ</t>
    </rPh>
    <rPh sb="25" eb="27">
      <t>キキ</t>
    </rPh>
    <rPh sb="28" eb="30">
      <t>キニュウ</t>
    </rPh>
    <phoneticPr fontId="5"/>
  </si>
  <si>
    <t>３.断熱性能（BELS証に記載された値を記入すること）</t>
    <rPh sb="11" eb="12">
      <t>ショウ</t>
    </rPh>
    <rPh sb="13" eb="15">
      <t>キサイ</t>
    </rPh>
    <rPh sb="18" eb="19">
      <t>アタイ</t>
    </rPh>
    <rPh sb="20" eb="22">
      <t>キニュウ</t>
    </rPh>
    <phoneticPr fontId="1"/>
  </si>
  <si>
    <t>台数</t>
    <phoneticPr fontId="1"/>
  </si>
  <si>
    <t>外皮平均熱貫流率（ＵＡ）
（小数点第二位まで、
三位以下切上げ）</t>
    <phoneticPr fontId="1"/>
  </si>
  <si>
    <t>冷房期平均日射熱取得率（ηAC ）
（小数点第一位まで、
二位以下切上げ）</t>
    <phoneticPr fontId="1"/>
  </si>
  <si>
    <t>専用 / 兼用</t>
    <rPh sb="0" eb="2">
      <t>センヨウ</t>
    </rPh>
    <rPh sb="5" eb="7">
      <t>ケンヨウ</t>
    </rPh>
    <phoneticPr fontId="5"/>
  </si>
  <si>
    <t>設置
場所</t>
    <rPh sb="0" eb="2">
      <t>セッチ</t>
    </rPh>
    <rPh sb="3" eb="5">
      <t>バショ</t>
    </rPh>
    <phoneticPr fontId="5"/>
  </si>
  <si>
    <t>ＺＥＨ支援事業　実施計画書（設備）</t>
  </si>
  <si>
    <t>□</t>
  </si>
  <si>
    <t>SII-CUB203-01-</t>
    <phoneticPr fontId="1"/>
  </si>
  <si>
    <r>
      <t>２.床面積</t>
    </r>
    <r>
      <rPr>
        <sz val="12"/>
        <rFont val="ＭＳ Ｐ明朝"/>
        <family val="1"/>
        <charset val="128"/>
      </rPr>
      <t>（確認済証に準じた面積を記入すること。車庫等、住宅用途外の部分は除く）</t>
    </r>
    <rPh sb="2" eb="5">
      <t>ユカメンセキ</t>
    </rPh>
    <rPh sb="6" eb="8">
      <t>カクニン</t>
    </rPh>
    <rPh sb="8" eb="9">
      <t>ズ</t>
    </rPh>
    <rPh sb="9" eb="10">
      <t>ショウ</t>
    </rPh>
    <rPh sb="11" eb="12">
      <t>ジュン</t>
    </rPh>
    <rPh sb="17" eb="19">
      <t>キニュウ</t>
    </rPh>
    <rPh sb="24" eb="26">
      <t>シャコ</t>
    </rPh>
    <rPh sb="26" eb="27">
      <t>ナド</t>
    </rPh>
    <rPh sb="28" eb="30">
      <t>ジュウタク</t>
    </rPh>
    <rPh sb="30" eb="33">
      <t>ヨウトガイ</t>
    </rPh>
    <rPh sb="34" eb="36">
      <t>ブブン</t>
    </rPh>
    <rPh sb="37" eb="38">
      <t>ノゾ</t>
    </rPh>
    <phoneticPr fontId="5"/>
  </si>
  <si>
    <t>４.住宅の設備仕様（設置する設備機器は全て記入すること）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</si>
</sst>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0_);[Red]\(0.00\)"/>
    <numFmt numFmtId="177" formatCode="0_);[Red]\(0\)"/>
    <numFmt numFmtId="178" formatCode="0.0_);[Red]\(0.0\)"/>
    <numFmt numFmtId="179" formatCode="0.000"/>
    <numFmt numFmtId="180" formatCode="0.0_ "/>
    <numFmt numFmtId="181" formatCode="0_ "/>
  </numFmts>
  <fonts count="3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6" fillId="0" borderId="0"/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/>
    <xf numFmtId="0" fontId="1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49">
    <xf numFmtId="0" fontId="0" fillId="0" borderId="0" xfId="0">
      <alignment vertical="center"/>
    </xf>
    <xf numFmtId="0" fontId="7" fillId="3" borderId="0" xfId="2" applyFont="1" applyFill="1" applyBorder="1" applyAlignment="1" applyProtection="1">
      <alignment horizontal="center" vertical="center"/>
      <protection hidden="1"/>
    </xf>
    <xf numFmtId="0" fontId="8" fillId="3" borderId="0" xfId="2" applyFont="1" applyFill="1" applyBorder="1" applyAlignment="1" applyProtection="1">
      <alignment horizontal="left"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0" fontId="7" fillId="0" borderId="0" xfId="4" applyFont="1" applyFill="1" applyBorder="1" applyProtection="1">
      <alignment vertical="center"/>
      <protection hidden="1"/>
    </xf>
    <xf numFmtId="0" fontId="7" fillId="0" borderId="0" xfId="4" applyFont="1" applyFill="1" applyProtection="1">
      <alignment vertical="center"/>
      <protection hidden="1"/>
    </xf>
    <xf numFmtId="0" fontId="7" fillId="3" borderId="0" xfId="4" applyFont="1" applyFill="1" applyProtection="1">
      <alignment vertical="center"/>
      <protection hidden="1"/>
    </xf>
    <xf numFmtId="0" fontId="7" fillId="3" borderId="0" xfId="4" applyFont="1" applyFill="1" applyBorder="1" applyAlignment="1" applyProtection="1">
      <alignment horizontal="center" vertical="center"/>
      <protection hidden="1"/>
    </xf>
    <xf numFmtId="0" fontId="7" fillId="3" borderId="0" xfId="4" applyFont="1" applyFill="1" applyBorder="1" applyProtection="1">
      <alignment vertical="center"/>
      <protection hidden="1"/>
    </xf>
    <xf numFmtId="0" fontId="8" fillId="3" borderId="0" xfId="4" applyFont="1" applyFill="1" applyBorder="1" applyAlignment="1" applyProtection="1">
      <alignment horizontal="left" vertical="center"/>
      <protection hidden="1"/>
    </xf>
    <xf numFmtId="49" fontId="6" fillId="3" borderId="0" xfId="4" applyNumberFormat="1" applyFont="1" applyFill="1" applyBorder="1" applyAlignment="1" applyProtection="1">
      <alignment horizontal="left" vertical="center"/>
      <protection hidden="1"/>
    </xf>
    <xf numFmtId="0" fontId="8" fillId="3" borderId="0" xfId="4" applyFont="1" applyFill="1" applyBorder="1" applyProtection="1">
      <alignment vertical="center"/>
      <protection hidden="1"/>
    </xf>
    <xf numFmtId="0" fontId="7" fillId="4" borderId="0" xfId="4" applyFont="1" applyFill="1" applyProtection="1">
      <alignment vertical="center"/>
      <protection hidden="1"/>
    </xf>
    <xf numFmtId="0" fontId="7" fillId="0" borderId="0" xfId="4" applyFont="1" applyAlignment="1" applyProtection="1">
      <protection hidden="1"/>
    </xf>
    <xf numFmtId="0" fontId="7" fillId="3" borderId="0" xfId="4" applyFont="1" applyFill="1" applyAlignment="1" applyProtection="1">
      <protection hidden="1"/>
    </xf>
    <xf numFmtId="0" fontId="8" fillId="3" borderId="0" xfId="4" applyFont="1" applyFill="1" applyProtection="1">
      <alignment vertical="center"/>
      <protection hidden="1"/>
    </xf>
    <xf numFmtId="0" fontId="14" fillId="0" borderId="0" xfId="4" applyFill="1" applyProtection="1">
      <alignment vertical="center"/>
      <protection hidden="1"/>
    </xf>
    <xf numFmtId="0" fontId="14" fillId="0" borderId="0" xfId="4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49" fontId="6" fillId="3" borderId="0" xfId="4" applyNumberFormat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 wrapText="1" shrinkToFit="1"/>
      <protection hidden="1"/>
    </xf>
    <xf numFmtId="0" fontId="20" fillId="0" borderId="0" xfId="1" applyFont="1" applyFill="1" applyBorder="1" applyAlignment="1" applyProtection="1">
      <alignment horizontal="left" vertical="center" indent="1" shrinkToFit="1"/>
      <protection hidden="1"/>
    </xf>
    <xf numFmtId="0" fontId="21" fillId="3" borderId="0" xfId="4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2" fontId="6" fillId="0" borderId="0" xfId="1" applyNumberFormat="1" applyFont="1" applyFill="1" applyBorder="1" applyAlignment="1" applyProtection="1">
      <alignment vertical="center"/>
      <protection hidden="1"/>
    </xf>
    <xf numFmtId="0" fontId="12" fillId="3" borderId="0" xfId="4" applyFont="1" applyFill="1" applyBorder="1" applyAlignment="1" applyProtection="1">
      <alignment vertical="top"/>
      <protection hidden="1"/>
    </xf>
    <xf numFmtId="0" fontId="23" fillId="3" borderId="0" xfId="4" applyFont="1" applyFill="1" applyBorder="1" applyAlignment="1" applyProtection="1">
      <alignment vertical="top"/>
      <protection hidden="1"/>
    </xf>
    <xf numFmtId="49" fontId="6" fillId="3" borderId="0" xfId="4" applyNumberFormat="1" applyFont="1" applyFill="1" applyBorder="1" applyAlignment="1" applyProtection="1">
      <alignment horizontal="center" vertical="center"/>
      <protection hidden="1"/>
    </xf>
    <xf numFmtId="0" fontId="9" fillId="0" borderId="0" xfId="39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0" fillId="0" borderId="0" xfId="4" applyFont="1" applyProtection="1">
      <alignment vertical="center"/>
      <protection hidden="1"/>
    </xf>
    <xf numFmtId="0" fontId="4" fillId="3" borderId="0" xfId="4" applyFont="1" applyFill="1" applyBorder="1" applyAlignment="1" applyProtection="1">
      <alignment horizontal="left" vertical="top"/>
      <protection hidden="1"/>
    </xf>
    <xf numFmtId="0" fontId="4" fillId="3" borderId="0" xfId="4" applyFont="1" applyFill="1" applyBorder="1" applyAlignment="1" applyProtection="1">
      <alignment horizontal="center" vertical="center" shrinkToFit="1"/>
      <protection hidden="1"/>
    </xf>
    <xf numFmtId="0" fontId="4" fillId="3" borderId="0" xfId="4" applyFont="1" applyFill="1" applyBorder="1" applyAlignment="1" applyProtection="1">
      <alignment vertical="center" shrinkToFit="1"/>
      <protection hidden="1"/>
    </xf>
    <xf numFmtId="0" fontId="29" fillId="0" borderId="0" xfId="0" applyFont="1" applyProtection="1">
      <alignment vertical="center"/>
      <protection hidden="1"/>
    </xf>
    <xf numFmtId="0" fontId="20" fillId="0" borderId="0" xfId="4" applyFont="1" applyFill="1" applyBorder="1" applyAlignment="1" applyProtection="1">
      <alignment horizontal="left" vertical="center" indent="1" shrinkToFit="1"/>
      <protection hidden="1"/>
    </xf>
    <xf numFmtId="0" fontId="6" fillId="0" borderId="0" xfId="39" applyFont="1" applyFill="1" applyBorder="1" applyAlignment="1" applyProtection="1">
      <alignment horizontal="center" vertical="center" wrapText="1"/>
      <protection hidden="1"/>
    </xf>
    <xf numFmtId="0" fontId="21" fillId="0" borderId="0" xfId="39" applyFont="1" applyFill="1" applyBorder="1" applyAlignment="1" applyProtection="1">
      <alignment vertical="center" wrapText="1"/>
      <protection hidden="1"/>
    </xf>
    <xf numFmtId="0" fontId="30" fillId="0" borderId="0" xfId="4" applyFont="1" applyProtection="1">
      <alignment vertical="center"/>
      <protection hidden="1"/>
    </xf>
    <xf numFmtId="0" fontId="7" fillId="0" borderId="0" xfId="4" applyFont="1" applyProtection="1">
      <alignment vertical="center"/>
      <protection hidden="1"/>
    </xf>
    <xf numFmtId="2" fontId="20" fillId="0" borderId="0" xfId="39" applyNumberFormat="1" applyFont="1" applyFill="1" applyBorder="1" applyAlignment="1" applyProtection="1">
      <alignment horizontal="center" vertical="center" shrinkToFit="1"/>
      <protection hidden="1"/>
    </xf>
    <xf numFmtId="0" fontId="30" fillId="0" borderId="14" xfId="4" applyFont="1" applyBorder="1" applyProtection="1">
      <alignment vertical="center"/>
      <protection hidden="1"/>
    </xf>
    <xf numFmtId="0" fontId="30" fillId="0" borderId="15" xfId="4" applyFont="1" applyBorder="1" applyProtection="1">
      <alignment vertical="center"/>
      <protection hidden="1"/>
    </xf>
    <xf numFmtId="0" fontId="10" fillId="0" borderId="0" xfId="4" applyFont="1" applyFill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0" borderId="0" xfId="4" applyFill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10" fillId="0" borderId="0" xfId="4" applyFont="1" applyFill="1" applyBorder="1" applyProtection="1">
      <alignment vertical="center"/>
      <protection hidden="1"/>
    </xf>
    <xf numFmtId="0" fontId="32" fillId="0" borderId="0" xfId="4" applyFont="1" applyFill="1" applyBorder="1" applyProtection="1">
      <alignment vertical="center"/>
      <protection hidden="1"/>
    </xf>
    <xf numFmtId="0" fontId="33" fillId="0" borderId="0" xfId="4" applyFont="1" applyProtection="1">
      <alignment vertical="center"/>
      <protection hidden="1"/>
    </xf>
    <xf numFmtId="0" fontId="14" fillId="0" borderId="0" xfId="4" applyFont="1" applyProtection="1">
      <alignment vertical="center"/>
      <protection hidden="1"/>
    </xf>
    <xf numFmtId="2" fontId="24" fillId="3" borderId="0" xfId="4" applyNumberFormat="1" applyFont="1" applyFill="1" applyBorder="1" applyAlignment="1" applyProtection="1">
      <alignment vertical="center" shrinkToFit="1"/>
      <protection hidden="1"/>
    </xf>
    <xf numFmtId="0" fontId="7" fillId="0" borderId="0" xfId="4" applyFont="1" applyFill="1" applyBorder="1" applyAlignment="1" applyProtection="1">
      <alignment horizontal="center" vertical="center"/>
      <protection hidden="1"/>
    </xf>
    <xf numFmtId="0" fontId="24" fillId="3" borderId="17" xfId="4" applyFont="1" applyFill="1" applyBorder="1" applyAlignment="1" applyProtection="1">
      <alignment vertical="center" shrinkToFit="1"/>
      <protection hidden="1"/>
    </xf>
    <xf numFmtId="0" fontId="7" fillId="4" borderId="0" xfId="4" applyFont="1" applyFill="1" applyBorder="1" applyProtection="1">
      <alignment vertical="center"/>
      <protection hidden="1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2" xfId="4" applyFont="1" applyFill="1" applyBorder="1" applyAlignment="1" applyProtection="1">
      <alignment vertical="center" wrapText="1"/>
      <protection hidden="1"/>
    </xf>
    <xf numFmtId="0" fontId="13" fillId="0" borderId="0" xfId="4" applyFont="1" applyFill="1" applyBorder="1" applyAlignment="1" applyProtection="1">
      <alignment vertical="center" wrapText="1"/>
      <protection hidden="1"/>
    </xf>
    <xf numFmtId="0" fontId="8" fillId="3" borderId="0" xfId="4" applyFont="1" applyFill="1" applyAlignment="1" applyProtection="1">
      <alignment horizontal="left"/>
      <protection hidden="1"/>
    </xf>
    <xf numFmtId="0" fontId="30" fillId="0" borderId="0" xfId="4" applyFont="1" applyAlignment="1" applyProtection="1">
      <alignment horizontal="left"/>
      <protection hidden="1"/>
    </xf>
    <xf numFmtId="0" fontId="8" fillId="0" borderId="0" xfId="4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176" fontId="4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8" fillId="3" borderId="0" xfId="4" applyFont="1" applyFill="1" applyBorder="1" applyAlignment="1" applyProtection="1">
      <alignment vertical="center"/>
      <protection hidden="1"/>
    </xf>
    <xf numFmtId="0" fontId="19" fillId="3" borderId="0" xfId="1" applyFont="1" applyFill="1" applyBorder="1" applyAlignment="1" applyProtection="1">
      <alignment vertical="center"/>
      <protection hidden="1"/>
    </xf>
    <xf numFmtId="2" fontId="6" fillId="3" borderId="0" xfId="1" applyNumberFormat="1" applyFont="1" applyFill="1" applyBorder="1" applyAlignment="1" applyProtection="1">
      <alignment vertical="center"/>
      <protection hidden="1"/>
    </xf>
    <xf numFmtId="0" fontId="14" fillId="3" borderId="0" xfId="4" applyFill="1" applyProtection="1">
      <alignment vertical="center"/>
      <protection hidden="1"/>
    </xf>
    <xf numFmtId="0" fontId="10" fillId="3" borderId="0" xfId="4" applyFont="1" applyFill="1" applyProtection="1">
      <alignment vertical="center"/>
      <protection hidden="1"/>
    </xf>
    <xf numFmtId="0" fontId="14" fillId="3" borderId="0" xfId="4" applyFill="1" applyBorder="1" applyProtection="1">
      <alignment vertical="center"/>
      <protection hidden="1"/>
    </xf>
    <xf numFmtId="2" fontId="24" fillId="0" borderId="0" xfId="4" applyNumberFormat="1" applyFont="1" applyFill="1" applyBorder="1" applyAlignment="1" applyProtection="1">
      <alignment vertical="center" shrinkToFit="1"/>
    </xf>
    <xf numFmtId="2" fontId="24" fillId="3" borderId="0" xfId="4" applyNumberFormat="1" applyFont="1" applyFill="1" applyBorder="1" applyAlignment="1" applyProtection="1">
      <alignment vertical="center" shrinkToFit="1"/>
    </xf>
    <xf numFmtId="49" fontId="4" fillId="3" borderId="0" xfId="4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49" fontId="4" fillId="0" borderId="11" xfId="4" applyNumberFormat="1" applyFont="1" applyFill="1" applyBorder="1" applyAlignment="1" applyProtection="1">
      <alignment horizontal="center" vertical="center" shrinkToFit="1"/>
    </xf>
    <xf numFmtId="9" fontId="4" fillId="0" borderId="11" xfId="4" applyNumberFormat="1" applyFont="1" applyFill="1" applyBorder="1" applyAlignment="1" applyProtection="1">
      <alignment horizontal="center" vertical="center" shrinkToFit="1"/>
    </xf>
    <xf numFmtId="178" fontId="4" fillId="0" borderId="11" xfId="0" applyNumberFormat="1" applyFont="1" applyFill="1" applyBorder="1" applyAlignment="1" applyProtection="1">
      <alignment horizontal="center" vertical="center" shrinkToFit="1"/>
    </xf>
    <xf numFmtId="177" fontId="4" fillId="0" borderId="11" xfId="0" applyNumberFormat="1" applyFont="1" applyFill="1" applyBorder="1" applyAlignment="1" applyProtection="1">
      <alignment horizontal="center" vertical="center" shrinkToFit="1"/>
    </xf>
    <xf numFmtId="49" fontId="6" fillId="3" borderId="0" xfId="4" applyNumberFormat="1" applyFont="1" applyFill="1" applyProtection="1">
      <alignment vertical="center"/>
      <protection hidden="1"/>
    </xf>
    <xf numFmtId="0" fontId="4" fillId="0" borderId="0" xfId="4" applyFont="1" applyProtection="1">
      <alignment vertical="center"/>
      <protection hidden="1"/>
    </xf>
    <xf numFmtId="0" fontId="6" fillId="0" borderId="0" xfId="4" applyFont="1" applyProtection="1">
      <alignment vertical="center"/>
      <protection hidden="1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8" xfId="4" applyFont="1" applyFill="1" applyBorder="1" applyAlignment="1" applyProtection="1">
      <alignment horizontal="center" vertical="center" shrinkToFit="1"/>
      <protection hidden="1"/>
    </xf>
    <xf numFmtId="0" fontId="4" fillId="0" borderId="9" xfId="4" applyFont="1" applyFill="1" applyBorder="1" applyAlignment="1" applyProtection="1">
      <alignment horizontal="center" vertical="center" shrinkToFit="1"/>
      <protection hidden="1"/>
    </xf>
    <xf numFmtId="0" fontId="4" fillId="0" borderId="13" xfId="4" applyFont="1" applyFill="1" applyBorder="1" applyAlignment="1" applyProtection="1">
      <alignment horizontal="center" vertical="center" shrinkToFit="1"/>
      <protection hidden="1"/>
    </xf>
    <xf numFmtId="49" fontId="4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25" fillId="6" borderId="16" xfId="4" applyFont="1" applyFill="1" applyBorder="1" applyAlignment="1" applyProtection="1">
      <alignment horizontal="center" vertical="center"/>
      <protection hidden="1"/>
    </xf>
    <xf numFmtId="0" fontId="25" fillId="6" borderId="17" xfId="4" applyFont="1" applyFill="1" applyBorder="1" applyAlignment="1" applyProtection="1">
      <alignment horizontal="center" vertical="center"/>
      <protection hidden="1"/>
    </xf>
    <xf numFmtId="0" fontId="25" fillId="6" borderId="18" xfId="4" applyFont="1" applyFill="1" applyBorder="1" applyAlignment="1" applyProtection="1">
      <alignment horizontal="center" vertical="center"/>
      <protection hidden="1"/>
    </xf>
    <xf numFmtId="0" fontId="25" fillId="6" borderId="19" xfId="4" applyFont="1" applyFill="1" applyBorder="1" applyAlignment="1" applyProtection="1">
      <alignment horizontal="center" vertical="center"/>
      <protection hidden="1"/>
    </xf>
    <xf numFmtId="0" fontId="25" fillId="6" borderId="20" xfId="4" applyFont="1" applyFill="1" applyBorder="1" applyAlignment="1" applyProtection="1">
      <alignment horizontal="center" vertical="center"/>
      <protection hidden="1"/>
    </xf>
    <xf numFmtId="0" fontId="25" fillId="6" borderId="21" xfId="4" applyFont="1" applyFill="1" applyBorder="1" applyAlignment="1" applyProtection="1">
      <alignment horizontal="center" vertical="center"/>
      <protection hidden="1"/>
    </xf>
    <xf numFmtId="0" fontId="31" fillId="3" borderId="8" xfId="4" applyNumberFormat="1" applyFont="1" applyFill="1" applyBorder="1" applyAlignment="1" applyProtection="1">
      <alignment horizontal="center" vertical="center" shrinkToFit="1"/>
      <protection locked="0"/>
    </xf>
    <xf numFmtId="0" fontId="31" fillId="3" borderId="9" xfId="4" applyNumberFormat="1" applyFont="1" applyFill="1" applyBorder="1" applyAlignment="1" applyProtection="1">
      <alignment horizontal="center" vertical="center" shrinkToFit="1"/>
      <protection locked="0"/>
    </xf>
    <xf numFmtId="0" fontId="31" fillId="3" borderId="10" xfId="4" applyNumberFormat="1" applyFont="1" applyFill="1" applyBorder="1" applyAlignment="1" applyProtection="1">
      <alignment horizontal="center" vertical="center" shrinkToFit="1"/>
      <protection locked="0"/>
    </xf>
    <xf numFmtId="0" fontId="26" fillId="3" borderId="8" xfId="4" applyFont="1" applyFill="1" applyBorder="1" applyAlignment="1" applyProtection="1">
      <alignment horizontal="center" vertical="center"/>
      <protection locked="0"/>
    </xf>
    <xf numFmtId="0" fontId="26" fillId="3" borderId="9" xfId="4" applyFont="1" applyFill="1" applyBorder="1" applyAlignment="1" applyProtection="1">
      <alignment horizontal="center" vertical="center"/>
      <protection locked="0"/>
    </xf>
    <xf numFmtId="0" fontId="26" fillId="3" borderId="10" xfId="4" applyFont="1" applyFill="1" applyBorder="1" applyAlignment="1" applyProtection="1">
      <alignment horizontal="center" vertical="center"/>
      <protection locked="0"/>
    </xf>
    <xf numFmtId="49" fontId="4" fillId="0" borderId="23" xfId="4" applyNumberFormat="1" applyFont="1" applyFill="1" applyBorder="1" applyAlignment="1" applyProtection="1">
      <alignment horizontal="center" vertical="center" shrinkToFit="1"/>
      <protection locked="0"/>
    </xf>
    <xf numFmtId="0" fontId="4" fillId="2" borderId="22" xfId="4" applyFont="1" applyFill="1" applyBorder="1" applyAlignment="1" applyProtection="1">
      <alignment horizontal="center" vertical="center" wrapText="1"/>
      <protection hidden="1"/>
    </xf>
    <xf numFmtId="0" fontId="4" fillId="2" borderId="9" xfId="4" applyFont="1" applyFill="1" applyBorder="1" applyAlignment="1" applyProtection="1">
      <alignment horizontal="center" vertical="center" wrapText="1"/>
      <protection hidden="1"/>
    </xf>
    <xf numFmtId="0" fontId="4" fillId="2" borderId="10" xfId="4" applyFont="1" applyFill="1" applyBorder="1" applyAlignment="1" applyProtection="1">
      <alignment horizontal="center" vertical="center" wrapText="1"/>
      <protection hidden="1"/>
    </xf>
    <xf numFmtId="0" fontId="4" fillId="5" borderId="8" xfId="4" applyFont="1" applyFill="1" applyBorder="1" applyAlignment="1" applyProtection="1">
      <alignment horizontal="center" vertical="center" wrapText="1"/>
      <protection hidden="1"/>
    </xf>
    <xf numFmtId="0" fontId="4" fillId="5" borderId="9" xfId="4" applyFont="1" applyFill="1" applyBorder="1" applyAlignment="1" applyProtection="1">
      <alignment horizontal="center" vertical="center" wrapText="1"/>
      <protection hidden="1"/>
    </xf>
    <xf numFmtId="0" fontId="4" fillId="5" borderId="13" xfId="4" applyFont="1" applyFill="1" applyBorder="1" applyAlignment="1" applyProtection="1">
      <alignment horizontal="center" vertical="center" wrapText="1"/>
      <protection hidden="1"/>
    </xf>
    <xf numFmtId="0" fontId="4" fillId="5" borderId="8" xfId="4" applyFont="1" applyFill="1" applyBorder="1" applyAlignment="1" applyProtection="1">
      <alignment horizontal="center" vertical="center"/>
      <protection hidden="1"/>
    </xf>
    <xf numFmtId="0" fontId="4" fillId="5" borderId="9" xfId="4" applyFont="1" applyFill="1" applyBorder="1" applyAlignment="1" applyProtection="1">
      <alignment horizontal="center" vertical="center"/>
      <protection hidden="1"/>
    </xf>
    <xf numFmtId="0" fontId="4" fillId="5" borderId="10" xfId="4" applyFont="1" applyFill="1" applyBorder="1" applyAlignment="1" applyProtection="1">
      <alignment horizontal="center" vertical="center"/>
      <protection hidden="1"/>
    </xf>
    <xf numFmtId="49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0" xfId="4" applyNumberFormat="1" applyFont="1" applyFill="1" applyBorder="1" applyAlignment="1" applyProtection="1">
      <alignment horizontal="center" vertical="center" shrinkToFit="1"/>
      <protection locked="0"/>
    </xf>
    <xf numFmtId="181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181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181" fontId="4" fillId="3" borderId="13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8" xfId="4" applyNumberFormat="1" applyFont="1" applyFill="1" applyBorder="1" applyAlignment="1" applyProtection="1">
      <alignment horizontal="center" vertical="center" shrinkToFit="1"/>
      <protection locked="0"/>
    </xf>
    <xf numFmtId="177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179" fontId="4" fillId="0" borderId="8" xfId="4" applyNumberFormat="1" applyFont="1" applyFill="1" applyBorder="1" applyAlignment="1" applyProtection="1">
      <alignment horizontal="center" vertical="center" shrinkToFit="1"/>
      <protection hidden="1"/>
    </xf>
    <xf numFmtId="179" fontId="4" fillId="0" borderId="9" xfId="4" applyNumberFormat="1" applyFont="1" applyFill="1" applyBorder="1" applyAlignment="1" applyProtection="1">
      <alignment horizontal="center" vertical="center" shrinkToFit="1"/>
      <protection hidden="1"/>
    </xf>
    <xf numFmtId="179" fontId="4" fillId="0" borderId="10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22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9" xfId="4" applyNumberFormat="1" applyFont="1" applyFill="1" applyBorder="1" applyAlignment="1" applyProtection="1">
      <alignment horizontal="center" vertical="center" shrinkToFit="1"/>
      <protection hidden="1"/>
    </xf>
    <xf numFmtId="0" fontId="4" fillId="2" borderId="1" xfId="4" applyFont="1" applyFill="1" applyBorder="1" applyAlignment="1" applyProtection="1">
      <alignment horizontal="center" vertical="center" wrapText="1"/>
      <protection hidden="1"/>
    </xf>
    <xf numFmtId="0" fontId="4" fillId="5" borderId="22" xfId="4" applyFont="1" applyFill="1" applyBorder="1" applyAlignment="1" applyProtection="1">
      <alignment horizontal="center" vertical="center"/>
      <protection hidden="1"/>
    </xf>
    <xf numFmtId="0" fontId="4" fillId="0" borderId="22" xfId="4" applyFont="1" applyFill="1" applyBorder="1" applyAlignment="1" applyProtection="1">
      <alignment horizontal="center" vertical="center" shrinkToFit="1"/>
      <protection hidden="1"/>
    </xf>
    <xf numFmtId="0" fontId="4" fillId="0" borderId="10" xfId="4" applyFont="1" applyFill="1" applyBorder="1" applyAlignment="1" applyProtection="1">
      <alignment horizontal="center" vertical="center" shrinkToFit="1"/>
      <protection hidden="1"/>
    </xf>
    <xf numFmtId="49" fontId="4" fillId="0" borderId="13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4" applyNumberFormat="1" applyFont="1" applyFill="1" applyBorder="1" applyAlignment="1" applyProtection="1">
      <alignment horizontal="center" vertical="center" shrinkToFit="1"/>
      <protection hidden="1"/>
    </xf>
    <xf numFmtId="0" fontId="4" fillId="0" borderId="9" xfId="4" applyNumberFormat="1" applyFont="1" applyFill="1" applyBorder="1" applyAlignment="1" applyProtection="1">
      <alignment horizontal="center" vertical="center" shrinkToFit="1"/>
      <protection hidden="1"/>
    </xf>
    <xf numFmtId="0" fontId="4" fillId="0" borderId="10" xfId="4" applyNumberFormat="1" applyFont="1" applyFill="1" applyBorder="1" applyAlignment="1" applyProtection="1">
      <alignment horizontal="center" vertical="center" shrinkToFit="1"/>
      <protection hidden="1"/>
    </xf>
    <xf numFmtId="0" fontId="4" fillId="2" borderId="8" xfId="4" applyFont="1" applyFill="1" applyBorder="1" applyAlignment="1" applyProtection="1">
      <alignment horizontal="center" vertical="center" shrinkToFit="1"/>
      <protection hidden="1"/>
    </xf>
    <xf numFmtId="0" fontId="4" fillId="2" borderId="10" xfId="4" applyFont="1" applyFill="1" applyBorder="1" applyAlignment="1" applyProtection="1">
      <alignment horizontal="center" vertical="center" shrinkToFit="1"/>
      <protection hidden="1"/>
    </xf>
    <xf numFmtId="0" fontId="4" fillId="2" borderId="9" xfId="4" applyFont="1" applyFill="1" applyBorder="1" applyAlignment="1" applyProtection="1">
      <alignment horizontal="center" vertical="center" shrinkToFit="1"/>
      <protection hidden="1"/>
    </xf>
    <xf numFmtId="176" fontId="4" fillId="4" borderId="1" xfId="4" applyNumberFormat="1" applyFont="1" applyFill="1" applyBorder="1" applyAlignment="1" applyProtection="1">
      <alignment horizontal="center" vertical="center" shrinkToFit="1"/>
      <protection locked="0"/>
    </xf>
    <xf numFmtId="176" fontId="4" fillId="4" borderId="12" xfId="4" applyNumberFormat="1" applyFont="1" applyFill="1" applyBorder="1" applyAlignment="1" applyProtection="1">
      <alignment horizontal="center" vertical="center" shrinkToFit="1"/>
      <protection locked="0"/>
    </xf>
    <xf numFmtId="0" fontId="4" fillId="5" borderId="1" xfId="4" applyFont="1" applyFill="1" applyBorder="1" applyAlignment="1" applyProtection="1">
      <alignment horizontal="center" vertical="center"/>
      <protection hidden="1"/>
    </xf>
    <xf numFmtId="0" fontId="4" fillId="5" borderId="12" xfId="4" applyFont="1" applyFill="1" applyBorder="1" applyAlignment="1" applyProtection="1">
      <alignment horizontal="center" vertical="center"/>
      <protection hidden="1"/>
    </xf>
    <xf numFmtId="0" fontId="4" fillId="2" borderId="8" xfId="4" applyFont="1" applyFill="1" applyBorder="1" applyAlignment="1" applyProtection="1">
      <alignment horizontal="center" vertical="center"/>
      <protection hidden="1"/>
    </xf>
    <xf numFmtId="0" fontId="4" fillId="2" borderId="9" xfId="4" applyFont="1" applyFill="1" applyBorder="1" applyAlignment="1" applyProtection="1">
      <alignment horizontal="center" vertical="center"/>
      <protection hidden="1"/>
    </xf>
    <xf numFmtId="0" fontId="4" fillId="2" borderId="10" xfId="4" applyFont="1" applyFill="1" applyBorder="1" applyAlignment="1" applyProtection="1">
      <alignment horizontal="center" vertical="center"/>
      <protection hidden="1"/>
    </xf>
    <xf numFmtId="0" fontId="11" fillId="2" borderId="8" xfId="4" applyFont="1" applyFill="1" applyBorder="1" applyAlignment="1" applyProtection="1">
      <alignment horizontal="center" vertical="center" wrapText="1" shrinkToFit="1"/>
      <protection hidden="1"/>
    </xf>
    <xf numFmtId="0" fontId="11" fillId="2" borderId="10" xfId="4" applyFont="1" applyFill="1" applyBorder="1" applyAlignment="1" applyProtection="1">
      <alignment horizontal="center" vertical="center" wrapText="1" shrinkToFit="1"/>
      <protection hidden="1"/>
    </xf>
    <xf numFmtId="0" fontId="4" fillId="5" borderId="1" xfId="4" applyFont="1" applyFill="1" applyBorder="1" applyAlignment="1" applyProtection="1">
      <alignment horizontal="center" vertical="center" wrapText="1"/>
      <protection hidden="1"/>
    </xf>
    <xf numFmtId="0" fontId="4" fillId="5" borderId="12" xfId="4" applyFont="1" applyFill="1" applyBorder="1" applyAlignment="1" applyProtection="1">
      <alignment horizontal="center" vertical="center" wrapText="1"/>
      <protection hidden="1"/>
    </xf>
    <xf numFmtId="9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9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" applyNumberFormat="1" applyFont="1" applyFill="1" applyBorder="1" applyAlignment="1" applyProtection="1">
      <alignment horizontal="center" vertical="center" shrinkToFit="1"/>
      <protection locked="0"/>
    </xf>
    <xf numFmtId="0" fontId="4" fillId="2" borderId="25" xfId="4" applyFont="1" applyFill="1" applyBorder="1" applyAlignment="1" applyProtection="1">
      <alignment horizontal="center" vertical="center"/>
      <protection hidden="1"/>
    </xf>
    <xf numFmtId="49" fontId="22" fillId="3" borderId="26" xfId="4" applyNumberFormat="1" applyFont="1" applyFill="1" applyBorder="1" applyAlignment="1" applyProtection="1">
      <alignment horizontal="left" vertical="center" shrinkToFit="1"/>
      <protection locked="0"/>
    </xf>
    <xf numFmtId="49" fontId="22" fillId="3" borderId="27" xfId="4" applyNumberFormat="1" applyFont="1" applyFill="1" applyBorder="1" applyAlignment="1" applyProtection="1">
      <alignment horizontal="left" vertical="center" shrinkToFit="1"/>
      <protection locked="0"/>
    </xf>
    <xf numFmtId="49" fontId="22" fillId="3" borderId="28" xfId="4" applyNumberFormat="1" applyFont="1" applyFill="1" applyBorder="1" applyAlignment="1" applyProtection="1">
      <alignment horizontal="left" vertical="center" shrinkToFit="1"/>
      <protection locked="0"/>
    </xf>
    <xf numFmtId="0" fontId="4" fillId="5" borderId="10" xfId="4" applyFont="1" applyFill="1" applyBorder="1" applyAlignment="1" applyProtection="1">
      <alignment horizontal="center" vertical="center" wrapText="1"/>
      <protection hidden="1"/>
    </xf>
    <xf numFmtId="176" fontId="6" fillId="0" borderId="1" xfId="4" applyNumberFormat="1" applyFont="1" applyFill="1" applyBorder="1" applyAlignment="1" applyProtection="1">
      <alignment horizontal="center" vertical="center" shrinkToFit="1"/>
      <protection locked="0"/>
    </xf>
    <xf numFmtId="178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178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178" fontId="4" fillId="3" borderId="10" xfId="4" applyNumberFormat="1" applyFont="1" applyFill="1" applyBorder="1" applyAlignment="1" applyProtection="1">
      <alignment horizontal="center" vertical="center" shrinkToFit="1"/>
      <protection locked="0"/>
    </xf>
    <xf numFmtId="0" fontId="4" fillId="5" borderId="3" xfId="4" applyFont="1" applyFill="1" applyBorder="1" applyAlignment="1" applyProtection="1">
      <alignment horizontal="center" vertical="center"/>
      <protection hidden="1"/>
    </xf>
    <xf numFmtId="0" fontId="4" fillId="5" borderId="11" xfId="4" applyFont="1" applyFill="1" applyBorder="1" applyAlignment="1" applyProtection="1">
      <alignment horizontal="center" vertical="center"/>
      <protection hidden="1"/>
    </xf>
    <xf numFmtId="0" fontId="4" fillId="5" borderId="4" xfId="4" applyFont="1" applyFill="1" applyBorder="1" applyAlignment="1" applyProtection="1">
      <alignment horizontal="center" vertical="center"/>
      <protection hidden="1"/>
    </xf>
    <xf numFmtId="0" fontId="4" fillId="5" borderId="5" xfId="4" applyFont="1" applyFill="1" applyBorder="1" applyAlignment="1" applyProtection="1">
      <alignment horizontal="center" vertical="center"/>
      <protection hidden="1"/>
    </xf>
    <xf numFmtId="0" fontId="4" fillId="5" borderId="7" xfId="4" applyFont="1" applyFill="1" applyBorder="1" applyAlignment="1" applyProtection="1">
      <alignment horizontal="center" vertical="center"/>
      <protection hidden="1"/>
    </xf>
    <xf numFmtId="0" fontId="4" fillId="5" borderId="6" xfId="4" applyFont="1" applyFill="1" applyBorder="1" applyAlignment="1" applyProtection="1">
      <alignment horizontal="center" vertical="center"/>
      <protection hidden="1"/>
    </xf>
    <xf numFmtId="0" fontId="31" fillId="2" borderId="1" xfId="4" applyFont="1" applyFill="1" applyBorder="1" applyAlignment="1" applyProtection="1">
      <alignment horizontal="center" vertical="center"/>
      <protection hidden="1"/>
    </xf>
    <xf numFmtId="49" fontId="31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9" fillId="5" borderId="8" xfId="4" applyFont="1" applyFill="1" applyBorder="1" applyAlignment="1" applyProtection="1">
      <alignment horizontal="center" vertical="center" wrapText="1"/>
      <protection hidden="1"/>
    </xf>
    <xf numFmtId="0" fontId="9" fillId="5" borderId="9" xfId="4" applyFont="1" applyFill="1" applyBorder="1" applyAlignment="1" applyProtection="1">
      <alignment horizontal="center" vertical="center" wrapText="1"/>
      <protection hidden="1"/>
    </xf>
    <xf numFmtId="0" fontId="9" fillId="5" borderId="10" xfId="4" applyFont="1" applyFill="1" applyBorder="1" applyAlignment="1" applyProtection="1">
      <alignment horizontal="center" vertical="center" wrapText="1"/>
      <protection hidden="1"/>
    </xf>
    <xf numFmtId="0" fontId="28" fillId="0" borderId="0" xfId="4" applyFont="1" applyBorder="1" applyAlignment="1" applyProtection="1">
      <alignment horizontal="center" wrapText="1"/>
      <protection hidden="1"/>
    </xf>
    <xf numFmtId="0" fontId="28" fillId="0" borderId="7" xfId="4" applyFont="1" applyBorder="1" applyAlignment="1" applyProtection="1">
      <alignment horizontal="center" wrapText="1"/>
      <protection hidden="1"/>
    </xf>
    <xf numFmtId="0" fontId="4" fillId="5" borderId="3" xfId="4" applyFont="1" applyFill="1" applyBorder="1" applyAlignment="1" applyProtection="1">
      <alignment horizontal="center" vertical="center" wrapText="1"/>
      <protection hidden="1"/>
    </xf>
    <xf numFmtId="177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" xfId="4" applyNumberFormat="1" applyFont="1" applyFill="1" applyBorder="1" applyAlignment="1" applyProtection="1">
      <alignment horizontal="left" vertical="center" shrinkToFit="1"/>
      <protection locked="0"/>
    </xf>
    <xf numFmtId="49" fontId="4" fillId="3" borderId="11" xfId="4" applyNumberFormat="1" applyFont="1" applyFill="1" applyBorder="1" applyAlignment="1" applyProtection="1">
      <alignment horizontal="left" vertical="center" shrinkToFit="1"/>
      <protection locked="0"/>
    </xf>
    <xf numFmtId="49" fontId="4" fillId="3" borderId="4" xfId="4" applyNumberFormat="1" applyFont="1" applyFill="1" applyBorder="1" applyAlignment="1" applyProtection="1">
      <alignment horizontal="left" vertical="center" shrinkToFit="1"/>
      <protection locked="0"/>
    </xf>
    <xf numFmtId="0" fontId="4" fillId="2" borderId="11" xfId="4" applyFont="1" applyFill="1" applyBorder="1" applyAlignment="1" applyProtection="1">
      <alignment horizontal="center" vertical="center"/>
      <protection hidden="1"/>
    </xf>
    <xf numFmtId="0" fontId="4" fillId="2" borderId="7" xfId="4" applyFont="1" applyFill="1" applyBorder="1" applyAlignment="1" applyProtection="1">
      <alignment horizontal="center" vertical="center"/>
      <protection hidden="1"/>
    </xf>
    <xf numFmtId="0" fontId="7" fillId="5" borderId="1" xfId="4" applyFont="1" applyFill="1" applyBorder="1" applyAlignment="1" applyProtection="1">
      <alignment horizontal="center" vertical="center"/>
      <protection hidden="1"/>
    </xf>
    <xf numFmtId="2" fontId="6" fillId="3" borderId="1" xfId="4" applyNumberFormat="1" applyFont="1" applyFill="1" applyBorder="1" applyAlignment="1" applyProtection="1">
      <alignment vertical="center" shrinkToFit="1"/>
    </xf>
    <xf numFmtId="0" fontId="4" fillId="2" borderId="24" xfId="4" applyFont="1" applyFill="1" applyBorder="1" applyAlignment="1" applyProtection="1">
      <alignment horizontal="center" vertical="center"/>
      <protection hidden="1"/>
    </xf>
    <xf numFmtId="0" fontId="24" fillId="0" borderId="16" xfId="4" applyFont="1" applyBorder="1" applyAlignment="1" applyProtection="1">
      <alignment horizontal="center" vertical="center"/>
      <protection hidden="1"/>
    </xf>
    <xf numFmtId="0" fontId="24" fillId="0" borderId="17" xfId="4" applyFont="1" applyBorder="1" applyAlignment="1" applyProtection="1">
      <alignment horizontal="center" vertical="center"/>
      <protection hidden="1"/>
    </xf>
    <xf numFmtId="0" fontId="24" fillId="0" borderId="18" xfId="4" applyFont="1" applyBorder="1" applyAlignment="1" applyProtection="1">
      <alignment horizontal="center" vertical="center"/>
      <protection hidden="1"/>
    </xf>
    <xf numFmtId="0" fontId="24" fillId="0" borderId="19" xfId="4" applyFont="1" applyBorder="1" applyAlignment="1" applyProtection="1">
      <alignment horizontal="center" vertical="center"/>
      <protection hidden="1"/>
    </xf>
    <xf numFmtId="0" fontId="24" fillId="0" borderId="20" xfId="4" applyFont="1" applyBorder="1" applyAlignment="1" applyProtection="1">
      <alignment horizontal="center" vertical="center"/>
      <protection hidden="1"/>
    </xf>
    <xf numFmtId="0" fontId="24" fillId="0" borderId="21" xfId="4" applyFont="1" applyBorder="1" applyAlignment="1" applyProtection="1">
      <alignment horizontal="center" vertical="center"/>
      <protection hidden="1"/>
    </xf>
    <xf numFmtId="49" fontId="31" fillId="3" borderId="8" xfId="4" applyNumberFormat="1" applyFont="1" applyFill="1" applyBorder="1" applyAlignment="1" applyProtection="1">
      <alignment horizontal="center" vertical="center" shrinkToFit="1"/>
      <protection locked="0"/>
    </xf>
    <xf numFmtId="49" fontId="31" fillId="3" borderId="9" xfId="4" applyNumberFormat="1" applyFont="1" applyFill="1" applyBorder="1" applyAlignment="1" applyProtection="1">
      <alignment horizontal="center" vertical="center" shrinkToFit="1"/>
      <protection locked="0"/>
    </xf>
    <xf numFmtId="0" fontId="11" fillId="2" borderId="1" xfId="4" applyFont="1" applyFill="1" applyBorder="1" applyAlignment="1" applyProtection="1">
      <alignment horizontal="center" vertical="center" wrapText="1"/>
      <protection hidden="1"/>
    </xf>
    <xf numFmtId="181" fontId="31" fillId="3" borderId="8" xfId="4" applyNumberFormat="1" applyFont="1" applyFill="1" applyBorder="1" applyAlignment="1" applyProtection="1">
      <alignment horizontal="center" vertical="center" shrinkToFit="1"/>
      <protection locked="0"/>
    </xf>
    <xf numFmtId="181" fontId="31" fillId="3" borderId="9" xfId="4" applyNumberFormat="1" applyFont="1" applyFill="1" applyBorder="1" applyAlignment="1" applyProtection="1">
      <alignment horizontal="center" vertical="center" shrinkToFit="1"/>
      <protection locked="0"/>
    </xf>
    <xf numFmtId="181" fontId="31" fillId="3" borderId="13" xfId="4" applyNumberFormat="1" applyFont="1" applyFill="1" applyBorder="1" applyAlignment="1" applyProtection="1">
      <alignment horizontal="center" vertical="center" shrinkToFit="1"/>
      <protection locked="0"/>
    </xf>
    <xf numFmtId="0" fontId="31" fillId="2" borderId="8" xfId="4" applyFont="1" applyFill="1" applyBorder="1" applyAlignment="1" applyProtection="1">
      <alignment horizontal="center" vertical="center"/>
      <protection hidden="1"/>
    </xf>
    <xf numFmtId="0" fontId="31" fillId="2" borderId="9" xfId="4" applyFont="1" applyFill="1" applyBorder="1" applyAlignment="1" applyProtection="1">
      <alignment horizontal="center" vertical="center"/>
      <protection hidden="1"/>
    </xf>
    <xf numFmtId="0" fontId="31" fillId="2" borderId="10" xfId="4" applyFont="1" applyFill="1" applyBorder="1" applyAlignment="1" applyProtection="1">
      <alignment horizontal="center" vertical="center"/>
      <protection hidden="1"/>
    </xf>
    <xf numFmtId="0" fontId="11" fillId="5" borderId="1" xfId="4" applyFont="1" applyFill="1" applyBorder="1" applyAlignment="1" applyProtection="1">
      <alignment horizontal="center" vertical="center" wrapText="1"/>
      <protection hidden="1"/>
    </xf>
    <xf numFmtId="9" fontId="4" fillId="0" borderId="1" xfId="4" applyNumberFormat="1" applyFont="1" applyFill="1" applyBorder="1" applyAlignment="1" applyProtection="1">
      <alignment horizontal="center" vertical="center" shrinkToFit="1"/>
      <protection locked="0"/>
    </xf>
    <xf numFmtId="178" fontId="4" fillId="0" borderId="8" xfId="4" applyNumberFormat="1" applyFont="1" applyFill="1" applyBorder="1" applyAlignment="1" applyProtection="1">
      <alignment horizontal="center" vertical="center" shrinkToFit="1"/>
      <protection locked="0"/>
    </xf>
    <xf numFmtId="178" fontId="4" fillId="0" borderId="9" xfId="4" applyNumberFormat="1" applyFont="1" applyFill="1" applyBorder="1" applyAlignment="1" applyProtection="1">
      <alignment horizontal="center" vertical="center" shrinkToFit="1"/>
      <protection locked="0"/>
    </xf>
    <xf numFmtId="178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4" applyFont="1" applyFill="1" applyBorder="1" applyAlignment="1" applyProtection="1">
      <alignment horizontal="center" vertical="center" wrapText="1"/>
      <protection hidden="1"/>
    </xf>
    <xf numFmtId="0" fontId="4" fillId="2" borderId="1" xfId="4" applyFont="1" applyFill="1" applyBorder="1" applyAlignment="1" applyProtection="1">
      <alignment horizontal="center" vertical="center"/>
      <protection hidden="1"/>
    </xf>
    <xf numFmtId="0" fontId="7" fillId="0" borderId="0" xfId="4" applyFont="1" applyFill="1" applyAlignment="1" applyProtection="1">
      <alignment horizontal="center" vertical="center"/>
      <protection hidden="1"/>
    </xf>
    <xf numFmtId="49" fontId="22" fillId="3" borderId="11" xfId="4" applyNumberFormat="1" applyFont="1" applyFill="1" applyBorder="1" applyAlignment="1" applyProtection="1">
      <alignment horizontal="center" vertical="center" shrinkToFit="1"/>
    </xf>
    <xf numFmtId="49" fontId="22" fillId="3" borderId="7" xfId="4" applyNumberFormat="1" applyFont="1" applyFill="1" applyBorder="1" applyAlignment="1" applyProtection="1">
      <alignment horizontal="center" vertical="center" shrinkToFit="1"/>
    </xf>
    <xf numFmtId="49" fontId="21" fillId="3" borderId="4" xfId="4" applyNumberFormat="1" applyFont="1" applyFill="1" applyBorder="1" applyAlignment="1" applyProtection="1">
      <alignment horizontal="left" vertical="center" shrinkToFit="1"/>
    </xf>
    <xf numFmtId="49" fontId="21" fillId="3" borderId="6" xfId="4" applyNumberFormat="1" applyFont="1" applyFill="1" applyBorder="1" applyAlignment="1" applyProtection="1">
      <alignment horizontal="left" vertical="center" shrinkToFit="1"/>
    </xf>
    <xf numFmtId="49" fontId="22" fillId="3" borderId="11" xfId="4" applyNumberFormat="1" applyFont="1" applyFill="1" applyBorder="1" applyAlignment="1" applyProtection="1">
      <alignment horizontal="center" vertical="center" shrinkToFit="1"/>
      <protection locked="0"/>
    </xf>
    <xf numFmtId="49" fontId="22" fillId="3" borderId="7" xfId="4" applyNumberFormat="1" applyFont="1" applyFill="1" applyBorder="1" applyAlignment="1" applyProtection="1">
      <alignment horizontal="center" vertical="center" shrinkToFit="1"/>
      <protection locked="0"/>
    </xf>
    <xf numFmtId="49" fontId="22" fillId="3" borderId="3" xfId="4" applyNumberFormat="1" applyFont="1" applyFill="1" applyBorder="1" applyAlignment="1" applyProtection="1">
      <alignment horizontal="center" vertical="center" shrinkToFit="1"/>
    </xf>
    <xf numFmtId="49" fontId="22" fillId="3" borderId="5" xfId="4" applyNumberFormat="1" applyFont="1" applyFill="1" applyBorder="1" applyAlignment="1" applyProtection="1">
      <alignment horizontal="center" vertical="center" shrinkToFit="1"/>
    </xf>
    <xf numFmtId="49" fontId="4" fillId="3" borderId="3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1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2" xfId="4" applyNumberFormat="1" applyFont="1" applyFill="1" applyBorder="1" applyAlignment="1" applyProtection="1">
      <alignment horizontal="center" vertical="center" shrinkToFit="1"/>
      <protection locked="0"/>
    </xf>
    <xf numFmtId="0" fontId="13" fillId="2" borderId="11" xfId="4" applyFont="1" applyFill="1" applyBorder="1" applyAlignment="1" applyProtection="1">
      <alignment horizontal="center" vertical="center" wrapText="1"/>
      <protection hidden="1"/>
    </xf>
    <xf numFmtId="0" fontId="13" fillId="2" borderId="4" xfId="4" applyFont="1" applyFill="1" applyBorder="1" applyAlignment="1" applyProtection="1">
      <alignment horizontal="center" vertical="center" wrapText="1"/>
      <protection hidden="1"/>
    </xf>
    <xf numFmtId="0" fontId="13" fillId="2" borderId="7" xfId="4" applyFont="1" applyFill="1" applyBorder="1" applyAlignment="1" applyProtection="1">
      <alignment horizontal="center" vertical="center" wrapText="1"/>
      <protection hidden="1"/>
    </xf>
    <xf numFmtId="0" fontId="13" fillId="2" borderId="6" xfId="4" applyFont="1" applyFill="1" applyBorder="1" applyAlignment="1" applyProtection="1">
      <alignment horizontal="center" vertical="center" wrapText="1"/>
      <protection hidden="1"/>
    </xf>
    <xf numFmtId="49" fontId="31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31" fillId="0" borderId="9" xfId="4" applyNumberFormat="1" applyFont="1" applyFill="1" applyBorder="1" applyAlignment="1" applyProtection="1">
      <alignment horizontal="center" vertical="center" shrinkToFit="1"/>
      <protection locked="0"/>
    </xf>
    <xf numFmtId="180" fontId="6" fillId="0" borderId="1" xfId="4" applyNumberFormat="1" applyFont="1" applyFill="1" applyBorder="1" applyAlignment="1" applyProtection="1">
      <alignment horizontal="center" vertical="center" shrinkToFit="1"/>
      <protection locked="0"/>
    </xf>
    <xf numFmtId="2" fontId="6" fillId="3" borderId="8" xfId="4" applyNumberFormat="1" applyFont="1" applyFill="1" applyBorder="1" applyAlignment="1" applyProtection="1">
      <alignment horizontal="center" vertical="center" shrinkToFit="1"/>
      <protection locked="0"/>
    </xf>
    <xf numFmtId="2" fontId="6" fillId="3" borderId="9" xfId="4" applyNumberFormat="1" applyFont="1" applyFill="1" applyBorder="1" applyAlignment="1" applyProtection="1">
      <alignment horizontal="center" vertical="center" shrinkToFit="1"/>
      <protection locked="0"/>
    </xf>
    <xf numFmtId="2" fontId="6" fillId="3" borderId="10" xfId="4" applyNumberFormat="1" applyFont="1" applyFill="1" applyBorder="1" applyAlignment="1" applyProtection="1">
      <alignment horizontal="center" vertical="center" shrinkToFit="1"/>
      <protection locked="0"/>
    </xf>
    <xf numFmtId="0" fontId="27" fillId="5" borderId="8" xfId="4" applyFont="1" applyFill="1" applyBorder="1" applyAlignment="1" applyProtection="1">
      <alignment horizontal="center" vertical="center" wrapText="1"/>
      <protection hidden="1"/>
    </xf>
    <xf numFmtId="0" fontId="27" fillId="5" borderId="9" xfId="4" applyFont="1" applyFill="1" applyBorder="1" applyAlignment="1" applyProtection="1">
      <alignment horizontal="center" vertical="center" wrapText="1"/>
      <protection hidden="1"/>
    </xf>
    <xf numFmtId="0" fontId="27" fillId="5" borderId="10" xfId="4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26" fillId="0" borderId="11" xfId="4" applyFont="1" applyFill="1" applyBorder="1" applyAlignment="1" applyProtection="1">
      <alignment horizontal="center" vertical="center"/>
    </xf>
    <xf numFmtId="0" fontId="7" fillId="2" borderId="8" xfId="4" applyFont="1" applyFill="1" applyBorder="1" applyAlignment="1" applyProtection="1">
      <alignment horizontal="center" vertical="center"/>
      <protection hidden="1"/>
    </xf>
    <xf numFmtId="0" fontId="7" fillId="2" borderId="9" xfId="4" applyFont="1" applyFill="1" applyBorder="1" applyAlignment="1" applyProtection="1">
      <alignment horizontal="center" vertical="center"/>
      <protection hidden="1"/>
    </xf>
    <xf numFmtId="0" fontId="7" fillId="2" borderId="10" xfId="4" applyFont="1" applyFill="1" applyBorder="1" applyAlignment="1" applyProtection="1">
      <alignment horizontal="center" vertical="center"/>
      <protection hidden="1"/>
    </xf>
    <xf numFmtId="49" fontId="4" fillId="4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4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4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3" xfId="4" applyNumberFormat="1" applyFont="1" applyFill="1" applyBorder="1" applyAlignment="1" applyProtection="1">
      <alignment horizontal="center" vertical="center" shrinkToFit="1"/>
      <protection locked="0"/>
    </xf>
    <xf numFmtId="0" fontId="7" fillId="2" borderId="8" xfId="4" applyFont="1" applyFill="1" applyBorder="1" applyAlignment="1" applyProtection="1">
      <alignment horizontal="center" vertical="center" wrapText="1"/>
      <protection hidden="1"/>
    </xf>
    <xf numFmtId="0" fontId="7" fillId="2" borderId="9" xfId="4" applyFont="1" applyFill="1" applyBorder="1" applyAlignment="1" applyProtection="1">
      <alignment horizontal="center" vertical="center" wrapText="1"/>
      <protection hidden="1"/>
    </xf>
    <xf numFmtId="0" fontId="7" fillId="2" borderId="13" xfId="4" applyFont="1" applyFill="1" applyBorder="1" applyAlignment="1" applyProtection="1">
      <alignment horizontal="center" vertical="center" wrapText="1"/>
      <protection hidden="1"/>
    </xf>
  </cellXfs>
  <cellStyles count="43">
    <cellStyle name="パーセント 2" xfId="6" xr:uid="{00000000-0005-0000-0000-000000000000}"/>
    <cellStyle name="パーセント 2 2" xfId="7" xr:uid="{00000000-0005-0000-0000-000001000000}"/>
    <cellStyle name="ハイパーリンク 2" xfId="8" xr:uid="{00000000-0005-0000-0000-000002000000}"/>
    <cellStyle name="桁区切り 2" xfId="5" xr:uid="{00000000-0005-0000-0000-000003000000}"/>
    <cellStyle name="桁区切り 2 2" xfId="3" xr:uid="{00000000-0005-0000-0000-000004000000}"/>
    <cellStyle name="桁区切り 2 3" xfId="9" xr:uid="{00000000-0005-0000-0000-000005000000}"/>
    <cellStyle name="桁区切り 3" xfId="10" xr:uid="{00000000-0005-0000-0000-000006000000}"/>
    <cellStyle name="桁区切り 3 2" xfId="11" xr:uid="{00000000-0005-0000-0000-000007000000}"/>
    <cellStyle name="桁区切り 4" xfId="41" xr:uid="{00000000-0005-0000-0000-000008000000}"/>
    <cellStyle name="通貨 2" xfId="40" xr:uid="{00000000-0005-0000-0000-000009000000}"/>
    <cellStyle name="標準" xfId="0" builtinId="0" customBuiltin="1"/>
    <cellStyle name="標準 2" xfId="4" xr:uid="{00000000-0005-0000-0000-00000B000000}"/>
    <cellStyle name="標準 2 2" xfId="12" xr:uid="{00000000-0005-0000-0000-00000C000000}"/>
    <cellStyle name="標準 2 2 2" xfId="13" xr:uid="{00000000-0005-0000-0000-00000D000000}"/>
    <cellStyle name="標準 2 2 3" xfId="14" xr:uid="{00000000-0005-0000-0000-00000E000000}"/>
    <cellStyle name="標準 2 2 3 2" xfId="15" xr:uid="{00000000-0005-0000-0000-00000F000000}"/>
    <cellStyle name="標準 2 2 3 3" xfId="16" xr:uid="{00000000-0005-0000-0000-000010000000}"/>
    <cellStyle name="標準 2 2 3_【建材】申請書式（個人・戸建）_0729_1" xfId="17" xr:uid="{00000000-0005-0000-0000-000011000000}"/>
    <cellStyle name="標準 2 2_(見本)【ガラス】対象製品申請リスト_20130624" xfId="18" xr:uid="{00000000-0005-0000-0000-000012000000}"/>
    <cellStyle name="標準 2 3" xfId="19" xr:uid="{00000000-0005-0000-0000-000013000000}"/>
    <cellStyle name="標準 2 3 2" xfId="20" xr:uid="{00000000-0005-0000-0000-000014000000}"/>
    <cellStyle name="標準 2 3_【建材】申請書式（個人・戸建）_0729_1" xfId="21" xr:uid="{00000000-0005-0000-0000-000015000000}"/>
    <cellStyle name="標準 2 4" xfId="22" xr:uid="{00000000-0005-0000-0000-000016000000}"/>
    <cellStyle name="標準 2 5" xfId="23" xr:uid="{00000000-0005-0000-0000-000017000000}"/>
    <cellStyle name="標準 2 5 2" xfId="24" xr:uid="{00000000-0005-0000-0000-000018000000}"/>
    <cellStyle name="標準 2 5 2 2" xfId="25" xr:uid="{00000000-0005-0000-0000-000019000000}"/>
    <cellStyle name="標準 2 5 2 3" xfId="26" xr:uid="{00000000-0005-0000-0000-00001A000000}"/>
    <cellStyle name="標準 2 5 2_【建材】申請書式（個人・戸建）_0729_1" xfId="27" xr:uid="{00000000-0005-0000-0000-00001B000000}"/>
    <cellStyle name="標準 2_【建材】申請書式（個人・戸建）_0729_1" xfId="28" xr:uid="{00000000-0005-0000-0000-00001C000000}"/>
    <cellStyle name="標準 3" xfId="29" xr:uid="{00000000-0005-0000-0000-00001D000000}"/>
    <cellStyle name="標準 3 2" xfId="30" xr:uid="{00000000-0005-0000-0000-00001E000000}"/>
    <cellStyle name="標準 3_【建材】申請書式（個人・戸建）_0729_1" xfId="31" xr:uid="{00000000-0005-0000-0000-00001F000000}"/>
    <cellStyle name="標準 4" xfId="32" xr:uid="{00000000-0005-0000-0000-000020000000}"/>
    <cellStyle name="標準 4 2" xfId="33" xr:uid="{00000000-0005-0000-0000-000021000000}"/>
    <cellStyle name="標準 4_【建材】申請書式（個人・戸建）_0729_1" xfId="34" xr:uid="{00000000-0005-0000-0000-000022000000}"/>
    <cellStyle name="標準 5" xfId="35" xr:uid="{00000000-0005-0000-0000-000023000000}"/>
    <cellStyle name="標準 6" xfId="36" xr:uid="{00000000-0005-0000-0000-000024000000}"/>
    <cellStyle name="標準 7" xfId="37" xr:uid="{00000000-0005-0000-0000-000025000000}"/>
    <cellStyle name="標準 7 2" xfId="1" xr:uid="{00000000-0005-0000-0000-000026000000}"/>
    <cellStyle name="標準 8" xfId="38" xr:uid="{00000000-0005-0000-0000-000027000000}"/>
    <cellStyle name="標準 8 2" xfId="42" xr:uid="{00000000-0005-0000-0000-000028000000}"/>
    <cellStyle name="標準_Sheet1" xfId="2" xr:uid="{00000000-0005-0000-0000-000029000000}"/>
    <cellStyle name="標準_新築・既築" xfId="39" xr:uid="{00000000-0005-0000-0000-00002A000000}"/>
  </cellStyles>
  <dxfs count="3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34998626667073579"/>
        </patternFill>
      </fill>
    </dxf>
    <dxf>
      <fill>
        <patternFill patternType="solid"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2DCDB"/>
      <color rgb="FFFFFFFF"/>
      <color rgb="FFCC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63498</xdr:colOff>
      <xdr:row>0</xdr:row>
      <xdr:rowOff>158747</xdr:rowOff>
    </xdr:from>
    <xdr:to>
      <xdr:col>13</xdr:col>
      <xdr:colOff>201083</xdr:colOff>
      <xdr:row>2</xdr:row>
      <xdr:rowOff>59852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C88AFF86-DEFD-4E51-B6EA-B449D7501D61}"/>
            </a:ext>
          </a:extLst>
        </xdr:cNvPr>
        <xdr:cNvSpPr/>
      </xdr:nvSpPr>
      <xdr:spPr>
        <a:xfrm>
          <a:off x="63498" y="158747"/>
          <a:ext cx="3376085" cy="635891"/>
        </a:xfrm>
        <a:prstGeom prst="rect">
          <a:avLst/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実績報告時に同じファイルを使って報告するため、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入力したこのファイルは事業完了時まで必ず保存しておくこと</a:t>
          </a:r>
        </a:p>
      </xdr:txBody>
    </xdr:sp>
    <xdr:clientData fPrintsWithSheet="0"/>
  </xdr:twoCellAnchor>
  <xdr:twoCellAnchor>
    <xdr:from>
      <xdr:col>37</xdr:col>
      <xdr:colOff>81644</xdr:colOff>
      <xdr:row>58</xdr:row>
      <xdr:rowOff>40822</xdr:rowOff>
    </xdr:from>
    <xdr:to>
      <xdr:col>43</xdr:col>
      <xdr:colOff>89212</xdr:colOff>
      <xdr:row>59</xdr:row>
      <xdr:rowOff>23133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525001" y="14913429"/>
          <a:ext cx="147714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R2</a:t>
          </a:r>
          <a:r>
            <a:rPr kumimoji="1" lang="ja-JP" altLang="en-US" sz="1400">
              <a:latin typeface="+mn-ea"/>
              <a:ea typeface="+mn-ea"/>
            </a:rPr>
            <a:t>補正</a:t>
          </a:r>
          <a:r>
            <a:rPr kumimoji="1" lang="en-US" altLang="ja-JP" sz="1400">
              <a:latin typeface="+mn-ea"/>
              <a:ea typeface="+mn-ea"/>
            </a:rPr>
            <a:t>-ZEH-1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 editAs="oneCell">
    <xdr:from>
      <xdr:col>45</xdr:col>
      <xdr:colOff>0</xdr:colOff>
      <xdr:row>0</xdr:row>
      <xdr:rowOff>0</xdr:rowOff>
    </xdr:from>
    <xdr:to>
      <xdr:col>97</xdr:col>
      <xdr:colOff>133350</xdr:colOff>
      <xdr:row>59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69538AC-2860-4789-A231-4AABDFB1A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0"/>
          <a:ext cx="10677525" cy="1537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74</xdr:col>
      <xdr:colOff>92527</xdr:colOff>
      <xdr:row>14</xdr:row>
      <xdr:rowOff>231322</xdr:rowOff>
    </xdr:from>
    <xdr:to>
      <xdr:col>90</xdr:col>
      <xdr:colOff>179615</xdr:colOff>
      <xdr:row>16</xdr:row>
      <xdr:rowOff>1</xdr:rowOff>
    </xdr:to>
    <xdr:sp macro="" textlink="">
      <xdr:nvSpPr>
        <xdr:cNvPr id="7" name="四角形吹き出し 19">
          <a:extLst>
            <a:ext uri="{FF2B5EF4-FFF2-40B4-BE49-F238E27FC236}">
              <a16:creationId xmlns:a16="http://schemas.microsoft.com/office/drawing/2014/main" id="{F4A25A62-A9F2-4729-A438-4A79C849DF45}"/>
            </a:ext>
          </a:extLst>
        </xdr:cNvPr>
        <xdr:cNvSpPr/>
      </xdr:nvSpPr>
      <xdr:spPr bwMode="auto">
        <a:xfrm>
          <a:off x="17400813" y="3469822"/>
          <a:ext cx="3352802" cy="326572"/>
        </a:xfrm>
        <a:prstGeom prst="wedgeRectCallout">
          <a:avLst>
            <a:gd name="adj1" fmla="val -21187"/>
            <a:gd name="adj2" fmla="val 110313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このページの右半分は実績報告時に入力すること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80</xdr:col>
      <xdr:colOff>38099</xdr:colOff>
      <xdr:row>1</xdr:row>
      <xdr:rowOff>299358</xdr:rowOff>
    </xdr:from>
    <xdr:to>
      <xdr:col>96</xdr:col>
      <xdr:colOff>125187</xdr:colOff>
      <xdr:row>3</xdr:row>
      <xdr:rowOff>231321</xdr:rowOff>
    </xdr:to>
    <xdr:sp macro="" textlink="">
      <xdr:nvSpPr>
        <xdr:cNvPr id="8" name="四角形吹き出し 19">
          <a:extLst>
            <a:ext uri="{FF2B5EF4-FFF2-40B4-BE49-F238E27FC236}">
              <a16:creationId xmlns:a16="http://schemas.microsoft.com/office/drawing/2014/main" id="{131B191F-4E0D-41D7-858C-EEF6F3D32479}"/>
            </a:ext>
          </a:extLst>
        </xdr:cNvPr>
        <xdr:cNvSpPr/>
      </xdr:nvSpPr>
      <xdr:spPr bwMode="auto">
        <a:xfrm>
          <a:off x="18571028" y="530679"/>
          <a:ext cx="3352802" cy="530678"/>
        </a:xfrm>
        <a:prstGeom prst="wedgeRectCallout">
          <a:avLst>
            <a:gd name="adj1" fmla="val -21187"/>
            <a:gd name="adj2" fmla="val 87236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交付決定通知書に記載されたＳＩＩから始まる番号を</a:t>
          </a:r>
          <a:endParaRPr kumimoji="1" lang="en-US" altLang="ja-JP" sz="1100">
            <a:solidFill>
              <a:srgbClr val="FF0000"/>
            </a:solidFill>
          </a:endParaRPr>
        </a:p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全て記入すること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24492</xdr:colOff>
      <xdr:row>20</xdr:row>
      <xdr:rowOff>81644</xdr:rowOff>
    </xdr:from>
    <xdr:to>
      <xdr:col>69</xdr:col>
      <xdr:colOff>122464</xdr:colOff>
      <xdr:row>22</xdr:row>
      <xdr:rowOff>1</xdr:rowOff>
    </xdr:to>
    <xdr:sp macro="" textlink="">
      <xdr:nvSpPr>
        <xdr:cNvPr id="9" name="四角形吹き出し 19">
          <a:extLst>
            <a:ext uri="{FF2B5EF4-FFF2-40B4-BE49-F238E27FC236}">
              <a16:creationId xmlns:a16="http://schemas.microsoft.com/office/drawing/2014/main" id="{C46F3245-90A2-42E3-9883-B96A5B8F78F2}"/>
            </a:ext>
          </a:extLst>
        </xdr:cNvPr>
        <xdr:cNvSpPr/>
      </xdr:nvSpPr>
      <xdr:spPr bwMode="auto">
        <a:xfrm>
          <a:off x="12434206" y="5061858"/>
          <a:ext cx="3976008" cy="326572"/>
        </a:xfrm>
        <a:prstGeom prst="wedgeRectCallout">
          <a:avLst>
            <a:gd name="adj1" fmla="val -25651"/>
            <a:gd name="adj2" fmla="val -93853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その他居室に設置する個別エアコンは、代表１機種でも可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24492</xdr:colOff>
      <xdr:row>23</xdr:row>
      <xdr:rowOff>149679</xdr:rowOff>
    </xdr:from>
    <xdr:to>
      <xdr:col>63</xdr:col>
      <xdr:colOff>190500</xdr:colOff>
      <xdr:row>24</xdr:row>
      <xdr:rowOff>163287</xdr:rowOff>
    </xdr:to>
    <xdr:sp macro="" textlink="">
      <xdr:nvSpPr>
        <xdr:cNvPr id="10" name="四角形吹き出し 19">
          <a:extLst>
            <a:ext uri="{FF2B5EF4-FFF2-40B4-BE49-F238E27FC236}">
              <a16:creationId xmlns:a16="http://schemas.microsoft.com/office/drawing/2014/main" id="{001185BB-BB61-4270-A6BF-BAD8D420F955}"/>
            </a:ext>
          </a:extLst>
        </xdr:cNvPr>
        <xdr:cNvSpPr/>
      </xdr:nvSpPr>
      <xdr:spPr bwMode="auto">
        <a:xfrm>
          <a:off x="12434206" y="5728608"/>
          <a:ext cx="2819401" cy="326572"/>
        </a:xfrm>
        <a:prstGeom prst="wedgeRectCallout">
          <a:avLst>
            <a:gd name="adj1" fmla="val -58952"/>
            <a:gd name="adj2" fmla="val -23020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空調の対象となる居室を記入すること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58</xdr:col>
      <xdr:colOff>54429</xdr:colOff>
      <xdr:row>28</xdr:row>
      <xdr:rowOff>68037</xdr:rowOff>
    </xdr:from>
    <xdr:to>
      <xdr:col>69</xdr:col>
      <xdr:colOff>54428</xdr:colOff>
      <xdr:row>29</xdr:row>
      <xdr:rowOff>81644</xdr:rowOff>
    </xdr:to>
    <xdr:sp macro="" textlink="">
      <xdr:nvSpPr>
        <xdr:cNvPr id="11" name="四角形吹き出し 19">
          <a:extLst>
            <a:ext uri="{FF2B5EF4-FFF2-40B4-BE49-F238E27FC236}">
              <a16:creationId xmlns:a16="http://schemas.microsoft.com/office/drawing/2014/main" id="{8A71607D-925F-4127-8D65-F6652D266932}"/>
            </a:ext>
          </a:extLst>
        </xdr:cNvPr>
        <xdr:cNvSpPr/>
      </xdr:nvSpPr>
      <xdr:spPr bwMode="auto">
        <a:xfrm>
          <a:off x="14097000" y="6871608"/>
          <a:ext cx="2245178" cy="326572"/>
        </a:xfrm>
        <a:prstGeom prst="wedgeRectCallout">
          <a:avLst>
            <a:gd name="adj1" fmla="val 20442"/>
            <a:gd name="adj2" fmla="val -85520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熱源機が「専用」か「兼用」が記入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47</xdr:col>
      <xdr:colOff>108857</xdr:colOff>
      <xdr:row>29</xdr:row>
      <xdr:rowOff>95250</xdr:rowOff>
    </xdr:from>
    <xdr:to>
      <xdr:col>70</xdr:col>
      <xdr:colOff>176893</xdr:colOff>
      <xdr:row>31</xdr:row>
      <xdr:rowOff>13608</xdr:rowOff>
    </xdr:to>
    <xdr:sp macro="" textlink="">
      <xdr:nvSpPr>
        <xdr:cNvPr id="12" name="四角形吹き出し 19">
          <a:extLst>
            <a:ext uri="{FF2B5EF4-FFF2-40B4-BE49-F238E27FC236}">
              <a16:creationId xmlns:a16="http://schemas.microsoft.com/office/drawing/2014/main" id="{7B27246E-726D-43B6-B1A1-5BE3471280D7}"/>
            </a:ext>
          </a:extLst>
        </xdr:cNvPr>
        <xdr:cNvSpPr/>
      </xdr:nvSpPr>
      <xdr:spPr bwMode="auto">
        <a:xfrm>
          <a:off x="11865428" y="7211786"/>
          <a:ext cx="4803322" cy="326572"/>
        </a:xfrm>
        <a:prstGeom prst="wedgeRectCallout">
          <a:avLst>
            <a:gd name="adj1" fmla="val -49742"/>
            <a:gd name="adj2" fmla="val -93853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主たる居室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その他居室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全ての居室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その他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からプルダウンで選択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55</xdr:col>
      <xdr:colOff>13607</xdr:colOff>
      <xdr:row>36</xdr:row>
      <xdr:rowOff>81644</xdr:rowOff>
    </xdr:from>
    <xdr:to>
      <xdr:col>62</xdr:col>
      <xdr:colOff>190500</xdr:colOff>
      <xdr:row>38</xdr:row>
      <xdr:rowOff>2</xdr:rowOff>
    </xdr:to>
    <xdr:sp macro="" textlink="">
      <xdr:nvSpPr>
        <xdr:cNvPr id="13" name="四角形吹き出し 19">
          <a:extLst>
            <a:ext uri="{FF2B5EF4-FFF2-40B4-BE49-F238E27FC236}">
              <a16:creationId xmlns:a16="http://schemas.microsoft.com/office/drawing/2014/main" id="{B1D53FE5-02A3-4065-BBF0-718876EE4FDA}"/>
            </a:ext>
          </a:extLst>
        </xdr:cNvPr>
        <xdr:cNvSpPr/>
      </xdr:nvSpPr>
      <xdr:spPr bwMode="auto">
        <a:xfrm>
          <a:off x="13443857" y="9089573"/>
          <a:ext cx="1605643" cy="326572"/>
        </a:xfrm>
        <a:prstGeom prst="wedgeRectCallout">
          <a:avLst>
            <a:gd name="adj1" fmla="val -63800"/>
            <a:gd name="adj2" fmla="val 14480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最下行は自由入力可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6"/>
  <sheetViews>
    <sheetView showGridLines="0" tabSelected="1" view="pageBreakPreview" zoomScale="70" zoomScaleNormal="100" zoomScaleSheetLayoutView="70" workbookViewId="0">
      <selection activeCell="H5" sqref="H5:V5"/>
    </sheetView>
  </sheetViews>
  <sheetFormatPr defaultColWidth="3" defaultRowHeight="13.5" x14ac:dyDescent="0.15"/>
  <cols>
    <col min="1" max="1" width="4.5703125" style="17" customWidth="1"/>
    <col min="2" max="3" width="3.5703125" style="17" customWidth="1"/>
    <col min="4" max="4" width="3.7109375" style="17" customWidth="1"/>
    <col min="5" max="25" width="3.5703125" style="17" customWidth="1"/>
    <col min="26" max="37" width="4" style="17" customWidth="1"/>
    <col min="38" max="42" width="3.5703125" style="17" customWidth="1"/>
    <col min="43" max="43" width="3.7109375" style="17" customWidth="1"/>
    <col min="44" max="44" width="1.7109375" style="67" customWidth="1"/>
    <col min="45" max="48" width="3.7109375" style="16" customWidth="1"/>
    <col min="49" max="51" width="3" style="16"/>
    <col min="52" max="52" width="3" style="16" customWidth="1"/>
    <col min="53" max="56" width="3" style="16"/>
    <col min="57" max="16384" width="3" style="17"/>
  </cols>
  <sheetData>
    <row r="1" spans="1:68" s="3" customFormat="1" ht="18" customHeight="1" x14ac:dyDescent="0.1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</row>
    <row r="2" spans="1:68" s="5" customFormat="1" ht="39.950000000000003" customHeight="1" x14ac:dyDescent="0.15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2"/>
      <c r="AR2" s="64"/>
      <c r="AS2" s="4"/>
      <c r="AT2" s="49"/>
      <c r="AU2" s="49">
        <f>IF(A2="ＺＥＨ支援事業　実施計画書（設備）",1,2)</f>
        <v>1</v>
      </c>
      <c r="AV2" s="49"/>
    </row>
    <row r="3" spans="1:68" s="5" customFormat="1" ht="8.1" customHeight="1" x14ac:dyDescent="0.15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64"/>
      <c r="AS3" s="4"/>
      <c r="AT3" s="49"/>
      <c r="AU3" s="49"/>
      <c r="AV3" s="49"/>
    </row>
    <row r="4" spans="1:68" s="20" customFormat="1" ht="21.95" customHeight="1" x14ac:dyDescent="0.15">
      <c r="A4" s="19" t="s">
        <v>12</v>
      </c>
      <c r="B4" s="24"/>
      <c r="C4" s="21"/>
      <c r="D4" s="21"/>
      <c r="E4" s="21"/>
      <c r="F4" s="21"/>
      <c r="G4" s="21"/>
      <c r="H4" s="22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65"/>
    </row>
    <row r="5" spans="1:68" s="20" customFormat="1" ht="16.5" customHeight="1" x14ac:dyDescent="0.15">
      <c r="A5" s="24"/>
      <c r="B5" s="187" t="s">
        <v>39</v>
      </c>
      <c r="C5" s="187"/>
      <c r="D5" s="187"/>
      <c r="E5" s="187"/>
      <c r="F5" s="187"/>
      <c r="G5" s="187"/>
      <c r="H5" s="180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83" t="s">
        <v>45</v>
      </c>
      <c r="X5" s="183"/>
      <c r="Y5" s="183"/>
      <c r="Z5" s="183"/>
      <c r="AA5" s="183"/>
      <c r="AB5" s="183"/>
      <c r="AC5" s="217" t="s">
        <v>64</v>
      </c>
      <c r="AD5" s="211"/>
      <c r="AE5" s="211"/>
      <c r="AF5" s="211"/>
      <c r="AG5" s="211"/>
      <c r="AH5" s="211"/>
      <c r="AI5" s="211"/>
      <c r="AJ5" s="215"/>
      <c r="AK5" s="215"/>
      <c r="AL5" s="215"/>
      <c r="AM5" s="215"/>
      <c r="AN5" s="215"/>
      <c r="AO5" s="215"/>
      <c r="AP5" s="211" t="s">
        <v>53</v>
      </c>
      <c r="AQ5" s="213" t="s">
        <v>54</v>
      </c>
      <c r="AR5" s="66"/>
    </row>
    <row r="6" spans="1:68" s="20" customFormat="1" ht="32.1" customHeight="1" x14ac:dyDescent="0.15">
      <c r="A6" s="24"/>
      <c r="B6" s="154" t="s">
        <v>46</v>
      </c>
      <c r="C6" s="154"/>
      <c r="D6" s="154"/>
      <c r="E6" s="154"/>
      <c r="F6" s="154"/>
      <c r="G6" s="154"/>
      <c r="H6" s="155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  <c r="W6" s="184"/>
      <c r="X6" s="184"/>
      <c r="Y6" s="184"/>
      <c r="Z6" s="184"/>
      <c r="AA6" s="184"/>
      <c r="AB6" s="184"/>
      <c r="AC6" s="218"/>
      <c r="AD6" s="212"/>
      <c r="AE6" s="212"/>
      <c r="AF6" s="212"/>
      <c r="AG6" s="212"/>
      <c r="AH6" s="212"/>
      <c r="AI6" s="212"/>
      <c r="AJ6" s="216"/>
      <c r="AK6" s="216"/>
      <c r="AL6" s="216"/>
      <c r="AM6" s="216"/>
      <c r="AN6" s="216"/>
      <c r="AO6" s="216"/>
      <c r="AP6" s="212"/>
      <c r="AQ6" s="214"/>
      <c r="AR6" s="66"/>
    </row>
    <row r="7" spans="1:68" s="5" customFormat="1" ht="9.9499999999999993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M7" s="23"/>
      <c r="N7" s="26"/>
      <c r="O7" s="23"/>
      <c r="P7" s="23"/>
      <c r="Q7" s="23"/>
      <c r="R7" s="23"/>
      <c r="S7" s="27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66"/>
      <c r="AS7" s="4"/>
      <c r="BC7" s="4"/>
    </row>
    <row r="8" spans="1:68" s="5" customFormat="1" ht="21.95" customHeight="1" x14ac:dyDescent="0.15">
      <c r="A8" s="78" t="s">
        <v>65</v>
      </c>
      <c r="B8" s="15"/>
      <c r="C8" s="15"/>
      <c r="D8" s="15"/>
      <c r="E8" s="15"/>
      <c r="F8" s="15"/>
      <c r="G8" s="15"/>
      <c r="H8" s="15"/>
      <c r="I8" s="15"/>
      <c r="J8" s="40"/>
      <c r="K8" s="40"/>
      <c r="L8" s="40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80" t="s">
        <v>56</v>
      </c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6"/>
      <c r="AS8" s="4"/>
    </row>
    <row r="9" spans="1:68" s="5" customFormat="1" ht="18.75" customHeight="1" x14ac:dyDescent="0.15">
      <c r="A9" s="32"/>
      <c r="B9" s="142" t="s">
        <v>13</v>
      </c>
      <c r="C9" s="142"/>
      <c r="D9" s="142"/>
      <c r="E9" s="142"/>
      <c r="F9" s="142"/>
      <c r="G9" s="142"/>
      <c r="H9" s="107" t="s">
        <v>14</v>
      </c>
      <c r="I9" s="108"/>
      <c r="J9" s="108"/>
      <c r="K9" s="158"/>
      <c r="L9" s="107" t="s">
        <v>15</v>
      </c>
      <c r="M9" s="108"/>
      <c r="N9" s="108"/>
      <c r="O9" s="158"/>
      <c r="P9" s="107" t="s">
        <v>47</v>
      </c>
      <c r="Q9" s="108"/>
      <c r="R9" s="108"/>
      <c r="S9" s="158"/>
      <c r="T9" s="149" t="s">
        <v>48</v>
      </c>
      <c r="U9" s="149"/>
      <c r="V9" s="149"/>
      <c r="W9" s="149"/>
      <c r="X9" s="149"/>
      <c r="Y9" s="149"/>
      <c r="Z9" s="57"/>
      <c r="AA9" s="58"/>
      <c r="AB9" s="196" t="s">
        <v>58</v>
      </c>
      <c r="AC9" s="196"/>
      <c r="AD9" s="196"/>
      <c r="AE9" s="196"/>
      <c r="AF9" s="196"/>
      <c r="AG9" s="159"/>
      <c r="AH9" s="159"/>
      <c r="AI9" s="159"/>
      <c r="AJ9" s="196" t="s">
        <v>59</v>
      </c>
      <c r="AK9" s="196"/>
      <c r="AL9" s="196"/>
      <c r="AM9" s="196"/>
      <c r="AN9" s="196"/>
      <c r="AO9" s="230"/>
      <c r="AP9" s="230"/>
      <c r="AQ9" s="230"/>
      <c r="AR9" s="6"/>
      <c r="AS9" s="4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</row>
    <row r="10" spans="1:68" s="5" customFormat="1" ht="24" customHeight="1" x14ac:dyDescent="0.15">
      <c r="A10" s="32"/>
      <c r="B10" s="185" t="s">
        <v>16</v>
      </c>
      <c r="C10" s="185"/>
      <c r="D10" s="185"/>
      <c r="E10" s="185"/>
      <c r="F10" s="185"/>
      <c r="G10" s="185"/>
      <c r="H10" s="231"/>
      <c r="I10" s="232"/>
      <c r="J10" s="232"/>
      <c r="K10" s="233"/>
      <c r="L10" s="231"/>
      <c r="M10" s="232"/>
      <c r="N10" s="232"/>
      <c r="O10" s="233"/>
      <c r="P10" s="231"/>
      <c r="Q10" s="232"/>
      <c r="R10" s="232"/>
      <c r="S10" s="233"/>
      <c r="T10" s="186">
        <f>ROUND(IF(H10="",0,ROUND(H10,2)) + IF(L10="",0,ROUND(L10,2)) + IF(P10="",0,ROUND(P10,2)),2)</f>
        <v>0</v>
      </c>
      <c r="U10" s="186"/>
      <c r="V10" s="186"/>
      <c r="W10" s="186"/>
      <c r="X10" s="186"/>
      <c r="Y10" s="186"/>
      <c r="Z10" s="57"/>
      <c r="AA10" s="58"/>
      <c r="AB10" s="196"/>
      <c r="AC10" s="196"/>
      <c r="AD10" s="196"/>
      <c r="AE10" s="196"/>
      <c r="AF10" s="196"/>
      <c r="AG10" s="159"/>
      <c r="AH10" s="159"/>
      <c r="AI10" s="159"/>
      <c r="AJ10" s="196"/>
      <c r="AK10" s="196"/>
      <c r="AL10" s="196"/>
      <c r="AM10" s="196"/>
      <c r="AN10" s="196"/>
      <c r="AO10" s="230"/>
      <c r="AP10" s="230"/>
      <c r="AQ10" s="230"/>
      <c r="AR10" s="6"/>
      <c r="AS10" s="4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</row>
    <row r="11" spans="1:68" s="5" customFormat="1" ht="9.9499999999999993" customHeight="1" x14ac:dyDescent="0.15">
      <c r="A11" s="56"/>
      <c r="B11" s="53"/>
      <c r="C11" s="53"/>
      <c r="D11" s="53"/>
      <c r="E11" s="53"/>
      <c r="F11" s="53"/>
      <c r="G11" s="53"/>
      <c r="H11" s="70"/>
      <c r="I11" s="70"/>
      <c r="J11" s="70"/>
      <c r="K11" s="70"/>
      <c r="L11" s="70"/>
      <c r="M11" s="70"/>
      <c r="N11" s="70"/>
      <c r="O11" s="70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52"/>
      <c r="AA11" s="52"/>
      <c r="AB11" s="52"/>
      <c r="AC11" s="52"/>
      <c r="AD11" s="52"/>
      <c r="AE11" s="52"/>
      <c r="AF11" s="52"/>
      <c r="AG11" s="70"/>
      <c r="AH11" s="70"/>
      <c r="AI11" s="70"/>
      <c r="AJ11" s="70"/>
      <c r="AK11" s="52"/>
      <c r="AL11" s="52"/>
      <c r="AM11" s="52"/>
      <c r="AN11" s="52"/>
      <c r="AO11" s="52"/>
      <c r="AP11" s="52"/>
      <c r="AQ11" s="52"/>
      <c r="AR11" s="6"/>
      <c r="AS11" s="4"/>
    </row>
    <row r="12" spans="1:68" s="12" customFormat="1" ht="9.9499999999999993" customHeight="1" thickBot="1" x14ac:dyDescent="0.2">
      <c r="AL12" s="55"/>
      <c r="AM12" s="55"/>
      <c r="AN12" s="55"/>
      <c r="AO12" s="55"/>
      <c r="AP12" s="55"/>
      <c r="AQ12" s="55"/>
      <c r="AR12" s="6"/>
      <c r="AS12" s="4"/>
      <c r="AT12" s="5"/>
      <c r="AU12" s="5"/>
      <c r="AV12" s="5"/>
      <c r="AW12" s="5"/>
    </row>
    <row r="13" spans="1:68" ht="14.25" customHeight="1" thickTop="1" x14ac:dyDescent="0.15">
      <c r="B13" s="188" t="s">
        <v>43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91" t="s">
        <v>36</v>
      </c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3"/>
    </row>
    <row r="14" spans="1:68" ht="14.25" customHeight="1" thickBot="1" x14ac:dyDescent="0.2">
      <c r="B14" s="191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3"/>
      <c r="V14" s="94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6"/>
    </row>
    <row r="15" spans="1:68" ht="29.25" customHeight="1" thickTop="1" x14ac:dyDescent="0.15">
      <c r="A15" s="10" t="s">
        <v>66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</row>
    <row r="16" spans="1:68" ht="15" customHeight="1" x14ac:dyDescent="0.15">
      <c r="A16" s="6"/>
      <c r="B16" s="11" t="s">
        <v>17</v>
      </c>
      <c r="C16" s="9" t="s">
        <v>0</v>
      </c>
      <c r="D16" s="1"/>
      <c r="E16" s="1"/>
      <c r="F16" s="1"/>
      <c r="G16" s="1"/>
      <c r="H16" s="1"/>
      <c r="I16" s="1"/>
      <c r="J16" s="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7"/>
      <c r="AI16" s="7"/>
      <c r="AJ16" s="6"/>
      <c r="AK16" s="6"/>
      <c r="AL16" s="4"/>
      <c r="AM16" s="6"/>
      <c r="AN16" s="6"/>
      <c r="AO16" s="6"/>
      <c r="AP16" s="174"/>
      <c r="AQ16" s="174"/>
    </row>
    <row r="17" spans="1:84" ht="19.5" customHeight="1" x14ac:dyDescent="0.15">
      <c r="A17" s="6"/>
      <c r="B17" s="9" t="s">
        <v>55</v>
      </c>
      <c r="C17" s="9"/>
      <c r="D17" s="9"/>
      <c r="E17" s="9"/>
      <c r="F17" s="9"/>
      <c r="G17" s="9"/>
      <c r="H17" s="9"/>
      <c r="I17" s="8"/>
      <c r="J17" s="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175"/>
      <c r="AQ17" s="175"/>
    </row>
    <row r="18" spans="1:84" s="44" customFormat="1" ht="24.95" customHeight="1" x14ac:dyDescent="0.15">
      <c r="A18" s="6"/>
      <c r="B18" s="176" t="s">
        <v>1</v>
      </c>
      <c r="C18" s="108"/>
      <c r="D18" s="108"/>
      <c r="E18" s="108"/>
      <c r="F18" s="108"/>
      <c r="G18" s="108"/>
      <c r="H18" s="108"/>
      <c r="I18" s="108"/>
      <c r="J18" s="107" t="s">
        <v>18</v>
      </c>
      <c r="K18" s="108"/>
      <c r="L18" s="108"/>
      <c r="M18" s="108"/>
      <c r="N18" s="108"/>
      <c r="O18" s="108"/>
      <c r="P18" s="108"/>
      <c r="Q18" s="108"/>
      <c r="R18" s="158"/>
      <c r="S18" s="107" t="s">
        <v>2</v>
      </c>
      <c r="T18" s="108"/>
      <c r="U18" s="109"/>
      <c r="V18" s="105" t="s">
        <v>27</v>
      </c>
      <c r="W18" s="105"/>
      <c r="X18" s="105"/>
      <c r="Y18" s="105"/>
      <c r="Z18" s="105"/>
      <c r="AA18" s="106"/>
      <c r="AB18" s="200" t="s">
        <v>28</v>
      </c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2"/>
      <c r="AN18" s="234" t="s">
        <v>44</v>
      </c>
      <c r="AO18" s="235"/>
      <c r="AP18" s="235"/>
      <c r="AQ18" s="236"/>
      <c r="AR18" s="68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</row>
    <row r="19" spans="1:84" ht="24.95" customHeight="1" x14ac:dyDescent="0.15">
      <c r="A19" s="28"/>
      <c r="B19" s="194"/>
      <c r="C19" s="195"/>
      <c r="D19" s="195"/>
      <c r="E19" s="195"/>
      <c r="F19" s="195"/>
      <c r="G19" s="195"/>
      <c r="H19" s="195"/>
      <c r="I19" s="195"/>
      <c r="J19" s="97"/>
      <c r="K19" s="98"/>
      <c r="L19" s="98"/>
      <c r="M19" s="98"/>
      <c r="N19" s="98"/>
      <c r="O19" s="98"/>
      <c r="P19" s="98"/>
      <c r="Q19" s="98"/>
      <c r="R19" s="99"/>
      <c r="S19" s="197"/>
      <c r="T19" s="198"/>
      <c r="U19" s="199"/>
      <c r="V19" s="153"/>
      <c r="W19" s="88"/>
      <c r="X19" s="88"/>
      <c r="Y19" s="88"/>
      <c r="Z19" s="88"/>
      <c r="AA19" s="89"/>
      <c r="AB19" s="87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  <c r="AN19" s="119"/>
      <c r="AO19" s="120"/>
      <c r="AP19" s="120"/>
      <c r="AQ19" s="121"/>
      <c r="CD19" s="51"/>
      <c r="CE19" s="51"/>
      <c r="CF19" s="51"/>
    </row>
    <row r="20" spans="1:84" ht="24.95" customHeight="1" x14ac:dyDescent="0.15">
      <c r="A20" s="28"/>
      <c r="B20" s="194"/>
      <c r="C20" s="195"/>
      <c r="D20" s="195"/>
      <c r="E20" s="195"/>
      <c r="F20" s="195"/>
      <c r="G20" s="195"/>
      <c r="H20" s="195"/>
      <c r="I20" s="195"/>
      <c r="J20" s="97"/>
      <c r="K20" s="98"/>
      <c r="L20" s="98"/>
      <c r="M20" s="98"/>
      <c r="N20" s="98"/>
      <c r="O20" s="98"/>
      <c r="P20" s="98"/>
      <c r="Q20" s="98"/>
      <c r="R20" s="99"/>
      <c r="S20" s="197"/>
      <c r="T20" s="198"/>
      <c r="U20" s="199"/>
      <c r="V20" s="153"/>
      <c r="W20" s="88"/>
      <c r="X20" s="88"/>
      <c r="Y20" s="88"/>
      <c r="Z20" s="88"/>
      <c r="AA20" s="89"/>
      <c r="AB20" s="87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  <c r="AN20" s="119"/>
      <c r="AO20" s="120"/>
      <c r="AP20" s="120"/>
      <c r="AQ20" s="121"/>
      <c r="CD20" s="51"/>
      <c r="CE20" s="51"/>
      <c r="CF20" s="51"/>
    </row>
    <row r="21" spans="1:84" ht="24.95" customHeight="1" x14ac:dyDescent="0.15">
      <c r="A21" s="28"/>
      <c r="B21" s="194" t="s">
        <v>42</v>
      </c>
      <c r="C21" s="195"/>
      <c r="D21" s="195"/>
      <c r="E21" s="195"/>
      <c r="F21" s="195"/>
      <c r="G21" s="195"/>
      <c r="H21" s="195"/>
      <c r="I21" s="195"/>
      <c r="J21" s="97"/>
      <c r="K21" s="98"/>
      <c r="L21" s="98"/>
      <c r="M21" s="98"/>
      <c r="N21" s="98"/>
      <c r="O21" s="98"/>
      <c r="P21" s="98"/>
      <c r="Q21" s="98"/>
      <c r="R21" s="99"/>
      <c r="S21" s="197"/>
      <c r="T21" s="198"/>
      <c r="U21" s="199"/>
      <c r="V21" s="153"/>
      <c r="W21" s="88"/>
      <c r="X21" s="88"/>
      <c r="Y21" s="88"/>
      <c r="Z21" s="88"/>
      <c r="AA21" s="89"/>
      <c r="AB21" s="87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9"/>
      <c r="AN21" s="119"/>
      <c r="AO21" s="120"/>
      <c r="AP21" s="120"/>
      <c r="AQ21" s="121"/>
      <c r="CD21" s="51"/>
      <c r="CE21" s="51"/>
      <c r="CF21" s="51"/>
    </row>
    <row r="22" spans="1:84" ht="8.1" customHeight="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31"/>
      <c r="AQ22" s="31"/>
      <c r="CD22" s="51"/>
      <c r="CE22" s="51"/>
      <c r="CF22" s="51"/>
    </row>
    <row r="23" spans="1:84" s="44" customFormat="1" ht="15" customHeight="1" x14ac:dyDescent="0.15">
      <c r="A23" s="28"/>
      <c r="B23" s="9" t="s">
        <v>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6"/>
      <c r="Q23" s="4"/>
      <c r="R23" s="6"/>
      <c r="S23" s="6"/>
      <c r="T23" s="6"/>
      <c r="U23" s="6"/>
      <c r="V23" s="12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50"/>
      <c r="AQ23" s="50"/>
      <c r="AR23" s="68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</row>
    <row r="24" spans="1:84" s="44" customFormat="1" ht="24.95" customHeight="1" x14ac:dyDescent="0.15">
      <c r="A24" s="31"/>
      <c r="B24" s="149" t="s">
        <v>40</v>
      </c>
      <c r="C24" s="149"/>
      <c r="D24" s="219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1"/>
      <c r="V24" s="224" t="s">
        <v>27</v>
      </c>
      <c r="W24" s="225"/>
      <c r="X24" s="228"/>
      <c r="Y24" s="229"/>
      <c r="Z24" s="229"/>
      <c r="AA24" s="229"/>
      <c r="AB24" s="229"/>
      <c r="AC24" s="229"/>
      <c r="AD24" s="229"/>
      <c r="AE24" s="229"/>
      <c r="AF24" s="229"/>
      <c r="AG24" s="129" t="s">
        <v>28</v>
      </c>
      <c r="AH24" s="129"/>
      <c r="AI24" s="170"/>
      <c r="AJ24" s="170"/>
      <c r="AK24" s="170"/>
      <c r="AL24" s="170"/>
      <c r="AM24" s="170"/>
      <c r="AN24" s="170"/>
      <c r="AO24" s="170"/>
      <c r="AP24" s="170"/>
      <c r="AQ24" s="170"/>
      <c r="AR24" s="68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</row>
    <row r="25" spans="1:84" s="44" customFormat="1" ht="24.95" customHeight="1" x14ac:dyDescent="0.15">
      <c r="A25" s="31"/>
      <c r="B25" s="149"/>
      <c r="C25" s="149"/>
      <c r="D25" s="222" t="s">
        <v>42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3"/>
      <c r="V25" s="226"/>
      <c r="W25" s="227"/>
      <c r="X25" s="228"/>
      <c r="Y25" s="229"/>
      <c r="Z25" s="229"/>
      <c r="AA25" s="229"/>
      <c r="AB25" s="229"/>
      <c r="AC25" s="229"/>
      <c r="AD25" s="229"/>
      <c r="AE25" s="229"/>
      <c r="AF25" s="229"/>
      <c r="AG25" s="129"/>
      <c r="AH25" s="129"/>
      <c r="AI25" s="170"/>
      <c r="AJ25" s="170"/>
      <c r="AK25" s="170"/>
      <c r="AL25" s="170"/>
      <c r="AM25" s="170"/>
      <c r="AN25" s="170"/>
      <c r="AO25" s="170"/>
      <c r="AP25" s="170"/>
      <c r="AQ25" s="170"/>
      <c r="AR25" s="68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</row>
    <row r="26" spans="1:84" ht="8.1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31"/>
      <c r="AQ26" s="31"/>
      <c r="CD26" s="51"/>
      <c r="CE26" s="51"/>
      <c r="CF26" s="51"/>
    </row>
    <row r="27" spans="1:84" s="44" customFormat="1" ht="15" customHeight="1" x14ac:dyDescent="0.15">
      <c r="A27" s="31"/>
      <c r="B27" s="9" t="s">
        <v>41</v>
      </c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50"/>
      <c r="AQ27" s="50"/>
      <c r="AR27" s="68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</row>
    <row r="28" spans="1:84" s="44" customFormat="1" ht="24.95" customHeight="1" x14ac:dyDescent="0.15">
      <c r="A28" s="31"/>
      <c r="B28" s="171" t="s">
        <v>61</v>
      </c>
      <c r="C28" s="172"/>
      <c r="D28" s="239" t="s">
        <v>4</v>
      </c>
      <c r="E28" s="240"/>
      <c r="F28" s="240"/>
      <c r="G28" s="240"/>
      <c r="H28" s="239" t="s">
        <v>5</v>
      </c>
      <c r="I28" s="240"/>
      <c r="J28" s="240"/>
      <c r="K28" s="240"/>
      <c r="L28" s="240"/>
      <c r="M28" s="240"/>
      <c r="N28" s="240"/>
      <c r="O28" s="241"/>
      <c r="P28" s="246" t="s">
        <v>60</v>
      </c>
      <c r="Q28" s="247"/>
      <c r="R28" s="247"/>
      <c r="S28" s="247"/>
      <c r="T28" s="247"/>
      <c r="U28" s="248"/>
      <c r="V28" s="104" t="s">
        <v>27</v>
      </c>
      <c r="W28" s="105"/>
      <c r="X28" s="105"/>
      <c r="Y28" s="105"/>
      <c r="Z28" s="105"/>
      <c r="AA28" s="106"/>
      <c r="AB28" s="169" t="s">
        <v>28</v>
      </c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68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</row>
    <row r="29" spans="1:84" s="44" customFormat="1" ht="24.95" customHeight="1" x14ac:dyDescent="0.15">
      <c r="A29" s="28"/>
      <c r="B29" s="113"/>
      <c r="C29" s="114"/>
      <c r="D29" s="113"/>
      <c r="E29" s="114"/>
      <c r="F29" s="114"/>
      <c r="G29" s="115"/>
      <c r="H29" s="242"/>
      <c r="I29" s="243"/>
      <c r="J29" s="243"/>
      <c r="K29" s="243"/>
      <c r="L29" s="243"/>
      <c r="M29" s="243"/>
      <c r="N29" s="243"/>
      <c r="O29" s="244"/>
      <c r="P29" s="113"/>
      <c r="Q29" s="114"/>
      <c r="R29" s="114"/>
      <c r="S29" s="114"/>
      <c r="T29" s="114"/>
      <c r="U29" s="245"/>
      <c r="V29" s="103"/>
      <c r="W29" s="90"/>
      <c r="X29" s="90"/>
      <c r="Y29" s="90"/>
      <c r="Z29" s="90"/>
      <c r="AA29" s="9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68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</row>
    <row r="30" spans="1:84" s="44" customFormat="1" ht="24.95" customHeight="1" x14ac:dyDescent="0.15">
      <c r="A30" s="28"/>
      <c r="B30" s="113"/>
      <c r="C30" s="114"/>
      <c r="D30" s="113"/>
      <c r="E30" s="114"/>
      <c r="F30" s="114"/>
      <c r="G30" s="114"/>
      <c r="H30" s="242"/>
      <c r="I30" s="243"/>
      <c r="J30" s="243"/>
      <c r="K30" s="243"/>
      <c r="L30" s="243"/>
      <c r="M30" s="243"/>
      <c r="N30" s="243"/>
      <c r="O30" s="243"/>
      <c r="P30" s="113"/>
      <c r="Q30" s="114"/>
      <c r="R30" s="114"/>
      <c r="S30" s="114"/>
      <c r="T30" s="114"/>
      <c r="U30" s="245"/>
      <c r="V30" s="103"/>
      <c r="W30" s="90"/>
      <c r="X30" s="90"/>
      <c r="Y30" s="90"/>
      <c r="Z30" s="90"/>
      <c r="AA30" s="9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68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</row>
    <row r="31" spans="1:84" ht="8.1" customHeight="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31"/>
      <c r="AQ31" s="31"/>
    </row>
    <row r="32" spans="1:84" ht="18" x14ac:dyDescent="0.15">
      <c r="A32" s="39"/>
      <c r="B32" s="15" t="s">
        <v>19</v>
      </c>
      <c r="C32" s="15" t="s">
        <v>34</v>
      </c>
      <c r="D32" s="6"/>
      <c r="E32" s="6"/>
      <c r="F32" s="6"/>
      <c r="G32" s="15"/>
      <c r="H32" s="29"/>
      <c r="I32" s="29"/>
      <c r="J32" s="29"/>
      <c r="K32" s="29"/>
      <c r="L32" s="29"/>
      <c r="M32" s="41"/>
      <c r="N32" s="41"/>
      <c r="O32" s="41"/>
      <c r="P32" s="41"/>
      <c r="Q32" s="41"/>
      <c r="R32" s="38"/>
      <c r="S32" s="29"/>
      <c r="T32" s="29"/>
      <c r="U32" s="2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31"/>
      <c r="AQ32" s="31"/>
      <c r="AT32" s="46"/>
      <c r="AU32" s="46"/>
      <c r="AV32" s="46"/>
    </row>
    <row r="33" spans="1:71" ht="24.95" customHeight="1" x14ac:dyDescent="0.15">
      <c r="A33" s="39"/>
      <c r="B33" s="110" t="s">
        <v>6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107" t="s">
        <v>57</v>
      </c>
      <c r="Q33" s="108"/>
      <c r="R33" s="108"/>
      <c r="S33" s="108"/>
      <c r="T33" s="108"/>
      <c r="U33" s="109"/>
      <c r="V33" s="106" t="s">
        <v>27</v>
      </c>
      <c r="W33" s="129"/>
      <c r="X33" s="129"/>
      <c r="Y33" s="129"/>
      <c r="Z33" s="129"/>
      <c r="AA33" s="129"/>
      <c r="AB33" s="144" t="s">
        <v>28</v>
      </c>
      <c r="AC33" s="145"/>
      <c r="AD33" s="145"/>
      <c r="AE33" s="145"/>
      <c r="AF33" s="145"/>
      <c r="AG33" s="145"/>
      <c r="AH33" s="145"/>
      <c r="AI33" s="145"/>
      <c r="AJ33" s="145"/>
      <c r="AK33" s="146"/>
      <c r="AL33" s="107" t="s">
        <v>2</v>
      </c>
      <c r="AM33" s="108"/>
      <c r="AN33" s="108"/>
      <c r="AO33" s="108"/>
      <c r="AP33" s="108"/>
      <c r="AQ33" s="158"/>
      <c r="AT33" s="46"/>
      <c r="AU33" s="46"/>
      <c r="AV33" s="46"/>
      <c r="BC33" s="18"/>
      <c r="BE33" s="16"/>
      <c r="BF33" s="16"/>
    </row>
    <row r="34" spans="1:71" ht="24.95" customHeight="1" x14ac:dyDescent="0.15">
      <c r="A34" s="39"/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5"/>
      <c r="P34" s="116"/>
      <c r="Q34" s="117"/>
      <c r="R34" s="117"/>
      <c r="S34" s="117"/>
      <c r="T34" s="117"/>
      <c r="U34" s="118"/>
      <c r="V34" s="89"/>
      <c r="W34" s="90"/>
      <c r="X34" s="90"/>
      <c r="Y34" s="90"/>
      <c r="Z34" s="90"/>
      <c r="AA34" s="90"/>
      <c r="AB34" s="87"/>
      <c r="AC34" s="88"/>
      <c r="AD34" s="88"/>
      <c r="AE34" s="88"/>
      <c r="AF34" s="88"/>
      <c r="AG34" s="88"/>
      <c r="AH34" s="88"/>
      <c r="AI34" s="88"/>
      <c r="AJ34" s="88"/>
      <c r="AK34" s="89"/>
      <c r="AL34" s="177"/>
      <c r="AM34" s="178"/>
      <c r="AN34" s="178"/>
      <c r="AO34" s="178"/>
      <c r="AP34" s="178"/>
      <c r="AQ34" s="179"/>
      <c r="AT34" s="46"/>
      <c r="AU34" s="46"/>
      <c r="AV34" s="46"/>
      <c r="BC34" s="18"/>
      <c r="BE34" s="16"/>
      <c r="BF34" s="16"/>
    </row>
    <row r="35" spans="1:71" ht="24.95" customHeight="1" x14ac:dyDescent="0.15">
      <c r="A35" s="39"/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5"/>
      <c r="P35" s="116"/>
      <c r="Q35" s="117"/>
      <c r="R35" s="117"/>
      <c r="S35" s="117"/>
      <c r="T35" s="117"/>
      <c r="U35" s="118"/>
      <c r="V35" s="89"/>
      <c r="W35" s="90"/>
      <c r="X35" s="90"/>
      <c r="Y35" s="90"/>
      <c r="Z35" s="90"/>
      <c r="AA35" s="90"/>
      <c r="AB35" s="87"/>
      <c r="AC35" s="88"/>
      <c r="AD35" s="88"/>
      <c r="AE35" s="88"/>
      <c r="AF35" s="88"/>
      <c r="AG35" s="88"/>
      <c r="AH35" s="88"/>
      <c r="AI35" s="88"/>
      <c r="AJ35" s="88"/>
      <c r="AK35" s="89"/>
      <c r="AL35" s="177"/>
      <c r="AM35" s="178"/>
      <c r="AN35" s="178"/>
      <c r="AO35" s="178"/>
      <c r="AP35" s="178"/>
      <c r="AQ35" s="179"/>
      <c r="AT35" s="46"/>
      <c r="AU35" s="46"/>
      <c r="AV35" s="46"/>
      <c r="BE35" s="16"/>
      <c r="BF35" s="16"/>
    </row>
    <row r="36" spans="1:71" ht="24.95" customHeight="1" x14ac:dyDescent="0.15">
      <c r="A36" s="39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5"/>
      <c r="P36" s="116"/>
      <c r="Q36" s="117"/>
      <c r="R36" s="117"/>
      <c r="S36" s="117"/>
      <c r="T36" s="117"/>
      <c r="U36" s="118"/>
      <c r="V36" s="103"/>
      <c r="W36" s="90"/>
      <c r="X36" s="90"/>
      <c r="Y36" s="90"/>
      <c r="Z36" s="90"/>
      <c r="AA36" s="90"/>
      <c r="AB36" s="87"/>
      <c r="AC36" s="88"/>
      <c r="AD36" s="88"/>
      <c r="AE36" s="88"/>
      <c r="AF36" s="88"/>
      <c r="AG36" s="88"/>
      <c r="AH36" s="88"/>
      <c r="AI36" s="88"/>
      <c r="AJ36" s="88"/>
      <c r="AK36" s="89"/>
      <c r="AL36" s="177"/>
      <c r="AM36" s="178"/>
      <c r="AN36" s="178"/>
      <c r="AO36" s="178"/>
      <c r="AP36" s="178"/>
      <c r="AQ36" s="179"/>
      <c r="AT36" s="46"/>
      <c r="AU36" s="46"/>
      <c r="AV36" s="46"/>
      <c r="BE36" s="16"/>
      <c r="BF36" s="16"/>
    </row>
    <row r="37" spans="1:71" ht="24.95" customHeight="1" x14ac:dyDescent="0.15">
      <c r="A37" s="39"/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5"/>
      <c r="P37" s="116"/>
      <c r="Q37" s="117"/>
      <c r="R37" s="117"/>
      <c r="S37" s="117"/>
      <c r="T37" s="117"/>
      <c r="U37" s="118"/>
      <c r="V37" s="103"/>
      <c r="W37" s="90"/>
      <c r="X37" s="90"/>
      <c r="Y37" s="90"/>
      <c r="Z37" s="90"/>
      <c r="AA37" s="90"/>
      <c r="AB37" s="87"/>
      <c r="AC37" s="88"/>
      <c r="AD37" s="88"/>
      <c r="AE37" s="88"/>
      <c r="AF37" s="88"/>
      <c r="AG37" s="88"/>
      <c r="AH37" s="88"/>
      <c r="AI37" s="88"/>
      <c r="AJ37" s="88"/>
      <c r="AK37" s="89"/>
      <c r="AL37" s="177"/>
      <c r="AM37" s="178"/>
      <c r="AN37" s="178"/>
      <c r="AO37" s="178"/>
      <c r="AP37" s="178"/>
      <c r="AQ37" s="179"/>
      <c r="AT37" s="46"/>
      <c r="AU37" s="46"/>
      <c r="AV37" s="46"/>
      <c r="AX37" s="18"/>
      <c r="AY37" s="18"/>
      <c r="AZ37" s="18"/>
      <c r="BA37" s="18"/>
      <c r="BB37" s="18"/>
      <c r="BC37" s="18"/>
      <c r="BD37" s="18"/>
      <c r="BE37" s="16"/>
      <c r="BF37" s="16"/>
    </row>
    <row r="38" spans="1:71" ht="8.1" customHeight="1" x14ac:dyDescent="0.15">
      <c r="A38" s="39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3"/>
      <c r="T38" s="73"/>
      <c r="U38" s="7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5"/>
      <c r="AI38" s="75"/>
      <c r="AJ38" s="76"/>
      <c r="AK38" s="76"/>
      <c r="AL38" s="76"/>
      <c r="AM38" s="76"/>
      <c r="AN38" s="63"/>
      <c r="AO38" s="63"/>
      <c r="AP38" s="77"/>
      <c r="AQ38" s="77"/>
      <c r="AR38" s="69"/>
      <c r="AT38" s="46"/>
      <c r="AU38" s="46"/>
      <c r="AV38" s="46"/>
      <c r="AX38" s="18"/>
      <c r="AY38" s="18"/>
      <c r="AZ38" s="18"/>
      <c r="BA38" s="18"/>
      <c r="BB38" s="18"/>
      <c r="BC38" s="18"/>
      <c r="BD38" s="18"/>
      <c r="BE38" s="16"/>
      <c r="BF38" s="16"/>
    </row>
    <row r="39" spans="1:71" ht="18" customHeight="1" x14ac:dyDescent="0.15">
      <c r="A39" s="39"/>
      <c r="B39" s="59" t="s">
        <v>20</v>
      </c>
      <c r="C39" s="59" t="s">
        <v>7</v>
      </c>
      <c r="D39" s="60"/>
      <c r="E39" s="60"/>
      <c r="F39" s="61" t="s">
        <v>33</v>
      </c>
      <c r="G39" s="60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T39" s="46"/>
      <c r="AU39" s="46"/>
      <c r="AV39" s="47"/>
      <c r="AW39" s="18"/>
      <c r="AX39" s="18"/>
      <c r="AY39" s="18"/>
      <c r="AZ39" s="18"/>
      <c r="BA39" s="18"/>
      <c r="BB39" s="18"/>
    </row>
    <row r="40" spans="1:71" ht="17.25" customHeight="1" x14ac:dyDescent="0.15">
      <c r="A40" s="28"/>
      <c r="B40" s="163" t="s">
        <v>49</v>
      </c>
      <c r="C40" s="164"/>
      <c r="D40" s="164"/>
      <c r="E40" s="164"/>
      <c r="F40" s="164"/>
      <c r="G40" s="164"/>
      <c r="H40" s="164"/>
      <c r="I40" s="165"/>
      <c r="J40" s="107" t="s">
        <v>8</v>
      </c>
      <c r="K40" s="108"/>
      <c r="L40" s="108"/>
      <c r="M40" s="108"/>
      <c r="N40" s="108"/>
      <c r="O40" s="158"/>
      <c r="P40" s="107" t="str">
        <f>IF($B42="潜熱回収型石油給湯機","石油","ガス")</f>
        <v>ガス</v>
      </c>
      <c r="Q40" s="108"/>
      <c r="R40" s="108"/>
      <c r="S40" s="108"/>
      <c r="T40" s="108"/>
      <c r="U40" s="108"/>
      <c r="V40" s="208" t="s">
        <v>50</v>
      </c>
      <c r="W40" s="129"/>
      <c r="X40" s="129"/>
      <c r="Y40" s="129"/>
      <c r="Z40" s="129"/>
      <c r="AA40" s="129"/>
      <c r="AB40" s="209" t="s">
        <v>51</v>
      </c>
      <c r="AC40" s="209"/>
      <c r="AD40" s="209"/>
      <c r="AE40" s="209"/>
      <c r="AF40" s="209"/>
      <c r="AG40" s="209"/>
      <c r="AH40" s="209"/>
      <c r="AI40" s="209"/>
      <c r="AJ40" s="209"/>
      <c r="AK40" s="209"/>
      <c r="AL40" s="149" t="s">
        <v>8</v>
      </c>
      <c r="AM40" s="149"/>
      <c r="AN40" s="149"/>
      <c r="AO40" s="149" t="str">
        <f>IF($B37="潜熱回収型石油給湯機","石油","ガス")</f>
        <v>ガス</v>
      </c>
      <c r="AP40" s="149"/>
      <c r="AQ40" s="149"/>
      <c r="AT40" s="46"/>
      <c r="AU40" s="46"/>
      <c r="AV40" s="46"/>
      <c r="AX40" s="18"/>
      <c r="AY40" s="18"/>
      <c r="AZ40" s="18"/>
      <c r="BA40" s="18"/>
      <c r="BB40" s="18"/>
      <c r="BC40" s="18"/>
      <c r="BD40" s="18"/>
      <c r="BE40" s="16"/>
      <c r="BF40" s="16"/>
    </row>
    <row r="41" spans="1:71" ht="31.5" customHeight="1" x14ac:dyDescent="0.15">
      <c r="A41" s="28"/>
      <c r="B41" s="166"/>
      <c r="C41" s="167"/>
      <c r="D41" s="167"/>
      <c r="E41" s="167"/>
      <c r="F41" s="167"/>
      <c r="G41" s="167"/>
      <c r="H41" s="167"/>
      <c r="I41" s="168"/>
      <c r="J41" s="171" t="s">
        <v>9</v>
      </c>
      <c r="K41" s="172"/>
      <c r="L41" s="172"/>
      <c r="M41" s="172"/>
      <c r="N41" s="172"/>
      <c r="O41" s="173"/>
      <c r="P41" s="171" t="s">
        <v>10</v>
      </c>
      <c r="Q41" s="172"/>
      <c r="R41" s="172"/>
      <c r="S41" s="172"/>
      <c r="T41" s="172"/>
      <c r="U41" s="172"/>
      <c r="V41" s="208"/>
      <c r="W41" s="129"/>
      <c r="X41" s="129"/>
      <c r="Y41" s="129"/>
      <c r="Z41" s="129"/>
      <c r="AA41" s="12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3" t="s">
        <v>9</v>
      </c>
      <c r="AM41" s="203"/>
      <c r="AN41" s="203"/>
      <c r="AO41" s="203" t="s">
        <v>10</v>
      </c>
      <c r="AP41" s="203"/>
      <c r="AQ41" s="203"/>
      <c r="AT41" s="46"/>
      <c r="AU41" s="46"/>
      <c r="AV41" s="46"/>
      <c r="BE41" s="16"/>
      <c r="BF41" s="16"/>
    </row>
    <row r="42" spans="1:71" ht="24.95" customHeight="1" x14ac:dyDescent="0.15">
      <c r="A42" s="28"/>
      <c r="B42" s="81"/>
      <c r="C42" s="82"/>
      <c r="D42" s="82"/>
      <c r="E42" s="82"/>
      <c r="F42" s="82"/>
      <c r="G42" s="82"/>
      <c r="H42" s="82"/>
      <c r="I42" s="83"/>
      <c r="J42" s="160"/>
      <c r="K42" s="161"/>
      <c r="L42" s="161"/>
      <c r="M42" s="161"/>
      <c r="N42" s="161"/>
      <c r="O42" s="162"/>
      <c r="P42" s="151"/>
      <c r="Q42" s="152"/>
      <c r="R42" s="152"/>
      <c r="S42" s="152"/>
      <c r="T42" s="152"/>
      <c r="U42" s="152"/>
      <c r="V42" s="153"/>
      <c r="W42" s="88"/>
      <c r="X42" s="88"/>
      <c r="Y42" s="88"/>
      <c r="Z42" s="88"/>
      <c r="AA42" s="89"/>
      <c r="AB42" s="87"/>
      <c r="AC42" s="88"/>
      <c r="AD42" s="88"/>
      <c r="AE42" s="88"/>
      <c r="AF42" s="88"/>
      <c r="AG42" s="88"/>
      <c r="AH42" s="88"/>
      <c r="AI42" s="88"/>
      <c r="AJ42" s="88"/>
      <c r="AK42" s="89"/>
      <c r="AL42" s="205"/>
      <c r="AM42" s="206"/>
      <c r="AN42" s="207"/>
      <c r="AO42" s="204"/>
      <c r="AP42" s="204"/>
      <c r="AQ42" s="204"/>
      <c r="AT42" s="46"/>
      <c r="AU42" s="46"/>
      <c r="AV42" s="46"/>
      <c r="BE42" s="16"/>
      <c r="BF42" s="16"/>
    </row>
    <row r="43" spans="1:71" ht="24.95" customHeight="1" x14ac:dyDescent="0.15">
      <c r="A43" s="28"/>
      <c r="B43" s="81"/>
      <c r="C43" s="82"/>
      <c r="D43" s="82"/>
      <c r="E43" s="82"/>
      <c r="F43" s="82"/>
      <c r="G43" s="82"/>
      <c r="H43" s="82"/>
      <c r="I43" s="83"/>
      <c r="J43" s="160"/>
      <c r="K43" s="161"/>
      <c r="L43" s="161"/>
      <c r="M43" s="161"/>
      <c r="N43" s="161"/>
      <c r="O43" s="162"/>
      <c r="P43" s="151"/>
      <c r="Q43" s="152"/>
      <c r="R43" s="152"/>
      <c r="S43" s="152"/>
      <c r="T43" s="152"/>
      <c r="U43" s="152"/>
      <c r="V43" s="103"/>
      <c r="W43" s="90"/>
      <c r="X43" s="90"/>
      <c r="Y43" s="90"/>
      <c r="Z43" s="90"/>
      <c r="AA43" s="90"/>
      <c r="AB43" s="87"/>
      <c r="AC43" s="88"/>
      <c r="AD43" s="88"/>
      <c r="AE43" s="88"/>
      <c r="AF43" s="88"/>
      <c r="AG43" s="88"/>
      <c r="AH43" s="88"/>
      <c r="AI43" s="88"/>
      <c r="AJ43" s="88"/>
      <c r="AK43" s="89"/>
      <c r="AL43" s="205"/>
      <c r="AM43" s="206"/>
      <c r="AN43" s="207"/>
      <c r="AO43" s="204"/>
      <c r="AP43" s="204"/>
      <c r="AQ43" s="204"/>
      <c r="AT43" s="46"/>
      <c r="AU43" s="46"/>
      <c r="AV43" s="46"/>
      <c r="BE43" s="16"/>
      <c r="BF43" s="16"/>
    </row>
    <row r="44" spans="1:71" ht="8.1" customHeight="1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31"/>
      <c r="AQ44" s="31"/>
    </row>
    <row r="45" spans="1:71" ht="17.25" x14ac:dyDescent="0.15">
      <c r="A45" s="28"/>
      <c r="B45" s="15" t="s">
        <v>21</v>
      </c>
      <c r="C45" s="15" t="s">
        <v>11</v>
      </c>
      <c r="D45" s="29"/>
      <c r="E45" s="29"/>
      <c r="F45" s="29"/>
      <c r="G45" s="29"/>
      <c r="H45" s="2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2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T45" s="46"/>
      <c r="AU45" s="46"/>
      <c r="AV45" s="46"/>
      <c r="BC45" s="45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</row>
    <row r="46" spans="1:71" ht="24.95" customHeight="1" x14ac:dyDescent="0.15">
      <c r="A46" s="39"/>
      <c r="B46" s="149" t="s">
        <v>25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50"/>
      <c r="V46" s="106" t="s">
        <v>27</v>
      </c>
      <c r="W46" s="129"/>
      <c r="X46" s="129"/>
      <c r="Y46" s="129"/>
      <c r="Z46" s="129"/>
      <c r="AA46" s="129"/>
      <c r="AB46" s="144" t="s">
        <v>28</v>
      </c>
      <c r="AC46" s="145"/>
      <c r="AD46" s="145"/>
      <c r="AE46" s="145"/>
      <c r="AF46" s="145"/>
      <c r="AG46" s="145"/>
      <c r="AH46" s="145"/>
      <c r="AI46" s="145"/>
      <c r="AJ46" s="146"/>
      <c r="AK46" s="137" t="s">
        <v>29</v>
      </c>
      <c r="AL46" s="138"/>
      <c r="AM46" s="147" t="s">
        <v>32</v>
      </c>
      <c r="AN46" s="148"/>
      <c r="AO46" s="137" t="s">
        <v>30</v>
      </c>
      <c r="AP46" s="139"/>
      <c r="AQ46" s="138"/>
      <c r="AT46" s="46"/>
      <c r="AU46" s="46"/>
      <c r="AV46" s="46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</row>
    <row r="47" spans="1:71" ht="24.95" customHeight="1" x14ac:dyDescent="0.15">
      <c r="A47" s="39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1"/>
      <c r="V47" s="89"/>
      <c r="W47" s="90"/>
      <c r="X47" s="90"/>
      <c r="Y47" s="90"/>
      <c r="Z47" s="90"/>
      <c r="AA47" s="90"/>
      <c r="AB47" s="87"/>
      <c r="AC47" s="88"/>
      <c r="AD47" s="88"/>
      <c r="AE47" s="88"/>
      <c r="AF47" s="88"/>
      <c r="AG47" s="88"/>
      <c r="AH47" s="88"/>
      <c r="AI47" s="88"/>
      <c r="AJ47" s="89"/>
      <c r="AK47" s="122"/>
      <c r="AL47" s="123"/>
      <c r="AM47" s="122"/>
      <c r="AN47" s="123"/>
      <c r="AO47" s="124">
        <f>AK47*AM47*0.001</f>
        <v>0</v>
      </c>
      <c r="AP47" s="125"/>
      <c r="AQ47" s="126"/>
      <c r="AT47" s="46"/>
      <c r="AU47" s="46"/>
      <c r="AV47" s="46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</row>
    <row r="48" spans="1:71" ht="24.95" customHeight="1" x14ac:dyDescent="0.15">
      <c r="A48" s="39"/>
      <c r="B48" s="39"/>
      <c r="C48" s="39"/>
      <c r="D48" s="39"/>
      <c r="E48" s="39"/>
      <c r="F48" s="39"/>
      <c r="G48" s="39"/>
      <c r="H48" s="39"/>
      <c r="I48" s="2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2"/>
      <c r="V48" s="89"/>
      <c r="W48" s="90"/>
      <c r="X48" s="90"/>
      <c r="Y48" s="90"/>
      <c r="Z48" s="90"/>
      <c r="AA48" s="90"/>
      <c r="AB48" s="87"/>
      <c r="AC48" s="88"/>
      <c r="AD48" s="88"/>
      <c r="AE48" s="88"/>
      <c r="AF48" s="88"/>
      <c r="AG48" s="88"/>
      <c r="AH48" s="88"/>
      <c r="AI48" s="88"/>
      <c r="AJ48" s="89"/>
      <c r="AK48" s="122"/>
      <c r="AL48" s="123"/>
      <c r="AM48" s="122"/>
      <c r="AN48" s="123"/>
      <c r="AO48" s="124">
        <f t="shared" ref="AO48:AO50" si="0">AK48*AM48*0.001</f>
        <v>0</v>
      </c>
      <c r="AP48" s="125"/>
      <c r="AQ48" s="126"/>
      <c r="AT48" s="46"/>
      <c r="AU48" s="46"/>
      <c r="AV48" s="46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</row>
    <row r="49" spans="1:69" ht="24.95" customHeight="1" x14ac:dyDescent="0.15">
      <c r="A49" s="39"/>
      <c r="B49" s="39"/>
      <c r="C49" s="39"/>
      <c r="D49" s="39"/>
      <c r="E49" s="39"/>
      <c r="F49" s="39"/>
      <c r="G49" s="39"/>
      <c r="H49" s="39"/>
      <c r="I49" s="2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3"/>
      <c r="V49" s="89"/>
      <c r="W49" s="90"/>
      <c r="X49" s="90"/>
      <c r="Y49" s="90"/>
      <c r="Z49" s="90"/>
      <c r="AA49" s="90"/>
      <c r="AB49" s="87"/>
      <c r="AC49" s="88"/>
      <c r="AD49" s="88"/>
      <c r="AE49" s="88"/>
      <c r="AF49" s="88"/>
      <c r="AG49" s="88"/>
      <c r="AH49" s="88"/>
      <c r="AI49" s="88"/>
      <c r="AJ49" s="89"/>
      <c r="AK49" s="122"/>
      <c r="AL49" s="123"/>
      <c r="AM49" s="122"/>
      <c r="AN49" s="123"/>
      <c r="AO49" s="124">
        <f t="shared" si="0"/>
        <v>0</v>
      </c>
      <c r="AP49" s="125"/>
      <c r="AQ49" s="126"/>
      <c r="AT49" s="46"/>
      <c r="AU49" s="46"/>
      <c r="AV49" s="46"/>
      <c r="BE49" s="16"/>
      <c r="BF49" s="16"/>
    </row>
    <row r="50" spans="1:69" ht="24.95" customHeight="1" x14ac:dyDescent="0.15">
      <c r="A50" s="39"/>
      <c r="B50" s="39"/>
      <c r="C50" s="39"/>
      <c r="D50" s="39"/>
      <c r="E50" s="39"/>
      <c r="F50" s="39"/>
      <c r="G50" s="39"/>
      <c r="H50" s="39"/>
      <c r="I50" s="2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3"/>
      <c r="V50" s="89"/>
      <c r="W50" s="90"/>
      <c r="X50" s="90"/>
      <c r="Y50" s="90"/>
      <c r="Z50" s="90"/>
      <c r="AA50" s="90"/>
      <c r="AB50" s="87"/>
      <c r="AC50" s="88"/>
      <c r="AD50" s="88"/>
      <c r="AE50" s="88"/>
      <c r="AF50" s="88"/>
      <c r="AG50" s="88"/>
      <c r="AH50" s="88"/>
      <c r="AI50" s="88"/>
      <c r="AJ50" s="89"/>
      <c r="AK50" s="122"/>
      <c r="AL50" s="123"/>
      <c r="AM50" s="122"/>
      <c r="AN50" s="123"/>
      <c r="AO50" s="124">
        <f t="shared" si="0"/>
        <v>0</v>
      </c>
      <c r="AP50" s="125"/>
      <c r="AQ50" s="126"/>
      <c r="AT50" s="46"/>
      <c r="AU50" s="46"/>
      <c r="AV50" s="46"/>
      <c r="BE50" s="16"/>
      <c r="BF50" s="16"/>
    </row>
    <row r="51" spans="1:69" ht="24.95" customHeigh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43"/>
      <c r="V51" s="127" t="s">
        <v>30</v>
      </c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4">
        <f>SUM(AO47:AQ50)</f>
        <v>0</v>
      </c>
      <c r="AN51" s="125"/>
      <c r="AO51" s="125"/>
      <c r="AP51" s="125"/>
      <c r="AQ51" s="126"/>
      <c r="AT51" s="46"/>
      <c r="AU51" s="46"/>
      <c r="AV51" s="46"/>
    </row>
    <row r="52" spans="1:69" ht="18" x14ac:dyDescent="0.15">
      <c r="A52" s="39"/>
      <c r="B52" s="15" t="s">
        <v>22</v>
      </c>
      <c r="C52" s="15" t="s">
        <v>23</v>
      </c>
      <c r="D52" s="29"/>
      <c r="E52" s="41"/>
      <c r="F52" s="41"/>
      <c r="G52" s="41"/>
      <c r="H52" s="41"/>
      <c r="I52" s="41"/>
      <c r="J52" s="38"/>
      <c r="K52" s="29"/>
      <c r="L52" s="29"/>
      <c r="M52" s="2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T52" s="46"/>
      <c r="AU52" s="46"/>
      <c r="AV52" s="46"/>
    </row>
    <row r="53" spans="1:69" ht="24.95" customHeight="1" x14ac:dyDescent="0.15">
      <c r="A53" s="39"/>
      <c r="B53" s="142" t="s">
        <v>26</v>
      </c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3"/>
      <c r="V53" s="106" t="s">
        <v>27</v>
      </c>
      <c r="W53" s="129"/>
      <c r="X53" s="129"/>
      <c r="Y53" s="129"/>
      <c r="Z53" s="129"/>
      <c r="AA53" s="129"/>
      <c r="AB53" s="144" t="s">
        <v>28</v>
      </c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6"/>
      <c r="AT53" s="46"/>
      <c r="AU53" s="46"/>
      <c r="AV53" s="46"/>
      <c r="BE53" s="16"/>
      <c r="BF53" s="16"/>
    </row>
    <row r="54" spans="1:69" ht="24.95" customHeight="1" x14ac:dyDescent="0.15">
      <c r="A54" s="39"/>
      <c r="B54" s="84" t="s">
        <v>31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6"/>
      <c r="V54" s="89"/>
      <c r="W54" s="90"/>
      <c r="X54" s="90"/>
      <c r="Y54" s="90"/>
      <c r="Z54" s="90"/>
      <c r="AA54" s="90"/>
      <c r="AB54" s="87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9"/>
      <c r="AT54" s="46"/>
      <c r="AU54" s="46"/>
      <c r="AV54" s="46"/>
      <c r="BE54" s="16"/>
      <c r="BF54" s="16"/>
    </row>
    <row r="55" spans="1:69" ht="8.1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31"/>
      <c r="AQ55" s="31"/>
    </row>
    <row r="56" spans="1:69" ht="17.25" x14ac:dyDescent="0.15">
      <c r="A56" s="39"/>
      <c r="B56" s="15" t="s">
        <v>24</v>
      </c>
      <c r="C56" s="2" t="s">
        <v>35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37"/>
      <c r="O56" s="37"/>
      <c r="P56" s="37"/>
      <c r="Q56" s="37"/>
      <c r="R56" s="37"/>
      <c r="S56" s="37"/>
      <c r="T56" s="37"/>
      <c r="U56" s="37"/>
      <c r="V56" s="38"/>
      <c r="W56" s="33"/>
      <c r="X56" s="33"/>
      <c r="Y56" s="33"/>
      <c r="Z56" s="33"/>
      <c r="AA56" s="33"/>
      <c r="AB56" s="33"/>
      <c r="AC56" s="33"/>
      <c r="AD56" s="34"/>
      <c r="AE56" s="34"/>
      <c r="AF56" s="34"/>
      <c r="AG56" s="34"/>
      <c r="AH56" s="34"/>
      <c r="AI56" s="34"/>
      <c r="AJ56" s="34"/>
      <c r="AK56" s="34"/>
      <c r="AL56" s="33"/>
      <c r="AM56" s="33"/>
      <c r="AN56" s="33"/>
      <c r="AO56" s="33"/>
      <c r="AP56" s="33"/>
      <c r="AQ56" s="33"/>
      <c r="AT56" s="46"/>
      <c r="AU56" s="46"/>
      <c r="AV56" s="46"/>
    </row>
    <row r="57" spans="1:69" ht="24.95" customHeight="1" x14ac:dyDescent="0.15">
      <c r="A57" s="39"/>
      <c r="B57" s="142" t="s">
        <v>37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3"/>
      <c r="V57" s="130" t="s">
        <v>37</v>
      </c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2"/>
      <c r="AT57" s="46"/>
      <c r="AU57" s="46"/>
      <c r="AV57" s="46"/>
      <c r="BE57" s="16"/>
      <c r="BF57" s="16"/>
    </row>
    <row r="58" spans="1:69" ht="24.95" customHeight="1" x14ac:dyDescent="0.15">
      <c r="A58" s="39"/>
      <c r="B58" s="84" t="s">
        <v>38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7" t="s">
        <v>63</v>
      </c>
      <c r="S58" s="88"/>
      <c r="T58" s="88"/>
      <c r="U58" s="133"/>
      <c r="V58" s="131" t="s">
        <v>38</v>
      </c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132"/>
      <c r="AN58" s="134" t="str">
        <f>R58</f>
        <v>□</v>
      </c>
      <c r="AO58" s="135"/>
      <c r="AP58" s="135"/>
      <c r="AQ58" s="136"/>
      <c r="AT58" s="46"/>
      <c r="AU58" s="46"/>
      <c r="AV58" s="46"/>
      <c r="BE58" s="16"/>
      <c r="BF58" s="16"/>
    </row>
    <row r="59" spans="1:69" s="44" customFormat="1" ht="24.95" customHeight="1" x14ac:dyDescent="0.1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67"/>
      <c r="AS59" s="16"/>
      <c r="AT59" s="48"/>
      <c r="AU59" s="48"/>
      <c r="AV59" s="48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</row>
    <row r="60" spans="1:69" x14ac:dyDescent="0.15">
      <c r="AT60" s="46"/>
      <c r="AU60" s="46"/>
      <c r="AV60" s="46"/>
    </row>
    <row r="62" spans="1:69" x14ac:dyDescent="0.15"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69" x14ac:dyDescent="0.15"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69" x14ac:dyDescent="0.15"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20:29" x14ac:dyDescent="0.15"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20:29" x14ac:dyDescent="0.15">
      <c r="T66" s="18"/>
      <c r="U66" s="18"/>
      <c r="V66" s="18"/>
      <c r="W66" s="18"/>
      <c r="X66" s="18"/>
      <c r="Y66" s="18"/>
      <c r="Z66" s="18"/>
      <c r="AA66" s="18"/>
      <c r="AB66" s="18"/>
      <c r="AC66" s="18"/>
    </row>
  </sheetData>
  <sheetProtection algorithmName="SHA-512" hashValue="M6Yd1nvAACSdkAeM3YEQtOdFFmAB67QPEpdwwcWEr/pBlEYcPx+Lyus6pcttpd1sSX+j0J3YtWelh8kBxtm2Mg==" saltValue="qcZtGDcugmi9IBu0CdWKkg==" spinCount="100000" sheet="1" objects="1" scenarios="1" selectLockedCells="1"/>
  <dataConsolidate/>
  <mergeCells count="172">
    <mergeCell ref="H28:O28"/>
    <mergeCell ref="B29:C29"/>
    <mergeCell ref="D29:G29"/>
    <mergeCell ref="H29:O29"/>
    <mergeCell ref="P29:U29"/>
    <mergeCell ref="B30:C30"/>
    <mergeCell ref="D30:G30"/>
    <mergeCell ref="H30:O30"/>
    <mergeCell ref="P30:U30"/>
    <mergeCell ref="B28:C28"/>
    <mergeCell ref="D28:G28"/>
    <mergeCell ref="P28:U28"/>
    <mergeCell ref="A1:AR1"/>
    <mergeCell ref="A3:AQ3"/>
    <mergeCell ref="AB20:AM20"/>
    <mergeCell ref="J21:R21"/>
    <mergeCell ref="S21:U21"/>
    <mergeCell ref="J18:R18"/>
    <mergeCell ref="L10:O10"/>
    <mergeCell ref="P10:S10"/>
    <mergeCell ref="B21:I21"/>
    <mergeCell ref="P37:U37"/>
    <mergeCell ref="B35:O35"/>
    <mergeCell ref="B36:O36"/>
    <mergeCell ref="B37:O37"/>
    <mergeCell ref="AB33:AK33"/>
    <mergeCell ref="AB34:AK34"/>
    <mergeCell ref="AB35:AK35"/>
    <mergeCell ref="AB36:AK36"/>
    <mergeCell ref="AB37:AK37"/>
    <mergeCell ref="V36:AA36"/>
    <mergeCell ref="V33:AA33"/>
    <mergeCell ref="AW9:BP10"/>
    <mergeCell ref="AP5:AP6"/>
    <mergeCell ref="AQ5:AQ6"/>
    <mergeCell ref="AJ5:AO6"/>
    <mergeCell ref="AC5:AI6"/>
    <mergeCell ref="AG24:AH25"/>
    <mergeCell ref="AI24:AQ24"/>
    <mergeCell ref="AI25:AQ25"/>
    <mergeCell ref="B24:C25"/>
    <mergeCell ref="D24:U24"/>
    <mergeCell ref="D25:U25"/>
    <mergeCell ref="V24:W25"/>
    <mergeCell ref="X24:AF24"/>
    <mergeCell ref="X25:AF25"/>
    <mergeCell ref="AO9:AQ10"/>
    <mergeCell ref="H10:K10"/>
    <mergeCell ref="H9:K9"/>
    <mergeCell ref="L9:O9"/>
    <mergeCell ref="S18:U18"/>
    <mergeCell ref="V19:AA19"/>
    <mergeCell ref="V21:AA21"/>
    <mergeCell ref="S19:U19"/>
    <mergeCell ref="AN18:AQ18"/>
    <mergeCell ref="AN19:AQ19"/>
    <mergeCell ref="J43:O43"/>
    <mergeCell ref="AO40:AQ40"/>
    <mergeCell ref="AO41:AQ41"/>
    <mergeCell ref="AO42:AQ42"/>
    <mergeCell ref="AO43:AQ43"/>
    <mergeCell ref="AL40:AN40"/>
    <mergeCell ref="AL41:AN41"/>
    <mergeCell ref="AL42:AN42"/>
    <mergeCell ref="AL43:AN43"/>
    <mergeCell ref="V40:AA41"/>
    <mergeCell ref="AB40:AK41"/>
    <mergeCell ref="AL33:AQ33"/>
    <mergeCell ref="AL34:AQ34"/>
    <mergeCell ref="AL35:AQ35"/>
    <mergeCell ref="AL36:AQ36"/>
    <mergeCell ref="AL37:AQ37"/>
    <mergeCell ref="P36:U36"/>
    <mergeCell ref="H5:V5"/>
    <mergeCell ref="W5:AB6"/>
    <mergeCell ref="B9:G9"/>
    <mergeCell ref="T9:Y9"/>
    <mergeCell ref="B10:G10"/>
    <mergeCell ref="T10:Y10"/>
    <mergeCell ref="AB21:AM21"/>
    <mergeCell ref="B5:G5"/>
    <mergeCell ref="B13:U14"/>
    <mergeCell ref="B19:I19"/>
    <mergeCell ref="B20:I20"/>
    <mergeCell ref="AB9:AF10"/>
    <mergeCell ref="AJ9:AN10"/>
    <mergeCell ref="J20:R20"/>
    <mergeCell ref="S20:U20"/>
    <mergeCell ref="V20:AA20"/>
    <mergeCell ref="AB18:AM18"/>
    <mergeCell ref="AB19:AM19"/>
    <mergeCell ref="V46:AA46"/>
    <mergeCell ref="V43:AA43"/>
    <mergeCell ref="AB47:AJ47"/>
    <mergeCell ref="B46:U46"/>
    <mergeCell ref="P42:U42"/>
    <mergeCell ref="P43:U43"/>
    <mergeCell ref="V42:AA42"/>
    <mergeCell ref="B6:G6"/>
    <mergeCell ref="H6:V6"/>
    <mergeCell ref="P9:S9"/>
    <mergeCell ref="AG9:AI10"/>
    <mergeCell ref="J42:O42"/>
    <mergeCell ref="B40:I41"/>
    <mergeCell ref="AB28:AQ28"/>
    <mergeCell ref="AB29:AQ29"/>
    <mergeCell ref="AB30:AQ30"/>
    <mergeCell ref="P40:U40"/>
    <mergeCell ref="P41:U41"/>
    <mergeCell ref="J40:O40"/>
    <mergeCell ref="J41:O41"/>
    <mergeCell ref="V18:AA18"/>
    <mergeCell ref="AN21:AQ21"/>
    <mergeCell ref="AP16:AQ17"/>
    <mergeCell ref="B18:I18"/>
    <mergeCell ref="V57:AQ57"/>
    <mergeCell ref="V58:AM58"/>
    <mergeCell ref="AB50:AJ50"/>
    <mergeCell ref="AM51:AQ51"/>
    <mergeCell ref="B58:Q58"/>
    <mergeCell ref="R58:U58"/>
    <mergeCell ref="AN58:AQ58"/>
    <mergeCell ref="AK46:AL46"/>
    <mergeCell ref="AO48:AQ48"/>
    <mergeCell ref="AO46:AQ46"/>
    <mergeCell ref="B47:U47"/>
    <mergeCell ref="B57:U57"/>
    <mergeCell ref="B53:U53"/>
    <mergeCell ref="AB53:AQ53"/>
    <mergeCell ref="V48:AA48"/>
    <mergeCell ref="V49:AA49"/>
    <mergeCell ref="AK48:AL48"/>
    <mergeCell ref="AM48:AN48"/>
    <mergeCell ref="AK49:AL49"/>
    <mergeCell ref="AB48:AJ48"/>
    <mergeCell ref="AB49:AJ49"/>
    <mergeCell ref="AM46:AN46"/>
    <mergeCell ref="AK47:AL47"/>
    <mergeCell ref="AB46:AJ46"/>
    <mergeCell ref="AM47:AN47"/>
    <mergeCell ref="AO47:AQ47"/>
    <mergeCell ref="AK50:AL50"/>
    <mergeCell ref="AM50:AN50"/>
    <mergeCell ref="AO50:AQ50"/>
    <mergeCell ref="V51:AL51"/>
    <mergeCell ref="V53:AA53"/>
    <mergeCell ref="V54:AA54"/>
    <mergeCell ref="V50:AA50"/>
    <mergeCell ref="B42:I42"/>
    <mergeCell ref="B54:U54"/>
    <mergeCell ref="AB42:AK42"/>
    <mergeCell ref="AB43:AK43"/>
    <mergeCell ref="B43:I43"/>
    <mergeCell ref="V47:AA47"/>
    <mergeCell ref="V13:AQ14"/>
    <mergeCell ref="J19:R19"/>
    <mergeCell ref="A2:AQ2"/>
    <mergeCell ref="V35:AA35"/>
    <mergeCell ref="V37:AA37"/>
    <mergeCell ref="V34:AA34"/>
    <mergeCell ref="V29:AA29"/>
    <mergeCell ref="V30:AA30"/>
    <mergeCell ref="V28:AA28"/>
    <mergeCell ref="P33:U33"/>
    <mergeCell ref="B33:O33"/>
    <mergeCell ref="B34:O34"/>
    <mergeCell ref="P34:U34"/>
    <mergeCell ref="P35:U35"/>
    <mergeCell ref="AN20:AQ20"/>
    <mergeCell ref="AB54:AQ54"/>
    <mergeCell ref="AM49:AN49"/>
    <mergeCell ref="AO49:AQ49"/>
  </mergeCells>
  <phoneticPr fontId="1"/>
  <conditionalFormatting sqref="A2:AQ2">
    <cfRule type="expression" dxfId="38" priority="292">
      <formula>$AU$2=2</formula>
    </cfRule>
    <cfRule type="expression" dxfId="37" priority="293">
      <formula>$A$2="ＺＥＨ支援事業　実施計画書（設備）"</formula>
    </cfRule>
  </conditionalFormatting>
  <conditionalFormatting sqref="V13">
    <cfRule type="expression" dxfId="36" priority="279">
      <formula>$AU$2=1</formula>
    </cfRule>
  </conditionalFormatting>
  <conditionalFormatting sqref="J38:U38">
    <cfRule type="expression" dxfId="35" priority="276">
      <formula>AND($B38&lt;&gt;"",J38="")</formula>
    </cfRule>
  </conditionalFormatting>
  <conditionalFormatting sqref="B13:U14">
    <cfRule type="expression" dxfId="34" priority="271">
      <formula>$AU$2=2</formula>
    </cfRule>
  </conditionalFormatting>
  <conditionalFormatting sqref="J42">
    <cfRule type="expression" dxfId="33" priority="201">
      <formula>AND($B42="電気ヒートポンプ給湯機（一缶）",J42="3.0以上")</formula>
    </cfRule>
    <cfRule type="expression" dxfId="32" priority="36">
      <formula>OR($B42="燃料電池 PEFC",$B42="燃料電池 SOFC",$B42="潜熱回収型ガス給湯機",$B42="潜熱回収型石油給湯機",$B42="ハイブリッド給湯機")</formula>
    </cfRule>
  </conditionalFormatting>
  <conditionalFormatting sqref="A22:AQ23 AN18 W5 A7:AQ7 A16:AQ17 A15:V15 A26:AQ27 A9:H10 P9 L9:L10 T10:Y10 T9:Z9 A12:AQ14 A24:B24 A25 V24 X24:X25 V28:AB30 A42:J42 A40:B40 A41 J40:J41 V40 AB40 AL40:AL41 AN19:AO19 V42:AL43 AO41:AO43 P42 A43:I43 A31:AQ32 A44:AQ1048576 A2:AQ2 A4:AQ4 A18:AB21 A39:V39 A38:AQ38 A35:A37 A33:B34 V35:AA37 V33:AB34 AL33:AL34 A1 A28:B30">
    <cfRule type="expression" priority="11">
      <formula>CELL("protect",A1)=0</formula>
    </cfRule>
  </conditionalFormatting>
  <conditionalFormatting sqref="J42">
    <cfRule type="expression" dxfId="31" priority="77">
      <formula>AND(OR($B42="電気ヒートポンプ給湯機（一缶）",$B42="電気ヒートポンプ給湯機（多缶）"),OR(J42="",J42="　"))</formula>
    </cfRule>
  </conditionalFormatting>
  <conditionalFormatting sqref="V47:AQ50 AM51 V54:AQ54 V58:AQ58 V29:AB30 V19:AB21 AN19:AO19 V42:AL43 AO42:AO43 V35:AA37 V34:AB34 AL34">
    <cfRule type="expression" dxfId="30" priority="182">
      <formula>$AU$2=1</formula>
    </cfRule>
  </conditionalFormatting>
  <conditionalFormatting sqref="AR19:AS19 A19:AB19 A21:I21 AR21:AS21 V21:AA21 CD21:ZZ21 CD19:ZZ19">
    <cfRule type="expression" priority="106">
      <formula>CELL("protect",A19)=0</formula>
    </cfRule>
  </conditionalFormatting>
  <conditionalFormatting sqref="A22:AS22 CD22:ZZ22">
    <cfRule type="expression" priority="120">
      <formula>CELL("protect",A22)=0</formula>
    </cfRule>
  </conditionalFormatting>
  <conditionalFormatting sqref="A26:AS26 CD26:ZZ26">
    <cfRule type="expression" priority="117">
      <formula>CELL("protect",A26)=0</formula>
    </cfRule>
  </conditionalFormatting>
  <conditionalFormatting sqref="A31:ZZ31">
    <cfRule type="expression" priority="116">
      <formula>CELL("protect",A31)=0</formula>
    </cfRule>
  </conditionalFormatting>
  <conditionalFormatting sqref="A44:ZZ44">
    <cfRule type="expression" priority="115">
      <formula>CELL("protect",A44)=0</formula>
    </cfRule>
  </conditionalFormatting>
  <conditionalFormatting sqref="A55:ZZ55">
    <cfRule type="expression" priority="113">
      <formula>CELL("protect",A55)=0</formula>
    </cfRule>
  </conditionalFormatting>
  <conditionalFormatting sqref="AR20:AS20 A20:I20 V20:AA20 CD20:ZZ20">
    <cfRule type="expression" priority="110">
      <formula>CELL("protect",A20)=0</formula>
    </cfRule>
  </conditionalFormatting>
  <conditionalFormatting sqref="S19:S21">
    <cfRule type="expression" dxfId="29" priority="121">
      <formula>AND(AND($B19&lt;&gt;"",$B19&lt;&gt;"　"),$S19="")</formula>
    </cfRule>
  </conditionalFormatting>
  <conditionalFormatting sqref="B5:H6">
    <cfRule type="expression" priority="94">
      <formula>CELL("protect",B5)=0</formula>
    </cfRule>
  </conditionalFormatting>
  <conditionalFormatting sqref="H6">
    <cfRule type="containsBlanks" dxfId="28" priority="96">
      <formula>LEN(TRIM(H6))=0</formula>
    </cfRule>
  </conditionalFormatting>
  <conditionalFormatting sqref="B6:H6">
    <cfRule type="expression" priority="95">
      <formula>CELL("protect",B6)=0</formula>
    </cfRule>
  </conditionalFormatting>
  <conditionalFormatting sqref="H5">
    <cfRule type="containsBlanks" dxfId="27" priority="97">
      <formula>LEN(TRIM(H5))=0</formula>
    </cfRule>
  </conditionalFormatting>
  <conditionalFormatting sqref="D24">
    <cfRule type="expression" priority="84">
      <formula>CELL("protect",D24)=0</formula>
    </cfRule>
  </conditionalFormatting>
  <conditionalFormatting sqref="AG24 AI24:AI25">
    <cfRule type="expression" priority="35">
      <formula>CELL("protect",AG24)=0</formula>
    </cfRule>
  </conditionalFormatting>
  <conditionalFormatting sqref="P40">
    <cfRule type="expression" priority="80">
      <formula>CELL("protect",P40)=0</formula>
    </cfRule>
  </conditionalFormatting>
  <conditionalFormatting sqref="P41">
    <cfRule type="expression" priority="79">
      <formula>CELL("protect",P41)=0</formula>
    </cfRule>
  </conditionalFormatting>
  <conditionalFormatting sqref="P42">
    <cfRule type="expression" dxfId="26" priority="248">
      <formula>AND(OR($B42="潜熱回収型ガス給湯機",$B42="潜熱回収型石油給湯機"),P42="　")</formula>
    </cfRule>
    <cfRule type="expression" dxfId="25" priority="29">
      <formula>OR($B42="電気ヒートポンプ給湯機（一缶）",$B42="電気ヒートポンプ給湯機（多缶）",$B42="ハイブリッド給湯機",$B42="燃料電池 PEFC",$B42="燃料電池 SOFC")</formula>
    </cfRule>
  </conditionalFormatting>
  <conditionalFormatting sqref="P42">
    <cfRule type="expression" dxfId="24" priority="78">
      <formula>AND(OR($B42="潜熱回収型ガス給湯機",$B42="潜熱回収型石油給湯機",$B42="ガスエンジン給湯機"),OR(P42="",$P42="　"))</formula>
    </cfRule>
  </conditionalFormatting>
  <conditionalFormatting sqref="AO40">
    <cfRule type="expression" priority="66">
      <formula>CELL("protect",AO40)=0</formula>
    </cfRule>
  </conditionalFormatting>
  <conditionalFormatting sqref="J20:R21">
    <cfRule type="expression" priority="60">
      <formula>CELL("protect",J20)=0</formula>
    </cfRule>
  </conditionalFormatting>
  <conditionalFormatting sqref="J20:R21">
    <cfRule type="expression" priority="59">
      <formula>CELL("protect",J20)=0</formula>
    </cfRule>
  </conditionalFormatting>
  <conditionalFormatting sqref="J20:R21">
    <cfRule type="expression" priority="37">
      <formula>CELL("protect",J20)=0</formula>
    </cfRule>
  </conditionalFormatting>
  <conditionalFormatting sqref="D25">
    <cfRule type="expression" priority="54">
      <formula>CELL("protect",D25)=0</formula>
    </cfRule>
  </conditionalFormatting>
  <conditionalFormatting sqref="AN20:AO21">
    <cfRule type="expression" priority="57">
      <formula>CELL("protect",AN20)=0</formula>
    </cfRule>
  </conditionalFormatting>
  <conditionalFormatting sqref="AN20:AO21">
    <cfRule type="expression" dxfId="23" priority="58">
      <formula>$AU$2=1</formula>
    </cfRule>
  </conditionalFormatting>
  <conditionalFormatting sqref="AJ5">
    <cfRule type="expression" priority="56">
      <formula>CELL("protect",AJ5)=0</formula>
    </cfRule>
  </conditionalFormatting>
  <conditionalFormatting sqref="AJ5">
    <cfRule type="containsBlanks" dxfId="22" priority="55">
      <formula>LEN(TRIM(AJ5))=0</formula>
    </cfRule>
  </conditionalFormatting>
  <conditionalFormatting sqref="AB35:AB37">
    <cfRule type="expression" priority="49">
      <formula>CELL("protect",AB35)=0</formula>
    </cfRule>
  </conditionalFormatting>
  <conditionalFormatting sqref="AB35:AB37">
    <cfRule type="expression" dxfId="21" priority="50">
      <formula>$AU$2=1</formula>
    </cfRule>
  </conditionalFormatting>
  <conditionalFormatting sqref="AL35:AL37">
    <cfRule type="expression" priority="47">
      <formula>CELL("protect",AL35)=0</formula>
    </cfRule>
  </conditionalFormatting>
  <conditionalFormatting sqref="AL35:AL37">
    <cfRule type="expression" dxfId="20" priority="48">
      <formula>$AU$2=1</formula>
    </cfRule>
  </conditionalFormatting>
  <conditionalFormatting sqref="P34:P37">
    <cfRule type="expression" dxfId="19" priority="42">
      <formula>AND($B34&lt;&gt;"",P34="")</formula>
    </cfRule>
  </conditionalFormatting>
  <conditionalFormatting sqref="P34:P37">
    <cfRule type="expression" priority="41">
      <formula>CELL("protect",P34)=0</formula>
    </cfRule>
  </conditionalFormatting>
  <conditionalFormatting sqref="B35:B37">
    <cfRule type="expression" priority="40">
      <formula>CELL("protect",B35)=0</formula>
    </cfRule>
  </conditionalFormatting>
  <conditionalFormatting sqref="AG9:AI10">
    <cfRule type="containsBlanks" dxfId="18" priority="39">
      <formula>LEN(TRIM(AG9))=0</formula>
    </cfRule>
  </conditionalFormatting>
  <conditionalFormatting sqref="AO9:AQ10">
    <cfRule type="containsBlanks" dxfId="17" priority="38">
      <formula>LEN(TRIM(AO9))=0</formula>
    </cfRule>
  </conditionalFormatting>
  <conditionalFormatting sqref="J19:R21">
    <cfRule type="expression" dxfId="16" priority="122">
      <formula>AND(AND($B19&lt;&gt;"",$B19&lt;&gt;"　"),OR($J19="",$J19="　"))</formula>
    </cfRule>
  </conditionalFormatting>
  <conditionalFormatting sqref="X24:AF25">
    <cfRule type="expression" dxfId="15" priority="61">
      <formula>$AU$2=1</formula>
    </cfRule>
  </conditionalFormatting>
  <conditionalFormatting sqref="AI24:AQ25">
    <cfRule type="expression" dxfId="14" priority="81">
      <formula>$AU$2=1</formula>
    </cfRule>
  </conditionalFormatting>
  <conditionalFormatting sqref="D28">
    <cfRule type="expression" priority="28">
      <formula>CELL("protect",D28)=0</formula>
    </cfRule>
  </conditionalFormatting>
  <conditionalFormatting sqref="H28">
    <cfRule type="expression" priority="27">
      <formula>CELL("protect",H28)=0</formula>
    </cfRule>
  </conditionalFormatting>
  <conditionalFormatting sqref="P28">
    <cfRule type="expression" priority="26">
      <formula>CELL("protect",P28)=0</formula>
    </cfRule>
  </conditionalFormatting>
  <conditionalFormatting sqref="D29">
    <cfRule type="expression" priority="24">
      <formula>CELL("protect",D29)=0</formula>
    </cfRule>
  </conditionalFormatting>
  <conditionalFormatting sqref="D29">
    <cfRule type="expression" dxfId="13" priority="25">
      <formula>AND($B29&lt;&gt;"",D29="")</formula>
    </cfRule>
  </conditionalFormatting>
  <conditionalFormatting sqref="H29">
    <cfRule type="expression" priority="21">
      <formula>CELL("protect",H29)=0</formula>
    </cfRule>
  </conditionalFormatting>
  <conditionalFormatting sqref="H29">
    <cfRule type="expression" dxfId="12" priority="23">
      <formula>AND($B29&lt;&gt;"",H29="")</formula>
    </cfRule>
  </conditionalFormatting>
  <conditionalFormatting sqref="H29">
    <cfRule type="expression" dxfId="11" priority="22">
      <formula>$P29="兼用"</formula>
    </cfRule>
  </conditionalFormatting>
  <conditionalFormatting sqref="P29">
    <cfRule type="expression" priority="19">
      <formula>CELL("protect",P29)=0</formula>
    </cfRule>
  </conditionalFormatting>
  <conditionalFormatting sqref="P29">
    <cfRule type="expression" dxfId="10" priority="20">
      <formula>AND($B29&lt;&gt;"",P29="")</formula>
    </cfRule>
  </conditionalFormatting>
  <conditionalFormatting sqref="D30">
    <cfRule type="expression" priority="17">
      <formula>CELL("protect",D30)=0</formula>
    </cfRule>
  </conditionalFormatting>
  <conditionalFormatting sqref="D30">
    <cfRule type="expression" dxfId="9" priority="18">
      <formula>AND($B30&lt;&gt;"",D30="")</formula>
    </cfRule>
  </conditionalFormatting>
  <conditionalFormatting sqref="H30">
    <cfRule type="expression" priority="14">
      <formula>CELL("protect",H30)=0</formula>
    </cfRule>
  </conditionalFormatting>
  <conditionalFormatting sqref="H30">
    <cfRule type="expression" dxfId="8" priority="16">
      <formula>AND($B30&lt;&gt;"",H30="")</formula>
    </cfRule>
  </conditionalFormatting>
  <conditionalFormatting sqref="H30">
    <cfRule type="expression" dxfId="7" priority="15">
      <formula>$P30="兼用"</formula>
    </cfRule>
  </conditionalFormatting>
  <conditionalFormatting sqref="P30">
    <cfRule type="expression" priority="12">
      <formula>CELL("protect",P30)=0</formula>
    </cfRule>
  </conditionalFormatting>
  <conditionalFormatting sqref="P30">
    <cfRule type="expression" dxfId="6" priority="13">
      <formula>AND($B30&lt;&gt;"",P30="")</formula>
    </cfRule>
  </conditionalFormatting>
  <conditionalFormatting sqref="J43">
    <cfRule type="expression" dxfId="5" priority="8">
      <formula>OR($B43="燃料電池 PEFC",$B43="燃料電池 SOFC",$B43="潜熱回収型ガス給湯機",$B43="潜熱回収型石油給湯機",$B43="ハイブリッド給湯機")</formula>
    </cfRule>
    <cfRule type="expression" dxfId="4" priority="10">
      <formula>AND($B43="電気ヒートポンプ給湯機（一缶）",J43="3.0以上")</formula>
    </cfRule>
  </conditionalFormatting>
  <conditionalFormatting sqref="J43">
    <cfRule type="expression" priority="7">
      <formula>CELL("protect",J43)=0</formula>
    </cfRule>
  </conditionalFormatting>
  <conditionalFormatting sqref="J43">
    <cfRule type="expression" dxfId="3" priority="9">
      <formula>AND(OR($B43="電気ヒートポンプ給湯機（一缶）",$B43="電気ヒートポンプ給湯機（多缶）"),OR(J43="",J43="　"))</formula>
    </cfRule>
  </conditionalFormatting>
  <conditionalFormatting sqref="P43">
    <cfRule type="expression" priority="3">
      <formula>CELL("protect",P43)=0</formula>
    </cfRule>
  </conditionalFormatting>
  <conditionalFormatting sqref="P43">
    <cfRule type="expression" dxfId="2" priority="4">
      <formula>OR($B43="電気ヒートポンプ給湯機（一缶）",$B43="電気ヒートポンプ給湯機（多缶）",$B43="ハイブリッド給湯機",$B43="燃料電池 PEFC",$B43="燃料電池 SOFC")</formula>
    </cfRule>
    <cfRule type="expression" dxfId="1" priority="6">
      <formula>AND(OR($B43="潜熱回収型ガス給湯機",$B43="潜熱回収型石油給湯機"),P43="　")</formula>
    </cfRule>
  </conditionalFormatting>
  <conditionalFormatting sqref="P43">
    <cfRule type="expression" dxfId="0" priority="5">
      <formula>AND(OR($B43="潜熱回収型ガス給湯機",$B43="潜熱回収型石油給湯機",$B43="ガスエンジン給湯機"),OR(P43="",$P43="　"))</formula>
    </cfRule>
  </conditionalFormatting>
  <conditionalFormatting sqref="B8:M8">
    <cfRule type="expression" priority="2">
      <formula>CELL("protect",B8)=0</formula>
    </cfRule>
  </conditionalFormatting>
  <conditionalFormatting sqref="A8">
    <cfRule type="expression" priority="1">
      <formula>CELL("protect",A8)=0</formula>
    </cfRule>
  </conditionalFormatting>
  <dataValidations count="28">
    <dataValidation type="custom" imeMode="disabled" allowBlank="1" showInputMessage="1" showErrorMessage="1" errorTitle="入力エラー" error="小数点以下は第二位まで、三位以下四捨五入で入力して下さい。" sqref="Z11 AK11" xr:uid="{00000000-0002-0000-0000-000000000000}">
      <formula1>Z11-ROUNDDOWN(Z11,2)=0</formula1>
    </dataValidation>
    <dataValidation type="list" allowBlank="1" showInputMessage="1" showErrorMessage="1" sqref="B35:B36 B34:O34" xr:uid="{00000000-0002-0000-0000-000001000000}">
      <formula1>"ダクト式第一種換気,ダクト式第二種換気,ダクト式第三種換気,壁付け式第一種換気,壁付け式第二種換気,壁付け式第三種換気"</formula1>
    </dataValidation>
    <dataValidation imeMode="disabled" allowBlank="1" showInputMessage="1" showErrorMessage="1" sqref="AL42:AL43 AM51 AO42:AQ43 AH38:AO38 J42:U43" xr:uid="{00000000-0002-0000-0000-000002000000}"/>
    <dataValidation imeMode="hiragana" allowBlank="1" showInputMessage="1" showErrorMessage="1" sqref="V47:AA50 V34:AA38 V54:AA54 AC5 V29:AA30 V42:AA43 V19:AA21 H5:V6 X24:AF25" xr:uid="{00000000-0002-0000-0000-000003000000}"/>
    <dataValidation type="list" allowBlank="1" showInputMessage="1" showErrorMessage="1" sqref="R58:U58" xr:uid="{00000000-0002-0000-0000-000004000000}">
      <formula1>"□,■"</formula1>
    </dataValidation>
    <dataValidation type="custom" imeMode="disabled" allowBlank="1" showInputMessage="1" showErrorMessage="1" error="小数点第二位まで、三位以下四捨五入し、正の数で入力して下さい。" sqref="AG11:AJ11 H10:Y11" xr:uid="{00000000-0002-0000-0000-000005000000}">
      <formula1>AND(H10-ROUNDDOWN(H10,2)=0,H10&gt;0)</formula1>
    </dataValidation>
    <dataValidation type="list" allowBlank="1" showInputMessage="1" showErrorMessage="1" sqref="A2:AQ2" xr:uid="{00000000-0002-0000-0000-000006000000}">
      <formula1>"ＺＥＨ支援事業　実施計画書（設備）,ＺＥＨ支援事業　設置報告書"</formula1>
    </dataValidation>
    <dataValidation imeMode="halfAlpha" allowBlank="1" showInputMessage="1" showErrorMessage="1" sqref="AB54 AB42:AB43 AI24:AQ25 AB29:AQ30 AB38 AB34:AK37 AB47:AJ50 AB19:AM21" xr:uid="{00000000-0002-0000-0000-000007000000}"/>
    <dataValidation type="custom" imeMode="disabled" allowBlank="1" showInputMessage="1" showErrorMessage="1" error="整数で入力して下さい。" sqref="AM48:AN50" xr:uid="{00000000-0002-0000-0000-000008000000}">
      <formula1>AM48-ROUNDDOWN(AM48,0)=0</formula1>
    </dataValidation>
    <dataValidation type="custom" imeMode="disabled" allowBlank="1" showInputMessage="1" showErrorMessage="1" error="小数点第二位までで入力して下さい。" sqref="B47:U47" xr:uid="{00000000-0002-0000-0000-000009000000}">
      <formula1>B47-ROUNDDOWN(B47,2)=0</formula1>
    </dataValidation>
    <dataValidation type="whole" imeMode="disabled" operator="greaterThanOrEqual" allowBlank="1" showInputMessage="1" showErrorMessage="1" error="整数で入力して下さい。" sqref="AP38:AQ38" xr:uid="{00000000-0002-0000-0000-00000A000000}">
      <formula1>1</formula1>
    </dataValidation>
    <dataValidation type="list" allowBlank="1" showInputMessage="1" showErrorMessage="1" sqref="D29:D30" xr:uid="{00000000-0002-0000-0000-00000B000000}">
      <formula1>"温水式床暖房,パネルラジエーター,ファンコンベクター,エアコン付温水床暖房,浴室暖房機,その他"</formula1>
    </dataValidation>
    <dataValidation type="list" allowBlank="1" showInputMessage="1" showErrorMessage="1" sqref="P29:P30" xr:uid="{00000000-0002-0000-0000-00000C000000}">
      <formula1>"専用,兼用"</formula1>
    </dataValidation>
    <dataValidation type="list" allowBlank="1" showInputMessage="1" showErrorMessage="1" sqref="B29:B30" xr:uid="{00000000-0002-0000-0000-00000D000000}">
      <formula1>"主たる居室,その他居室,全ての居室,その他"</formula1>
    </dataValidation>
    <dataValidation type="list" allowBlank="1" showInputMessage="1" showErrorMessage="1" sqref="H29:H30" xr:uid="{00000000-0002-0000-0000-00000E000000}">
      <formula1>"電気ヒートポンプ熱源機,潜熱回収型ガス熱源機,潜熱回収型石油熱源機,燃料電池"</formula1>
    </dataValidation>
    <dataValidation type="list" allowBlank="1" showInputMessage="1" showErrorMessage="1" sqref="B42:I43" xr:uid="{00000000-0002-0000-0000-00000F000000}">
      <formula1>" 電気ヒートポンプ給湯機（一缶）,電気ヒートポンプ給湯機（多缶）,潜熱回収型ガス給湯機,潜熱回収型石油給湯機,ハイブリッド給湯機,燃料電池 PEFC,燃料電池 SOFC"</formula1>
    </dataValidation>
    <dataValidation type="whole" imeMode="disabled" operator="greaterThanOrEqual" allowBlank="1" showInputMessage="1" showErrorMessage="1" error="整数で入力して下さい。_x000a_" sqref="S38:U38" xr:uid="{00000000-0002-0000-0000-000010000000}">
      <formula1>1</formula1>
    </dataValidation>
    <dataValidation type="custom" imeMode="disabled" allowBlank="1" showInputMessage="1" showErrorMessage="1" error="1以上の整数で入力してください。" sqref="S19:U21" xr:uid="{00000000-0002-0000-0000-000011000000}">
      <formula1>AND(S19-ROUNDDOWN(S19,0)=0,S19&gt;0)</formula1>
    </dataValidation>
    <dataValidation type="list" allowBlank="1" showInputMessage="1" showErrorMessage="1" sqref="B19:I21" xr:uid="{00000000-0002-0000-0000-000012000000}">
      <formula1>"　,主たる　居室,その他　居室,居室以外"</formula1>
    </dataValidation>
    <dataValidation type="list" allowBlank="1" showInputMessage="1" showErrorMessage="1" sqref="J19:R21" xr:uid="{00000000-0002-0000-0000-000013000000}">
      <formula1>"　,（ い ）,（ ろ ）,（ は ）"</formula1>
    </dataValidation>
    <dataValidation type="list" imeMode="disabled" allowBlank="1" showInputMessage="1" showErrorMessage="1" sqref="AN19:AQ21" xr:uid="{00000000-0002-0000-0000-000014000000}">
      <formula1>"　,（ い ）,（ ろ ）,（ は ）"</formula1>
    </dataValidation>
    <dataValidation type="list" allowBlank="1" showInputMessage="1" showErrorMessage="1" sqref="D24:U25" xr:uid="{00000000-0002-0000-0000-000015000000}">
      <formula1>"　,主たる　居室,その他　居室,全ての　居室"</formula1>
    </dataValidation>
    <dataValidation type="textLength" imeMode="disabled" operator="equal" allowBlank="1" showInputMessage="1" showErrorMessage="1" error="9桁の数字で入力してください。" sqref="AJ5:AO6" xr:uid="{00000000-0002-0000-0000-000016000000}">
      <formula1>9</formula1>
    </dataValidation>
    <dataValidation type="custom" imeMode="disabled" allowBlank="1" showInputMessage="1" showErrorMessage="1" error="小数点第二位まで、三位以下を切上げ、正の数で入力して下さい。" sqref="AG9:AI10" xr:uid="{00000000-0002-0000-0000-000017000000}">
      <formula1>AND(AG9-ROUNDDOWN(AG9,2)=0,AG9&gt;0)</formula1>
    </dataValidation>
    <dataValidation type="custom" imeMode="disabled" allowBlank="1" showInputMessage="1" showErrorMessage="1" error="小数点第一位まで、二位以下を切上げ、正の数で入力して下さい。" sqref="AO9:AQ10" xr:uid="{00000000-0002-0000-0000-000018000000}">
      <formula1>AND(AO9-ROUNDDOWN(AO9,1)=0,AO9&gt;0)</formula1>
    </dataValidation>
    <dataValidation type="custom" imeMode="disabled" allowBlank="1" showInputMessage="1" showErrorMessage="1" error="1以上の整数で入力して下さい。" sqref="AM47:AN47" xr:uid="{00000000-0002-0000-0000-000019000000}">
      <formula1>AND(AM47-ROUNDDOWN(AM47,0)=0,AM47&gt;0)</formula1>
    </dataValidation>
    <dataValidation type="whole" imeMode="disabled" operator="greaterThan" allowBlank="1" showInputMessage="1" showErrorMessage="1" error="1以上の整数で入力して下さい。" sqref="AK47:AL50 AL34:AQ37" xr:uid="{00000000-0002-0000-0000-00001A000000}">
      <formula1>0</formula1>
    </dataValidation>
    <dataValidation type="whole" operator="greaterThan" allowBlank="1" showInputMessage="1" showErrorMessage="1" error="1以上の整数で入力して下さい。" sqref="P34:U37" xr:uid="{00000000-0002-0000-0000-00001B000000}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9" scale="67" orientation="portrait" cellComments="asDisplayed" r:id="rId1"/>
  <headerFooter alignWithMargins="0"/>
  <ignoredErrors>
    <ignoredError sqref="T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定型1-7_ZEH_実施計画書</vt:lpstr>
      <vt:lpstr>'定型1-7_ZEH_実施計画書'!Print_Area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2020-04-03T08:24:21Z</dcterms:created>
  <dcterms:modified xsi:type="dcterms:W3CDTF">2021-04-13T06:03:50Z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-691400516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