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D4237202-7A7E-4C47-ABDF-F54406F5D9BD}" xr6:coauthVersionLast="46" xr6:coauthVersionMax="46" xr10:uidLastSave="{00000000-0000-0000-0000-000000000000}"/>
  <bookViews>
    <workbookView xWindow="1920" yWindow="300" windowWidth="21675" windowHeight="15600" xr2:uid="{00000000-000D-0000-FFFF-FFFF00000000}"/>
  </bookViews>
  <sheets>
    <sheet name="様式第1_ZEH_交付申請書 " sheetId="1" r:id="rId1"/>
    <sheet name="1-2_ZEH_交付申請額算出表" sheetId="2" r:id="rId2"/>
    <sheet name="1-2_ZEH_別紙1蓄電ｼｽﾃﾑ明細" sheetId="5" r:id="rId3"/>
    <sheet name="1-3_ZEH蓄電システムリース料金計算書" sheetId="6" r:id="rId4"/>
    <sheet name="1-4_ZEH_誓約書" sheetId="8" r:id="rId5"/>
    <sheet name="1-5_ZEH_ﾁｪｯｸリスト" sheetId="7" r:id="rId6"/>
  </sheets>
  <definedNames>
    <definedName name="_xlnm.Print_Area" localSheetId="1">'1-2_ZEH_交付申請額算出表'!$A$1:$V$52</definedName>
    <definedName name="_xlnm.Print_Area" localSheetId="2">'1-2_ZEH_別紙1蓄電ｼｽﾃﾑ明細'!$A$1:$X$40</definedName>
    <definedName name="_xlnm.Print_Area" localSheetId="3">'1-3_ZEH蓄電システムリース料金計算書'!$A$1:$AQ$37</definedName>
    <definedName name="_xlnm.Print_Area" localSheetId="4">'1-4_ZEH_誓約書'!$A$1:$AQ$65</definedName>
    <definedName name="_xlnm.Print_Area" localSheetId="5">'1-5_ZEH_ﾁｪｯｸリスト'!$A$1:$I$34</definedName>
    <definedName name="_xlnm.Print_Area" localSheetId="0">'様式第1_ZEH_交付申請書 '!$A$1:$AQ$149</definedName>
    <definedName name="Z_E60B6794_0F0B_4EE4_990F_9040BC60CBD7_.wvu.PrintArea" localSheetId="4" hidden="1">'1-4_ZEH_誓約書'!$A$1:$AQ$65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 i="2" l="1"/>
  <c r="J19" i="5" l="1"/>
  <c r="J15" i="5"/>
  <c r="C44" i="1" l="1"/>
  <c r="D6" i="5" l="1"/>
  <c r="P25" i="6" l="1"/>
  <c r="P29" i="6" s="1"/>
  <c r="P35" i="6" s="1"/>
  <c r="J111" i="1" l="1"/>
  <c r="B14" i="6" l="1"/>
  <c r="AQ2" i="8" l="1"/>
  <c r="AP2" i="6"/>
  <c r="X2" i="5"/>
  <c r="AN3" i="8" l="1"/>
  <c r="AK3" i="8"/>
  <c r="AF3" i="8"/>
  <c r="AN107" i="1"/>
  <c r="AK107" i="1"/>
  <c r="AF107" i="1"/>
  <c r="E9" i="7" l="1"/>
  <c r="E8" i="7"/>
  <c r="J23" i="5" l="1"/>
  <c r="J25" i="5" s="1"/>
  <c r="H21" i="5"/>
  <c r="K21" i="5" l="1"/>
  <c r="J27" i="5" s="1"/>
  <c r="J35" i="5" l="1"/>
  <c r="J39" i="5" s="1"/>
  <c r="L21" i="2" s="1"/>
  <c r="L29" i="2" s="1"/>
  <c r="Q50" i="1" l="1"/>
</calcChain>
</file>

<file path=xl/sharedStrings.xml><?xml version="1.0" encoding="utf-8"?>
<sst xmlns="http://schemas.openxmlformats.org/spreadsheetml/2006/main" count="405" uniqueCount="325">
  <si>
    <t>以上</t>
    <rPh sb="0" eb="2">
      <t>イジョウ</t>
    </rPh>
    <phoneticPr fontId="3"/>
  </si>
  <si>
    <t>年</t>
    <rPh sb="0" eb="1">
      <t>ネン</t>
    </rPh>
    <phoneticPr fontId="3"/>
  </si>
  <si>
    <t>暴力団排除に関する誓約事項について熟読し、理解の上、これに同意している。</t>
  </si>
  <si>
    <t>２.</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</si>
  <si>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</si>
  <si>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</si>
  <si>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</si>
  <si>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</si>
  <si>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</si>
  <si>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</si>
  <si>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</si>
  <si>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</si>
  <si>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</si>
  <si>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</si>
  <si>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</si>
  <si>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</si>
  <si>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</si>
  <si>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</si>
  <si>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</si>
  <si>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</si>
  <si>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</si>
  <si>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</si>
  <si>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</si>
  <si>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</si>
  <si>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</si>
  <si>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</si>
  <si>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</si>
  <si>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</si>
  <si>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</si>
  <si>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判断した場合は、当該申請者の申請及び登録を無効とすることができることを理解し、了承している。</t>
    <rPh sb="35" eb="37">
      <t>リカイ</t>
    </rPh>
    <rPh sb="39" eb="41">
      <t>リョウショウ</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</si>
  <si>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</si>
  <si>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</si>
  <si>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氏名　カナ</t>
    <rPh sb="0" eb="2">
      <t>シメイ</t>
    </rPh>
    <phoneticPr fontId="3"/>
  </si>
  <si>
    <t>氏名　漢字</t>
    <rPh sb="0" eb="2">
      <t>シメイ</t>
    </rPh>
    <rPh sb="3" eb="5">
      <t>カンジ</t>
    </rPh>
    <phoneticPr fontId="3"/>
  </si>
  <si>
    <t>役職名</t>
    <rPh sb="0" eb="3">
      <t>ヤクショクメイ</t>
    </rPh>
    <phoneticPr fontId="3"/>
  </si>
  <si>
    <t>和暦</t>
    <rPh sb="0" eb="2">
      <t>ワレキ</t>
    </rPh>
    <phoneticPr fontId="3"/>
  </si>
  <si>
    <t>(</t>
    <phoneticPr fontId="3"/>
  </si>
  <si>
    <t>）</t>
    <phoneticPr fontId="3"/>
  </si>
  <si>
    <t>円</t>
    <rPh sb="0" eb="1">
      <t>エン</t>
    </rPh>
    <phoneticPr fontId="3"/>
  </si>
  <si>
    <t>１.申請する補助事業</t>
    <rPh sb="2" eb="4">
      <t>シンセイ</t>
    </rPh>
    <rPh sb="6" eb="8">
      <t>ホジョ</t>
    </rPh>
    <rPh sb="8" eb="10">
      <t>ジギョウ</t>
    </rPh>
    <phoneticPr fontId="3"/>
  </si>
  <si>
    <t>手続代行者</t>
    <rPh sb="0" eb="2">
      <t>テツヅ</t>
    </rPh>
    <rPh sb="2" eb="4">
      <t>ダイコウ</t>
    </rPh>
    <rPh sb="4" eb="5">
      <t>シャ</t>
    </rPh>
    <phoneticPr fontId="3"/>
  </si>
  <si>
    <t>(</t>
    <phoneticPr fontId="3"/>
  </si>
  <si>
    <t>／</t>
    <phoneticPr fontId="3"/>
  </si>
  <si>
    <t>）</t>
    <phoneticPr fontId="3"/>
  </si>
  <si>
    <t>一般社団法人　環境共創イニシアチブ</t>
    <phoneticPr fontId="3"/>
  </si>
  <si>
    <t>暴力団排除に関する誓約事項</t>
    <phoneticPr fontId="3"/>
  </si>
  <si>
    <t>記</t>
    <phoneticPr fontId="3"/>
  </si>
  <si>
    <t xml:space="preserve"> </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</si>
  <si>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</si>
  <si>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</si>
  <si>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</si>
  <si>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</si>
  <si>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11.</t>
    <phoneticPr fontId="3"/>
  </si>
  <si>
    <t>本事業の交付規程及び公募要領の内容を全て承知の上で、申請者、手続代行者の役割及び要件等について確認し、了承している。</t>
    <rPh sb="26" eb="28">
      <t>シンセイ</t>
    </rPh>
    <rPh sb="28" eb="29">
      <t>シャ</t>
    </rPh>
    <phoneticPr fontId="3"/>
  </si>
  <si>
    <t>10.</t>
    <phoneticPr fontId="3"/>
  </si>
  <si>
    <t>住　所</t>
    <rPh sb="0" eb="1">
      <t>ジュウ</t>
    </rPh>
    <rPh sb="2" eb="3">
      <t>ショ</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</si>
  <si>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</si>
  <si>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</si>
  <si>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</si>
  <si>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</si>
  <si>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手続代行者</t>
    <rPh sb="0" eb="2">
      <t>テツヅ</t>
    </rPh>
    <rPh sb="2" eb="4">
      <t>ダイコウ</t>
    </rPh>
    <rPh sb="4" eb="5">
      <t>モノ</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</si>
  <si>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3"/>
  </si>
  <si>
    <t>〒</t>
    <phoneticPr fontId="6"/>
  </si>
  <si>
    <t>-</t>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</si>
  <si>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</si>
  <si>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t>
    <phoneticPr fontId="3"/>
  </si>
  <si>
    <t>２</t>
    <phoneticPr fontId="3"/>
  </si>
  <si>
    <t>／</t>
    <phoneticPr fontId="3"/>
  </si>
  <si>
    <t>）</t>
    <phoneticPr fontId="3"/>
  </si>
  <si>
    <t>　別添による</t>
    <phoneticPr fontId="6"/>
  </si>
  <si>
    <t>４.</t>
    <phoneticPr fontId="3"/>
  </si>
  <si>
    <t>（注２）各書類の項目に応じた内容を確認し、申請する住宅に該当する項目のみ確認欄にチェックすること。</t>
    <rPh sb="1" eb="2">
      <t>チュウ</t>
    </rPh>
    <phoneticPr fontId="3"/>
  </si>
  <si>
    <t>申  請  者  名</t>
    <rPh sb="0" eb="1">
      <t>モウ</t>
    </rPh>
    <rPh sb="3" eb="4">
      <t>セイ</t>
    </rPh>
    <rPh sb="6" eb="7">
      <t>シャ</t>
    </rPh>
    <rPh sb="9" eb="10">
      <t>ナ</t>
    </rPh>
    <phoneticPr fontId="3"/>
  </si>
  <si>
    <t>No</t>
  </si>
  <si>
    <t>書　類　名</t>
  </si>
  <si>
    <t>項　　　　　目</t>
  </si>
  <si>
    <t>内　　　　　　容</t>
  </si>
  <si>
    <t>確認欄</t>
  </si>
  <si>
    <t>必要事項が記入されているか。</t>
    <rPh sb="0" eb="2">
      <t>ヒツヨウ</t>
    </rPh>
    <rPh sb="2" eb="4">
      <t>ジコウ</t>
    </rPh>
    <rPh sb="5" eb="7">
      <t>キニュウ</t>
    </rPh>
    <phoneticPr fontId="3"/>
  </si>
  <si>
    <t>交付申請書に記載のものと整合性がとれているか。</t>
    <rPh sb="0" eb="2">
      <t>コウフ</t>
    </rPh>
    <rPh sb="2" eb="5">
      <t>シンセイショ</t>
    </rPh>
    <rPh sb="6" eb="8">
      <t>キサイ</t>
    </rPh>
    <rPh sb="12" eb="15">
      <t>セイゴウセイ</t>
    </rPh>
    <phoneticPr fontId="3"/>
  </si>
  <si>
    <t>合計金額は正しく表示されているか。</t>
    <rPh sb="0" eb="2">
      <t>ゴウケイ</t>
    </rPh>
    <rPh sb="2" eb="4">
      <t>キンガク</t>
    </rPh>
    <rPh sb="5" eb="6">
      <t>タダ</t>
    </rPh>
    <rPh sb="8" eb="10">
      <t>ヒョウジ</t>
    </rPh>
    <phoneticPr fontId="3"/>
  </si>
  <si>
    <t>蓄電システム明細</t>
    <rPh sb="6" eb="8">
      <t>メイサイ</t>
    </rPh>
    <phoneticPr fontId="3"/>
  </si>
  <si>
    <t>配置図</t>
    <rPh sb="0" eb="3">
      <t>ハイチズ</t>
    </rPh>
    <phoneticPr fontId="3"/>
  </si>
  <si>
    <t>立面図（四面）</t>
    <rPh sb="0" eb="3">
      <t>リツメンズ</t>
    </rPh>
    <rPh sb="4" eb="6">
      <t>ヨンメン</t>
    </rPh>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</si>
  <si>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</si>
  <si>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</si>
  <si>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</si>
  <si>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提出書類内容チェックリスト</t>
    <rPh sb="0" eb="2">
      <t>テイシュツ</t>
    </rPh>
    <rPh sb="2" eb="4">
      <t>ショルイ</t>
    </rPh>
    <rPh sb="4" eb="6">
      <t>ナイヨウ</t>
    </rPh>
    <phoneticPr fontId="3"/>
  </si>
  <si>
    <t>申請書ファイルの背表紙</t>
    <rPh sb="0" eb="2">
      <t>シンセイ</t>
    </rPh>
    <rPh sb="2" eb="3">
      <t>ショ</t>
    </rPh>
    <rPh sb="8" eb="11">
      <t>セビョウシ</t>
    </rPh>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</si>
  <si>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</si>
  <si>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</si>
  <si>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t>　[１]補助対象蓄電システム</t>
    <rPh sb="4" eb="6">
      <t>ホジョ</t>
    </rPh>
    <rPh sb="6" eb="8">
      <t>タイショウ</t>
    </rPh>
    <rPh sb="8" eb="10">
      <t>チクデン</t>
    </rPh>
    <phoneticPr fontId="3"/>
  </si>
  <si>
    <t>メーカー名</t>
    <rPh sb="4" eb="5">
      <t>メイ</t>
    </rPh>
    <phoneticPr fontId="3"/>
  </si>
  <si>
    <t>パッケージ型番</t>
    <rPh sb="5" eb="7">
      <t>カタバン</t>
    </rPh>
    <phoneticPr fontId="3"/>
  </si>
  <si>
    <t>初期実効容量</t>
    <rPh sb="0" eb="2">
      <t>ショキ</t>
    </rPh>
    <rPh sb="2" eb="4">
      <t>ジッコウ</t>
    </rPh>
    <rPh sb="4" eb="6">
      <t>ヨウリョウ</t>
    </rPh>
    <phoneticPr fontId="3"/>
  </si>
  <si>
    <t>蓄電容量</t>
    <rPh sb="0" eb="2">
      <t>チクデン</t>
    </rPh>
    <rPh sb="2" eb="4">
      <t>ヨウリョウ</t>
    </rPh>
    <phoneticPr fontId="3"/>
  </si>
  <si>
    <t>保証年数</t>
    <rPh sb="0" eb="2">
      <t>ホショウ</t>
    </rPh>
    <rPh sb="2" eb="4">
      <t>ネンスウ</t>
    </rPh>
    <phoneticPr fontId="3"/>
  </si>
  <si>
    <t>PCSの定格出力</t>
    <rPh sb="4" eb="6">
      <t>テイカク</t>
    </rPh>
    <rPh sb="6" eb="8">
      <t>シュツリョク</t>
    </rPh>
    <phoneticPr fontId="3"/>
  </si>
  <si>
    <t>申請可能な導入価格の上限額</t>
    <rPh sb="0" eb="2">
      <t>シンセイ</t>
    </rPh>
    <rPh sb="2" eb="4">
      <t>カノウ</t>
    </rPh>
    <rPh sb="5" eb="7">
      <t>ドウニュウ</t>
    </rPh>
    <rPh sb="7" eb="9">
      <t>カカク</t>
    </rPh>
    <rPh sb="10" eb="13">
      <t>ジョウゲンガク</t>
    </rPh>
    <phoneticPr fontId="3"/>
  </si>
  <si>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50"/>
  </si>
  <si>
    <t>導入台数</t>
    <rPh sb="0" eb="2">
      <t>ドウニュウ</t>
    </rPh>
    <rPh sb="2" eb="4">
      <t>ダイスウ</t>
    </rPh>
    <phoneticPr fontId="3"/>
  </si>
  <si>
    <t>台</t>
    <rPh sb="0" eb="1">
      <t>ダイ</t>
    </rPh>
    <phoneticPr fontId="3"/>
  </si>
  <si>
    <t>初期実効容量(合計)</t>
    <rPh sb="0" eb="2">
      <t>ショキ</t>
    </rPh>
    <rPh sb="2" eb="4">
      <t>ジッコウ</t>
    </rPh>
    <rPh sb="4" eb="6">
      <t>ヨウリョウ</t>
    </rPh>
    <rPh sb="7" eb="9">
      <t>ゴウケイ</t>
    </rPh>
    <phoneticPr fontId="3"/>
  </si>
  <si>
    <t>補助対象費用の１/３</t>
    <rPh sb="0" eb="2">
      <t>ホジョ</t>
    </rPh>
    <rPh sb="2" eb="4">
      <t>タイショウ</t>
    </rPh>
    <rPh sb="4" eb="6">
      <t>ヒヨウ</t>
    </rPh>
    <phoneticPr fontId="3"/>
  </si>
  <si>
    <t>蓄電システム導入補助金申請額</t>
  </si>
  <si>
    <t xml:space="preserve"> 円</t>
    <rPh sb="1" eb="2">
      <t>エン</t>
    </rPh>
    <phoneticPr fontId="3"/>
  </si>
  <si>
    <t xml:space="preserve">  [２]補助額上限</t>
    <rPh sb="5" eb="7">
      <t>ホジョ</t>
    </rPh>
    <rPh sb="7" eb="8">
      <t>ガク</t>
    </rPh>
    <rPh sb="8" eb="10">
      <t>ジョウゲン</t>
    </rPh>
    <phoneticPr fontId="3"/>
  </si>
  <si>
    <t>補助額上限</t>
    <rPh sb="0" eb="2">
      <t>ホジョ</t>
    </rPh>
    <rPh sb="2" eb="3">
      <t>ガク</t>
    </rPh>
    <rPh sb="3" eb="5">
      <t>ジョウゲン</t>
    </rPh>
    <phoneticPr fontId="3"/>
  </si>
  <si>
    <t>　[３]合計</t>
    <rPh sb="4" eb="6">
      <t>ゴウケイ</t>
    </rPh>
    <phoneticPr fontId="3"/>
  </si>
  <si>
    <t>蓄電システム導入補助金申請額</t>
    <rPh sb="0" eb="2">
      <t>チクデン</t>
    </rPh>
    <rPh sb="6" eb="8">
      <t>ドウニュウ</t>
    </rPh>
    <rPh sb="8" eb="10">
      <t>ホジョ</t>
    </rPh>
    <rPh sb="10" eb="11">
      <t>キン</t>
    </rPh>
    <rPh sb="11" eb="13">
      <t>シンセイ</t>
    </rPh>
    <rPh sb="13" eb="14">
      <t>ガク</t>
    </rPh>
    <phoneticPr fontId="3"/>
  </si>
  <si>
    <t>保証年数</t>
  </si>
  <si>
    <t>交付申請額算出表</t>
    <rPh sb="0" eb="2">
      <t>コウフ</t>
    </rPh>
    <rPh sb="2" eb="4">
      <t>シンセイ</t>
    </rPh>
    <rPh sb="4" eb="5">
      <t>ガク</t>
    </rPh>
    <rPh sb="5" eb="7">
      <t>サンシュツ</t>
    </rPh>
    <rPh sb="7" eb="8">
      <t>ヒョウ</t>
    </rPh>
    <phoneticPr fontId="3"/>
  </si>
  <si>
    <t>戸建住宅の補助金申請額</t>
    <rPh sb="0" eb="2">
      <t>コダテ</t>
    </rPh>
    <rPh sb="2" eb="4">
      <t>ジュウタク</t>
    </rPh>
    <phoneticPr fontId="3"/>
  </si>
  <si>
    <t>円</t>
    <rPh sb="0" eb="1">
      <t>エン</t>
    </rPh>
    <phoneticPr fontId="50"/>
  </si>
  <si>
    <t>定型様式１－２</t>
    <phoneticPr fontId="50"/>
  </si>
  <si>
    <t>２.補助事業の名称</t>
    <rPh sb="2" eb="4">
      <t>ホジョ</t>
    </rPh>
    <rPh sb="4" eb="6">
      <t>ジギョウ</t>
    </rPh>
    <rPh sb="7" eb="9">
      <t>メイショウ</t>
    </rPh>
    <phoneticPr fontId="3"/>
  </si>
  <si>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3"/>
  </si>
  <si>
    <t>申請者１</t>
    <rPh sb="0" eb="1">
      <t>サル</t>
    </rPh>
    <rPh sb="1" eb="2">
      <t>ショウ</t>
    </rPh>
    <rPh sb="2" eb="3">
      <t>モノ</t>
    </rPh>
    <phoneticPr fontId="3"/>
  </si>
  <si>
    <t>名　称</t>
    <rPh sb="0" eb="1">
      <t>メイ</t>
    </rPh>
    <rPh sb="2" eb="3">
      <t>ショウ</t>
    </rPh>
    <phoneticPr fontId="6"/>
  </si>
  <si>
    <t>名称</t>
    <rPh sb="0" eb="2">
      <t>メイショウ</t>
    </rPh>
    <phoneticPr fontId="6"/>
  </si>
  <si>
    <t>代表者等名</t>
    <rPh sb="0" eb="3">
      <t>ダイヒョウシャ</t>
    </rPh>
    <rPh sb="3" eb="4">
      <t>トウ</t>
    </rPh>
    <rPh sb="4" eb="5">
      <t>メイ</t>
    </rPh>
    <phoneticPr fontId="6"/>
  </si>
  <si>
    <t>申請者２</t>
    <rPh sb="0" eb="3">
      <t>シンセイシャ</t>
    </rPh>
    <phoneticPr fontId="6"/>
  </si>
  <si>
    <t>〒</t>
    <phoneticPr fontId="6"/>
  </si>
  <si>
    <t>名　称</t>
    <rPh sb="0" eb="1">
      <t>ナ</t>
    </rPh>
    <rPh sb="2" eb="3">
      <t>ショウ</t>
    </rPh>
    <phoneticPr fontId="6"/>
  </si>
  <si>
    <t>（注）この申請書には、以下の書面を添付すること。</t>
  </si>
  <si>
    <t>（別紙１）</t>
    <rPh sb="1" eb="3">
      <t>ベッシ</t>
    </rPh>
    <phoneticPr fontId="3"/>
  </si>
  <si>
    <t>）</t>
    <phoneticPr fontId="3"/>
  </si>
  <si>
    <t>(</t>
    <phoneticPr fontId="3"/>
  </si>
  <si>
    <t>／</t>
    <phoneticPr fontId="3"/>
  </si>
  <si>
    <t>：</t>
    <phoneticPr fontId="3"/>
  </si>
  <si>
    <t>会社名</t>
    <rPh sb="0" eb="2">
      <t>カイシャ</t>
    </rPh>
    <rPh sb="2" eb="3">
      <t>メイ</t>
    </rPh>
    <phoneticPr fontId="3"/>
  </si>
  <si>
    <t>（注１）</t>
    <phoneticPr fontId="3"/>
  </si>
  <si>
    <t>（別紙２）</t>
    <rPh sb="1" eb="3">
      <t>ベッシ</t>
    </rPh>
    <phoneticPr fontId="3"/>
  </si>
  <si>
    <t>申請者１</t>
    <rPh sb="0" eb="3">
      <t>シンセイシャ</t>
    </rPh>
    <phoneticPr fontId="3"/>
  </si>
  <si>
    <t>代表者等名</t>
    <phoneticPr fontId="6"/>
  </si>
  <si>
    <t>申請者２</t>
    <rPh sb="0" eb="3">
      <t>シンセイシャ</t>
    </rPh>
    <phoneticPr fontId="3"/>
  </si>
  <si>
    <t>会社名等</t>
    <rPh sb="0" eb="3">
      <t>カイシャメイ</t>
    </rPh>
    <rPh sb="3" eb="4">
      <t>トウ</t>
    </rPh>
    <phoneticPr fontId="6"/>
  </si>
  <si>
    <t>申請者が個人の場合は不要とする。ただし、リース事業者等との共同申請の場合は、
リース事業者等の役員名簿を提出すること。</t>
    <phoneticPr fontId="6"/>
  </si>
  <si>
    <t>２．補助対象住宅に導入する設備</t>
    <rPh sb="2" eb="4">
      <t>ホジョ</t>
    </rPh>
    <rPh sb="4" eb="6">
      <t>タイショウ</t>
    </rPh>
    <rPh sb="6" eb="8">
      <t>ジュウタク</t>
    </rPh>
    <rPh sb="9" eb="11">
      <t>ドウニュウ</t>
    </rPh>
    <rPh sb="13" eb="15">
      <t>セツビ</t>
    </rPh>
    <phoneticPr fontId="3"/>
  </si>
  <si>
    <t>①蓄電システム導入補助金申請額</t>
    <rPh sb="1" eb="3">
      <t>チクデン</t>
    </rPh>
    <rPh sb="7" eb="9">
      <t>ドウニュウ</t>
    </rPh>
    <rPh sb="9" eb="11">
      <t>ホジョ</t>
    </rPh>
    <rPh sb="12" eb="14">
      <t>シンセイ</t>
    </rPh>
    <rPh sb="14" eb="15">
      <t>ガク</t>
    </rPh>
    <phoneticPr fontId="50"/>
  </si>
  <si>
    <t>蓄電システム導入補助金申請額</t>
    <phoneticPr fontId="50"/>
  </si>
  <si>
    <t>算出表別紙１</t>
    <phoneticPr fontId="50"/>
  </si>
  <si>
    <t>kWh　</t>
    <phoneticPr fontId="3"/>
  </si>
  <si>
    <t>PCSのタイプ</t>
    <phoneticPr fontId="3"/>
  </si>
  <si>
    <t>kW</t>
    <phoneticPr fontId="3"/>
  </si>
  <si>
    <t>(Ⅲ)</t>
    <phoneticPr fontId="50"/>
  </si>
  <si>
    <t>kWh</t>
    <phoneticPr fontId="3"/>
  </si>
  <si>
    <t xml:space="preserve"> 円</t>
    <phoneticPr fontId="3"/>
  </si>
  <si>
    <t>⑦</t>
    <phoneticPr fontId="3"/>
  </si>
  <si>
    <t>目標価格（蓄電容量１ｋＷｈあたり）</t>
    <phoneticPr fontId="6"/>
  </si>
  <si>
    <t>補助金の算出額(1kWhあたり）</t>
    <phoneticPr fontId="6"/>
  </si>
  <si>
    <t>有効期限内のものであるか。</t>
    <rPh sb="0" eb="2">
      <t>ユウコウ</t>
    </rPh>
    <rPh sb="2" eb="4">
      <t>キゲン</t>
    </rPh>
    <rPh sb="4" eb="5">
      <t>ナイ</t>
    </rPh>
    <phoneticPr fontId="3"/>
  </si>
  <si>
    <t>□</t>
    <phoneticPr fontId="3"/>
  </si>
  <si>
    <t>様式第１</t>
    <rPh sb="0" eb="2">
      <t>ヨウシキ</t>
    </rPh>
    <rPh sb="2" eb="3">
      <t>ダイ</t>
    </rPh>
    <phoneticPr fontId="3"/>
  </si>
  <si>
    <t>⑤
千円未満切捨</t>
    <rPh sb="2" eb="4">
      <t>センエン</t>
    </rPh>
    <rPh sb="4" eb="6">
      <t>ミマン</t>
    </rPh>
    <rPh sb="6" eb="7">
      <t>キ</t>
    </rPh>
    <rPh sb="7" eb="8">
      <t>ス</t>
    </rPh>
    <phoneticPr fontId="50"/>
  </si>
  <si>
    <t>１．申請者情報（リース担当者等）</t>
    <rPh sb="2" eb="5">
      <t>シンセイシャ</t>
    </rPh>
    <rPh sb="5" eb="7">
      <t>ジョウホウ</t>
    </rPh>
    <rPh sb="11" eb="14">
      <t>タントウシャ</t>
    </rPh>
    <rPh sb="14" eb="15">
      <t>トウ</t>
    </rPh>
    <phoneticPr fontId="3"/>
  </si>
  <si>
    <t>支店名</t>
    <rPh sb="0" eb="3">
      <t>シテンメイ</t>
    </rPh>
    <phoneticPr fontId="3"/>
  </si>
  <si>
    <t>所　属</t>
    <rPh sb="0" eb="1">
      <t>ショ</t>
    </rPh>
    <rPh sb="2" eb="3">
      <t>ゾク</t>
    </rPh>
    <phoneticPr fontId="3"/>
  </si>
  <si>
    <t>担当者氏名</t>
    <rPh sb="0" eb="3">
      <t>タントウシャ</t>
    </rPh>
    <rPh sb="3" eb="5">
      <t>シメイ</t>
    </rPh>
    <phoneticPr fontId="3"/>
  </si>
  <si>
    <t>住　所</t>
    <rPh sb="0" eb="1">
      <t>スミ</t>
    </rPh>
    <rPh sb="2" eb="3">
      <t>ショ</t>
    </rPh>
    <phoneticPr fontId="3"/>
  </si>
  <si>
    <t>〒</t>
    <phoneticPr fontId="3"/>
  </si>
  <si>
    <t>－</t>
    <phoneticPr fontId="3"/>
  </si>
  <si>
    <t>都道
府県</t>
    <rPh sb="0" eb="2">
      <t>トドウ</t>
    </rPh>
    <rPh sb="3" eb="5">
      <t>フケン</t>
    </rPh>
    <phoneticPr fontId="50"/>
  </si>
  <si>
    <t>市区
町村</t>
    <rPh sb="0" eb="2">
      <t>シク</t>
    </rPh>
    <rPh sb="3" eb="5">
      <t>チョウソン</t>
    </rPh>
    <phoneticPr fontId="50"/>
  </si>
  <si>
    <t>電話番号</t>
    <rPh sb="0" eb="2">
      <t>デンワ</t>
    </rPh>
    <rPh sb="2" eb="4">
      <t>バンゴウ</t>
    </rPh>
    <phoneticPr fontId="3"/>
  </si>
  <si>
    <t>(</t>
    <phoneticPr fontId="3"/>
  </si>
  <si>
    <t>)</t>
    <phoneticPr fontId="3"/>
  </si>
  <si>
    <t>ＦＡＸ番号</t>
    <rPh sb="3" eb="5">
      <t>バンゴウ</t>
    </rPh>
    <phoneticPr fontId="3"/>
  </si>
  <si>
    <t>－</t>
    <phoneticPr fontId="3"/>
  </si>
  <si>
    <t>Ｅ-ＭＡＩＬ</t>
    <phoneticPr fontId="3"/>
  </si>
  <si>
    <t>２．補助事業の名称</t>
    <rPh sb="2" eb="4">
      <t>ホジョ</t>
    </rPh>
    <rPh sb="4" eb="6">
      <t>ジギョウ</t>
    </rPh>
    <rPh sb="7" eb="9">
      <t>メイショウ</t>
    </rPh>
    <phoneticPr fontId="3"/>
  </si>
  <si>
    <t>リース契約
予定期間</t>
    <rPh sb="3" eb="5">
      <t>ケイヤク</t>
    </rPh>
    <rPh sb="6" eb="8">
      <t>ヨテイ</t>
    </rPh>
    <rPh sb="8" eb="10">
      <t>キカン</t>
    </rPh>
    <phoneticPr fontId="3"/>
  </si>
  <si>
    <t>から</t>
    <phoneticPr fontId="3"/>
  </si>
  <si>
    <t>ヶ月</t>
    <rPh sb="1" eb="2">
      <t>ゲツ</t>
    </rPh>
    <phoneticPr fontId="3"/>
  </si>
  <si>
    <t>　</t>
    <phoneticPr fontId="3"/>
  </si>
  <si>
    <t>設置機器金額
[合計]　　　</t>
    <rPh sb="0" eb="2">
      <t>セッチ</t>
    </rPh>
    <rPh sb="2" eb="4">
      <t>キキ</t>
    </rPh>
    <rPh sb="4" eb="6">
      <t>キンガク</t>
    </rPh>
    <rPh sb="8" eb="10">
      <t>ゴウケイ</t>
    </rPh>
    <phoneticPr fontId="3"/>
  </si>
  <si>
    <t>円[税抜]　　　　　　</t>
    <rPh sb="0" eb="1">
      <t>エン</t>
    </rPh>
    <rPh sb="2" eb="3">
      <t>ゼイ</t>
    </rPh>
    <rPh sb="3" eb="4">
      <t>ヌ</t>
    </rPh>
    <phoneticPr fontId="3"/>
  </si>
  <si>
    <t>費用項目</t>
    <rPh sb="0" eb="2">
      <t>ヒヨウ</t>
    </rPh>
    <rPh sb="2" eb="4">
      <t>コウモク</t>
    </rPh>
    <phoneticPr fontId="3"/>
  </si>
  <si>
    <t>補助金交付
申請予定額</t>
    <rPh sb="0" eb="3">
      <t>ホジョキン</t>
    </rPh>
    <rPh sb="3" eb="5">
      <t>コウフ</t>
    </rPh>
    <rPh sb="6" eb="8">
      <t>シンセイ</t>
    </rPh>
    <rPh sb="8" eb="10">
      <t>ヨテイ</t>
    </rPh>
    <rPh sb="10" eb="11">
      <t>ガク</t>
    </rPh>
    <phoneticPr fontId="3"/>
  </si>
  <si>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3"/>
  </si>
  <si>
    <t>円
[税抜]　　　　　　</t>
    <rPh sb="0" eb="1">
      <t>エン</t>
    </rPh>
    <phoneticPr fontId="3"/>
  </si>
  <si>
    <t>保険料・諸税等</t>
    <rPh sb="0" eb="3">
      <t>ホケンリョウ</t>
    </rPh>
    <rPh sb="4" eb="6">
      <t>ショゼイ</t>
    </rPh>
    <rPh sb="6" eb="7">
      <t>トウ</t>
    </rPh>
    <phoneticPr fontId="3"/>
  </si>
  <si>
    <t>％</t>
    <phoneticPr fontId="3"/>
  </si>
  <si>
    <t>令和2年度</t>
    <rPh sb="0" eb="2">
      <t>レイワ</t>
    </rPh>
    <rPh sb="3" eb="5">
      <t>ネンド</t>
    </rPh>
    <phoneticPr fontId="6"/>
  </si>
  <si>
    <t>手続代行者名</t>
    <phoneticPr fontId="3"/>
  </si>
  <si>
    <t>①</t>
    <phoneticPr fontId="3"/>
  </si>
  <si>
    <t>□</t>
    <phoneticPr fontId="3"/>
  </si>
  <si>
    <t>誓約書</t>
    <rPh sb="0" eb="3">
      <t>セイヤクショ</t>
    </rPh>
    <phoneticPr fontId="6"/>
  </si>
  <si>
    <t>交付申請書に記載のものと整合性がとれているか。</t>
    <rPh sb="0" eb="2">
      <t>コウフ</t>
    </rPh>
    <rPh sb="2" eb="5">
      <t>シンセイショ</t>
    </rPh>
    <rPh sb="6" eb="8">
      <t>キサイ</t>
    </rPh>
    <phoneticPr fontId="3"/>
  </si>
  <si>
    <t>　手続代行者</t>
    <rPh sb="1" eb="3">
      <t>テツヅキ</t>
    </rPh>
    <rPh sb="3" eb="5">
      <t>ダイコウ</t>
    </rPh>
    <rPh sb="5" eb="6">
      <t>シャ</t>
    </rPh>
    <phoneticPr fontId="3"/>
  </si>
  <si>
    <t>交付申請書に記載のものと整合性がとれているか。</t>
    <phoneticPr fontId="3"/>
  </si>
  <si>
    <t>③</t>
    <phoneticPr fontId="3"/>
  </si>
  <si>
    <t>④</t>
    <phoneticPr fontId="3"/>
  </si>
  <si>
    <t>交付申請額算出表</t>
    <phoneticPr fontId="3"/>
  </si>
  <si>
    <t>□</t>
    <phoneticPr fontId="3"/>
  </si>
  <si>
    <t>⑤</t>
    <phoneticPr fontId="6"/>
  </si>
  <si>
    <t>⑥</t>
    <phoneticPr fontId="6"/>
  </si>
  <si>
    <t>⑦</t>
    <phoneticPr fontId="6"/>
  </si>
  <si>
    <t>⑧</t>
    <phoneticPr fontId="3"/>
  </si>
  <si>
    <t>登記事項証明書</t>
    <rPh sb="0" eb="2">
      <t>トウキ</t>
    </rPh>
    <rPh sb="2" eb="4">
      <t>ジコウ</t>
    </rPh>
    <rPh sb="4" eb="7">
      <t>ショウメイショ</t>
    </rPh>
    <phoneticPr fontId="3"/>
  </si>
  <si>
    <t>申請する住宅の敷地について取得したものであるか。</t>
    <rPh sb="0" eb="2">
      <t>シンセイ</t>
    </rPh>
    <rPh sb="4" eb="6">
      <t>ジュウタク</t>
    </rPh>
    <rPh sb="7" eb="9">
      <t>シキチ</t>
    </rPh>
    <rPh sb="13" eb="15">
      <t>シュトク</t>
    </rPh>
    <phoneticPr fontId="3"/>
  </si>
  <si>
    <t>地積測量図</t>
    <rPh sb="0" eb="1">
      <t>チ</t>
    </rPh>
    <rPh sb="1" eb="2">
      <t>セキ</t>
    </rPh>
    <rPh sb="2" eb="4">
      <t>ソクリョウ</t>
    </rPh>
    <rPh sb="4" eb="5">
      <t>ズ</t>
    </rPh>
    <phoneticPr fontId="3"/>
  </si>
  <si>
    <t>公図</t>
    <rPh sb="0" eb="2">
      <t>コウズ</t>
    </rPh>
    <phoneticPr fontId="3"/>
  </si>
  <si>
    <t>都市計画図等</t>
    <rPh sb="0" eb="2">
      <t>トシ</t>
    </rPh>
    <rPh sb="2" eb="4">
      <t>ケイカク</t>
    </rPh>
    <rPh sb="4" eb="5">
      <t>ズ</t>
    </rPh>
    <rPh sb="5" eb="6">
      <t>ナド</t>
    </rPh>
    <phoneticPr fontId="3"/>
  </si>
  <si>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3"/>
  </si>
  <si>
    <t>敷地写真</t>
    <rPh sb="0" eb="2">
      <t>シキチ</t>
    </rPh>
    <rPh sb="2" eb="4">
      <t>シャシン</t>
    </rPh>
    <phoneticPr fontId="3"/>
  </si>
  <si>
    <t>敷地の全景が確認できる写真であるか。</t>
    <rPh sb="0" eb="2">
      <t>シキチ</t>
    </rPh>
    <rPh sb="3" eb="5">
      <t>ゼンケイ</t>
    </rPh>
    <rPh sb="6" eb="8">
      <t>カクニン</t>
    </rPh>
    <rPh sb="11" eb="13">
      <t>シャシン</t>
    </rPh>
    <phoneticPr fontId="3"/>
  </si>
  <si>
    <t>□</t>
    <phoneticPr fontId="3"/>
  </si>
  <si>
    <t>⑨</t>
    <phoneticPr fontId="6"/>
  </si>
  <si>
    <t>リースの場合</t>
    <rPh sb="4" eb="6">
      <t>バアイ</t>
    </rPh>
    <phoneticPr fontId="6"/>
  </si>
  <si>
    <t>リース契約書（案）</t>
    <rPh sb="3" eb="5">
      <t>ケイヤク</t>
    </rPh>
    <rPh sb="5" eb="6">
      <t>ショ</t>
    </rPh>
    <rPh sb="7" eb="8">
      <t>アン</t>
    </rPh>
    <phoneticPr fontId="6"/>
  </si>
  <si>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6"/>
  </si>
  <si>
    <t>リース料金計算書</t>
    <rPh sb="3" eb="8">
      <t>リョウキンケイサンショ</t>
    </rPh>
    <phoneticPr fontId="6"/>
  </si>
  <si>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6"/>
  </si>
  <si>
    <t>⑩</t>
    <phoneticPr fontId="3"/>
  </si>
  <si>
    <t>本人確認書類の写し</t>
    <rPh sb="0" eb="2">
      <t>ホンニン</t>
    </rPh>
    <rPh sb="2" eb="4">
      <t>カクニン</t>
    </rPh>
    <rPh sb="4" eb="6">
      <t>ショルイ</t>
    </rPh>
    <rPh sb="7" eb="8">
      <t>ウツ</t>
    </rPh>
    <phoneticPr fontId="3"/>
  </si>
  <si>
    <t>⑪</t>
    <phoneticPr fontId="3"/>
  </si>
  <si>
    <t>申請書ファイルに背表紙を付けているか。</t>
    <phoneticPr fontId="3"/>
  </si>
  <si>
    <t>（備考）用紙は日本工業規格Ａ４とし、縦位置とする。</t>
  </si>
  <si>
    <t>補助金合計申請額</t>
    <rPh sb="0" eb="2">
      <t>ホジョ</t>
    </rPh>
    <rPh sb="2" eb="3">
      <t>キン</t>
    </rPh>
    <rPh sb="3" eb="5">
      <t>ゴウケイ</t>
    </rPh>
    <rPh sb="5" eb="7">
      <t>シンセイ</t>
    </rPh>
    <rPh sb="7" eb="8">
      <t>ガク</t>
    </rPh>
    <phoneticPr fontId="3"/>
  </si>
  <si>
    <t>３．リース契約予定期間</t>
    <rPh sb="5" eb="7">
      <t>ケイヤク</t>
    </rPh>
    <rPh sb="7" eb="9">
      <t>ヨテイ</t>
    </rPh>
    <rPh sb="9" eb="11">
      <t>キカン</t>
    </rPh>
    <phoneticPr fontId="3"/>
  </si>
  <si>
    <t>４．リース等料金計算</t>
    <rPh sb="5" eb="6">
      <t>ナド</t>
    </rPh>
    <rPh sb="6" eb="8">
      <t>リョウキン</t>
    </rPh>
    <rPh sb="8" eb="10">
      <t>ケイサン</t>
    </rPh>
    <phoneticPr fontId="3"/>
  </si>
  <si>
    <t>蓄電システムリース料金計算書</t>
    <rPh sb="0" eb="2">
      <t>チクデン</t>
    </rPh>
    <rPh sb="9" eb="11">
      <t>リョウキン</t>
    </rPh>
    <rPh sb="11" eb="14">
      <t>ケイサンショ</t>
    </rPh>
    <phoneticPr fontId="3"/>
  </si>
  <si>
    <t>４.補助金交付申請予定額</t>
    <rPh sb="2" eb="5">
      <t>ホジョキン</t>
    </rPh>
    <rPh sb="5" eb="7">
      <t>コウフ</t>
    </rPh>
    <rPh sb="7" eb="9">
      <t>シンセイ</t>
    </rPh>
    <rPh sb="9" eb="11">
      <t>ヨテイ</t>
    </rPh>
    <rPh sb="11" eb="12">
      <t>ガク</t>
    </rPh>
    <phoneticPr fontId="3"/>
  </si>
  <si>
    <t>補助金交付申請予定額</t>
    <rPh sb="0" eb="3">
      <t>ホジョキン</t>
    </rPh>
    <rPh sb="3" eb="5">
      <t>コウフ</t>
    </rPh>
    <rPh sb="5" eb="7">
      <t>シンセイ</t>
    </rPh>
    <rPh sb="7" eb="9">
      <t>ヨテイ</t>
    </rPh>
    <rPh sb="9" eb="10">
      <t>ガク</t>
    </rPh>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</si>
  <si>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</si>
  <si>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</si>
  <si>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6"/>
  </si>
  <si>
    <t>役員名簿</t>
    <phoneticPr fontId="6"/>
  </si>
  <si>
    <t>法人・団体名等</t>
    <phoneticPr fontId="6"/>
  </si>
  <si>
    <t>　[１]補助金交付申請予定額内訳</t>
    <rPh sb="4" eb="7">
      <t>ホジョキン</t>
    </rPh>
    <rPh sb="7" eb="9">
      <t>コウフ</t>
    </rPh>
    <rPh sb="9" eb="11">
      <t>シンセイ</t>
    </rPh>
    <rPh sb="11" eb="13">
      <t>ヨテイ</t>
    </rPh>
    <rPh sb="13" eb="14">
      <t>ガク</t>
    </rPh>
    <rPh sb="14" eb="16">
      <t>ウチワケ</t>
    </rPh>
    <phoneticPr fontId="3"/>
  </si>
  <si>
    <t>　[２]補助金交付申請予定額</t>
    <rPh sb="4" eb="7">
      <t>ホジョキン</t>
    </rPh>
    <rPh sb="7" eb="9">
      <t>コウフ</t>
    </rPh>
    <rPh sb="9" eb="11">
      <t>シンセイ</t>
    </rPh>
    <rPh sb="11" eb="13">
      <t>ヨテイ</t>
    </rPh>
    <rPh sb="13" eb="14">
      <t>ガク</t>
    </rPh>
    <phoneticPr fontId="50"/>
  </si>
  <si>
    <t>補助金交付申請予定額</t>
    <rPh sb="0" eb="3">
      <t>ホジョキン</t>
    </rPh>
    <rPh sb="3" eb="5">
      <t>コウフ</t>
    </rPh>
    <rPh sb="5" eb="7">
      <t>シンセイ</t>
    </rPh>
    <rPh sb="7" eb="9">
      <t>ヨテイ</t>
    </rPh>
    <rPh sb="9" eb="10">
      <t>テイガク</t>
    </rPh>
    <phoneticPr fontId="3"/>
  </si>
  <si>
    <t>（備考）用紙は日本工業規格Ａ４とし、縦位置とする。</t>
    <phoneticPr fontId="6"/>
  </si>
  <si>
    <t>（備考）用紙は日本工業規格Ａ４とし、縦位置とする。</t>
    <phoneticPr fontId="6"/>
  </si>
  <si>
    <t>定型様式１－３</t>
    <phoneticPr fontId="6"/>
  </si>
  <si>
    <t>補助金適用後の金額</t>
    <rPh sb="0" eb="3">
      <t>ホジョキン</t>
    </rPh>
    <rPh sb="3" eb="5">
      <t>テキヨウ</t>
    </rPh>
    <rPh sb="5" eb="6">
      <t>ゴ</t>
    </rPh>
    <rPh sb="7" eb="9">
      <t>キンガク</t>
    </rPh>
    <phoneticPr fontId="3"/>
  </si>
  <si>
    <t>事業概要書</t>
    <rPh sb="0" eb="2">
      <t>ジギョウ</t>
    </rPh>
    <rPh sb="2" eb="5">
      <t>ガイヨウショ</t>
    </rPh>
    <phoneticPr fontId="3"/>
  </si>
  <si>
    <t>狭小住宅関連書類
都市部狭小地で申請する場合</t>
    <phoneticPr fontId="6"/>
  </si>
  <si>
    <t>（注２）</t>
    <phoneticPr fontId="3"/>
  </si>
  <si>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</si>
  <si>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</si>
  <si>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</si>
  <si>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</si>
  <si>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</si>
  <si>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</si>
  <si>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ＳＩＩは、ＺＥＨビルダー/プランナー、ＺＥＨデベロッパー、手続代行者、補助事業者（補助事業を行おうとするもの）、</t>
    <rPh sb="41" eb="43">
      <t>ホジョ</t>
    </rPh>
    <rPh sb="43" eb="45">
      <t>ジギョウ</t>
    </rPh>
    <rPh sb="46" eb="47">
      <t>オコナ</t>
    </rPh>
    <phoneticPr fontId="3"/>
  </si>
  <si>
    <t>ＳＩＩは、国との協議に基づき、本事業を終了、又はその制度内容の変更を行うことができることを承知している。</t>
    <rPh sb="31" eb="33">
      <t>ヘンコウ</t>
    </rPh>
    <rPh sb="34" eb="35">
      <t>オコナ</t>
    </rPh>
    <rPh sb="45" eb="47">
      <t>ショウチ</t>
    </rPh>
    <phoneticPr fontId="3"/>
  </si>
  <si>
    <t>令和２年度補正　ＺＥＨ支援事業</t>
    <rPh sb="0" eb="2">
      <t>レイワ</t>
    </rPh>
    <rPh sb="5" eb="7">
      <t>ホセイ</t>
    </rPh>
    <phoneticPr fontId="6"/>
  </si>
  <si>
    <t>上記を誓約し、申請内容に間違いがないことを確認した上で署名します。</t>
    <rPh sb="3" eb="5">
      <t>セイヤク</t>
    </rPh>
    <phoneticPr fontId="3"/>
  </si>
  <si>
    <t>令和２年度（第３次補正）
二酸化炭素排出抑制対策事業費等補助金
（戸建住宅ネット・ゼロ・エネルギー・ハウス（ＺＥＨ）化等支援事業）
誓約書</t>
    <rPh sb="0" eb="2">
      <t>レイワ</t>
    </rPh>
    <rPh sb="6" eb="7">
      <t>ダイ</t>
    </rPh>
    <rPh sb="8" eb="9">
      <t>ジ</t>
    </rPh>
    <rPh sb="9" eb="11">
      <t>ホセイ</t>
    </rPh>
    <rPh sb="66" eb="69">
      <t>セイヤクショ</t>
    </rPh>
    <phoneticPr fontId="3"/>
  </si>
  <si>
    <t>建築図面</t>
    <rPh sb="0" eb="4">
      <t>ケンチクズメン</t>
    </rPh>
    <phoneticPr fontId="6"/>
  </si>
  <si>
    <t>提出書類内容チェックリスト（令和２年度補正　ＺＥＨ支援事業）</t>
    <rPh sb="0" eb="2">
      <t>テイシュツ</t>
    </rPh>
    <rPh sb="2" eb="4">
      <t>ショルイ</t>
    </rPh>
    <rPh sb="4" eb="6">
      <t>ナイヨウ</t>
    </rPh>
    <rPh sb="14" eb="16">
      <t>レイワ</t>
    </rPh>
    <rPh sb="19" eb="21">
      <t>ホセイ</t>
    </rPh>
    <rPh sb="25" eb="27">
      <t>シエン</t>
    </rPh>
    <phoneticPr fontId="3"/>
  </si>
  <si>
    <t>申請する様式は令和２年度補正　ＺＥＨ支援事業のものか。</t>
    <rPh sb="7" eb="9">
      <t>レイワ</t>
    </rPh>
    <rPh sb="12" eb="14">
      <t>ホセイ</t>
    </rPh>
    <phoneticPr fontId="3"/>
  </si>
  <si>
    <t>３.補助事業の内容</t>
    <rPh sb="2" eb="4">
      <t>ホジョ</t>
    </rPh>
    <rPh sb="4" eb="6">
      <t>ジギョウ</t>
    </rPh>
    <rPh sb="7" eb="9">
      <t>ナイヨウ</t>
    </rPh>
    <phoneticPr fontId="3"/>
  </si>
  <si>
    <t>令和２年度（第３次補正）
二酸化炭素排出抑制対策事業費等補助金
（戸建住宅ネット・ゼロ・エネルギー・ハウス（ＺＥＨ）化等支援事業）</t>
    <rPh sb="0" eb="2">
      <t>レイワ</t>
    </rPh>
    <rPh sb="6" eb="7">
      <t>ダイ</t>
    </rPh>
    <rPh sb="8" eb="9">
      <t>ジ</t>
    </rPh>
    <rPh sb="9" eb="11">
      <t>ホセイ</t>
    </rPh>
    <phoneticPr fontId="3"/>
  </si>
  <si>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交付要綱（令和３年２月１７日環地温発第２１０２１７９号）及び交付規程の定めるところに従うことを承知の上、申請します。
</t>
    <rPh sb="231" eb="233">
      <t>レイワ</t>
    </rPh>
    <phoneticPr fontId="6"/>
  </si>
  <si>
    <t>　　　暴力団排除に関する誓約事項（別紙１）</t>
    <rPh sb="3" eb="6">
      <t>ボウリョクダン</t>
    </rPh>
    <rPh sb="6" eb="8">
      <t>ハイジョ</t>
    </rPh>
    <rPh sb="9" eb="10">
      <t>カン</t>
    </rPh>
    <rPh sb="12" eb="14">
      <t>セイヤク</t>
    </rPh>
    <rPh sb="14" eb="16">
      <t>ジコウ</t>
    </rPh>
    <rPh sb="17" eb="18">
      <t>ベツ</t>
    </rPh>
    <phoneticPr fontId="3"/>
  </si>
  <si>
    <t>　　　役員名簿（別紙２）</t>
    <rPh sb="3" eb="5">
      <t>ヤクイン</t>
    </rPh>
    <rPh sb="5" eb="7">
      <t>メイボ</t>
    </rPh>
    <rPh sb="8" eb="10">
      <t>ベッシ</t>
    </rPh>
    <phoneticPr fontId="58"/>
  </si>
  <si>
    <t>３</t>
    <phoneticPr fontId="6"/>
  </si>
  <si>
    <t>４</t>
    <phoneticPr fontId="3"/>
  </si>
  <si>
    <t>平面図</t>
    <rPh sb="0" eb="3">
      <t>ヘイメンズ</t>
    </rPh>
    <phoneticPr fontId="3"/>
  </si>
  <si>
    <t>各階ごとに部屋名・寸法が明記されているか。</t>
    <rPh sb="0" eb="2">
      <t>カクカイ</t>
    </rPh>
    <rPh sb="5" eb="7">
      <t>ヘヤ</t>
    </rPh>
    <rPh sb="7" eb="8">
      <t>メイ</t>
    </rPh>
    <rPh sb="9" eb="11">
      <t>スンポウ</t>
    </rPh>
    <rPh sb="12" eb="14">
      <t>メイキ</t>
    </rPh>
    <phoneticPr fontId="3"/>
  </si>
  <si>
    <t>影響する北側斜線が記載されているか。</t>
    <rPh sb="0" eb="2">
      <t>エイキョウ</t>
    </rPh>
    <rPh sb="4" eb="6">
      <t>キタガワ</t>
    </rPh>
    <rPh sb="6" eb="8">
      <t>シャセン</t>
    </rPh>
    <rPh sb="9" eb="11">
      <t>キサイ</t>
    </rPh>
    <phoneticPr fontId="3"/>
  </si>
  <si>
    <t>　申請者１</t>
    <rPh sb="1" eb="3">
      <t>シンセイ</t>
    </rPh>
    <rPh sb="3" eb="4">
      <t>シャ</t>
    </rPh>
    <phoneticPr fontId="3"/>
  </si>
  <si>
    <t>事業概要書全般</t>
    <rPh sb="0" eb="5">
      <t>ジギョウガイヨウショ</t>
    </rPh>
    <rPh sb="5" eb="7">
      <t>ゼンパン</t>
    </rPh>
    <phoneticPr fontId="3"/>
  </si>
  <si>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3"/>
  </si>
  <si>
    <t>建設地と接する道路の種別、幅員が記載されているか。
また狭小住宅で申請する場合、敷地の求積計算は記入されているか。</t>
    <rPh sb="0" eb="2">
      <t>ケンセツ</t>
    </rPh>
    <rPh sb="2" eb="3">
      <t>チ</t>
    </rPh>
    <rPh sb="4" eb="5">
      <t>セッ</t>
    </rPh>
    <rPh sb="7" eb="9">
      <t>ドウロ</t>
    </rPh>
    <rPh sb="10" eb="12">
      <t>シュベツ</t>
    </rPh>
    <rPh sb="13" eb="15">
      <t>フクイン</t>
    </rPh>
    <rPh sb="16" eb="18">
      <t>キサイ</t>
    </rPh>
    <rPh sb="33" eb="35">
      <t>シンセイ</t>
    </rPh>
    <rPh sb="37" eb="39">
      <t>バアイ</t>
    </rPh>
    <rPh sb="40" eb="42">
      <t>シキチ</t>
    </rPh>
    <rPh sb="43" eb="44">
      <t>モト</t>
    </rPh>
    <rPh sb="44" eb="45">
      <t>セキ</t>
    </rPh>
    <rPh sb="45" eb="47">
      <t>ケイサン</t>
    </rPh>
    <rPh sb="48" eb="50">
      <t>キニュウ</t>
    </rPh>
    <phoneticPr fontId="3"/>
  </si>
  <si>
    <t>１</t>
    <phoneticPr fontId="3"/>
  </si>
  <si>
    <t>４</t>
    <phoneticPr fontId="3"/>
  </si>
  <si>
    <t>４</t>
    <phoneticPr fontId="3"/>
  </si>
  <si>
    <t>　当社（個人である場合は私、団体である場合は当団体）は、補助金の交付の申請をするに当たって、
また、補助事業の実施期間内及び完了後においては、下記のいずれにも該当しないことを誓約いたします。この誓約が虚偽であり、又はこの誓約に反したことにより、当方が不利益を被ることとなっても、異議は
一切申し立てません。</t>
    <phoneticPr fontId="3"/>
  </si>
  <si>
    <t>(Ⅰ)</t>
    <phoneticPr fontId="50"/>
  </si>
  <si>
    <t>(Ⅱ)</t>
    <phoneticPr fontId="50"/>
  </si>
  <si>
    <t>(Ⅳ)</t>
    <phoneticPr fontId="50"/>
  </si>
  <si>
    <t>①＝(Ⅰ)×(Ⅲ)×(Ⅳ)</t>
    <phoneticPr fontId="50"/>
  </si>
  <si>
    <t>②＝(Ⅱ)×(Ⅲ)</t>
    <phoneticPr fontId="50"/>
  </si>
  <si>
    <t>⑥＝④＋⑤</t>
    <phoneticPr fontId="3"/>
  </si>
  <si>
    <t>③＝②の１/３
千円未満切捨自動表示</t>
    <rPh sb="14" eb="16">
      <t>ジドウ</t>
    </rPh>
    <rPh sb="16" eb="18">
      <t>ヒョウジ</t>
    </rPh>
    <phoneticPr fontId="3"/>
  </si>
  <si>
    <t>＝⑥,⑦のいずれか低い金額</t>
    <phoneticPr fontId="50"/>
  </si>
  <si>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8" eb="50">
      <t>ジドウ</t>
    </rPh>
    <rPh sb="50" eb="52">
      <t>ヒョウジ</t>
    </rPh>
    <rPh sb="56" eb="58">
      <t>チクデン</t>
    </rPh>
    <rPh sb="62" eb="64">
      <t>ドウニュウ</t>
    </rPh>
    <rPh sb="64" eb="67">
      <t>ホジョキン</t>
    </rPh>
    <rPh sb="67" eb="69">
      <t>シンセイ</t>
    </rPh>
    <rPh sb="69" eb="70">
      <t>ガク</t>
    </rPh>
    <rPh sb="71" eb="72">
      <t>トウ</t>
    </rPh>
    <rPh sb="72" eb="73">
      <t>ラン</t>
    </rPh>
    <rPh sb="74" eb="76">
      <t>キニュウ</t>
    </rPh>
    <phoneticPr fontId="50"/>
  </si>
  <si>
    <t xml:space="preserve">    １．補助事業の名称</t>
    <rPh sb="6" eb="10">
      <t>ホジョジギョウ</t>
    </rPh>
    <rPh sb="11" eb="13">
      <t>メイショウ</t>
    </rPh>
    <phoneticPr fontId="3"/>
  </si>
  <si>
    <t xml:space="preserve">    ２．設備情報</t>
    <rPh sb="6" eb="8">
      <t>セツビ</t>
    </rPh>
    <rPh sb="8" eb="10">
      <t>ジョウホウ</t>
    </rPh>
    <phoneticPr fontId="3"/>
  </si>
  <si>
    <t xml:space="preserve">    ３．補助金の算出</t>
    <rPh sb="8" eb="9">
      <t>キン</t>
    </rPh>
    <rPh sb="10" eb="12">
      <t>サンシュツ</t>
    </rPh>
    <phoneticPr fontId="3"/>
  </si>
  <si>
    <t xml:space="preserve">    ４．蓄電システムの導入価格</t>
    <rPh sb="6" eb="8">
      <t>チクデン</t>
    </rPh>
    <rPh sb="13" eb="15">
      <t>ドウニュウ</t>
    </rPh>
    <rPh sb="15" eb="17">
      <t>カカク</t>
    </rPh>
    <phoneticPr fontId="3"/>
  </si>
  <si>
    <t xml:space="preserve">    ５．①、③のいずれか低い金額</t>
    <phoneticPr fontId="3"/>
  </si>
  <si>
    <t xml:space="preserve">    ６．補助対象費用　算出業者名
 　　　（②の金額を算出した業者の社名、住所を記入すること）</t>
    <rPh sb="36" eb="38">
      <t>シャメイ</t>
    </rPh>
    <rPh sb="39" eb="41">
      <t>ジュウショ</t>
    </rPh>
    <phoneticPr fontId="6"/>
  </si>
  <si>
    <t xml:space="preserve">    ７．（複数種設置した場合のみ）別機種の蓄電システム補助金申請額</t>
    <rPh sb="7" eb="9">
      <t>フクスウ</t>
    </rPh>
    <rPh sb="9" eb="10">
      <t>シュ</t>
    </rPh>
    <rPh sb="10" eb="12">
      <t>セッチ</t>
    </rPh>
    <rPh sb="14" eb="16">
      <t>バアイ</t>
    </rPh>
    <rPh sb="19" eb="20">
      <t>ベツ</t>
    </rPh>
    <rPh sb="20" eb="22">
      <t>キシュ</t>
    </rPh>
    <rPh sb="23" eb="25">
      <t>チクデン</t>
    </rPh>
    <rPh sb="29" eb="31">
      <t>ホジョ</t>
    </rPh>
    <rPh sb="31" eb="32">
      <t>キン</t>
    </rPh>
    <rPh sb="32" eb="35">
      <t>シンセイガク</t>
    </rPh>
    <phoneticPr fontId="50"/>
  </si>
  <si>
    <t xml:space="preserve">    ８．蓄電システム導入補助金合計申請額</t>
    <rPh sb="6" eb="8">
      <t>チクデン</t>
    </rPh>
    <rPh sb="12" eb="14">
      <t>ドウニュウ</t>
    </rPh>
    <rPh sb="14" eb="17">
      <t>ホジョキン</t>
    </rPh>
    <rPh sb="17" eb="19">
      <t>ゴウケイ</t>
    </rPh>
    <rPh sb="19" eb="21">
      <t>シンセイ</t>
    </rPh>
    <rPh sb="21" eb="22">
      <t>ガク</t>
    </rPh>
    <phoneticPr fontId="3"/>
  </si>
  <si>
    <t>補助金充当後の金額
[合計]
(Ａ)－(Ｂ)</t>
    <rPh sb="0" eb="3">
      <t>ホジョキン</t>
    </rPh>
    <rPh sb="3" eb="5">
      <t>ジュウトウ</t>
    </rPh>
    <rPh sb="5" eb="6">
      <t>ゴ</t>
    </rPh>
    <rPh sb="7" eb="8">
      <t>キン</t>
    </rPh>
    <rPh sb="8" eb="9">
      <t>ガク</t>
    </rPh>
    <rPh sb="11" eb="13">
      <t>ゴウケイ</t>
    </rPh>
    <phoneticPr fontId="3"/>
  </si>
  <si>
    <t>リース対象元本
(Ｃ)＋(Ｄ)</t>
    <rPh sb="3" eb="5">
      <t>タイショウ</t>
    </rPh>
    <rPh sb="5" eb="7">
      <t>ガンポン</t>
    </rPh>
    <phoneticPr fontId="3"/>
  </si>
  <si>
    <t>金　　　利 (％)</t>
    <rPh sb="0" eb="1">
      <t>キン</t>
    </rPh>
    <rPh sb="4" eb="5">
      <t>トシ</t>
    </rPh>
    <phoneticPr fontId="3"/>
  </si>
  <si>
    <t>金　　利 (金額)</t>
    <rPh sb="0" eb="1">
      <t>キン</t>
    </rPh>
    <rPh sb="3" eb="4">
      <t>トシ</t>
    </rPh>
    <rPh sb="6" eb="8">
      <t>キンガク</t>
    </rPh>
    <phoneticPr fontId="3"/>
  </si>
  <si>
    <t>リース料等総額
(Ｅ)＋(Ｇ)</t>
    <rPh sb="3" eb="4">
      <t>リョウ</t>
    </rPh>
    <rPh sb="4" eb="5">
      <t>トウ</t>
    </rPh>
    <rPh sb="5" eb="7">
      <t>ソウガク</t>
    </rPh>
    <phoneticPr fontId="3"/>
  </si>
  <si>
    <t>(Ａ)</t>
  </si>
  <si>
    <t>(Ｂ)</t>
  </si>
  <si>
    <t>(Ｃ)</t>
  </si>
  <si>
    <t>(Ｄ)</t>
  </si>
  <si>
    <t>(Ｅ)</t>
  </si>
  <si>
    <t>(Ｆ)</t>
  </si>
  <si>
    <t>(Ｇ)</t>
  </si>
  <si>
    <t>(Ｈ)</t>
  </si>
  <si>
    <t>　私は、補助金の交付の申請を一般社団法人環境共創イニシアチブ（以下「ＳＩＩ」という。）に提出するに当たって、
　また、補助事業の実施期間内及び完了後においては、下記の事項について誓約いたします。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6"/>
  </si>
  <si>
    <t>定型様式１－４</t>
    <phoneticPr fontId="6"/>
  </si>
  <si>
    <t>定型様式１－５</t>
    <phoneticPr fontId="6"/>
  </si>
  <si>
    <t>交付申請書
(様式第１)</t>
    <rPh sb="7" eb="9">
      <t>ヨウシキ</t>
    </rPh>
    <rPh sb="9" eb="10">
      <t>ダイ</t>
    </rPh>
    <phoneticPr fontId="3"/>
  </si>
  <si>
    <t>②</t>
    <phoneticPr fontId="6"/>
  </si>
  <si>
    <t>申請する蓄電システムの設備情報、補助対象費用の算出、及び算出業者名の
記入等、必要事項が全て記入されているか。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7">
      <t>オヨ</t>
    </rPh>
    <rPh sb="28" eb="30">
      <t>サンシュツ</t>
    </rPh>
    <rPh sb="30" eb="32">
      <t>ギョウシャ</t>
    </rPh>
    <rPh sb="32" eb="33">
      <t>メイ</t>
    </rPh>
    <rPh sb="35" eb="37">
      <t>キニュウ</t>
    </rPh>
    <phoneticPr fontId="3"/>
  </si>
  <si>
    <t>東西南北全てあり、屋根勾配及び階高、開口部等が確認できるよう
明記されているか。</t>
    <rPh sb="0" eb="2">
      <t>トウザイ</t>
    </rPh>
    <rPh sb="2" eb="4">
      <t>ナンボク</t>
    </rPh>
    <rPh sb="4" eb="5">
      <t>スベ</t>
    </rPh>
    <rPh sb="15" eb="16">
      <t>カイ</t>
    </rPh>
    <rPh sb="16" eb="17">
      <t>タカ</t>
    </rPh>
    <rPh sb="18" eb="21">
      <t>カイコウブ</t>
    </rPh>
    <rPh sb="21" eb="22">
      <t>ナド</t>
    </rPh>
    <rPh sb="23" eb="25">
      <t>カクニン</t>
    </rPh>
    <rPh sb="31" eb="33">
      <t>メイキ</t>
    </rPh>
    <phoneticPr fontId="3"/>
  </si>
  <si>
    <t>＠</t>
    <phoneticPr fontId="3"/>
  </si>
  <si>
    <t>(算出表別紙１) 蓄電システム明細</t>
    <phoneticPr fontId="50"/>
  </si>
  <si>
    <t>補助金交付申請予定合計金額 (「１．」＋「２．」)</t>
    <rPh sb="0" eb="3">
      <t>ホジョキン</t>
    </rPh>
    <rPh sb="3" eb="5">
      <t>コウフ</t>
    </rPh>
    <rPh sb="5" eb="7">
      <t>シンセイ</t>
    </rPh>
    <rPh sb="7" eb="9">
      <t>ヨテイ</t>
    </rPh>
    <rPh sb="9" eb="11">
      <t>ゴウケイ</t>
    </rPh>
    <rPh sb="11" eb="13">
      <t>キンガク</t>
    </rPh>
    <phoneticPr fontId="50"/>
  </si>
  <si>
    <t>１．戸建住宅の補助金申請額（一戸あたりの定額　ＺＥＨ：60万円)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3"/>
  </si>
  <si>
    <r>
      <rPr>
        <b/>
        <sz val="11"/>
        <rFont val="ＭＳ Ｐゴシック"/>
        <family val="3"/>
        <charset val="128"/>
        <scheme val="minor"/>
      </rPr>
      <t>（算出表別紙１）</t>
    </r>
    <r>
      <rPr>
        <b/>
        <sz val="14"/>
        <rFont val="ＭＳ Ｐゴシック"/>
        <family val="3"/>
        <charset val="128"/>
        <scheme val="minor"/>
      </rPr>
      <t>蓄電システム明細</t>
    </r>
    <rPh sb="1" eb="3">
      <t>サンシュツ</t>
    </rPh>
    <rPh sb="3" eb="4">
      <t>ヒョウ</t>
    </rPh>
    <rPh sb="4" eb="6">
      <t>ベッシ</t>
    </rPh>
    <rPh sb="8" eb="10">
      <t>チクデン</t>
    </rPh>
    <rPh sb="14" eb="16">
      <t>メイサイ</t>
    </rPh>
    <phoneticPr fontId="3"/>
  </si>
  <si>
    <r>
      <rPr>
        <sz val="10"/>
        <rFont val="ＭＳ Ｐゴシック"/>
        <family val="3"/>
        <charset val="128"/>
        <scheme val="minor"/>
      </rPr>
      <t>蓄電システム導入価格※1</t>
    </r>
    <r>
      <rPr>
        <sz val="11"/>
        <rFont val="ＭＳ Ｐゴシック"/>
        <family val="3"/>
        <charset val="128"/>
        <scheme val="minor"/>
      </rPr>
      <t xml:space="preserve">
</t>
    </r>
    <r>
      <rPr>
        <sz val="10"/>
        <rFont val="ＭＳ Ｐゴシック"/>
        <family val="3"/>
        <charset val="128"/>
        <scheme val="minor"/>
      </rPr>
      <t>（補助対象費用）</t>
    </r>
    <rPh sb="0" eb="2">
      <t>チクデン</t>
    </rPh>
    <rPh sb="6" eb="8">
      <t>ドウニュウ</t>
    </rPh>
    <rPh sb="8" eb="10">
      <t>カカク</t>
    </rPh>
    <rPh sb="14" eb="16">
      <t>ホジョ</t>
    </rPh>
    <rPh sb="16" eb="18">
      <t>タイショウ</t>
    </rPh>
    <rPh sb="18" eb="20">
      <t>ヒヨウ</t>
    </rPh>
    <phoneticPr fontId="3"/>
  </si>
  <si>
    <r>
      <rPr>
        <sz val="10"/>
        <rFont val="ＭＳ Ｐゴシック"/>
        <family val="3"/>
        <charset val="128"/>
        <scheme val="minor"/>
      </rPr>
      <t>補助金の算出額</t>
    </r>
    <r>
      <rPr>
        <sz val="8"/>
        <rFont val="ＭＳ Ｐゴシック"/>
        <family val="3"/>
        <charset val="128"/>
        <scheme val="minor"/>
      </rPr>
      <t>(1kWhあたり）</t>
    </r>
    <rPh sb="0" eb="3">
      <t>ホジョキン</t>
    </rPh>
    <rPh sb="4" eb="6">
      <t>サンシュツ</t>
    </rPh>
    <rPh sb="6" eb="7">
      <t>ガク</t>
    </rPh>
    <phoneticPr fontId="3"/>
  </si>
  <si>
    <r>
      <rPr>
        <sz val="10"/>
        <rFont val="ＭＳ Ｐゴシック"/>
        <family val="3"/>
        <charset val="128"/>
        <scheme val="minor"/>
      </rPr>
      <t>蓄電システムの合計金額</t>
    </r>
    <r>
      <rPr>
        <sz val="11"/>
        <rFont val="ＭＳ Ｐゴシック"/>
        <family val="3"/>
        <charset val="128"/>
        <scheme val="minor"/>
      </rPr>
      <t xml:space="preserve">
</t>
    </r>
    <r>
      <rPr>
        <sz val="10"/>
        <rFont val="ＭＳ Ｐゴシック"/>
        <family val="3"/>
        <charset val="128"/>
        <scheme val="minor"/>
      </rPr>
      <t>（補助対象費用）</t>
    </r>
    <rPh sb="0" eb="2">
      <t>チクデン</t>
    </rPh>
    <rPh sb="7" eb="9">
      <t>ゴウケイ</t>
    </rPh>
    <rPh sb="9" eb="11">
      <t>キンガク</t>
    </rPh>
    <rPh sb="13" eb="15">
      <t>ホジョ</t>
    </rPh>
    <rPh sb="15" eb="17">
      <t>タイショウ</t>
    </rPh>
    <rPh sb="17" eb="19">
      <t>ヒヨウ</t>
    </rPh>
    <phoneticPr fontId="3"/>
  </si>
  <si>
    <r>
      <rPr>
        <sz val="10"/>
        <rFont val="ＭＳ Ｐゴシック"/>
        <family val="3"/>
        <charset val="128"/>
        <scheme val="minor"/>
      </rPr>
      <t>蓄電システム導入補助金申請額</t>
    </r>
    <r>
      <rPr>
        <sz val="8"/>
        <rFont val="ＭＳ Ｐゴシック"/>
        <family val="3"/>
        <charset val="128"/>
        <scheme val="minor"/>
      </rPr>
      <t>※2</t>
    </r>
    <phoneticPr fontId="50"/>
  </si>
  <si>
    <t>④＝①,③のいずれか低い金額</t>
    <phoneticPr fontId="50"/>
  </si>
  <si>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3"/>
  </si>
  <si>
    <r>
      <t xml:space="preserve">蓄電システム明細
</t>
    </r>
    <r>
      <rPr>
        <sz val="13"/>
        <rFont val="ＭＳ Ｐ明朝"/>
        <family val="1"/>
        <charset val="128"/>
      </rPr>
      <t>蓄電システムを補助対象にする
場合のみ</t>
    </r>
    <phoneticPr fontId="6"/>
  </si>
  <si>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50"/>
  </si>
  <si>
    <t>　　　　　　　代 表 理 事　　 　殿</t>
    <phoneticPr fontId="3"/>
  </si>
  <si>
    <t>　　　　　　　代 表 理 事　　　 殿</t>
    <phoneticPr fontId="6"/>
  </si>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</sst>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s>
  <fonts count="103"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7"/>
      <color theme="1"/>
      <name val="ＭＳ Ｐ明朝"/>
      <family val="1"/>
      <charset val="128"/>
    </font>
    <font>
      <sz val="17"/>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15"/>
      <color rgb="FFFF0000"/>
      <name val="ＭＳ Ｐゴシック"/>
      <family val="3"/>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6"/>
      <name val="ＭＳ Ｐゴシック"/>
      <family val="2"/>
      <charset val="128"/>
      <scheme val="minor"/>
    </font>
    <font>
      <sz val="10"/>
      <name val="ＭＳ Ｐゴシック"/>
      <family val="3"/>
      <charset val="128"/>
    </font>
    <font>
      <sz val="13"/>
      <name val="ＭＳ Ｐゴシック"/>
      <family val="3"/>
      <charset val="128"/>
    </font>
    <font>
      <sz val="7"/>
      <color rgb="FF000000"/>
      <name val="ＭＳ Ｐ明朝"/>
      <family val="1"/>
      <charset val="128"/>
    </font>
    <font>
      <sz val="6"/>
      <color rgb="FF000000"/>
      <name val="ＭＳ Ｐ明朝"/>
      <family val="1"/>
      <charset val="128"/>
    </font>
    <font>
      <sz val="14"/>
      <color theme="1"/>
      <name val="ＭＳ Ｐゴシック"/>
      <family val="3"/>
      <charset val="128"/>
      <scheme val="minor"/>
    </font>
    <font>
      <b/>
      <sz val="14"/>
      <color theme="1"/>
      <name val="ＭＳ Ｐゴシック"/>
      <family val="3"/>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8"/>
      <color rgb="FFFF0000"/>
      <name val="ＭＳ Ｐゴシック"/>
      <family val="3"/>
      <charset val="128"/>
    </font>
    <font>
      <sz val="10"/>
      <color rgb="FFFF0000"/>
      <name val="ＭＳ Ｐゴシック"/>
      <family val="3"/>
      <charset val="128"/>
    </font>
    <font>
      <sz val="11"/>
      <name val="ＭＳ Ｐ明朝"/>
      <family val="1"/>
      <charset val="128"/>
    </font>
    <font>
      <sz val="12"/>
      <name val="ＭＳ Ｐ明朝"/>
      <family val="1"/>
      <charset val="128"/>
    </font>
    <font>
      <sz val="11"/>
      <color indexed="8"/>
      <name val="ＭＳ 明朝"/>
      <family val="1"/>
      <charset val="128"/>
    </font>
    <font>
      <sz val="8"/>
      <color theme="1"/>
      <name val="ＭＳ Ｐゴシック"/>
      <family val="3"/>
      <charset val="128"/>
    </font>
    <font>
      <b/>
      <sz val="14"/>
      <name val="ＭＳ 明朝"/>
      <family val="1"/>
      <charset val="128"/>
    </font>
    <font>
      <sz val="9"/>
      <name val="ＭＳ 明朝"/>
      <family val="1"/>
      <charset val="128"/>
    </font>
    <font>
      <sz val="11"/>
      <name val="ＭＳ 明朝"/>
      <family val="1"/>
      <charset val="128"/>
    </font>
    <font>
      <sz val="13"/>
      <color indexed="9"/>
      <name val="ＭＳ 明朝"/>
      <family val="1"/>
      <charset val="128"/>
    </font>
    <font>
      <sz val="12"/>
      <color indexed="9"/>
      <name val="ＭＳ 明朝"/>
      <family val="1"/>
      <charset val="128"/>
    </font>
    <font>
      <sz val="15"/>
      <name val="Meiryo UI"/>
      <family val="3"/>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8"/>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3"/>
      <name val="ＭＳ Ｐゴシック"/>
      <family val="3"/>
      <charset val="128"/>
      <scheme val="minor"/>
    </font>
    <font>
      <b/>
      <sz val="10"/>
      <name val="ＭＳ Ｐゴシック"/>
      <family val="3"/>
      <charset val="128"/>
      <scheme val="minor"/>
    </font>
    <font>
      <sz val="15"/>
      <name val="ＭＳ Ｐ明朝"/>
      <family val="1"/>
      <charset val="128"/>
    </font>
    <font>
      <sz val="13"/>
      <name val="ＭＳ Ｐ明朝"/>
      <family val="1"/>
      <charset val="128"/>
    </font>
    <font>
      <sz val="14"/>
      <color indexed="8"/>
      <name val="ＭＳ Ｐ明朝"/>
      <family val="1"/>
      <charset val="128"/>
    </font>
    <font>
      <sz val="14"/>
      <name val="ＭＳ Ｐ明朝"/>
      <family val="1"/>
      <charset val="128"/>
    </font>
    <font>
      <sz val="22"/>
      <name val="ＭＳ Ｐゴシック"/>
      <family val="3"/>
      <charset val="128"/>
      <scheme val="minor"/>
    </font>
    <font>
      <sz val="14"/>
      <color indexed="8"/>
      <name val="ＭＳ Ｐゴシック"/>
      <family val="3"/>
      <charset val="128"/>
      <scheme val="minor"/>
    </font>
    <font>
      <sz val="13"/>
      <color indexed="9"/>
      <name val="ＭＳ Ｐゴシック"/>
      <family val="3"/>
      <charset val="128"/>
      <scheme val="minor"/>
    </font>
    <font>
      <b/>
      <sz val="12"/>
      <color theme="1"/>
      <name val="ＭＳ Ｐ明朝"/>
      <family val="1"/>
      <charset val="128"/>
    </font>
    <font>
      <b/>
      <sz val="13"/>
      <color theme="1"/>
      <name val="ＭＳ Ｐ明朝"/>
      <family val="1"/>
      <charset val="128"/>
    </font>
    <font>
      <b/>
      <sz val="10"/>
      <color theme="1"/>
      <name val="ＭＳ Ｐ明朝"/>
      <family val="1"/>
      <charset val="128"/>
    </font>
    <font>
      <sz val="12"/>
      <color theme="1"/>
      <name val="ＭＳ Ｐゴシック"/>
      <family val="3"/>
      <charset val="128"/>
      <scheme val="minor"/>
    </font>
    <font>
      <sz val="20"/>
      <name val="ＭＳ Ｐ明朝"/>
      <family val="1"/>
      <charset val="128"/>
    </font>
    <font>
      <sz val="15"/>
      <color indexed="10"/>
      <name val="ＭＳ Ｐ明朝"/>
      <family val="1"/>
      <charset val="128"/>
    </font>
    <font>
      <sz val="18"/>
      <color indexed="10"/>
      <name val="ＭＳ Ｐ明朝"/>
      <family val="1"/>
      <charset val="128"/>
    </font>
    <font>
      <sz val="20"/>
      <color theme="1"/>
      <name val="ＭＳ Ｐ明朝"/>
      <family val="1"/>
      <charset val="128"/>
    </font>
    <font>
      <sz val="13.5"/>
      <name val="ＭＳ Ｐ明朝"/>
      <family val="1"/>
      <charset val="128"/>
    </font>
    <font>
      <sz val="12.5"/>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5"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38" fontId="47" fillId="0" borderId="0" applyFont="0" applyFill="0" applyBorder="0" applyAlignment="0" applyProtection="0">
      <alignment vertical="center"/>
    </xf>
    <xf numFmtId="0" fontId="47" fillId="0" borderId="0">
      <alignment vertical="center"/>
    </xf>
    <xf numFmtId="38" fontId="5" fillId="0" borderId="0" applyFont="0" applyFill="0" applyBorder="0" applyAlignment="0" applyProtection="0">
      <alignment vertical="center"/>
    </xf>
  </cellStyleXfs>
  <cellXfs count="697">
    <xf numFmtId="0" fontId="0" fillId="0" borderId="0" xfId="0">
      <alignment vertical="center"/>
    </xf>
    <xf numFmtId="0" fontId="9" fillId="4" borderId="0" xfId="12" applyFont="1" applyFill="1" applyBorder="1" applyAlignment="1" applyProtection="1">
      <alignment vertical="center" shrinkToFit="1"/>
      <protection hidden="1"/>
    </xf>
    <xf numFmtId="0" fontId="11" fillId="0" borderId="0" xfId="12" applyFont="1" applyFill="1" applyAlignment="1" applyProtection="1">
      <alignment vertical="center"/>
      <protection hidden="1"/>
    </xf>
    <xf numFmtId="179" fontId="11" fillId="0" borderId="0" xfId="12" applyNumberFormat="1" applyFont="1" applyFill="1" applyAlignment="1" applyProtection="1">
      <alignment vertical="center"/>
      <protection hidden="1"/>
    </xf>
    <xf numFmtId="180" fontId="11" fillId="0" borderId="0" xfId="12" applyNumberFormat="1" applyFont="1" applyFill="1" applyAlignment="1" applyProtection="1">
      <alignment horizontal="center" vertical="center"/>
      <protection hidden="1"/>
    </xf>
    <xf numFmtId="0" fontId="12"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protection hidden="1"/>
    </xf>
    <xf numFmtId="38" fontId="13" fillId="4" borderId="0" xfId="3" applyFont="1" applyFill="1" applyBorder="1" applyAlignment="1" applyProtection="1">
      <alignment vertical="center"/>
      <protection hidden="1"/>
    </xf>
    <xf numFmtId="0" fontId="13" fillId="4" borderId="0" xfId="12" applyFont="1" applyFill="1" applyAlignment="1" applyProtection="1">
      <alignment vertical="center"/>
      <protection hidden="1"/>
    </xf>
    <xf numFmtId="0" fontId="10" fillId="4" borderId="0" xfId="12" applyFont="1" applyFill="1" applyAlignment="1" applyProtection="1">
      <alignment vertical="center"/>
      <protection hidden="1"/>
    </xf>
    <xf numFmtId="0" fontId="13"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11" fillId="4" borderId="0" xfId="12" applyFont="1" applyFill="1" applyAlignment="1" applyProtection="1">
      <alignment vertical="center"/>
      <protection hidden="1"/>
    </xf>
    <xf numFmtId="0" fontId="11" fillId="4" borderId="0" xfId="12" applyFont="1" applyFill="1" applyAlignment="1" applyProtection="1">
      <alignment horizontal="center" vertical="center"/>
      <protection hidden="1"/>
    </xf>
    <xf numFmtId="38" fontId="11"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49" fontId="13" fillId="4" borderId="0" xfId="12" applyNumberFormat="1" applyFont="1" applyFill="1" applyAlignment="1" applyProtection="1">
      <alignment vertical="center"/>
      <protection hidden="1"/>
    </xf>
    <xf numFmtId="0" fontId="15"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3" fillId="4" borderId="0" xfId="12" applyNumberFormat="1" applyFont="1" applyFill="1" applyAlignment="1" applyProtection="1">
      <alignment vertical="center"/>
      <protection hidden="1"/>
    </xf>
    <xf numFmtId="176" fontId="13"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vertical="center" shrinkToFit="1"/>
      <protection hidden="1"/>
    </xf>
    <xf numFmtId="49" fontId="13"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horizontal="left" vertical="center"/>
      <protection hidden="1"/>
    </xf>
    <xf numFmtId="0" fontId="14" fillId="4" borderId="0" xfId="12" applyFont="1" applyFill="1" applyBorder="1" applyAlignment="1" applyProtection="1">
      <alignment vertical="center" shrinkToFit="1"/>
      <protection hidden="1"/>
    </xf>
    <xf numFmtId="0" fontId="13" fillId="4" borderId="0" xfId="12" applyFont="1" applyFill="1" applyBorder="1" applyAlignment="1" applyProtection="1">
      <alignment vertical="center" shrinkToFit="1"/>
      <protection hidden="1"/>
    </xf>
    <xf numFmtId="0" fontId="11" fillId="4" borderId="0" xfId="12" applyFont="1" applyFill="1" applyBorder="1" applyAlignment="1" applyProtection="1">
      <alignment vertical="center"/>
      <protection hidden="1"/>
    </xf>
    <xf numFmtId="0" fontId="10"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20" fillId="4" borderId="0" xfId="0" applyFont="1" applyFill="1" applyBorder="1" applyAlignment="1" applyProtection="1">
      <alignment vertical="center" textRotation="255"/>
      <protection hidden="1"/>
    </xf>
    <xf numFmtId="0" fontId="18" fillId="4" borderId="0" xfId="0" applyFont="1" applyFill="1" applyBorder="1" applyAlignment="1" applyProtection="1">
      <alignment vertical="center" textRotation="255"/>
      <protection hidden="1"/>
    </xf>
    <xf numFmtId="0" fontId="10" fillId="4" borderId="0" xfId="12" applyFont="1" applyFill="1" applyBorder="1" applyAlignment="1" applyProtection="1">
      <alignment horizontal="center" vertical="center"/>
      <protection hidden="1"/>
    </xf>
    <xf numFmtId="0" fontId="21" fillId="0" borderId="0" xfId="12" applyFont="1" applyFill="1" applyBorder="1" applyAlignment="1" applyProtection="1">
      <alignment vertical="center"/>
      <protection hidden="1"/>
    </xf>
    <xf numFmtId="0" fontId="11" fillId="0"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distributed" wrapText="1"/>
      <protection hidden="1"/>
    </xf>
    <xf numFmtId="0" fontId="13" fillId="0" borderId="0" xfId="12" applyFont="1" applyFill="1" applyBorder="1" applyAlignment="1" applyProtection="1">
      <alignment vertical="center"/>
      <protection hidden="1"/>
    </xf>
    <xf numFmtId="0" fontId="19" fillId="4" borderId="0" xfId="12" applyFont="1" applyFill="1" applyAlignment="1" applyProtection="1">
      <alignment vertical="center"/>
      <protection hidden="1"/>
    </xf>
    <xf numFmtId="0" fontId="17" fillId="4" borderId="0" xfId="12" applyFont="1" applyFill="1" applyAlignment="1" applyProtection="1">
      <alignment vertical="center"/>
      <protection hidden="1"/>
    </xf>
    <xf numFmtId="0" fontId="17" fillId="4" borderId="0" xfId="12" applyFont="1" applyFill="1" applyAlignment="1" applyProtection="1">
      <alignment horizontal="center" vertical="center"/>
      <protection hidden="1"/>
    </xf>
    <xf numFmtId="38" fontId="17" fillId="4" borderId="0" xfId="3" applyFont="1" applyFill="1" applyAlignment="1" applyProtection="1">
      <alignment vertical="center"/>
      <protection hidden="1"/>
    </xf>
    <xf numFmtId="49" fontId="17"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vertical="top"/>
      <protection hidden="1"/>
    </xf>
    <xf numFmtId="49" fontId="25"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0" fontId="26" fillId="0" borderId="0" xfId="12" applyFont="1" applyFill="1" applyAlignment="1" applyProtection="1">
      <alignment vertical="center"/>
      <protection hidden="1"/>
    </xf>
    <xf numFmtId="179" fontId="26" fillId="0" borderId="0" xfId="12" applyNumberFormat="1" applyFont="1" applyFill="1" applyAlignment="1" applyProtection="1">
      <alignment vertical="center"/>
      <protection hidden="1"/>
    </xf>
    <xf numFmtId="180" fontId="26" fillId="0" borderId="0" xfId="12" applyNumberFormat="1" applyFont="1" applyFill="1" applyAlignment="1" applyProtection="1">
      <alignment horizontal="center" vertical="center"/>
      <protection hidden="1"/>
    </xf>
    <xf numFmtId="49" fontId="11" fillId="4" borderId="0" xfId="0" applyNumberFormat="1" applyFont="1" applyFill="1" applyBorder="1" applyProtection="1">
      <alignment vertical="center"/>
      <protection hidden="1"/>
    </xf>
    <xf numFmtId="49" fontId="27" fillId="4" borderId="0" xfId="0" applyNumberFormat="1" applyFont="1" applyFill="1" applyBorder="1" applyAlignment="1" applyProtection="1">
      <alignment vertical="center" wrapText="1"/>
      <protection hidden="1"/>
    </xf>
    <xf numFmtId="49" fontId="27" fillId="4" borderId="0" xfId="0" applyNumberFormat="1" applyFont="1" applyFill="1" applyBorder="1" applyAlignment="1" applyProtection="1">
      <alignment vertical="center"/>
      <protection hidden="1"/>
    </xf>
    <xf numFmtId="0" fontId="28" fillId="4" borderId="0" xfId="12" applyFont="1" applyFill="1" applyBorder="1" applyAlignment="1" applyProtection="1">
      <alignment vertical="center"/>
      <protection hidden="1"/>
    </xf>
    <xf numFmtId="0" fontId="11" fillId="0" borderId="0" xfId="12" applyFont="1" applyFill="1" applyAlignment="1" applyProtection="1">
      <alignment horizontal="center" vertical="center"/>
      <protection hidden="1"/>
    </xf>
    <xf numFmtId="38" fontId="11" fillId="0" borderId="0" xfId="3" applyFont="1" applyFill="1" applyAlignment="1" applyProtection="1">
      <alignment vertical="center"/>
      <protection hidden="1"/>
    </xf>
    <xf numFmtId="0" fontId="35" fillId="4" borderId="0" xfId="12" applyFont="1" applyFill="1" applyBorder="1" applyAlignment="1" applyProtection="1">
      <alignment horizontal="left" vertical="distributed" wrapText="1"/>
      <protection hidden="1"/>
    </xf>
    <xf numFmtId="0" fontId="37" fillId="0" borderId="0" xfId="12" applyFont="1" applyFill="1" applyBorder="1" applyAlignment="1" applyProtection="1">
      <alignment vertical="center"/>
      <protection hidden="1"/>
    </xf>
    <xf numFmtId="179" fontId="37" fillId="0" borderId="0" xfId="12" applyNumberFormat="1" applyFont="1" applyFill="1" applyAlignment="1" applyProtection="1">
      <alignment vertical="center"/>
      <protection hidden="1"/>
    </xf>
    <xf numFmtId="180" fontId="37" fillId="0" borderId="0" xfId="12" applyNumberFormat="1" applyFont="1" applyFill="1" applyAlignment="1" applyProtection="1">
      <alignment horizontal="center" vertical="center"/>
      <protection hidden="1"/>
    </xf>
    <xf numFmtId="0" fontId="38" fillId="0" borderId="0" xfId="12" applyFont="1" applyFill="1" applyAlignment="1" applyProtection="1">
      <alignment vertical="center"/>
      <protection hidden="1"/>
    </xf>
    <xf numFmtId="0" fontId="37" fillId="4" borderId="0" xfId="12" applyFont="1" applyFill="1" applyAlignment="1" applyProtection="1">
      <alignment vertical="center"/>
      <protection hidden="1"/>
    </xf>
    <xf numFmtId="0" fontId="37" fillId="4" borderId="0" xfId="12" applyFont="1" applyFill="1" applyAlignment="1" applyProtection="1">
      <alignment horizontal="center" vertical="center"/>
      <protection hidden="1"/>
    </xf>
    <xf numFmtId="38" fontId="37" fillId="4" borderId="0" xfId="3" applyFont="1" applyFill="1" applyAlignment="1" applyProtection="1">
      <alignment vertical="center"/>
      <protection hidden="1"/>
    </xf>
    <xf numFmtId="0" fontId="35" fillId="4" borderId="0" xfId="12" applyFont="1" applyFill="1" applyAlignment="1" applyProtection="1">
      <alignment vertical="center"/>
      <protection hidden="1"/>
    </xf>
    <xf numFmtId="49" fontId="35" fillId="4" borderId="0" xfId="12" applyNumberFormat="1" applyFont="1" applyFill="1" applyAlignment="1" applyProtection="1">
      <alignment vertical="center"/>
      <protection hidden="1"/>
    </xf>
    <xf numFmtId="179" fontId="38" fillId="0" borderId="0" xfId="12" applyNumberFormat="1" applyFont="1" applyFill="1" applyAlignment="1" applyProtection="1">
      <alignment vertical="center"/>
      <protection hidden="1"/>
    </xf>
    <xf numFmtId="180" fontId="38" fillId="0" borderId="0" xfId="12" applyNumberFormat="1" applyFont="1" applyFill="1" applyAlignment="1" applyProtection="1">
      <alignment horizontal="center" vertical="center"/>
      <protection hidden="1"/>
    </xf>
    <xf numFmtId="0" fontId="39" fillId="4" borderId="0" xfId="12" applyFont="1" applyFill="1" applyBorder="1" applyAlignment="1" applyProtection="1">
      <alignment horizontal="center" vertical="center" wrapText="1" shrinkToFit="1"/>
      <protection hidden="1"/>
    </xf>
    <xf numFmtId="0" fontId="37"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40" fillId="4" borderId="0" xfId="12" applyFont="1" applyFill="1" applyBorder="1" applyAlignment="1" applyProtection="1">
      <alignment vertical="center"/>
      <protection hidden="1"/>
    </xf>
    <xf numFmtId="0" fontId="4" fillId="4" borderId="0" xfId="12" applyFont="1" applyFill="1" applyBorder="1" applyAlignment="1" applyProtection="1">
      <alignment vertical="center"/>
      <protection hidden="1"/>
    </xf>
    <xf numFmtId="0" fontId="4" fillId="4" borderId="0" xfId="12" applyFont="1" applyFill="1" applyBorder="1" applyAlignment="1" applyProtection="1">
      <alignment horizontal="left" vertical="center" wrapText="1"/>
      <protection hidden="1"/>
    </xf>
    <xf numFmtId="0" fontId="41" fillId="4" borderId="0" xfId="12" applyFont="1" applyFill="1" applyBorder="1" applyAlignment="1" applyProtection="1">
      <alignment horizontal="center" vertical="center"/>
      <protection hidden="1"/>
    </xf>
    <xf numFmtId="0" fontId="40" fillId="4" borderId="0" xfId="12" applyFont="1" applyFill="1" applyBorder="1" applyAlignment="1" applyProtection="1">
      <alignment horizontal="left" vertical="center" wrapText="1"/>
      <protection hidden="1"/>
    </xf>
    <xf numFmtId="0" fontId="33" fillId="4" borderId="0" xfId="12" applyFont="1" applyFill="1" applyBorder="1" applyAlignment="1" applyProtection="1">
      <alignment vertical="center" wrapText="1"/>
      <protection hidden="1"/>
    </xf>
    <xf numFmtId="0" fontId="42" fillId="4" borderId="0" xfId="12" applyFont="1" applyFill="1" applyBorder="1" applyAlignment="1" applyProtection="1">
      <alignment vertical="center" wrapText="1"/>
      <protection hidden="1"/>
    </xf>
    <xf numFmtId="0" fontId="4" fillId="4" borderId="0" xfId="12" applyFont="1" applyFill="1" applyBorder="1" applyAlignment="1" applyProtection="1">
      <alignment horizontal="left" vertical="center" wrapText="1" shrinkToFit="1"/>
      <protection hidden="1"/>
    </xf>
    <xf numFmtId="0" fontId="4" fillId="4" borderId="0" xfId="12" applyFont="1" applyFill="1" applyBorder="1" applyAlignment="1" applyProtection="1">
      <alignment vertical="center" wrapText="1" shrinkToFit="1"/>
      <protection hidden="1"/>
    </xf>
    <xf numFmtId="0" fontId="40" fillId="0" borderId="0" xfId="12" applyFont="1" applyFill="1" applyBorder="1" applyAlignment="1" applyProtection="1">
      <alignment vertical="center"/>
      <protection hidden="1"/>
    </xf>
    <xf numFmtId="0" fontId="39" fillId="0" borderId="0" xfId="12" applyFont="1" applyFill="1" applyBorder="1" applyAlignment="1" applyProtection="1">
      <alignment vertical="center"/>
      <protection hidden="1"/>
    </xf>
    <xf numFmtId="0" fontId="34" fillId="0" borderId="0" xfId="12" applyFont="1" applyFill="1" applyBorder="1" applyAlignment="1" applyProtection="1">
      <alignment vertical="center" shrinkToFit="1"/>
      <protection hidden="1"/>
    </xf>
    <xf numFmtId="0" fontId="41" fillId="4" borderId="0" xfId="12" applyFont="1" applyFill="1" applyBorder="1" applyAlignment="1" applyProtection="1">
      <alignment horizontal="left" vertical="center" wrapText="1"/>
      <protection hidden="1"/>
    </xf>
    <xf numFmtId="0" fontId="37" fillId="0" borderId="0" xfId="12" applyFont="1" applyFill="1" applyBorder="1" applyAlignment="1" applyProtection="1">
      <alignment horizontal="center" vertical="center"/>
      <protection hidden="1"/>
    </xf>
    <xf numFmtId="38" fontId="37" fillId="0" borderId="0" xfId="3" applyFont="1" applyFill="1" applyBorder="1" applyAlignment="1" applyProtection="1">
      <alignment vertical="center"/>
      <protection hidden="1"/>
    </xf>
    <xf numFmtId="0" fontId="35" fillId="0" borderId="0" xfId="12" applyFont="1" applyFill="1" applyBorder="1" applyAlignment="1" applyProtection="1">
      <alignment horizontal="center" vertical="center" shrinkToFit="1"/>
      <protection hidden="1"/>
    </xf>
    <xf numFmtId="179" fontId="38" fillId="0" borderId="0" xfId="12" applyNumberFormat="1" applyFont="1" applyFill="1" applyBorder="1" applyAlignment="1" applyProtection="1">
      <alignment vertical="center"/>
      <protection hidden="1"/>
    </xf>
    <xf numFmtId="180" fontId="38" fillId="0" borderId="0" xfId="12" applyNumberFormat="1" applyFont="1" applyFill="1" applyBorder="1" applyAlignment="1" applyProtection="1">
      <alignment horizontal="center" vertical="center"/>
      <protection hidden="1"/>
    </xf>
    <xf numFmtId="0" fontId="38" fillId="0" borderId="0" xfId="12" applyFont="1" applyFill="1" applyBorder="1" applyAlignment="1" applyProtection="1">
      <alignment vertical="center"/>
      <protection hidden="1"/>
    </xf>
    <xf numFmtId="0" fontId="4" fillId="0" borderId="7" xfId="12" applyFont="1" applyFill="1" applyBorder="1" applyAlignment="1" applyProtection="1">
      <alignment vertical="center"/>
      <protection hidden="1"/>
    </xf>
    <xf numFmtId="0" fontId="37" fillId="0" borderId="4" xfId="12" applyFont="1" applyFill="1" applyBorder="1" applyAlignment="1" applyProtection="1">
      <alignment vertical="center"/>
      <protection hidden="1"/>
    </xf>
    <xf numFmtId="0" fontId="37" fillId="0" borderId="5" xfId="12" applyFont="1" applyFill="1" applyBorder="1" applyAlignment="1" applyProtection="1">
      <alignment vertical="center"/>
      <protection hidden="1"/>
    </xf>
    <xf numFmtId="0" fontId="42" fillId="0" borderId="0" xfId="12" applyFont="1" applyFill="1" applyBorder="1" applyAlignment="1" applyProtection="1">
      <alignment horizontal="center" vertical="center"/>
      <protection hidden="1"/>
    </xf>
    <xf numFmtId="178" fontId="43" fillId="0" borderId="0" xfId="12" applyNumberFormat="1" applyFont="1" applyFill="1" applyBorder="1" applyAlignment="1" applyProtection="1">
      <alignment horizontal="center" vertical="center"/>
      <protection hidden="1"/>
    </xf>
    <xf numFmtId="0" fontId="37" fillId="4" borderId="0" xfId="12" applyFont="1" applyFill="1" applyBorder="1" applyAlignment="1" applyProtection="1">
      <alignment vertical="center"/>
      <protection hidden="1"/>
    </xf>
    <xf numFmtId="0" fontId="37" fillId="4" borderId="0" xfId="12" applyFont="1" applyFill="1" applyBorder="1" applyAlignment="1" applyProtection="1">
      <alignment horizontal="center" vertical="center"/>
      <protection hidden="1"/>
    </xf>
    <xf numFmtId="38" fontId="37" fillId="4" borderId="0" xfId="3" applyFont="1" applyFill="1" applyBorder="1" applyAlignment="1" applyProtection="1">
      <alignment vertical="center"/>
      <protection hidden="1"/>
    </xf>
    <xf numFmtId="0" fontId="35" fillId="4" borderId="0" xfId="12" applyFont="1" applyFill="1" applyBorder="1" applyAlignment="1" applyProtection="1">
      <alignment horizontal="center" vertical="center" shrinkToFit="1"/>
      <protection hidden="1"/>
    </xf>
    <xf numFmtId="0" fontId="7" fillId="2" borderId="0" xfId="6" applyFont="1" applyFill="1" applyProtection="1">
      <alignment vertical="center"/>
      <protection hidden="1"/>
    </xf>
    <xf numFmtId="0" fontId="44" fillId="2" borderId="0" xfId="6" applyFont="1" applyFill="1" applyProtection="1">
      <alignment vertical="center"/>
      <protection hidden="1"/>
    </xf>
    <xf numFmtId="0" fontId="45" fillId="4" borderId="0" xfId="6" applyFont="1" applyFill="1" applyAlignment="1" applyProtection="1">
      <alignment vertical="center"/>
      <protection hidden="1"/>
    </xf>
    <xf numFmtId="0" fontId="46" fillId="2" borderId="0" xfId="6" applyFont="1" applyFill="1" applyProtection="1">
      <alignment vertical="center"/>
      <protection hidden="1"/>
    </xf>
    <xf numFmtId="0" fontId="48" fillId="0" borderId="0" xfId="6" applyFont="1" applyProtection="1">
      <alignment vertical="center"/>
      <protection hidden="1"/>
    </xf>
    <xf numFmtId="0" fontId="7" fillId="4" borderId="0" xfId="6" applyFont="1" applyFill="1" applyProtection="1">
      <alignment vertical="center"/>
      <protection hidden="1"/>
    </xf>
    <xf numFmtId="0" fontId="7" fillId="0" borderId="0" xfId="6" applyFont="1" applyProtection="1">
      <alignment vertical="center"/>
      <protection hidden="1"/>
    </xf>
    <xf numFmtId="0" fontId="55" fillId="0" borderId="0" xfId="42" applyFont="1" applyProtection="1">
      <alignment vertical="center"/>
      <protection hidden="1"/>
    </xf>
    <xf numFmtId="0" fontId="47" fillId="4" borderId="0" xfId="42" applyFill="1" applyBorder="1" applyProtection="1">
      <alignment vertical="center"/>
      <protection hidden="1"/>
    </xf>
    <xf numFmtId="0" fontId="47" fillId="4" borderId="0" xfId="42" applyFill="1" applyProtection="1">
      <alignment vertical="center"/>
      <protection hidden="1"/>
    </xf>
    <xf numFmtId="0" fontId="56" fillId="4" borderId="0" xfId="42" applyFont="1" applyFill="1" applyAlignment="1" applyProtection="1">
      <alignment vertical="center"/>
      <protection hidden="1"/>
    </xf>
    <xf numFmtId="0" fontId="56" fillId="0" borderId="0" xfId="42" applyFont="1" applyAlignment="1" applyProtection="1">
      <alignment vertical="center"/>
      <protection hidden="1"/>
    </xf>
    <xf numFmtId="0" fontId="56" fillId="4" borderId="0" xfId="42" applyFont="1" applyFill="1" applyProtection="1">
      <alignment vertical="center"/>
      <protection hidden="1"/>
    </xf>
    <xf numFmtId="0" fontId="47" fillId="0" borderId="0" xfId="42" applyProtection="1">
      <alignment vertical="center"/>
      <protection hidden="1"/>
    </xf>
    <xf numFmtId="0" fontId="47" fillId="0" borderId="0" xfId="42" applyBorder="1" applyProtection="1">
      <alignment vertical="center"/>
      <protection hidden="1"/>
    </xf>
    <xf numFmtId="0" fontId="56" fillId="0" borderId="0" xfId="42" applyFont="1" applyProtection="1">
      <alignment vertical="center"/>
      <protection hidden="1"/>
    </xf>
    <xf numFmtId="0" fontId="17" fillId="4" borderId="0" xfId="12" applyFont="1" applyFill="1" applyAlignment="1" applyProtection="1">
      <alignment horizontal="left" vertical="center" wrapText="1"/>
      <protection hidden="1"/>
    </xf>
    <xf numFmtId="0" fontId="10" fillId="4" borderId="0" xfId="12" applyFont="1" applyFill="1" applyAlignment="1" applyProtection="1">
      <alignment horizontal="center" vertical="center"/>
      <protection hidden="1"/>
    </xf>
    <xf numFmtId="0" fontId="13" fillId="4" borderId="0" xfId="12" applyFont="1" applyFill="1" applyAlignment="1" applyProtection="1">
      <alignment horizontal="center" vertical="center"/>
      <protection hidden="1"/>
    </xf>
    <xf numFmtId="0" fontId="4" fillId="0" borderId="0" xfId="12" applyFont="1" applyFill="1" applyBorder="1" applyAlignment="1" applyProtection="1">
      <alignment horizontal="left" vertical="center"/>
      <protection hidden="1"/>
    </xf>
    <xf numFmtId="0" fontId="23" fillId="4" borderId="0" xfId="6" applyFont="1" applyFill="1" applyBorder="1" applyAlignment="1" applyProtection="1">
      <alignment vertical="center" wrapText="1"/>
      <protection hidden="1"/>
    </xf>
    <xf numFmtId="0" fontId="23" fillId="0" borderId="0" xfId="6" applyFont="1" applyBorder="1" applyAlignment="1" applyProtection="1">
      <alignment vertical="center" wrapText="1"/>
      <protection hidden="1"/>
    </xf>
    <xf numFmtId="179" fontId="23" fillId="0" borderId="0" xfId="6" applyNumberFormat="1" applyFont="1" applyBorder="1" applyAlignment="1" applyProtection="1">
      <alignment vertical="center" wrapText="1"/>
      <protection hidden="1"/>
    </xf>
    <xf numFmtId="180" fontId="23" fillId="0" borderId="0" xfId="6" applyNumberFormat="1" applyFont="1" applyBorder="1" applyAlignment="1" applyProtection="1">
      <alignment horizontal="center" vertical="center" wrapText="1"/>
      <protection hidden="1"/>
    </xf>
    <xf numFmtId="0" fontId="23" fillId="2" borderId="0" xfId="6" applyFont="1" applyFill="1" applyBorder="1" applyAlignment="1" applyProtection="1">
      <alignment vertical="center" wrapText="1"/>
      <protection hidden="1"/>
    </xf>
    <xf numFmtId="179" fontId="23" fillId="2" borderId="0" xfId="6" applyNumberFormat="1" applyFont="1" applyFill="1" applyBorder="1" applyAlignment="1" applyProtection="1">
      <alignment vertical="center" wrapText="1"/>
      <protection hidden="1"/>
    </xf>
    <xf numFmtId="180" fontId="23" fillId="2" borderId="0" xfId="6" applyNumberFormat="1" applyFont="1" applyFill="1" applyBorder="1" applyAlignment="1" applyProtection="1">
      <alignment horizontal="center" vertical="center" wrapText="1"/>
      <protection hidden="1"/>
    </xf>
    <xf numFmtId="0" fontId="29" fillId="4" borderId="0" xfId="6" applyFont="1" applyFill="1" applyAlignment="1" applyProtection="1">
      <alignment vertical="center"/>
      <protection hidden="1"/>
    </xf>
    <xf numFmtId="0" fontId="18" fillId="4" borderId="0" xfId="6" applyFont="1" applyFill="1" applyBorder="1" applyAlignment="1" applyProtection="1">
      <alignment vertical="center" wrapText="1"/>
      <protection hidden="1"/>
    </xf>
    <xf numFmtId="0" fontId="20" fillId="4" borderId="0" xfId="6" applyFont="1" applyFill="1" applyBorder="1" applyAlignment="1" applyProtection="1">
      <alignment horizontal="left" vertical="center"/>
      <protection hidden="1"/>
    </xf>
    <xf numFmtId="0" fontId="18" fillId="4" borderId="0" xfId="6" applyFont="1" applyFill="1" applyBorder="1" applyAlignment="1" applyProtection="1">
      <alignment horizontal="center" vertical="center" textRotation="255"/>
      <protection hidden="1"/>
    </xf>
    <xf numFmtId="0" fontId="32" fillId="4" borderId="6" xfId="6" applyFont="1" applyFill="1" applyBorder="1" applyAlignment="1" applyProtection="1">
      <protection hidden="1"/>
    </xf>
    <xf numFmtId="0" fontId="55" fillId="0" borderId="0" xfId="0" applyFont="1" applyProtection="1">
      <alignment vertical="center"/>
      <protection hidden="1"/>
    </xf>
    <xf numFmtId="0" fontId="55" fillId="0" borderId="0" xfId="0" applyFont="1" applyBorder="1" applyProtection="1">
      <alignment vertical="center"/>
      <protection hidden="1"/>
    </xf>
    <xf numFmtId="0" fontId="55" fillId="4" borderId="0" xfId="0" applyFont="1" applyFill="1" applyBorder="1" applyProtection="1">
      <alignment vertical="center"/>
      <protection hidden="1"/>
    </xf>
    <xf numFmtId="0" fontId="0" fillId="0" borderId="0" xfId="0" applyBorder="1" applyProtection="1">
      <alignment vertical="center"/>
      <protection hidden="1"/>
    </xf>
    <xf numFmtId="0" fontId="0" fillId="4" borderId="0" xfId="0" applyFill="1" applyBorder="1" applyProtection="1">
      <alignment vertical="center"/>
      <protection hidden="1"/>
    </xf>
    <xf numFmtId="0" fontId="55" fillId="4" borderId="0" xfId="0" applyFont="1" applyFill="1" applyProtection="1">
      <alignment vertical="center"/>
      <protection hidden="1"/>
    </xf>
    <xf numFmtId="0" fontId="52" fillId="0" borderId="0" xfId="6" applyFont="1" applyProtection="1">
      <alignment vertical="center"/>
      <protection hidden="1"/>
    </xf>
    <xf numFmtId="0" fontId="7" fillId="0" borderId="0" xfId="6" applyFont="1" applyBorder="1" applyProtection="1">
      <alignment vertical="center"/>
      <protection hidden="1"/>
    </xf>
    <xf numFmtId="38" fontId="54" fillId="0" borderId="1" xfId="43" applyFont="1" applyBorder="1" applyAlignment="1" applyProtection="1">
      <alignment horizontal="center" vertical="center" wrapText="1" readingOrder="1"/>
      <protection hidden="1"/>
    </xf>
    <xf numFmtId="0" fontId="60" fillId="0" borderId="0" xfId="6" applyFont="1" applyProtection="1">
      <alignment vertical="center"/>
      <protection hidden="1"/>
    </xf>
    <xf numFmtId="0" fontId="51" fillId="0" borderId="0" xfId="6" applyFont="1" applyFill="1" applyAlignment="1" applyProtection="1">
      <alignment vertical="center"/>
      <protection hidden="1"/>
    </xf>
    <xf numFmtId="0" fontId="51" fillId="0" borderId="0" xfId="6" applyFont="1" applyFill="1" applyAlignment="1" applyProtection="1">
      <alignment horizontal="center" vertical="center"/>
      <protection hidden="1"/>
    </xf>
    <xf numFmtId="38" fontId="51" fillId="0" borderId="0" xfId="3" applyFont="1" applyFill="1" applyAlignment="1" applyProtection="1">
      <alignment vertical="center"/>
      <protection hidden="1"/>
    </xf>
    <xf numFmtId="0" fontId="61" fillId="0" borderId="0" xfId="6" applyFont="1" applyFill="1" applyAlignment="1" applyProtection="1">
      <alignment vertical="center"/>
      <protection hidden="1"/>
    </xf>
    <xf numFmtId="0" fontId="51" fillId="2" borderId="0" xfId="6" applyFont="1" applyFill="1" applyAlignment="1" applyProtection="1">
      <alignment vertical="center"/>
      <protection hidden="1"/>
    </xf>
    <xf numFmtId="0" fontId="62" fillId="0" borderId="0" xfId="6" applyFont="1" applyFill="1" applyProtection="1">
      <alignment vertical="center"/>
      <protection hidden="1"/>
    </xf>
    <xf numFmtId="0" fontId="62" fillId="0" borderId="0" xfId="6" applyFont="1" applyFill="1" applyBorder="1" applyProtection="1">
      <alignment vertical="center"/>
      <protection hidden="1"/>
    </xf>
    <xf numFmtId="0" fontId="51" fillId="2" borderId="0" xfId="6" applyFont="1" applyFill="1" applyBorder="1" applyAlignment="1" applyProtection="1">
      <alignment vertical="center"/>
      <protection hidden="1"/>
    </xf>
    <xf numFmtId="0" fontId="51" fillId="0" borderId="0" xfId="6" applyFont="1" applyFill="1" applyBorder="1" applyAlignment="1" applyProtection="1">
      <alignment vertical="center"/>
      <protection hidden="1"/>
    </xf>
    <xf numFmtId="179" fontId="63" fillId="0" borderId="0" xfId="6" applyNumberFormat="1" applyFont="1" applyBorder="1" applyAlignment="1" applyProtection="1">
      <alignment vertical="center" wrapText="1"/>
      <protection hidden="1"/>
    </xf>
    <xf numFmtId="180" fontId="63" fillId="0" borderId="0" xfId="6" applyNumberFormat="1" applyFont="1" applyBorder="1" applyAlignment="1" applyProtection="1">
      <alignment horizontal="center" vertical="center" wrapText="1"/>
      <protection hidden="1"/>
    </xf>
    <xf numFmtId="179" fontId="63" fillId="2" borderId="0" xfId="6" applyNumberFormat="1" applyFont="1" applyFill="1" applyBorder="1" applyAlignment="1" applyProtection="1">
      <alignment vertical="center" wrapText="1"/>
      <protection hidden="1"/>
    </xf>
    <xf numFmtId="180" fontId="63" fillId="2" borderId="0" xfId="6" applyNumberFormat="1" applyFont="1" applyFill="1" applyBorder="1" applyAlignment="1" applyProtection="1">
      <alignment horizontal="center" vertical="center" wrapText="1"/>
      <protection hidden="1"/>
    </xf>
    <xf numFmtId="179" fontId="64" fillId="0" borderId="0" xfId="12" applyNumberFormat="1" applyFont="1" applyFill="1" applyAlignment="1" applyProtection="1">
      <alignment vertical="center"/>
      <protection hidden="1"/>
    </xf>
    <xf numFmtId="180" fontId="64" fillId="0" borderId="0" xfId="12" applyNumberFormat="1" applyFont="1" applyFill="1" applyAlignment="1" applyProtection="1">
      <alignment horizontal="center" vertical="center"/>
      <protection hidden="1"/>
    </xf>
    <xf numFmtId="0" fontId="53" fillId="6" borderId="1" xfId="0" applyFont="1" applyFill="1" applyBorder="1" applyAlignment="1" applyProtection="1">
      <alignment horizontal="center" vertical="center" wrapText="1" readingOrder="1"/>
      <protection hidden="1"/>
    </xf>
    <xf numFmtId="0" fontId="53" fillId="0" borderId="1" xfId="0" applyFont="1" applyBorder="1" applyAlignment="1" applyProtection="1">
      <alignment horizontal="center" vertical="center" wrapText="1" readingOrder="1"/>
      <protection hidden="1"/>
    </xf>
    <xf numFmtId="0" fontId="22" fillId="4" borderId="0" xfId="6" applyFont="1" applyFill="1" applyBorder="1" applyAlignment="1" applyProtection="1">
      <alignment vertical="top" wrapText="1"/>
      <protection hidden="1"/>
    </xf>
    <xf numFmtId="0" fontId="10" fillId="0" borderId="0" xfId="12" applyFont="1" applyFill="1" applyBorder="1" applyAlignment="1" applyProtection="1">
      <alignment horizontal="center" vertical="center" shrinkToFit="1"/>
      <protection hidden="1"/>
    </xf>
    <xf numFmtId="0" fontId="9" fillId="4" borderId="0" xfId="12" applyFont="1" applyFill="1" applyBorder="1" applyAlignment="1" applyProtection="1">
      <alignment horizontal="left" vertical="center"/>
      <protection hidden="1"/>
    </xf>
    <xf numFmtId="49" fontId="13" fillId="4" borderId="0" xfId="0" applyNumberFormat="1" applyFont="1" applyFill="1" applyBorder="1" applyAlignment="1" applyProtection="1">
      <alignment horizontal="left" vertical="center"/>
      <protection hidden="1"/>
    </xf>
    <xf numFmtId="0" fontId="19" fillId="4" borderId="0" xfId="12" applyFont="1" applyFill="1" applyBorder="1" applyAlignment="1" applyProtection="1">
      <alignment horizontal="right" vertical="center"/>
      <protection hidden="1"/>
    </xf>
    <xf numFmtId="0" fontId="65" fillId="0" borderId="0" xfId="12" applyFont="1" applyFill="1" applyBorder="1" applyAlignment="1" applyProtection="1">
      <alignment horizontal="right" vertical="center" shrinkToFit="1"/>
      <protection hidden="1"/>
    </xf>
    <xf numFmtId="0" fontId="13" fillId="4" borderId="0" xfId="12" applyFont="1" applyFill="1" applyBorder="1" applyAlignment="1" applyProtection="1">
      <alignment vertical="distributed"/>
      <protection hidden="1"/>
    </xf>
    <xf numFmtId="0" fontId="4" fillId="4" borderId="0" xfId="6" applyFont="1" applyFill="1" applyAlignment="1" applyProtection="1">
      <alignment vertical="center"/>
      <protection hidden="1"/>
    </xf>
    <xf numFmtId="0" fontId="65" fillId="0" borderId="0" xfId="12" applyFont="1" applyFill="1" applyBorder="1" applyAlignment="1" applyProtection="1">
      <alignment horizontal="right" vertical="center"/>
      <protection hidden="1"/>
    </xf>
    <xf numFmtId="0" fontId="0" fillId="4" borderId="0" xfId="0" applyFill="1">
      <alignment vertical="center"/>
    </xf>
    <xf numFmtId="0" fontId="55" fillId="4" borderId="0" xfId="42" applyFont="1" applyFill="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38" fontId="11" fillId="4" borderId="0" xfId="3" applyFont="1" applyFill="1" applyBorder="1" applyAlignment="1" applyProtection="1">
      <alignment vertical="center"/>
      <protection hidden="1"/>
    </xf>
    <xf numFmtId="49" fontId="19" fillId="4" borderId="0" xfId="12" applyNumberFormat="1" applyFont="1" applyFill="1" applyBorder="1" applyAlignment="1" applyProtection="1">
      <alignment horizontal="center" vertical="center" shrinkToFit="1"/>
      <protection hidden="1"/>
    </xf>
    <xf numFmtId="49" fontId="14" fillId="4" borderId="0" xfId="12" applyNumberFormat="1" applyFont="1" applyFill="1" applyBorder="1" applyAlignment="1" applyProtection="1">
      <alignment vertical="center" shrinkToFit="1"/>
    </xf>
    <xf numFmtId="49" fontId="57" fillId="4" borderId="0" xfId="12" applyNumberFormat="1" applyFont="1" applyFill="1" applyBorder="1" applyAlignment="1" applyProtection="1">
      <alignment vertical="center" shrinkToFit="1"/>
    </xf>
    <xf numFmtId="0" fontId="14" fillId="4" borderId="0" xfId="12" applyFont="1" applyFill="1" applyBorder="1" applyAlignment="1" applyProtection="1">
      <alignment horizontal="left" vertical="center" shrinkToFit="1"/>
    </xf>
    <xf numFmtId="0" fontId="14" fillId="4" borderId="0" xfId="12" applyFont="1" applyFill="1" applyBorder="1" applyAlignment="1" applyProtection="1">
      <alignment vertical="center" shrinkToFit="1"/>
    </xf>
    <xf numFmtId="0" fontId="22" fillId="4" borderId="0" xfId="6" applyFont="1" applyFill="1" applyAlignment="1" applyProtection="1">
      <alignment vertical="top"/>
      <protection hidden="1"/>
    </xf>
    <xf numFmtId="0" fontId="22" fillId="4" borderId="0" xfId="6" applyFont="1" applyFill="1" applyAlignment="1" applyProtection="1">
      <alignment vertical="center" wrapText="1"/>
      <protection hidden="1"/>
    </xf>
    <xf numFmtId="0" fontId="23" fillId="4" borderId="0" xfId="6" applyFont="1" applyFill="1" applyAlignment="1" applyProtection="1">
      <alignment vertical="center" wrapText="1"/>
      <protection hidden="1"/>
    </xf>
    <xf numFmtId="0" fontId="17" fillId="4" borderId="0" xfId="12" applyFont="1" applyFill="1" applyAlignment="1" applyProtection="1">
      <alignment vertical="center" wrapText="1"/>
      <protection hidden="1"/>
    </xf>
    <xf numFmtId="0" fontId="49" fillId="4" borderId="0" xfId="6" applyFont="1" applyFill="1" applyAlignment="1" applyProtection="1">
      <alignment vertical="center"/>
      <protection hidden="1"/>
    </xf>
    <xf numFmtId="0" fontId="49" fillId="0" borderId="0" xfId="6" applyFont="1" applyProtection="1">
      <alignment vertical="center"/>
      <protection hidden="1"/>
    </xf>
    <xf numFmtId="0" fontId="68" fillId="0" borderId="0" xfId="6" applyFont="1" applyFill="1" applyProtection="1">
      <alignment vertical="center"/>
      <protection hidden="1"/>
    </xf>
    <xf numFmtId="0" fontId="37" fillId="0" borderId="0" xfId="6" applyFont="1" applyFill="1" applyAlignment="1" applyProtection="1">
      <alignment vertical="center"/>
      <protection hidden="1"/>
    </xf>
    <xf numFmtId="0" fontId="37" fillId="0" borderId="0" xfId="6" applyFont="1" applyFill="1" applyAlignment="1" applyProtection="1">
      <alignment horizontal="center" vertical="center"/>
      <protection hidden="1"/>
    </xf>
    <xf numFmtId="38" fontId="37" fillId="0" borderId="0" xfId="3" applyFont="1" applyFill="1" applyAlignment="1" applyProtection="1">
      <alignment vertical="center"/>
      <protection hidden="1"/>
    </xf>
    <xf numFmtId="0" fontId="67" fillId="0" borderId="0" xfId="6" applyFont="1" applyFill="1" applyAlignment="1">
      <alignment vertical="top"/>
    </xf>
    <xf numFmtId="0" fontId="67" fillId="0" borderId="0" xfId="12" applyFont="1" applyFill="1" applyBorder="1" applyAlignment="1" applyProtection="1">
      <alignment horizontal="right" vertical="center"/>
      <protection hidden="1"/>
    </xf>
    <xf numFmtId="49" fontId="42" fillId="0" borderId="0" xfId="6" applyNumberFormat="1" applyFont="1" applyFill="1" applyBorder="1" applyAlignment="1" applyProtection="1">
      <alignment horizontal="center" vertical="center" shrinkToFit="1"/>
      <protection hidden="1"/>
    </xf>
    <xf numFmtId="49" fontId="39" fillId="2" borderId="0" xfId="6" applyNumberFormat="1" applyFont="1" applyFill="1" applyBorder="1" applyAlignment="1" applyProtection="1">
      <alignment vertical="center" wrapText="1" shrinkToFit="1"/>
      <protection hidden="1"/>
    </xf>
    <xf numFmtId="49" fontId="35" fillId="2" borderId="0" xfId="6" applyNumberFormat="1" applyFont="1" applyFill="1" applyBorder="1" applyAlignment="1" applyProtection="1">
      <alignment vertical="center" shrinkToFit="1"/>
      <protection hidden="1"/>
    </xf>
    <xf numFmtId="49" fontId="35" fillId="0" borderId="0" xfId="6" applyNumberFormat="1" applyFont="1" applyFill="1" applyBorder="1" applyAlignment="1" applyProtection="1">
      <alignment vertical="center" shrinkToFit="1"/>
      <protection hidden="1"/>
    </xf>
    <xf numFmtId="0" fontId="37" fillId="2" borderId="0" xfId="6" applyFont="1" applyFill="1" applyAlignment="1" applyProtection="1">
      <alignment vertical="center"/>
      <protection hidden="1"/>
    </xf>
    <xf numFmtId="0" fontId="64" fillId="0" borderId="0" xfId="12" applyFont="1" applyFill="1" applyBorder="1" applyAlignment="1" applyProtection="1">
      <alignment vertical="center" textRotation="255"/>
      <protection hidden="1"/>
    </xf>
    <xf numFmtId="0" fontId="39" fillId="0" borderId="0" xfId="6" applyFont="1" applyFill="1" applyBorder="1" applyAlignment="1" applyProtection="1">
      <alignment vertical="center" shrinkToFit="1"/>
      <protection hidden="1"/>
    </xf>
    <xf numFmtId="0" fontId="39" fillId="0" borderId="0" xfId="6" applyFont="1" applyFill="1" applyBorder="1" applyAlignment="1" applyProtection="1">
      <alignment horizontal="left" vertical="center" shrinkToFit="1"/>
      <protection hidden="1"/>
    </xf>
    <xf numFmtId="0" fontId="37" fillId="2" borderId="0" xfId="6" applyFont="1" applyFill="1" applyBorder="1" applyAlignment="1" applyProtection="1">
      <alignment vertical="center"/>
      <protection hidden="1"/>
    </xf>
    <xf numFmtId="0" fontId="39" fillId="2" borderId="0" xfId="6" applyFont="1" applyFill="1" applyBorder="1" applyAlignment="1" applyProtection="1">
      <alignment vertical="center" shrinkToFit="1"/>
      <protection hidden="1"/>
    </xf>
    <xf numFmtId="0" fontId="39" fillId="0" borderId="0" xfId="6" applyFont="1" applyFill="1" applyBorder="1" applyAlignment="1" applyProtection="1">
      <alignment vertical="center" wrapText="1"/>
      <protection hidden="1"/>
    </xf>
    <xf numFmtId="0" fontId="68" fillId="0" borderId="0" xfId="6" applyFont="1" applyBorder="1" applyAlignment="1" applyProtection="1">
      <alignment vertical="center" wrapText="1"/>
      <protection hidden="1"/>
    </xf>
    <xf numFmtId="0" fontId="37" fillId="0" borderId="0" xfId="6" applyFont="1" applyFill="1" applyBorder="1" applyAlignment="1" applyProtection="1">
      <alignment vertical="center"/>
      <protection hidden="1"/>
    </xf>
    <xf numFmtId="0" fontId="26" fillId="0" borderId="0" xfId="6" applyFont="1" applyBorder="1" applyAlignment="1" applyProtection="1">
      <alignment vertical="center" wrapText="1"/>
      <protection hidden="1"/>
    </xf>
    <xf numFmtId="0" fontId="39" fillId="0" borderId="0" xfId="6" applyFont="1" applyFill="1" applyBorder="1" applyAlignment="1" applyProtection="1">
      <alignment vertical="center" textRotation="255" shrinkToFit="1"/>
      <protection hidden="1"/>
    </xf>
    <xf numFmtId="178" fontId="4" fillId="0" borderId="0" xfId="6" applyNumberFormat="1" applyFont="1" applyFill="1" applyBorder="1" applyAlignment="1" applyProtection="1">
      <alignment vertical="center"/>
      <protection hidden="1"/>
    </xf>
    <xf numFmtId="0" fontId="69" fillId="2" borderId="0" xfId="6" applyFont="1" applyFill="1" applyBorder="1" applyAlignment="1" applyProtection="1">
      <alignment vertical="center" wrapText="1" shrinkToFit="1"/>
      <protection hidden="1"/>
    </xf>
    <xf numFmtId="0" fontId="69" fillId="2" borderId="0" xfId="6" applyFont="1" applyFill="1" applyBorder="1" applyAlignment="1" applyProtection="1">
      <alignment vertical="center" shrinkToFit="1"/>
      <protection hidden="1"/>
    </xf>
    <xf numFmtId="0" fontId="69" fillId="2" borderId="0" xfId="6" applyFont="1" applyFill="1" applyBorder="1" applyAlignment="1" applyProtection="1">
      <alignment horizontal="center" vertical="center" wrapText="1" shrinkToFit="1"/>
      <protection hidden="1"/>
    </xf>
    <xf numFmtId="0" fontId="69" fillId="2" borderId="0" xfId="6" applyFont="1" applyFill="1" applyBorder="1" applyAlignment="1" applyProtection="1">
      <alignment horizontal="center" vertical="center" shrinkToFit="1"/>
      <protection hidden="1"/>
    </xf>
    <xf numFmtId="0" fontId="70" fillId="2" borderId="0" xfId="6"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horizontal="center" vertical="center" shrinkToFit="1"/>
      <protection hidden="1"/>
    </xf>
    <xf numFmtId="49" fontId="70" fillId="0" borderId="0" xfId="6" applyNumberFormat="1" applyFont="1" applyFill="1" applyBorder="1" applyAlignment="1" applyProtection="1">
      <alignment horizontal="center" vertical="center" shrinkToFit="1"/>
      <protection hidden="1"/>
    </xf>
    <xf numFmtId="0" fontId="67" fillId="0" borderId="0" xfId="6" applyFont="1" applyFill="1" applyAlignment="1">
      <alignment vertical="center"/>
    </xf>
    <xf numFmtId="0" fontId="27" fillId="0" borderId="0" xfId="12" applyFont="1" applyFill="1" applyBorder="1" applyAlignment="1" applyProtection="1">
      <alignment vertical="center" shrinkToFit="1"/>
      <protection hidden="1"/>
    </xf>
    <xf numFmtId="0" fontId="68" fillId="2" borderId="0" xfId="6" applyFont="1" applyFill="1" applyProtection="1">
      <alignment vertical="center"/>
      <protection hidden="1"/>
    </xf>
    <xf numFmtId="0" fontId="4" fillId="2" borderId="0" xfId="6" applyFont="1" applyFill="1" applyBorder="1" applyAlignment="1" applyProtection="1">
      <alignment horizontal="center" vertical="center"/>
      <protection hidden="1"/>
    </xf>
    <xf numFmtId="0" fontId="37" fillId="2" borderId="0" xfId="6" applyFont="1" applyFill="1" applyBorder="1" applyAlignment="1" applyProtection="1">
      <alignment horizontal="center" vertical="center"/>
      <protection hidden="1"/>
    </xf>
    <xf numFmtId="0" fontId="37" fillId="2" borderId="0" xfId="6" applyFont="1" applyFill="1" applyBorder="1" applyAlignment="1" applyProtection="1">
      <alignment horizontal="left" vertical="center"/>
      <protection hidden="1"/>
    </xf>
    <xf numFmtId="0" fontId="49" fillId="0" borderId="0" xfId="6" applyFont="1" applyAlignment="1" applyProtection="1">
      <alignment horizontal="right" vertical="top"/>
      <protection hidden="1"/>
    </xf>
    <xf numFmtId="0" fontId="13" fillId="4" borderId="0" xfId="6" applyFont="1" applyFill="1" applyBorder="1" applyAlignment="1" applyProtection="1">
      <alignment vertical="center" wrapText="1"/>
      <protection hidden="1"/>
    </xf>
    <xf numFmtId="0" fontId="19" fillId="4" borderId="0" xfId="6" applyFont="1" applyFill="1" applyBorder="1" applyAlignment="1" applyProtection="1">
      <alignment vertical="top" wrapText="1"/>
      <protection hidden="1"/>
    </xf>
    <xf numFmtId="0" fontId="73" fillId="4" borderId="0" xfId="6" applyFont="1" applyFill="1" applyAlignment="1" applyProtection="1">
      <alignment vertical="center"/>
    </xf>
    <xf numFmtId="0" fontId="74" fillId="4" borderId="0" xfId="6" applyFont="1" applyFill="1" applyAlignment="1" applyProtection="1">
      <alignment horizontal="right" vertical="center"/>
    </xf>
    <xf numFmtId="0" fontId="75" fillId="4" borderId="0" xfId="6" applyFont="1" applyFill="1" applyAlignment="1" applyProtection="1">
      <alignment vertical="center"/>
      <protection hidden="1"/>
    </xf>
    <xf numFmtId="0" fontId="75" fillId="4" borderId="0" xfId="6" applyFont="1" applyFill="1" applyAlignment="1" applyProtection="1">
      <alignment horizontal="right" vertical="center"/>
      <protection hidden="1"/>
    </xf>
    <xf numFmtId="0" fontId="76" fillId="4" borderId="0" xfId="6" applyFont="1" applyFill="1" applyAlignment="1" applyProtection="1">
      <alignment horizontal="center" vertical="center"/>
      <protection hidden="1"/>
    </xf>
    <xf numFmtId="0" fontId="77" fillId="4" borderId="0" xfId="6" applyFont="1" applyFill="1" applyProtection="1">
      <alignment vertical="center"/>
      <protection hidden="1"/>
    </xf>
    <xf numFmtId="0" fontId="78" fillId="4" borderId="0" xfId="6" applyFont="1" applyFill="1" applyProtection="1">
      <alignment vertical="center"/>
      <protection hidden="1"/>
    </xf>
    <xf numFmtId="0" fontId="78" fillId="4" borderId="0" xfId="6" applyFont="1" applyFill="1" applyAlignment="1" applyProtection="1">
      <alignment horizontal="center" vertical="center"/>
      <protection hidden="1"/>
    </xf>
    <xf numFmtId="0" fontId="78" fillId="4" borderId="0" xfId="6" applyFont="1" applyFill="1" applyAlignment="1" applyProtection="1">
      <alignment horizontal="left" vertical="center" indent="1"/>
      <protection hidden="1"/>
    </xf>
    <xf numFmtId="0" fontId="78" fillId="4" borderId="0" xfId="6" applyFont="1" applyFill="1" applyBorder="1" applyProtection="1">
      <alignment vertical="center"/>
      <protection hidden="1"/>
    </xf>
    <xf numFmtId="0" fontId="78" fillId="4" borderId="0" xfId="6" applyFont="1" applyFill="1" applyAlignment="1" applyProtection="1">
      <alignment horizontal="left" vertical="center"/>
      <protection hidden="1"/>
    </xf>
    <xf numFmtId="0" fontId="77" fillId="4" borderId="0" xfId="6" applyFont="1" applyFill="1" applyBorder="1" applyAlignment="1" applyProtection="1">
      <alignment vertical="center"/>
      <protection hidden="1"/>
    </xf>
    <xf numFmtId="38" fontId="78" fillId="4" borderId="0" xfId="3" applyFont="1" applyFill="1" applyBorder="1" applyAlignment="1" applyProtection="1">
      <alignment vertical="center" shrinkToFit="1"/>
      <protection hidden="1"/>
    </xf>
    <xf numFmtId="0" fontId="75" fillId="4" borderId="0" xfId="6" applyFont="1" applyFill="1" applyBorder="1" applyProtection="1">
      <alignment vertical="center"/>
      <protection hidden="1"/>
    </xf>
    <xf numFmtId="0" fontId="75" fillId="4" borderId="0" xfId="6" applyFont="1" applyFill="1" applyBorder="1" applyAlignment="1" applyProtection="1">
      <alignment horizontal="center" vertical="center"/>
      <protection hidden="1"/>
    </xf>
    <xf numFmtId="0" fontId="75" fillId="4" borderId="0" xfId="6" applyFont="1" applyFill="1" applyBorder="1" applyAlignment="1" applyProtection="1">
      <alignment horizontal="left" vertical="center" indent="1"/>
      <protection hidden="1"/>
    </xf>
    <xf numFmtId="0" fontId="79" fillId="4" borderId="0" xfId="6" applyFont="1" applyFill="1" applyBorder="1" applyAlignment="1" applyProtection="1">
      <alignment vertical="center"/>
      <protection hidden="1"/>
    </xf>
    <xf numFmtId="0" fontId="75" fillId="4" borderId="0" xfId="6" applyFont="1" applyFill="1" applyBorder="1" applyAlignment="1" applyProtection="1">
      <alignment vertical="center"/>
      <protection hidden="1"/>
    </xf>
    <xf numFmtId="0" fontId="75" fillId="4" borderId="0" xfId="6" applyFont="1" applyFill="1" applyBorder="1" applyAlignment="1" applyProtection="1">
      <alignment horizontal="left" vertical="top"/>
      <protection hidden="1"/>
    </xf>
    <xf numFmtId="0" fontId="80" fillId="4" borderId="0" xfId="42" applyFont="1" applyFill="1" applyBorder="1" applyAlignment="1" applyProtection="1">
      <alignment wrapText="1"/>
      <protection hidden="1"/>
    </xf>
    <xf numFmtId="0" fontId="75" fillId="4" borderId="0" xfId="6" applyFont="1" applyFill="1" applyBorder="1" applyAlignment="1" applyProtection="1">
      <alignment horizontal="left" vertical="center" wrapText="1"/>
      <protection hidden="1"/>
    </xf>
    <xf numFmtId="0" fontId="80" fillId="4" borderId="0" xfId="42" applyFont="1" applyFill="1" applyBorder="1" applyProtection="1">
      <alignment vertical="center"/>
      <protection hidden="1"/>
    </xf>
    <xf numFmtId="0" fontId="80" fillId="4" borderId="0" xfId="42" applyFont="1" applyFill="1" applyBorder="1" applyAlignment="1" applyProtection="1">
      <protection hidden="1"/>
    </xf>
    <xf numFmtId="0" fontId="78" fillId="4" borderId="0" xfId="6" applyFont="1" applyFill="1" applyBorder="1" applyAlignment="1" applyProtection="1">
      <alignment vertical="center"/>
      <protection hidden="1"/>
    </xf>
    <xf numFmtId="0" fontId="55" fillId="4" borderId="0" xfId="0" applyFont="1" applyFill="1" applyBorder="1" applyAlignment="1" applyProtection="1">
      <protection hidden="1"/>
    </xf>
    <xf numFmtId="0" fontId="78" fillId="4" borderId="0" xfId="6" applyFont="1" applyFill="1" applyBorder="1" applyAlignment="1" applyProtection="1">
      <alignment horizontal="left" vertical="center" wrapText="1"/>
      <protection hidden="1"/>
    </xf>
    <xf numFmtId="0" fontId="80" fillId="4" borderId="0" xfId="0" applyFont="1" applyFill="1" applyBorder="1" applyProtection="1">
      <alignment vertical="center"/>
      <protection hidden="1"/>
    </xf>
    <xf numFmtId="0" fontId="80" fillId="4" borderId="0" xfId="0" applyFont="1" applyFill="1" applyBorder="1" applyAlignment="1" applyProtection="1">
      <protection hidden="1"/>
    </xf>
    <xf numFmtId="0" fontId="79" fillId="4" borderId="0" xfId="6" applyFont="1" applyFill="1" applyBorder="1" applyProtection="1">
      <alignment vertical="center"/>
      <protection hidden="1"/>
    </xf>
    <xf numFmtId="0" fontId="5" fillId="4" borderId="0" xfId="0" applyFont="1" applyFill="1" applyBorder="1" applyProtection="1">
      <alignment vertical="center"/>
      <protection hidden="1"/>
    </xf>
    <xf numFmtId="0" fontId="81" fillId="4" borderId="0" xfId="42" applyFont="1" applyFill="1" applyProtection="1">
      <alignment vertical="center"/>
      <protection hidden="1"/>
    </xf>
    <xf numFmtId="0" fontId="55" fillId="4" borderId="0" xfId="42" applyFont="1" applyFill="1" applyBorder="1" applyProtection="1">
      <alignment vertical="center"/>
      <protection hidden="1"/>
    </xf>
    <xf numFmtId="0" fontId="81" fillId="4" borderId="0" xfId="42" applyFont="1" applyFill="1" applyBorder="1" applyProtection="1">
      <alignment vertical="center"/>
      <protection hidden="1"/>
    </xf>
    <xf numFmtId="0" fontId="77" fillId="4" borderId="0" xfId="6" applyFont="1" applyFill="1" applyBorder="1" applyAlignment="1" applyProtection="1">
      <alignment vertical="center" wrapText="1"/>
      <protection hidden="1"/>
    </xf>
    <xf numFmtId="38" fontId="78" fillId="4" borderId="0" xfId="3" applyFont="1" applyFill="1" applyBorder="1" applyAlignment="1" applyProtection="1">
      <alignment vertical="center" wrapText="1" shrinkToFit="1"/>
      <protection hidden="1"/>
    </xf>
    <xf numFmtId="0" fontId="75" fillId="0" borderId="0" xfId="6" applyFont="1" applyProtection="1">
      <alignment vertical="center"/>
      <protection hidden="1"/>
    </xf>
    <xf numFmtId="0" fontId="75" fillId="0" borderId="0" xfId="12" applyFont="1" applyFill="1" applyBorder="1" applyAlignment="1" applyProtection="1">
      <alignment vertical="center" shrinkToFit="1"/>
      <protection hidden="1"/>
    </xf>
    <xf numFmtId="0" fontId="74" fillId="0" borderId="0" xfId="6" applyFont="1" applyAlignment="1" applyProtection="1">
      <alignment horizontal="right" vertical="center"/>
      <protection hidden="1"/>
    </xf>
    <xf numFmtId="0" fontId="75" fillId="0" borderId="0" xfId="12" applyFont="1" applyFill="1" applyBorder="1" applyAlignment="1" applyProtection="1">
      <alignment horizontal="right" vertical="center"/>
      <protection hidden="1"/>
    </xf>
    <xf numFmtId="0" fontId="75" fillId="0" borderId="0" xfId="6" applyFont="1" applyFill="1" applyProtection="1">
      <alignment vertical="center"/>
      <protection hidden="1"/>
    </xf>
    <xf numFmtId="0" fontId="82" fillId="4" borderId="0" xfId="6" applyFont="1" applyFill="1" applyProtection="1">
      <alignment vertical="center"/>
      <protection hidden="1"/>
    </xf>
    <xf numFmtId="0" fontId="75" fillId="4" borderId="0" xfId="6" applyFont="1" applyFill="1" applyProtection="1">
      <alignment vertical="center"/>
      <protection hidden="1"/>
    </xf>
    <xf numFmtId="0" fontId="74" fillId="4" borderId="0" xfId="6" applyFont="1" applyFill="1" applyProtection="1">
      <alignment vertical="center"/>
    </xf>
    <xf numFmtId="0" fontId="83" fillId="4" borderId="0" xfId="6" applyFont="1" applyFill="1" applyAlignment="1" applyProtection="1">
      <protection hidden="1"/>
    </xf>
    <xf numFmtId="0" fontId="84" fillId="4" borderId="0" xfId="6" applyFont="1" applyFill="1" applyProtection="1">
      <alignment vertical="center"/>
      <protection hidden="1"/>
    </xf>
    <xf numFmtId="0" fontId="84" fillId="4" borderId="0" xfId="6" applyFont="1" applyFill="1" applyAlignment="1" applyProtection="1">
      <alignment horizontal="left" vertical="center" indent="1"/>
      <protection hidden="1"/>
    </xf>
    <xf numFmtId="0" fontId="84" fillId="0" borderId="0" xfId="6" applyFont="1" applyFill="1" applyProtection="1">
      <alignment vertical="center"/>
      <protection hidden="1"/>
    </xf>
    <xf numFmtId="0" fontId="72" fillId="4" borderId="0" xfId="6" applyFont="1" applyFill="1" applyProtection="1">
      <alignment vertical="center"/>
    </xf>
    <xf numFmtId="0" fontId="72" fillId="4" borderId="0" xfId="6" applyFont="1" applyFill="1" applyBorder="1" applyAlignment="1" applyProtection="1">
      <alignment vertical="center"/>
      <protection hidden="1"/>
    </xf>
    <xf numFmtId="0" fontId="72" fillId="0" borderId="0" xfId="6" applyFont="1" applyProtection="1">
      <alignment vertical="center"/>
      <protection hidden="1"/>
    </xf>
    <xf numFmtId="0" fontId="72" fillId="0" borderId="12" xfId="6" applyFont="1" applyFill="1" applyBorder="1" applyAlignment="1" applyProtection="1">
      <alignment vertical="center"/>
      <protection hidden="1"/>
    </xf>
    <xf numFmtId="0" fontId="74" fillId="0" borderId="0" xfId="6" applyFont="1" applyFill="1" applyAlignment="1" applyProtection="1">
      <alignment vertical="center"/>
      <protection hidden="1"/>
    </xf>
    <xf numFmtId="0" fontId="72" fillId="4" borderId="0" xfId="6" applyFont="1" applyFill="1" applyAlignment="1" applyProtection="1">
      <alignment horizontal="left" vertical="center" indent="1"/>
      <protection hidden="1"/>
    </xf>
    <xf numFmtId="0" fontId="72" fillId="4" borderId="0" xfId="6" applyFont="1" applyFill="1" applyProtection="1">
      <alignment vertical="center"/>
      <protection hidden="1"/>
    </xf>
    <xf numFmtId="0" fontId="72" fillId="0" borderId="0" xfId="6" applyFont="1" applyFill="1" applyAlignment="1" applyProtection="1">
      <alignment vertical="center"/>
      <protection hidden="1"/>
    </xf>
    <xf numFmtId="0" fontId="72" fillId="0" borderId="12" xfId="6" applyFont="1" applyFill="1" applyBorder="1" applyAlignment="1" applyProtection="1">
      <alignment horizontal="center" vertical="center"/>
      <protection hidden="1"/>
    </xf>
    <xf numFmtId="0" fontId="72" fillId="0" borderId="0" xfId="6" applyFont="1" applyAlignment="1" applyProtection="1">
      <alignment horizontal="center" vertical="center"/>
      <protection hidden="1"/>
    </xf>
    <xf numFmtId="0" fontId="72" fillId="0" borderId="0" xfId="39" applyNumberFormat="1" applyFont="1" applyFill="1" applyBorder="1" applyAlignment="1" applyProtection="1">
      <alignment vertical="center"/>
      <protection hidden="1"/>
    </xf>
    <xf numFmtId="0" fontId="72" fillId="4" borderId="0" xfId="6" applyFont="1" applyFill="1" applyAlignment="1" applyProtection="1">
      <alignment vertical="center"/>
      <protection hidden="1"/>
    </xf>
    <xf numFmtId="0" fontId="72" fillId="0" borderId="0" xfId="6" applyFont="1" applyFill="1" applyBorder="1" applyAlignment="1" applyProtection="1">
      <alignment horizontal="center" vertical="center"/>
      <protection hidden="1"/>
    </xf>
    <xf numFmtId="0" fontId="74" fillId="4" borderId="0" xfId="6" applyFont="1" applyFill="1" applyBorder="1" applyAlignment="1" applyProtection="1">
      <alignment vertical="center"/>
      <protection hidden="1"/>
    </xf>
    <xf numFmtId="0" fontId="74" fillId="4" borderId="0" xfId="6" applyFont="1" applyFill="1" applyAlignment="1" applyProtection="1">
      <alignment horizontal="left" vertical="center"/>
      <protection hidden="1"/>
    </xf>
    <xf numFmtId="0" fontId="74" fillId="4" borderId="0" xfId="6" applyFont="1" applyFill="1" applyAlignment="1" applyProtection="1">
      <alignment vertical="center"/>
    </xf>
    <xf numFmtId="0" fontId="72" fillId="4" borderId="0" xfId="6" applyFont="1" applyFill="1" applyAlignment="1" applyProtection="1">
      <alignment horizontal="center" vertical="center"/>
      <protection hidden="1"/>
    </xf>
    <xf numFmtId="0" fontId="74" fillId="4" borderId="0" xfId="6" applyFont="1" applyFill="1" applyProtection="1">
      <alignment vertical="center"/>
      <protection hidden="1"/>
    </xf>
    <xf numFmtId="0" fontId="74" fillId="4" borderId="0" xfId="6" applyFont="1" applyFill="1" applyAlignment="1" applyProtection="1">
      <alignment horizontal="left" vertical="center" indent="1"/>
      <protection hidden="1"/>
    </xf>
    <xf numFmtId="0" fontId="72" fillId="4" borderId="0" xfId="6" applyFont="1" applyFill="1" applyBorder="1" applyAlignment="1" applyProtection="1">
      <protection hidden="1"/>
    </xf>
    <xf numFmtId="0" fontId="72" fillId="0" borderId="0" xfId="6" applyFont="1" applyFill="1" applyProtection="1">
      <alignment vertical="center"/>
      <protection hidden="1"/>
    </xf>
    <xf numFmtId="0" fontId="72" fillId="4" borderId="0" xfId="6" applyFont="1" applyFill="1" applyBorder="1" applyAlignment="1" applyProtection="1">
      <alignment horizontal="center" vertical="center"/>
      <protection hidden="1"/>
    </xf>
    <xf numFmtId="0" fontId="72" fillId="0" borderId="0" xfId="6" applyFont="1" applyFill="1" applyBorder="1" applyAlignment="1" applyProtection="1">
      <alignment vertical="center"/>
      <protection hidden="1"/>
    </xf>
    <xf numFmtId="0" fontId="74" fillId="0" borderId="0" xfId="6" applyFont="1" applyFill="1" applyProtection="1">
      <alignment vertical="center"/>
      <protection hidden="1"/>
    </xf>
    <xf numFmtId="0" fontId="72" fillId="4" borderId="0" xfId="6" applyFont="1" applyFill="1" applyBorder="1" applyProtection="1">
      <alignment vertical="center"/>
    </xf>
    <xf numFmtId="0" fontId="72" fillId="4" borderId="0" xfId="6" applyFont="1" applyFill="1" applyBorder="1" applyAlignment="1" applyProtection="1">
      <alignment horizontal="right" vertical="center"/>
      <protection hidden="1"/>
    </xf>
    <xf numFmtId="0" fontId="73" fillId="4" borderId="0" xfId="6" applyFont="1" applyFill="1" applyBorder="1" applyAlignment="1" applyProtection="1">
      <alignment horizontal="left" vertical="top"/>
      <protection hidden="1"/>
    </xf>
    <xf numFmtId="0" fontId="74" fillId="4" borderId="0" xfId="6" applyFont="1" applyFill="1" applyBorder="1" applyAlignment="1" applyProtection="1">
      <alignment horizontal="right" vertical="center"/>
      <protection hidden="1"/>
    </xf>
    <xf numFmtId="0" fontId="74" fillId="4" borderId="0" xfId="6" applyFont="1" applyFill="1" applyBorder="1" applyAlignment="1" applyProtection="1">
      <alignment vertical="top" wrapText="1"/>
      <protection hidden="1"/>
    </xf>
    <xf numFmtId="0" fontId="72" fillId="0" borderId="0" xfId="6" applyFont="1" applyBorder="1" applyProtection="1">
      <alignment vertical="center"/>
      <protection hidden="1"/>
    </xf>
    <xf numFmtId="0" fontId="74" fillId="4" borderId="0" xfId="6" applyFont="1" applyFill="1" applyAlignment="1" applyProtection="1">
      <alignment horizontal="center" vertical="center"/>
      <protection hidden="1"/>
    </xf>
    <xf numFmtId="0" fontId="82" fillId="4" borderId="0" xfId="6" applyFont="1" applyFill="1" applyBorder="1" applyAlignment="1" applyProtection="1">
      <alignment vertical="center"/>
      <protection hidden="1"/>
    </xf>
    <xf numFmtId="0" fontId="72" fillId="4" borderId="19" xfId="6" applyFont="1" applyFill="1" applyBorder="1" applyAlignment="1" applyProtection="1">
      <alignment vertical="center" wrapText="1"/>
      <protection hidden="1"/>
    </xf>
    <xf numFmtId="0" fontId="72" fillId="4" borderId="0" xfId="6" applyFont="1" applyFill="1" applyAlignment="1" applyProtection="1">
      <alignment horizontal="left" vertical="top"/>
      <protection hidden="1"/>
    </xf>
    <xf numFmtId="0" fontId="5" fillId="0" borderId="0" xfId="42" applyFont="1" applyAlignment="1" applyProtection="1">
      <alignment wrapText="1"/>
      <protection hidden="1"/>
    </xf>
    <xf numFmtId="0" fontId="72" fillId="4" borderId="0" xfId="6" applyFont="1" applyFill="1" applyAlignment="1" applyProtection="1">
      <alignment horizontal="left" vertical="center" wrapText="1"/>
      <protection hidden="1"/>
    </xf>
    <xf numFmtId="0" fontId="5" fillId="0" borderId="0" xfId="42" applyFont="1" applyProtection="1">
      <alignment vertical="center"/>
      <protection hidden="1"/>
    </xf>
    <xf numFmtId="0" fontId="74" fillId="0" borderId="0" xfId="6" applyFont="1" applyAlignment="1">
      <alignment vertical="center"/>
    </xf>
    <xf numFmtId="0" fontId="74" fillId="0" borderId="0" xfId="6" applyFont="1" applyAlignment="1" applyProtection="1">
      <protection hidden="1"/>
    </xf>
    <xf numFmtId="0" fontId="72" fillId="4" borderId="0" xfId="6" applyFont="1" applyFill="1" applyBorder="1" applyAlignment="1" applyProtection="1">
      <alignment vertical="center"/>
    </xf>
    <xf numFmtId="0" fontId="75" fillId="0" borderId="0" xfId="6" applyFont="1">
      <alignment vertical="center"/>
    </xf>
    <xf numFmtId="0" fontId="82" fillId="4" borderId="0" xfId="6" applyFont="1" applyFill="1" applyAlignment="1" applyProtection="1">
      <alignment vertical="center"/>
      <protection hidden="1"/>
    </xf>
    <xf numFmtId="0" fontId="72" fillId="0" borderId="0" xfId="6" applyFont="1" applyFill="1" applyAlignment="1" applyProtection="1">
      <alignment horizontal="center" vertical="center"/>
      <protection hidden="1"/>
    </xf>
    <xf numFmtId="0" fontId="74" fillId="0" borderId="0" xfId="6" applyFont="1" applyFill="1" applyAlignment="1">
      <alignment horizontal="right" vertical="center"/>
    </xf>
    <xf numFmtId="0" fontId="87" fillId="0" borderId="3" xfId="12" applyFont="1" applyFill="1" applyBorder="1" applyAlignment="1" applyProtection="1">
      <alignment vertical="center" shrinkToFit="1"/>
      <protection hidden="1"/>
    </xf>
    <xf numFmtId="0" fontId="63" fillId="4" borderId="4" xfId="12" applyFont="1" applyFill="1" applyBorder="1" applyAlignment="1" applyProtection="1">
      <alignment horizontal="center" vertical="center" shrinkToFit="1"/>
      <protection hidden="1"/>
    </xf>
    <xf numFmtId="0" fontId="63" fillId="4" borderId="4" xfId="12" applyFont="1" applyFill="1" applyBorder="1" applyAlignment="1" applyProtection="1">
      <alignment vertical="center" shrinkToFit="1"/>
      <protection hidden="1"/>
    </xf>
    <xf numFmtId="0" fontId="63" fillId="4" borderId="4" xfId="12" applyFont="1" applyFill="1" applyBorder="1" applyAlignment="1" applyProtection="1">
      <alignment vertical="center"/>
      <protection hidden="1"/>
    </xf>
    <xf numFmtId="49" fontId="86" fillId="4" borderId="5" xfId="12" applyNumberFormat="1" applyFont="1" applyFill="1" applyBorder="1" applyAlignment="1" applyProtection="1">
      <alignment vertical="center" shrinkToFit="1"/>
      <protection hidden="1"/>
    </xf>
    <xf numFmtId="0" fontId="84" fillId="0" borderId="3" xfId="6" applyFont="1" applyFill="1" applyBorder="1" applyAlignment="1" applyProtection="1">
      <alignment vertical="center" shrinkToFit="1"/>
      <protection hidden="1"/>
    </xf>
    <xf numFmtId="0" fontId="84" fillId="0" borderId="4" xfId="6" applyFont="1" applyFill="1" applyBorder="1" applyAlignment="1" applyProtection="1">
      <alignment vertical="center" shrinkToFit="1"/>
      <protection hidden="1"/>
    </xf>
    <xf numFmtId="0" fontId="84" fillId="0" borderId="2" xfId="6" applyFont="1" applyFill="1" applyBorder="1" applyAlignment="1" applyProtection="1">
      <alignment vertical="center" shrinkToFit="1"/>
      <protection hidden="1"/>
    </xf>
    <xf numFmtId="0" fontId="72" fillId="0" borderId="2" xfId="6" applyFont="1" applyFill="1" applyBorder="1" applyAlignment="1" applyProtection="1">
      <alignment vertical="center"/>
      <protection hidden="1"/>
    </xf>
    <xf numFmtId="0" fontId="72" fillId="0" borderId="14" xfId="6" applyFont="1" applyFill="1" applyBorder="1" applyAlignment="1" applyProtection="1">
      <alignment vertical="center"/>
      <protection hidden="1"/>
    </xf>
    <xf numFmtId="0" fontId="5" fillId="0" borderId="0" xfId="6" applyFont="1" applyBorder="1" applyAlignment="1" applyProtection="1">
      <alignment vertical="center" wrapText="1"/>
      <protection hidden="1"/>
    </xf>
    <xf numFmtId="0" fontId="5" fillId="0" borderId="0" xfId="6" applyFont="1" applyFill="1" applyBorder="1" applyAlignment="1" applyProtection="1">
      <alignment vertical="center" wrapText="1"/>
      <protection hidden="1"/>
    </xf>
    <xf numFmtId="0" fontId="74" fillId="0" borderId="9" xfId="6" applyFont="1" applyFill="1" applyBorder="1" applyAlignment="1" applyProtection="1">
      <alignment vertical="center"/>
      <protection hidden="1"/>
    </xf>
    <xf numFmtId="0" fontId="74" fillId="0" borderId="6" xfId="6" applyFont="1" applyFill="1" applyBorder="1" applyAlignment="1" applyProtection="1">
      <alignment vertical="center"/>
      <protection hidden="1"/>
    </xf>
    <xf numFmtId="0" fontId="74" fillId="0" borderId="12" xfId="6" applyFont="1" applyFill="1" applyBorder="1" applyAlignment="1" applyProtection="1">
      <alignment vertical="center"/>
      <protection hidden="1"/>
    </xf>
    <xf numFmtId="0" fontId="74" fillId="0" borderId="0" xfId="6" applyFont="1" applyFill="1" applyBorder="1" applyAlignment="1" applyProtection="1">
      <alignment vertical="center"/>
      <protection hidden="1"/>
    </xf>
    <xf numFmtId="0" fontId="72" fillId="0" borderId="0" xfId="6" applyFont="1" applyBorder="1" applyAlignment="1" applyProtection="1">
      <alignment vertical="center" wrapText="1"/>
      <protection hidden="1"/>
    </xf>
    <xf numFmtId="38" fontId="78" fillId="0" borderId="0" xfId="3" applyFont="1" applyFill="1" applyBorder="1" applyAlignment="1" applyProtection="1">
      <alignment vertical="center" wrapText="1"/>
      <protection hidden="1"/>
    </xf>
    <xf numFmtId="0" fontId="72" fillId="0" borderId="0" xfId="6" applyFont="1" applyFill="1" applyBorder="1" applyAlignment="1" applyProtection="1">
      <alignment vertical="center" wrapText="1"/>
      <protection hidden="1"/>
    </xf>
    <xf numFmtId="0" fontId="74" fillId="2" borderId="0" xfId="6" applyFont="1" applyFill="1" applyBorder="1" applyAlignment="1" applyProtection="1">
      <alignment vertical="center"/>
      <protection hidden="1"/>
    </xf>
    <xf numFmtId="0" fontId="92" fillId="2" borderId="0" xfId="6" applyFont="1" applyFill="1" applyBorder="1" applyAlignment="1" applyProtection="1">
      <alignment vertical="center" shrinkToFit="1"/>
      <protection hidden="1"/>
    </xf>
    <xf numFmtId="0" fontId="84" fillId="2" borderId="0" xfId="6" applyFont="1" applyFill="1" applyBorder="1" applyAlignment="1" applyProtection="1">
      <alignment vertical="center" shrinkToFit="1"/>
      <protection hidden="1"/>
    </xf>
    <xf numFmtId="0" fontId="74" fillId="0" borderId="0" xfId="6" applyFont="1" applyFill="1" applyBorder="1" applyAlignment="1" applyProtection="1">
      <alignment vertical="center" wrapText="1" shrinkToFit="1"/>
      <protection hidden="1"/>
    </xf>
    <xf numFmtId="0" fontId="84" fillId="0" borderId="0" xfId="6" applyFont="1" applyFill="1" applyBorder="1" applyAlignment="1" applyProtection="1">
      <alignment vertical="center" wrapText="1" shrinkToFit="1"/>
      <protection hidden="1"/>
    </xf>
    <xf numFmtId="0" fontId="84" fillId="0" borderId="0" xfId="6" applyFont="1" applyFill="1" applyBorder="1" applyAlignment="1" applyProtection="1">
      <alignment vertical="center" shrinkToFit="1"/>
      <protection hidden="1"/>
    </xf>
    <xf numFmtId="0" fontId="83" fillId="0" borderId="0" xfId="6" applyFont="1" applyFill="1" applyBorder="1" applyAlignment="1" applyProtection="1">
      <alignment vertical="center" shrinkToFit="1"/>
      <protection hidden="1"/>
    </xf>
    <xf numFmtId="49" fontId="83" fillId="0" borderId="0" xfId="6" applyNumberFormat="1" applyFont="1" applyFill="1" applyBorder="1" applyAlignment="1" applyProtection="1">
      <alignment vertical="center" shrinkToFit="1"/>
      <protection hidden="1"/>
    </xf>
    <xf numFmtId="0" fontId="93" fillId="4" borderId="0" xfId="6" applyFont="1" applyFill="1" applyBorder="1" applyAlignment="1" applyProtection="1">
      <alignment vertical="center"/>
      <protection hidden="1"/>
    </xf>
    <xf numFmtId="0" fontId="94" fillId="4" borderId="0" xfId="6" applyFont="1" applyFill="1" applyBorder="1" applyAlignment="1" applyProtection="1">
      <alignment vertical="center"/>
      <protection hidden="1"/>
    </xf>
    <xf numFmtId="0" fontId="31" fillId="4" borderId="0" xfId="6" applyFont="1" applyFill="1" applyBorder="1" applyAlignment="1" applyProtection="1">
      <alignment vertical="center" shrinkToFit="1"/>
      <protection hidden="1"/>
    </xf>
    <xf numFmtId="0" fontId="23" fillId="4" borderId="0" xfId="6" applyFont="1" applyFill="1" applyBorder="1" applyAlignment="1" applyProtection="1">
      <alignment horizontal="left" vertical="center" wrapText="1"/>
      <protection hidden="1"/>
    </xf>
    <xf numFmtId="0" fontId="18" fillId="4" borderId="0" xfId="6" applyFont="1" applyFill="1" applyBorder="1" applyAlignment="1" applyProtection="1">
      <alignment horizontal="left" vertical="center"/>
      <protection hidden="1"/>
    </xf>
    <xf numFmtId="0" fontId="94" fillId="4" borderId="0" xfId="6" applyFont="1" applyFill="1" applyBorder="1" applyAlignment="1" applyProtection="1">
      <alignment horizontal="left" vertical="center"/>
      <protection hidden="1"/>
    </xf>
    <xf numFmtId="0" fontId="93" fillId="4" borderId="0" xfId="6" applyFont="1" applyFill="1" applyBorder="1" applyAlignment="1" applyProtection="1">
      <alignment horizontal="left" vertical="center"/>
      <protection hidden="1"/>
    </xf>
    <xf numFmtId="0" fontId="18" fillId="0" borderId="0" xfId="12" applyFont="1" applyFill="1" applyAlignment="1" applyProtection="1">
      <alignment vertical="center"/>
      <protection hidden="1"/>
    </xf>
    <xf numFmtId="0" fontId="74" fillId="2" borderId="0" xfId="6" applyFont="1" applyFill="1" applyAlignment="1" applyProtection="1">
      <alignment horizontal="right" vertical="center"/>
      <protection hidden="1"/>
    </xf>
    <xf numFmtId="0" fontId="97" fillId="2" borderId="0" xfId="6" applyFont="1" applyFill="1" applyBorder="1" applyAlignment="1" applyProtection="1">
      <alignment vertical="center"/>
      <protection hidden="1"/>
    </xf>
    <xf numFmtId="0" fontId="62" fillId="2" borderId="0" xfId="6" applyFont="1" applyFill="1" applyBorder="1" applyProtection="1">
      <alignment vertical="center"/>
      <protection hidden="1"/>
    </xf>
    <xf numFmtId="0" fontId="86" fillId="0" borderId="0" xfId="6" applyFont="1" applyFill="1" applyBorder="1" applyAlignment="1" applyProtection="1">
      <alignment horizontal="center" vertical="top"/>
      <protection hidden="1"/>
    </xf>
    <xf numFmtId="0" fontId="89" fillId="2" borderId="0" xfId="6" applyFont="1" applyFill="1" applyBorder="1" applyAlignment="1" applyProtection="1">
      <alignment horizontal="right" vertical="center"/>
      <protection hidden="1"/>
    </xf>
    <xf numFmtId="0" fontId="86" fillId="2" borderId="0" xfId="6" applyFont="1" applyFill="1" applyBorder="1" applyAlignment="1" applyProtection="1">
      <alignment horizontal="center" vertical="top"/>
      <protection hidden="1"/>
    </xf>
    <xf numFmtId="0" fontId="98" fillId="2" borderId="0" xfId="6" applyFont="1" applyFill="1" applyBorder="1" applyAlignment="1" applyProtection="1">
      <alignment vertical="center"/>
      <protection hidden="1"/>
    </xf>
    <xf numFmtId="0" fontId="62" fillId="2" borderId="0" xfId="6" applyFont="1" applyFill="1" applyProtection="1">
      <alignment vertical="center"/>
      <protection hidden="1"/>
    </xf>
    <xf numFmtId="0" fontId="89" fillId="2" borderId="0" xfId="6" applyFont="1" applyFill="1" applyBorder="1" applyAlignment="1" applyProtection="1">
      <alignment horizontal="center" vertical="center"/>
      <protection hidden="1"/>
    </xf>
    <xf numFmtId="0" fontId="97" fillId="2" borderId="2" xfId="6" applyFont="1" applyFill="1" applyBorder="1" applyAlignment="1" applyProtection="1">
      <alignment vertical="center"/>
      <protection hidden="1"/>
    </xf>
    <xf numFmtId="0" fontId="99" fillId="2" borderId="2" xfId="6" applyFont="1" applyFill="1" applyBorder="1" applyAlignment="1" applyProtection="1">
      <alignment vertical="center"/>
      <protection hidden="1"/>
    </xf>
    <xf numFmtId="0" fontId="89" fillId="2" borderId="2" xfId="6" applyFont="1" applyFill="1" applyBorder="1" applyAlignment="1" applyProtection="1">
      <alignment horizontal="center" vertical="center"/>
      <protection hidden="1"/>
    </xf>
    <xf numFmtId="0" fontId="89" fillId="3" borderId="1" xfId="6" applyFont="1" applyFill="1" applyBorder="1" applyAlignment="1" applyProtection="1">
      <alignment horizontal="center" vertical="center"/>
      <protection hidden="1"/>
    </xf>
    <xf numFmtId="0" fontId="97" fillId="3" borderId="1" xfId="6" applyFont="1" applyFill="1" applyBorder="1" applyAlignment="1" applyProtection="1">
      <alignment horizontal="center" vertical="center"/>
      <protection hidden="1"/>
    </xf>
    <xf numFmtId="0" fontId="102" fillId="2" borderId="1" xfId="6" applyFont="1" applyFill="1" applyBorder="1" applyAlignment="1" applyProtection="1">
      <alignment horizontal="left" vertical="center" wrapText="1"/>
      <protection hidden="1"/>
    </xf>
    <xf numFmtId="0" fontId="86" fillId="2" borderId="1" xfId="6" applyFont="1" applyFill="1" applyBorder="1" applyAlignment="1" applyProtection="1">
      <alignment horizontal="center" vertical="center"/>
      <protection hidden="1"/>
    </xf>
    <xf numFmtId="0" fontId="89" fillId="2" borderId="1" xfId="6" applyFont="1" applyFill="1" applyBorder="1" applyAlignment="1" applyProtection="1">
      <alignment horizontal="center" vertical="center"/>
      <protection hidden="1"/>
    </xf>
    <xf numFmtId="0" fontId="102" fillId="0" borderId="3" xfId="6" applyFont="1" applyFill="1" applyBorder="1" applyAlignment="1" applyProtection="1">
      <alignment vertical="center" wrapText="1"/>
      <protection hidden="1"/>
    </xf>
    <xf numFmtId="0" fontId="22" fillId="2" borderId="1" xfId="6" applyFont="1" applyFill="1" applyBorder="1" applyAlignment="1" applyProtection="1">
      <alignment horizontal="center" vertical="center"/>
      <protection hidden="1"/>
    </xf>
    <xf numFmtId="0" fontId="102" fillId="2" borderId="3" xfId="6" applyFont="1" applyFill="1" applyBorder="1" applyAlignment="1" applyProtection="1">
      <alignment vertical="center" wrapText="1"/>
      <protection hidden="1"/>
    </xf>
    <xf numFmtId="0" fontId="102" fillId="2" borderId="3" xfId="6" applyFont="1" applyFill="1" applyBorder="1" applyAlignment="1" applyProtection="1">
      <alignment vertical="center" wrapText="1" shrinkToFit="1"/>
      <protection hidden="1"/>
    </xf>
    <xf numFmtId="0" fontId="87" fillId="0" borderId="3" xfId="0" applyFont="1" applyBorder="1" applyAlignment="1">
      <alignment vertical="center" wrapText="1"/>
    </xf>
    <xf numFmtId="0" fontId="87" fillId="2" borderId="3" xfId="0" applyFont="1" applyFill="1" applyBorder="1" applyAlignment="1">
      <alignment vertical="center" wrapText="1" shrinkToFit="1"/>
    </xf>
    <xf numFmtId="0" fontId="102" fillId="2" borderId="4" xfId="6" applyFont="1" applyFill="1" applyBorder="1" applyAlignment="1" applyProtection="1">
      <alignment vertical="center" wrapText="1"/>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horizontal="left" vertical="center" shrinkToFit="1"/>
      <protection hidden="1"/>
    </xf>
    <xf numFmtId="49" fontId="86" fillId="4" borderId="5" xfId="12" applyNumberFormat="1" applyFont="1" applyFill="1" applyBorder="1" applyAlignment="1" applyProtection="1">
      <alignment vertical="center" shrinkToFit="1"/>
    </xf>
    <xf numFmtId="0" fontId="63" fillId="4" borderId="3" xfId="12" applyFont="1" applyFill="1" applyBorder="1" applyAlignment="1" applyProtection="1">
      <alignment horizontal="center" vertical="center"/>
      <protection hidden="1"/>
    </xf>
    <xf numFmtId="0" fontId="17" fillId="4" borderId="0" xfId="12" applyFont="1" applyFill="1" applyAlignment="1" applyProtection="1">
      <alignment horizontal="left" vertical="center" wrapText="1"/>
      <protection hidden="1"/>
    </xf>
    <xf numFmtId="0" fontId="9" fillId="4" borderId="0" xfId="12" applyFont="1" applyFill="1" applyBorder="1" applyAlignment="1" applyProtection="1">
      <alignment horizontal="left" vertical="center"/>
      <protection hidden="1"/>
    </xf>
    <xf numFmtId="0" fontId="10" fillId="0" borderId="0" xfId="12" applyFont="1" applyFill="1" applyBorder="1" applyAlignment="1" applyProtection="1">
      <alignment horizontal="center" vertical="center" shrinkToFit="1"/>
      <protection hidden="1"/>
    </xf>
    <xf numFmtId="49" fontId="14" fillId="4" borderId="0" xfId="12" applyNumberFormat="1" applyFont="1" applyFill="1" applyBorder="1" applyAlignment="1" applyProtection="1">
      <alignment vertical="center" shrinkToFit="1"/>
      <protection locked="0"/>
    </xf>
    <xf numFmtId="0" fontId="14"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locked="0"/>
    </xf>
    <xf numFmtId="49" fontId="14" fillId="4" borderId="0" xfId="12" applyNumberFormat="1" applyFont="1" applyFill="1" applyBorder="1" applyAlignment="1" applyProtection="1">
      <alignment horizontal="center" vertical="center" shrinkToFit="1"/>
      <protection locked="0"/>
    </xf>
    <xf numFmtId="49" fontId="13" fillId="4" borderId="3" xfId="12" applyNumberFormat="1" applyFont="1" applyFill="1" applyBorder="1" applyAlignment="1" applyProtection="1">
      <alignment horizontal="center" vertical="center" shrinkToFit="1"/>
      <protection locked="0"/>
    </xf>
    <xf numFmtId="49" fontId="13" fillId="4" borderId="4" xfId="12" applyNumberFormat="1" applyFont="1" applyFill="1" applyBorder="1" applyAlignment="1" applyProtection="1">
      <alignment horizontal="center" vertical="center" shrinkToFit="1"/>
      <protection locked="0"/>
    </xf>
    <xf numFmtId="49" fontId="13" fillId="4" borderId="5" xfId="12" applyNumberFormat="1" applyFont="1" applyFill="1" applyBorder="1" applyAlignment="1" applyProtection="1">
      <alignment horizontal="center" vertical="center" shrinkToFit="1"/>
      <protection locked="0"/>
    </xf>
    <xf numFmtId="0" fontId="17" fillId="4" borderId="0" xfId="12" applyFont="1" applyFill="1" applyBorder="1" applyAlignment="1" applyProtection="1">
      <alignment horizontal="left" vertical="center"/>
      <protection hidden="1"/>
    </xf>
    <xf numFmtId="0" fontId="17" fillId="4" borderId="0" xfId="12" applyFont="1" applyFill="1" applyBorder="1" applyAlignment="1" applyProtection="1">
      <alignment horizontal="left" vertical="center" wrapText="1"/>
      <protection hidden="1"/>
    </xf>
    <xf numFmtId="0" fontId="34" fillId="4" borderId="0" xfId="12" applyFont="1" applyFill="1" applyBorder="1" applyAlignment="1" applyProtection="1">
      <alignment horizontal="center" vertical="center"/>
      <protection hidden="1"/>
    </xf>
    <xf numFmtId="0" fontId="17" fillId="4" borderId="0" xfId="12" applyFont="1" applyFill="1" applyBorder="1" applyAlignment="1" applyProtection="1">
      <alignment horizontal="center" vertical="center" wrapText="1"/>
      <protection hidden="1"/>
    </xf>
    <xf numFmtId="0" fontId="13" fillId="4" borderId="0" xfId="12" applyFont="1" applyFill="1" applyBorder="1" applyAlignment="1" applyProtection="1">
      <alignment horizontal="center" vertical="center" wrapText="1"/>
      <protection hidden="1"/>
    </xf>
    <xf numFmtId="176" fontId="14" fillId="4" borderId="0" xfId="12" applyNumberFormat="1" applyFont="1" applyFill="1" applyBorder="1" applyAlignment="1" applyProtection="1">
      <alignment horizontal="center" vertical="center" shrinkToFit="1"/>
      <protection locked="0"/>
    </xf>
    <xf numFmtId="0" fontId="13" fillId="4" borderId="0" xfId="12" applyFont="1" applyFill="1" applyAlignment="1" applyProtection="1">
      <alignment horizontal="center" vertical="top"/>
      <protection hidden="1"/>
    </xf>
    <xf numFmtId="0" fontId="39" fillId="0" borderId="3" xfId="12" applyFont="1" applyFill="1" applyBorder="1" applyAlignment="1" applyProtection="1">
      <alignment horizontal="left" vertical="center" shrinkToFit="1"/>
      <protection hidden="1"/>
    </xf>
    <xf numFmtId="0" fontId="39" fillId="0" borderId="4" xfId="12" applyFont="1" applyFill="1" applyBorder="1" applyAlignment="1" applyProtection="1">
      <alignment horizontal="left" vertical="center" shrinkToFit="1"/>
      <protection hidden="1"/>
    </xf>
    <xf numFmtId="0" fontId="39" fillId="0" borderId="5" xfId="12" applyFont="1" applyFill="1" applyBorder="1" applyAlignment="1" applyProtection="1">
      <alignment horizontal="left" vertical="center" shrinkToFit="1"/>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Alignment="1" applyProtection="1">
      <alignment horizontal="left" vertical="center" wrapText="1"/>
      <protection hidden="1"/>
    </xf>
    <xf numFmtId="0" fontId="33" fillId="4" borderId="0" xfId="12" applyFont="1" applyFill="1" applyBorder="1" applyAlignment="1">
      <alignment horizontal="center" vertical="center" wrapText="1"/>
    </xf>
    <xf numFmtId="0" fontId="13" fillId="3" borderId="9" xfId="12" applyFont="1" applyFill="1" applyBorder="1" applyAlignment="1" applyProtection="1">
      <alignment horizontal="center" vertical="center"/>
      <protection hidden="1"/>
    </xf>
    <xf numFmtId="0" fontId="13" fillId="3" borderId="6" xfId="12" applyFont="1" applyFill="1" applyBorder="1" applyAlignment="1" applyProtection="1">
      <alignment horizontal="center" vertical="center"/>
      <protection hidden="1"/>
    </xf>
    <xf numFmtId="0" fontId="13" fillId="3" borderId="10" xfId="12" applyFont="1" applyFill="1" applyBorder="1" applyAlignment="1" applyProtection="1">
      <alignment horizontal="center" vertical="center"/>
      <protection hidden="1"/>
    </xf>
    <xf numFmtId="0" fontId="13" fillId="3" borderId="13" xfId="12" applyFont="1" applyFill="1" applyBorder="1" applyAlignment="1" applyProtection="1">
      <alignment horizontal="center" vertical="center"/>
      <protection hidden="1"/>
    </xf>
    <xf numFmtId="0" fontId="13" fillId="3" borderId="2" xfId="12" applyFont="1" applyFill="1" applyBorder="1" applyAlignment="1" applyProtection="1">
      <alignment horizontal="center" vertical="center"/>
      <protection hidden="1"/>
    </xf>
    <xf numFmtId="0" fontId="13" fillId="3" borderId="14" xfId="12" applyFont="1" applyFill="1" applyBorder="1" applyAlignment="1" applyProtection="1">
      <alignment horizontal="center" vertical="center"/>
      <protection hidden="1"/>
    </xf>
    <xf numFmtId="49" fontId="13" fillId="4" borderId="0" xfId="12" applyNumberFormat="1" applyFont="1" applyFill="1" applyAlignment="1" applyProtection="1">
      <alignment horizontal="center" vertical="center"/>
      <protection hidden="1"/>
    </xf>
    <xf numFmtId="0" fontId="17" fillId="4" borderId="0" xfId="12" applyFont="1" applyFill="1" applyBorder="1" applyAlignment="1" applyProtection="1">
      <alignment horizontal="left" vertical="center" shrinkToFit="1"/>
      <protection hidden="1"/>
    </xf>
    <xf numFmtId="0" fontId="17" fillId="4" borderId="0" xfId="12" applyFont="1" applyFill="1" applyBorder="1" applyAlignment="1" applyProtection="1">
      <alignment vertical="center"/>
      <protection hidden="1"/>
    </xf>
    <xf numFmtId="0" fontId="13" fillId="4" borderId="0" xfId="12" applyFont="1" applyFill="1" applyAlignment="1" applyProtection="1">
      <alignment horizontal="left" vertical="top"/>
      <protection hidden="1"/>
    </xf>
    <xf numFmtId="0" fontId="13" fillId="4" borderId="0" xfId="12" applyFont="1" applyFill="1" applyAlignment="1" applyProtection="1">
      <alignment horizontal="left" vertical="center"/>
      <protection hidden="1"/>
    </xf>
    <xf numFmtId="49" fontId="14" fillId="4" borderId="0" xfId="12" applyNumberFormat="1" applyFont="1" applyFill="1" applyBorder="1" applyAlignment="1" applyProtection="1">
      <alignment horizontal="left" vertical="center" shrinkToFit="1"/>
      <protection locked="0"/>
    </xf>
    <xf numFmtId="49" fontId="14" fillId="0" borderId="0" xfId="12" applyNumberFormat="1" applyFont="1" applyFill="1" applyBorder="1" applyAlignment="1" applyProtection="1">
      <alignment horizontal="left" vertical="center" shrinkToFit="1"/>
      <protection locked="0"/>
    </xf>
    <xf numFmtId="176" fontId="14" fillId="0" borderId="0" xfId="12" applyNumberFormat="1" applyFont="1" applyFill="1" applyAlignment="1" applyProtection="1">
      <alignment horizontal="right" vertical="center" shrinkToFit="1"/>
      <protection hidden="1"/>
    </xf>
    <xf numFmtId="49" fontId="14" fillId="4" borderId="0" xfId="12" applyNumberFormat="1" applyFont="1" applyFill="1" applyBorder="1" applyAlignment="1" applyProtection="1">
      <alignment horizontal="left" vertical="center" wrapText="1" shrinkToFit="1"/>
      <protection locked="0"/>
    </xf>
    <xf numFmtId="49" fontId="57" fillId="4" borderId="0" xfId="12" applyNumberFormat="1" applyFont="1" applyFill="1" applyBorder="1" applyAlignment="1" applyProtection="1">
      <alignment vertical="center" shrinkToFit="1"/>
      <protection locked="0"/>
    </xf>
    <xf numFmtId="0" fontId="59" fillId="4" borderId="0" xfId="12" applyFont="1" applyFill="1" applyAlignment="1" applyProtection="1">
      <alignment horizontal="center" vertical="center"/>
      <protection hidden="1"/>
    </xf>
    <xf numFmtId="0" fontId="24" fillId="4" borderId="0" xfId="12" applyFont="1" applyFill="1" applyAlignment="1" applyProtection="1">
      <alignment horizontal="center" vertical="center"/>
      <protection hidden="1"/>
    </xf>
    <xf numFmtId="0" fontId="17" fillId="4" borderId="0" xfId="12" applyFont="1" applyFill="1" applyAlignment="1" applyProtection="1">
      <alignment horizontal="left" vertical="center"/>
      <protection hidden="1"/>
    </xf>
    <xf numFmtId="0" fontId="4" fillId="0" borderId="3" xfId="12" applyFont="1" applyFill="1" applyBorder="1" applyAlignment="1" applyProtection="1">
      <alignment horizontal="center" vertical="center"/>
      <protection hidden="1"/>
    </xf>
    <xf numFmtId="0" fontId="4" fillId="0" borderId="4" xfId="12" applyFont="1" applyFill="1" applyBorder="1" applyAlignment="1" applyProtection="1">
      <alignment horizontal="center" vertical="center"/>
      <protection hidden="1"/>
    </xf>
    <xf numFmtId="0" fontId="4" fillId="0" borderId="5" xfId="12" applyFont="1" applyFill="1" applyBorder="1" applyAlignment="1" applyProtection="1">
      <alignment horizontal="center" vertical="center"/>
      <protection hidden="1"/>
    </xf>
    <xf numFmtId="38" fontId="4" fillId="0" borderId="3" xfId="12" applyNumberFormat="1" applyFont="1" applyFill="1" applyBorder="1" applyAlignment="1" applyProtection="1">
      <alignment horizontal="right" vertical="center"/>
      <protection hidden="1"/>
    </xf>
    <xf numFmtId="38" fontId="4" fillId="0" borderId="4" xfId="12" applyNumberFormat="1" applyFont="1" applyFill="1" applyBorder="1" applyAlignment="1" applyProtection="1">
      <alignment horizontal="right" vertical="center"/>
      <protection hidden="1"/>
    </xf>
    <xf numFmtId="0" fontId="41" fillId="0" borderId="4" xfId="12" applyFont="1" applyFill="1" applyBorder="1" applyAlignment="1" applyProtection="1">
      <alignment horizontal="center" vertical="center" wrapText="1"/>
      <protection hidden="1"/>
    </xf>
    <xf numFmtId="0" fontId="14"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left" vertical="center" shrinkToFit="1"/>
      <protection locked="0"/>
    </xf>
    <xf numFmtId="0" fontId="36" fillId="0" borderId="0" xfId="12" applyFont="1" applyFill="1" applyBorder="1" applyAlignment="1" applyProtection="1">
      <alignment horizontal="center" vertical="center" shrinkToFit="1"/>
      <protection hidden="1"/>
    </xf>
    <xf numFmtId="0" fontId="33" fillId="4" borderId="0" xfId="12" applyFont="1" applyFill="1" applyAlignment="1" applyProtection="1">
      <alignment horizontal="center" vertical="center"/>
      <protection hidden="1"/>
    </xf>
    <xf numFmtId="49" fontId="35" fillId="4" borderId="0" xfId="12" applyNumberFormat="1" applyFont="1" applyFill="1" applyAlignment="1" applyProtection="1">
      <alignment horizontal="center" vertical="center"/>
      <protection hidden="1"/>
    </xf>
    <xf numFmtId="0" fontId="41" fillId="0" borderId="3" xfId="12" applyFont="1" applyFill="1" applyBorder="1" applyAlignment="1" applyProtection="1">
      <alignment horizontal="left" vertical="center"/>
      <protection hidden="1"/>
    </xf>
    <xf numFmtId="0" fontId="41" fillId="0" borderId="4" xfId="12" applyFont="1" applyFill="1" applyBorder="1" applyAlignment="1" applyProtection="1">
      <alignment horizontal="left" vertical="center"/>
      <protection hidden="1"/>
    </xf>
    <xf numFmtId="0" fontId="41" fillId="0" borderId="5" xfId="12" applyFont="1" applyFill="1" applyBorder="1" applyAlignment="1" applyProtection="1">
      <alignment horizontal="left" vertical="center"/>
      <protection hidden="1"/>
    </xf>
    <xf numFmtId="0" fontId="33" fillId="0" borderId="2" xfId="12" applyFont="1" applyFill="1" applyBorder="1" applyAlignment="1" applyProtection="1">
      <alignment horizontal="center" vertical="center"/>
      <protection hidden="1"/>
    </xf>
    <xf numFmtId="0" fontId="13" fillId="3" borderId="1" xfId="12" applyFont="1" applyFill="1" applyBorder="1" applyAlignment="1" applyProtection="1">
      <alignment horizontal="center" vertical="center"/>
      <protection hidden="1"/>
    </xf>
    <xf numFmtId="0" fontId="19" fillId="4" borderId="0" xfId="12" applyFont="1" applyFill="1" applyBorder="1" applyAlignment="1" applyProtection="1">
      <alignment horizontal="right" vertical="center"/>
      <protection hidden="1"/>
    </xf>
    <xf numFmtId="0" fontId="96" fillId="4" borderId="0" xfId="12" applyFont="1" applyFill="1" applyBorder="1" applyAlignment="1" applyProtection="1">
      <alignment vertical="center" shrinkToFit="1"/>
      <protection hidden="1"/>
    </xf>
    <xf numFmtId="0" fontId="13" fillId="4" borderId="0" xfId="12" applyFont="1" applyFill="1" applyAlignment="1" applyProtection="1">
      <alignment horizontal="center" vertical="center"/>
      <protection hidden="1"/>
    </xf>
    <xf numFmtId="0" fontId="14" fillId="0" borderId="0" xfId="12" applyFont="1" applyFill="1" applyAlignment="1" applyProtection="1">
      <alignment horizontal="right" vertical="center"/>
      <protection hidden="1"/>
    </xf>
    <xf numFmtId="0" fontId="18" fillId="4" borderId="0" xfId="0" applyFont="1" applyFill="1" applyBorder="1" applyAlignment="1" applyProtection="1">
      <alignment horizontal="center" vertical="center" textRotation="255"/>
      <protection hidden="1"/>
    </xf>
    <xf numFmtId="177" fontId="14" fillId="4" borderId="0" xfId="12" applyNumberFormat="1" applyFont="1" applyFill="1" applyAlignment="1" applyProtection="1">
      <alignment horizontal="right" vertical="center" shrinkToFit="1"/>
      <protection locked="0"/>
    </xf>
    <xf numFmtId="176" fontId="14" fillId="0" borderId="0" xfId="12" applyNumberFormat="1" applyFont="1" applyFill="1" applyAlignment="1" applyProtection="1">
      <alignment horizontal="right" vertical="center" shrinkToFit="1"/>
      <protection locked="0"/>
    </xf>
    <xf numFmtId="0" fontId="14" fillId="4" borderId="0" xfId="12" applyFont="1" applyFill="1" applyAlignment="1" applyProtection="1">
      <alignment horizontal="center" vertical="center"/>
      <protection hidden="1"/>
    </xf>
    <xf numFmtId="176" fontId="13" fillId="4" borderId="0" xfId="12" applyNumberFormat="1" applyFont="1" applyFill="1" applyAlignment="1" applyProtection="1">
      <alignment horizontal="center" vertical="center"/>
      <protection hidden="1"/>
    </xf>
    <xf numFmtId="0" fontId="13" fillId="4" borderId="0" xfId="12" applyNumberFormat="1" applyFont="1" applyFill="1" applyAlignment="1" applyProtection="1">
      <alignment horizontal="center" vertical="center"/>
      <protection hidden="1"/>
    </xf>
    <xf numFmtId="0" fontId="19" fillId="4" borderId="2" xfId="12" applyFont="1" applyFill="1" applyBorder="1" applyAlignment="1" applyProtection="1">
      <alignment horizontal="left" vertical="center" shrinkToFit="1"/>
      <protection hidden="1"/>
    </xf>
    <xf numFmtId="0" fontId="10" fillId="4" borderId="0" xfId="12" applyFont="1" applyFill="1" applyAlignment="1" applyProtection="1">
      <alignment horizontal="center" vertical="center"/>
      <protection hidden="1"/>
    </xf>
    <xf numFmtId="177" fontId="14" fillId="4" borderId="0" xfId="12" applyNumberFormat="1" applyFont="1" applyFill="1" applyAlignment="1" applyProtection="1">
      <alignment horizontal="right" vertical="center" shrinkToFit="1"/>
      <protection hidden="1"/>
    </xf>
    <xf numFmtId="49" fontId="13" fillId="4" borderId="1" xfId="12" applyNumberFormat="1" applyFont="1" applyFill="1" applyBorder="1" applyAlignment="1" applyProtection="1">
      <alignment horizontal="center" vertical="center" shrinkToFit="1"/>
      <protection locked="0"/>
    </xf>
    <xf numFmtId="176" fontId="13" fillId="4" borderId="1" xfId="12" applyNumberFormat="1" applyFont="1" applyFill="1" applyBorder="1" applyAlignment="1" applyProtection="1">
      <alignment horizontal="center" vertical="center" shrinkToFit="1"/>
      <protection locked="0"/>
    </xf>
    <xf numFmtId="176" fontId="13" fillId="4" borderId="3" xfId="12" applyNumberFormat="1" applyFont="1" applyFill="1" applyBorder="1" applyAlignment="1" applyProtection="1">
      <alignment horizontal="center" vertical="center" shrinkToFit="1"/>
      <protection locked="0"/>
    </xf>
    <xf numFmtId="176" fontId="13" fillId="4" borderId="5" xfId="12" applyNumberFormat="1" applyFont="1" applyFill="1" applyBorder="1" applyAlignment="1" applyProtection="1">
      <alignment horizontal="center" vertical="center" shrinkToFit="1"/>
      <protection locked="0"/>
    </xf>
    <xf numFmtId="0" fontId="22" fillId="4" borderId="0" xfId="6" applyFont="1" applyFill="1" applyAlignment="1" applyProtection="1">
      <alignment vertical="top" wrapText="1"/>
      <protection hidden="1"/>
    </xf>
    <xf numFmtId="0" fontId="4" fillId="4" borderId="0" xfId="12" applyFont="1" applyFill="1" applyBorder="1" applyAlignment="1">
      <alignment vertical="center" wrapText="1"/>
    </xf>
    <xf numFmtId="0" fontId="22" fillId="4" borderId="0" xfId="6" applyFont="1" applyFill="1" applyAlignment="1" applyProtection="1">
      <alignment vertical="top"/>
      <protection hidden="1"/>
    </xf>
    <xf numFmtId="0" fontId="76" fillId="4" borderId="0" xfId="6" applyFont="1" applyFill="1" applyAlignment="1" applyProtection="1">
      <alignment horizontal="center" vertical="center"/>
      <protection hidden="1"/>
    </xf>
    <xf numFmtId="0" fontId="78" fillId="5" borderId="3" xfId="6" applyFont="1" applyFill="1" applyBorder="1" applyAlignment="1" applyProtection="1">
      <alignment horizontal="center" vertical="center" shrinkToFit="1"/>
      <protection hidden="1"/>
    </xf>
    <xf numFmtId="0" fontId="78" fillId="5" borderId="4" xfId="6" applyFont="1" applyFill="1" applyBorder="1" applyAlignment="1" applyProtection="1">
      <alignment horizontal="center" vertical="center" shrinkToFit="1"/>
      <protection hidden="1"/>
    </xf>
    <xf numFmtId="0" fontId="78" fillId="5" borderId="5" xfId="6" applyFont="1" applyFill="1" applyBorder="1" applyAlignment="1" applyProtection="1">
      <alignment horizontal="center" vertical="center" shrinkToFit="1"/>
      <protection hidden="1"/>
    </xf>
    <xf numFmtId="38" fontId="78" fillId="4" borderId="4" xfId="3" applyFont="1" applyFill="1" applyBorder="1" applyAlignment="1" applyProtection="1">
      <alignment horizontal="center" vertical="center" shrinkToFit="1"/>
      <protection hidden="1"/>
    </xf>
    <xf numFmtId="38" fontId="78" fillId="4" borderId="5" xfId="3" applyFont="1" applyFill="1" applyBorder="1" applyAlignment="1" applyProtection="1">
      <alignment horizontal="center" vertical="center" shrinkToFit="1"/>
      <protection hidden="1"/>
    </xf>
    <xf numFmtId="38" fontId="78" fillId="4" borderId="4" xfId="3" applyNumberFormat="1" applyFont="1" applyFill="1" applyBorder="1" applyAlignment="1" applyProtection="1">
      <alignment horizontal="center" vertical="center" shrinkToFit="1"/>
      <protection hidden="1"/>
    </xf>
    <xf numFmtId="0" fontId="78" fillId="4" borderId="4" xfId="3" applyNumberFormat="1" applyFont="1" applyFill="1" applyBorder="1" applyAlignment="1" applyProtection="1">
      <alignment horizontal="center" vertical="center" shrinkToFit="1"/>
      <protection hidden="1"/>
    </xf>
    <xf numFmtId="0" fontId="78" fillId="4" borderId="5" xfId="3" applyNumberFormat="1" applyFont="1" applyFill="1" applyBorder="1" applyAlignment="1" applyProtection="1">
      <alignment horizontal="center" vertical="center" shrinkToFit="1"/>
      <protection hidden="1"/>
    </xf>
    <xf numFmtId="0" fontId="77" fillId="5" borderId="16" xfId="6" applyFont="1" applyFill="1" applyBorder="1" applyAlignment="1" applyProtection="1">
      <alignment horizontal="center" vertical="center" wrapText="1"/>
      <protection hidden="1"/>
    </xf>
    <xf numFmtId="0" fontId="77" fillId="5" borderId="17" xfId="6" applyFont="1" applyFill="1" applyBorder="1" applyAlignment="1" applyProtection="1">
      <alignment horizontal="center" vertical="center" wrapText="1"/>
      <protection hidden="1"/>
    </xf>
    <xf numFmtId="0" fontId="77" fillId="5" borderId="18" xfId="6" applyFont="1" applyFill="1" applyBorder="1" applyAlignment="1" applyProtection="1">
      <alignment horizontal="center" vertical="center" wrapText="1"/>
      <protection hidden="1"/>
    </xf>
    <xf numFmtId="38" fontId="78" fillId="4" borderId="16" xfId="3" applyFont="1" applyFill="1" applyBorder="1" applyAlignment="1" applyProtection="1">
      <alignment horizontal="center" vertical="center" wrapText="1" shrinkToFit="1"/>
      <protection hidden="1"/>
    </xf>
    <xf numFmtId="38" fontId="78" fillId="4" borderId="17" xfId="3" applyFont="1" applyFill="1" applyBorder="1" applyAlignment="1" applyProtection="1">
      <alignment horizontal="center" vertical="center" wrapText="1" shrinkToFit="1"/>
      <protection hidden="1"/>
    </xf>
    <xf numFmtId="38" fontId="78" fillId="4" borderId="18" xfId="3" applyFont="1" applyFill="1" applyBorder="1" applyAlignment="1" applyProtection="1">
      <alignment horizontal="center" vertical="center" wrapText="1" shrinkToFit="1"/>
      <protection hidden="1"/>
    </xf>
    <xf numFmtId="0" fontId="80" fillId="4" borderId="0" xfId="42" applyFont="1" applyFill="1" applyBorder="1" applyAlignment="1" applyProtection="1">
      <alignment horizontal="left" wrapText="1"/>
      <protection hidden="1"/>
    </xf>
    <xf numFmtId="0" fontId="80" fillId="4" borderId="0" xfId="42" applyFont="1" applyFill="1" applyBorder="1" applyAlignment="1" applyProtection="1">
      <alignment horizontal="center" vertical="center"/>
      <protection hidden="1"/>
    </xf>
    <xf numFmtId="0" fontId="79" fillId="4" borderId="0" xfId="6" applyFont="1" applyFill="1" applyBorder="1" applyAlignment="1" applyProtection="1">
      <alignment horizontal="center" vertical="center"/>
      <protection hidden="1"/>
    </xf>
    <xf numFmtId="38" fontId="75" fillId="4" borderId="0" xfId="3" applyFont="1" applyFill="1" applyBorder="1" applyAlignment="1" applyProtection="1">
      <alignment horizontal="center" vertical="center" shrinkToFit="1"/>
      <protection hidden="1"/>
    </xf>
    <xf numFmtId="0" fontId="77" fillId="4" borderId="0" xfId="6" applyFont="1" applyFill="1" applyAlignment="1" applyProtection="1">
      <alignment horizontal="center" vertical="center"/>
      <protection hidden="1"/>
    </xf>
    <xf numFmtId="0" fontId="83" fillId="4" borderId="1" xfId="3" applyNumberFormat="1" applyFont="1" applyFill="1" applyBorder="1" applyAlignment="1" applyProtection="1">
      <alignment horizontal="left" vertical="center" shrinkToFit="1"/>
      <protection hidden="1"/>
    </xf>
    <xf numFmtId="0" fontId="74" fillId="5" borderId="1" xfId="6" applyFont="1" applyFill="1" applyBorder="1" applyAlignment="1" applyProtection="1">
      <alignment horizontal="center" vertical="center"/>
      <protection hidden="1"/>
    </xf>
    <xf numFmtId="49" fontId="83" fillId="4" borderId="1" xfId="3" applyNumberFormat="1" applyFont="1" applyFill="1" applyBorder="1" applyAlignment="1" applyProtection="1">
      <alignment horizontal="left" vertical="center" shrinkToFit="1"/>
      <protection locked="0"/>
    </xf>
    <xf numFmtId="0" fontId="74" fillId="4" borderId="12" xfId="6" applyFont="1" applyFill="1" applyBorder="1" applyAlignment="1" applyProtection="1">
      <alignment horizontal="left" vertical="center" wrapText="1"/>
      <protection hidden="1"/>
    </xf>
    <xf numFmtId="0" fontId="74" fillId="4" borderId="0" xfId="6" applyFont="1" applyFill="1" applyAlignment="1" applyProtection="1">
      <alignment horizontal="left" vertical="center" wrapText="1"/>
      <protection hidden="1"/>
    </xf>
    <xf numFmtId="0" fontId="73" fillId="4" borderId="0" xfId="6" applyFont="1" applyFill="1" applyBorder="1" applyAlignment="1" applyProtection="1">
      <alignment horizontal="left" vertical="top"/>
      <protection hidden="1"/>
    </xf>
    <xf numFmtId="181" fontId="83" fillId="4" borderId="4" xfId="6" applyNumberFormat="1" applyFont="1" applyFill="1" applyBorder="1" applyAlignment="1" applyProtection="1">
      <alignment horizontal="center" vertical="center" shrinkToFit="1"/>
      <protection locked="0"/>
    </xf>
    <xf numFmtId="181" fontId="83" fillId="4" borderId="5" xfId="6" applyNumberFormat="1" applyFont="1" applyFill="1" applyBorder="1" applyAlignment="1" applyProtection="1">
      <alignment horizontal="center" vertical="center" shrinkToFit="1"/>
      <protection locked="0"/>
    </xf>
    <xf numFmtId="176" fontId="83" fillId="4" borderId="4" xfId="6" applyNumberFormat="1" applyFont="1" applyFill="1" applyBorder="1" applyAlignment="1" applyProtection="1">
      <alignment horizontal="center" vertical="center" shrinkToFit="1"/>
      <protection locked="0"/>
    </xf>
    <xf numFmtId="176" fontId="83" fillId="4" borderId="5" xfId="6" applyNumberFormat="1" applyFont="1" applyFill="1" applyBorder="1" applyAlignment="1" applyProtection="1">
      <alignment horizontal="center" vertical="center" shrinkToFit="1"/>
      <protection locked="0"/>
    </xf>
    <xf numFmtId="0" fontId="74" fillId="5" borderId="1" xfId="6" applyFont="1" applyFill="1" applyBorder="1" applyAlignment="1" applyProtection="1">
      <alignment horizontal="center" vertical="center" shrinkToFit="1"/>
      <protection hidden="1"/>
    </xf>
    <xf numFmtId="38" fontId="83" fillId="0" borderId="4" xfId="3" applyFont="1" applyFill="1" applyBorder="1" applyAlignment="1" applyProtection="1">
      <alignment horizontal="center" vertical="center" shrinkToFit="1"/>
      <protection hidden="1"/>
    </xf>
    <xf numFmtId="38" fontId="83" fillId="0" borderId="5" xfId="3" applyFont="1" applyFill="1" applyBorder="1" applyAlignment="1" applyProtection="1">
      <alignment horizontal="center" vertical="center" shrinkToFit="1"/>
      <protection hidden="1"/>
    </xf>
    <xf numFmtId="0" fontId="72" fillId="5" borderId="3" xfId="6" applyFont="1" applyFill="1" applyBorder="1" applyAlignment="1" applyProtection="1">
      <alignment horizontal="center" vertical="center" wrapText="1"/>
      <protection hidden="1"/>
    </xf>
    <xf numFmtId="0" fontId="72" fillId="5" borderId="4" xfId="6" applyFont="1" applyFill="1" applyBorder="1" applyAlignment="1" applyProtection="1">
      <alignment horizontal="center" vertical="center"/>
      <protection hidden="1"/>
    </xf>
    <xf numFmtId="0" fontId="72" fillId="5" borderId="5" xfId="6" applyFont="1" applyFill="1" applyBorder="1" applyAlignment="1" applyProtection="1">
      <alignment horizontal="center" vertical="center"/>
      <protection hidden="1"/>
    </xf>
    <xf numFmtId="38" fontId="83" fillId="4" borderId="3" xfId="41" applyFont="1" applyFill="1" applyBorder="1" applyAlignment="1" applyProtection="1">
      <alignment horizontal="center" vertical="center" shrinkToFit="1"/>
      <protection locked="0"/>
    </xf>
    <xf numFmtId="38" fontId="83" fillId="4" borderId="4" xfId="41" applyFont="1" applyFill="1" applyBorder="1" applyAlignment="1" applyProtection="1">
      <alignment horizontal="center" vertical="center" shrinkToFit="1"/>
      <protection locked="0"/>
    </xf>
    <xf numFmtId="38" fontId="83" fillId="4" borderId="5" xfId="41" applyFont="1" applyFill="1" applyBorder="1" applyAlignment="1" applyProtection="1">
      <alignment horizontal="center" vertical="center" shrinkToFit="1"/>
      <protection locked="0"/>
    </xf>
    <xf numFmtId="0" fontId="74" fillId="4" borderId="0" xfId="6" applyFont="1" applyFill="1" applyAlignment="1" applyProtection="1">
      <alignment horizontal="left" vertical="center"/>
      <protection hidden="1"/>
    </xf>
    <xf numFmtId="0" fontId="83" fillId="4" borderId="4" xfId="6" applyFont="1" applyFill="1" applyBorder="1" applyAlignment="1" applyProtection="1">
      <alignment horizontal="center" vertical="center" shrinkToFit="1"/>
      <protection locked="0"/>
    </xf>
    <xf numFmtId="0" fontId="83" fillId="4" borderId="5" xfId="6" applyFont="1" applyFill="1" applyBorder="1" applyAlignment="1" applyProtection="1">
      <alignment horizontal="center" vertical="center" shrinkToFit="1"/>
      <protection locked="0"/>
    </xf>
    <xf numFmtId="0" fontId="72" fillId="0" borderId="12" xfId="6" applyFont="1" applyFill="1" applyBorder="1" applyAlignment="1" applyProtection="1">
      <alignment horizontal="left" vertical="center"/>
      <protection hidden="1"/>
    </xf>
    <xf numFmtId="0" fontId="72" fillId="0" borderId="0" xfId="6" applyFont="1" applyFill="1" applyAlignment="1" applyProtection="1">
      <alignment horizontal="left" vertical="center"/>
      <protection hidden="1"/>
    </xf>
    <xf numFmtId="181" fontId="83" fillId="4" borderId="4" xfId="3" applyNumberFormat="1" applyFont="1" applyFill="1" applyBorder="1" applyAlignment="1" applyProtection="1">
      <alignment horizontal="center" vertical="center" shrinkToFit="1"/>
      <protection locked="0"/>
    </xf>
    <xf numFmtId="181" fontId="83" fillId="4" borderId="5" xfId="3" applyNumberFormat="1" applyFont="1" applyFill="1" applyBorder="1" applyAlignment="1" applyProtection="1">
      <alignment horizontal="center" vertical="center" shrinkToFit="1"/>
      <protection locked="0"/>
    </xf>
    <xf numFmtId="0" fontId="74" fillId="5" borderId="3" xfId="6" applyFont="1" applyFill="1" applyBorder="1" applyAlignment="1" applyProtection="1">
      <alignment horizontal="center" vertical="center" wrapText="1"/>
      <protection hidden="1"/>
    </xf>
    <xf numFmtId="0" fontId="74" fillId="5" borderId="4" xfId="6" applyFont="1" applyFill="1" applyBorder="1" applyAlignment="1" applyProtection="1">
      <alignment horizontal="center" vertical="center"/>
      <protection hidden="1"/>
    </xf>
    <xf numFmtId="0" fontId="74" fillId="5" borderId="5" xfId="6" applyFont="1" applyFill="1" applyBorder="1" applyAlignment="1" applyProtection="1">
      <alignment horizontal="center" vertical="center"/>
      <protection hidden="1"/>
    </xf>
    <xf numFmtId="176" fontId="83" fillId="4" borderId="3" xfId="41" applyNumberFormat="1" applyFont="1" applyFill="1" applyBorder="1" applyAlignment="1" applyProtection="1">
      <alignment horizontal="center" vertical="center" shrinkToFit="1"/>
      <protection locked="0"/>
    </xf>
    <xf numFmtId="176" fontId="83" fillId="4" borderId="4" xfId="41" applyNumberFormat="1" applyFont="1" applyFill="1" applyBorder="1" applyAlignment="1" applyProtection="1">
      <alignment horizontal="center" vertical="center" shrinkToFit="1"/>
      <protection locked="0"/>
    </xf>
    <xf numFmtId="176" fontId="83" fillId="4" borderId="5" xfId="41" applyNumberFormat="1" applyFont="1" applyFill="1" applyBorder="1" applyAlignment="1" applyProtection="1">
      <alignment horizontal="center" vertical="center" shrinkToFit="1"/>
      <protection locked="0"/>
    </xf>
    <xf numFmtId="38" fontId="83" fillId="0" borderId="3" xfId="41" applyFont="1" applyFill="1" applyBorder="1" applyAlignment="1" applyProtection="1">
      <alignment horizontal="center" vertical="center" shrinkToFit="1"/>
      <protection hidden="1"/>
    </xf>
    <xf numFmtId="38" fontId="83" fillId="0" borderId="4" xfId="41" applyFont="1" applyFill="1" applyBorder="1" applyAlignment="1" applyProtection="1">
      <alignment horizontal="center" vertical="center" shrinkToFit="1"/>
      <protection hidden="1"/>
    </xf>
    <xf numFmtId="38" fontId="83" fillId="0" borderId="5" xfId="41" applyFont="1" applyFill="1" applyBorder="1" applyAlignment="1" applyProtection="1">
      <alignment horizontal="center" vertical="center" shrinkToFit="1"/>
      <protection hidden="1"/>
    </xf>
    <xf numFmtId="0" fontId="74" fillId="5" borderId="3" xfId="6" applyFont="1" applyFill="1" applyBorder="1" applyAlignment="1" applyProtection="1">
      <alignment horizontal="center" vertical="center" shrinkToFit="1"/>
      <protection hidden="1"/>
    </xf>
    <xf numFmtId="0" fontId="74" fillId="5" borderId="4" xfId="6" applyFont="1" applyFill="1" applyBorder="1" applyAlignment="1" applyProtection="1">
      <alignment horizontal="center" vertical="center" shrinkToFit="1"/>
      <protection hidden="1"/>
    </xf>
    <xf numFmtId="0" fontId="74" fillId="5" borderId="5" xfId="6" applyFont="1" applyFill="1" applyBorder="1" applyAlignment="1" applyProtection="1">
      <alignment horizontal="center" vertical="center" shrinkToFit="1"/>
      <protection hidden="1"/>
    </xf>
    <xf numFmtId="181" fontId="83" fillId="0" borderId="3" xfId="6" applyNumberFormat="1" applyFont="1" applyFill="1" applyBorder="1" applyAlignment="1" applyProtection="1">
      <alignment horizontal="center" vertical="center" shrinkToFit="1"/>
      <protection hidden="1"/>
    </xf>
    <xf numFmtId="181" fontId="83" fillId="0" borderId="5" xfId="6" applyNumberFormat="1" applyFont="1" applyFill="1" applyBorder="1" applyAlignment="1" applyProtection="1">
      <alignment horizontal="center" vertical="center" shrinkToFit="1"/>
      <protection hidden="1"/>
    </xf>
    <xf numFmtId="38" fontId="83" fillId="0" borderId="3" xfId="3" applyFont="1" applyFill="1" applyBorder="1" applyAlignment="1" applyProtection="1">
      <alignment horizontal="center" vertical="center" shrinkToFit="1"/>
      <protection hidden="1"/>
    </xf>
    <xf numFmtId="38" fontId="83" fillId="0" borderId="3" xfId="3" applyNumberFormat="1" applyFont="1" applyFill="1" applyBorder="1" applyAlignment="1" applyProtection="1">
      <alignment horizontal="center" vertical="center" shrinkToFit="1"/>
      <protection hidden="1"/>
    </xf>
    <xf numFmtId="38" fontId="83" fillId="0" borderId="4" xfId="3" applyNumberFormat="1" applyFont="1" applyFill="1" applyBorder="1" applyAlignment="1" applyProtection="1">
      <alignment horizontal="center" vertical="center" shrinkToFit="1"/>
      <protection hidden="1"/>
    </xf>
    <xf numFmtId="38" fontId="83" fillId="0" borderId="5" xfId="3" applyNumberFormat="1" applyFont="1" applyFill="1" applyBorder="1" applyAlignment="1" applyProtection="1">
      <alignment horizontal="center" vertical="center" shrinkToFit="1"/>
      <protection hidden="1"/>
    </xf>
    <xf numFmtId="0" fontId="74" fillId="5" borderId="3" xfId="6" applyFont="1" applyFill="1" applyBorder="1" applyAlignment="1" applyProtection="1">
      <alignment horizontal="center" vertical="center"/>
      <protection hidden="1"/>
    </xf>
    <xf numFmtId="0" fontId="74" fillId="4" borderId="0" xfId="6" applyFont="1" applyFill="1" applyAlignment="1" applyProtection="1">
      <alignment horizontal="left" vertical="center" wrapText="1"/>
    </xf>
    <xf numFmtId="0" fontId="74" fillId="4" borderId="0" xfId="6" applyFont="1" applyFill="1" applyAlignment="1" applyProtection="1">
      <alignment horizontal="left" vertical="center"/>
    </xf>
    <xf numFmtId="0" fontId="85" fillId="5" borderId="16" xfId="6" applyFont="1" applyFill="1" applyBorder="1" applyAlignment="1" applyProtection="1">
      <alignment horizontal="center" vertical="center" shrinkToFit="1"/>
      <protection hidden="1"/>
    </xf>
    <xf numFmtId="0" fontId="85" fillId="5" borderId="17" xfId="6" applyFont="1" applyFill="1" applyBorder="1" applyAlignment="1" applyProtection="1">
      <alignment horizontal="center" vertical="center" shrinkToFit="1"/>
      <protection hidden="1"/>
    </xf>
    <xf numFmtId="0" fontId="85" fillId="5" borderId="18" xfId="6" applyFont="1" applyFill="1" applyBorder="1" applyAlignment="1" applyProtection="1">
      <alignment horizontal="center" vertical="center" shrinkToFit="1"/>
      <protection hidden="1"/>
    </xf>
    <xf numFmtId="38" fontId="83" fillId="0" borderId="16" xfId="3" applyFont="1" applyFill="1" applyBorder="1" applyAlignment="1" applyProtection="1">
      <alignment horizontal="center" vertical="center" shrinkToFit="1"/>
      <protection hidden="1"/>
    </xf>
    <xf numFmtId="38" fontId="83" fillId="0" borderId="17" xfId="3" applyFont="1" applyFill="1" applyBorder="1" applyAlignment="1" applyProtection="1">
      <alignment horizontal="center" vertical="center" shrinkToFit="1"/>
      <protection hidden="1"/>
    </xf>
    <xf numFmtId="38" fontId="83" fillId="0" borderId="18" xfId="3" applyFont="1" applyFill="1" applyBorder="1" applyAlignment="1" applyProtection="1">
      <alignment horizontal="center" vertical="center" shrinkToFit="1"/>
      <protection hidden="1"/>
    </xf>
    <xf numFmtId="0" fontId="81" fillId="0" borderId="0" xfId="42" applyFont="1" applyAlignment="1" applyProtection="1">
      <alignment horizontal="left" vertical="center" wrapText="1"/>
      <protection hidden="1"/>
    </xf>
    <xf numFmtId="49" fontId="72" fillId="4" borderId="9" xfId="42" applyNumberFormat="1" applyFont="1" applyFill="1" applyBorder="1" applyAlignment="1" applyProtection="1">
      <alignment horizontal="left" vertical="center" wrapText="1"/>
      <protection locked="0"/>
    </xf>
    <xf numFmtId="49" fontId="72" fillId="4" borderId="6" xfId="42" applyNumberFormat="1" applyFont="1" applyFill="1" applyBorder="1" applyAlignment="1" applyProtection="1">
      <alignment horizontal="left" vertical="center"/>
      <protection locked="0"/>
    </xf>
    <xf numFmtId="49" fontId="72" fillId="4" borderId="10" xfId="42" applyNumberFormat="1" applyFont="1" applyFill="1" applyBorder="1" applyAlignment="1" applyProtection="1">
      <alignment horizontal="left" vertical="center"/>
      <protection locked="0"/>
    </xf>
    <xf numFmtId="49" fontId="72" fillId="4" borderId="13" xfId="42" applyNumberFormat="1" applyFont="1" applyFill="1" applyBorder="1" applyAlignment="1" applyProtection="1">
      <alignment horizontal="left" vertical="center"/>
      <protection locked="0"/>
    </xf>
    <xf numFmtId="49" fontId="72" fillId="4" borderId="2" xfId="42" applyNumberFormat="1" applyFont="1" applyFill="1" applyBorder="1" applyAlignment="1" applyProtection="1">
      <alignment horizontal="left" vertical="center"/>
      <protection locked="0"/>
    </xf>
    <xf numFmtId="49" fontId="72" fillId="4" borderId="14" xfId="42" applyNumberFormat="1" applyFont="1" applyFill="1" applyBorder="1" applyAlignment="1" applyProtection="1">
      <alignment horizontal="left" vertical="center"/>
      <protection locked="0"/>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38" fontId="83" fillId="4" borderId="16" xfId="3" applyFont="1" applyFill="1" applyBorder="1" applyAlignment="1" applyProtection="1">
      <alignment horizontal="center" vertical="center" shrinkToFit="1"/>
      <protection locked="0"/>
    </xf>
    <xf numFmtId="38" fontId="83" fillId="4" borderId="17" xfId="3" applyFont="1" applyFill="1" applyBorder="1" applyAlignment="1" applyProtection="1">
      <alignment horizontal="center" vertical="center" shrinkToFit="1"/>
      <protection locked="0"/>
    </xf>
    <xf numFmtId="38" fontId="83" fillId="4" borderId="18" xfId="3" applyFont="1" applyFill="1" applyBorder="1" applyAlignment="1" applyProtection="1">
      <alignment horizontal="center" vertical="center" shrinkToFit="1"/>
      <protection locked="0"/>
    </xf>
    <xf numFmtId="0" fontId="74" fillId="4" borderId="0" xfId="6" applyFont="1" applyFill="1" applyBorder="1" applyAlignment="1" applyProtection="1">
      <alignment horizontal="left" vertical="center" wrapText="1"/>
    </xf>
    <xf numFmtId="0" fontId="82" fillId="5" borderId="16" xfId="6" applyFont="1" applyFill="1" applyBorder="1" applyAlignment="1" applyProtection="1">
      <alignment horizontal="center" vertical="center" wrapText="1"/>
      <protection hidden="1"/>
    </xf>
    <xf numFmtId="0" fontId="82" fillId="5" borderId="17" xfId="6" applyFont="1" applyFill="1" applyBorder="1" applyAlignment="1" applyProtection="1">
      <alignment horizontal="center" vertical="center" wrapText="1"/>
      <protection hidden="1"/>
    </xf>
    <xf numFmtId="0" fontId="82" fillId="5" borderId="18" xfId="6" applyFont="1" applyFill="1" applyBorder="1" applyAlignment="1" applyProtection="1">
      <alignment horizontal="center" vertical="center" wrapText="1"/>
      <protection hidden="1"/>
    </xf>
    <xf numFmtId="38" fontId="76" fillId="0" borderId="16" xfId="3" applyFont="1" applyFill="1" applyBorder="1" applyAlignment="1" applyProtection="1">
      <alignment horizontal="center" vertical="center" shrinkToFit="1"/>
      <protection hidden="1"/>
    </xf>
    <xf numFmtId="38" fontId="76" fillId="0" borderId="17" xfId="3" applyFont="1" applyFill="1" applyBorder="1" applyAlignment="1" applyProtection="1">
      <alignment horizontal="center" vertical="center" shrinkToFit="1"/>
      <protection hidden="1"/>
    </xf>
    <xf numFmtId="38" fontId="76" fillId="0" borderId="18" xfId="3" applyFont="1" applyFill="1" applyBorder="1" applyAlignment="1" applyProtection="1">
      <alignment horizontal="center" vertical="center" shrinkToFit="1"/>
      <protection hidden="1"/>
    </xf>
    <xf numFmtId="49" fontId="74" fillId="4" borderId="0" xfId="6" applyNumberFormat="1" applyFont="1" applyFill="1" applyAlignment="1" applyProtection="1">
      <alignment horizontal="left" vertical="center" wrapText="1"/>
      <protection hidden="1"/>
    </xf>
    <xf numFmtId="0" fontId="53" fillId="6" borderId="8" xfId="0" applyFont="1" applyFill="1" applyBorder="1" applyAlignment="1" applyProtection="1">
      <alignment horizontal="center" vertical="center" wrapText="1" readingOrder="1"/>
      <protection hidden="1"/>
    </xf>
    <xf numFmtId="0" fontId="53" fillId="6" borderId="15" xfId="0" applyFont="1" applyFill="1" applyBorder="1" applyAlignment="1" applyProtection="1">
      <alignment horizontal="center" vertical="center" wrapText="1" readingOrder="1"/>
      <protection hidden="1"/>
    </xf>
    <xf numFmtId="0" fontId="73" fillId="0" borderId="0" xfId="6" applyFont="1" applyBorder="1" applyAlignment="1" applyProtection="1">
      <alignment horizontal="left" vertical="center" wrapText="1"/>
      <protection hidden="1"/>
    </xf>
    <xf numFmtId="0" fontId="85" fillId="5" borderId="16" xfId="6" applyFont="1" applyFill="1" applyBorder="1" applyAlignment="1" applyProtection="1">
      <alignment horizontal="center" vertical="center" wrapText="1"/>
      <protection hidden="1"/>
    </xf>
    <xf numFmtId="0" fontId="85" fillId="5" borderId="17" xfId="6" applyFont="1" applyFill="1" applyBorder="1" applyAlignment="1" applyProtection="1">
      <alignment horizontal="center" vertical="center" wrapText="1"/>
      <protection hidden="1"/>
    </xf>
    <xf numFmtId="0" fontId="85" fillId="5" borderId="18" xfId="6" applyFont="1" applyFill="1" applyBorder="1" applyAlignment="1" applyProtection="1">
      <alignment horizontal="center" vertical="center" wrapText="1"/>
      <protection hidden="1"/>
    </xf>
    <xf numFmtId="0" fontId="85" fillId="5" borderId="16" xfId="6" applyFont="1" applyFill="1" applyBorder="1" applyAlignment="1" applyProtection="1">
      <alignment horizontal="center" vertical="center"/>
      <protection hidden="1"/>
    </xf>
    <xf numFmtId="0" fontId="85" fillId="5" borderId="17" xfId="6" applyFont="1" applyFill="1" applyBorder="1" applyAlignment="1" applyProtection="1">
      <alignment horizontal="center" vertical="center"/>
      <protection hidden="1"/>
    </xf>
    <xf numFmtId="0" fontId="85" fillId="5" borderId="18" xfId="6" applyFont="1" applyFill="1" applyBorder="1" applyAlignment="1" applyProtection="1">
      <alignment horizontal="center" vertical="center"/>
      <protection hidden="1"/>
    </xf>
    <xf numFmtId="178" fontId="78" fillId="0" borderId="0" xfId="6" applyNumberFormat="1" applyFont="1" applyFill="1" applyBorder="1" applyAlignment="1" applyProtection="1">
      <alignment horizontal="center" vertical="center" wrapText="1"/>
      <protection hidden="1"/>
    </xf>
    <xf numFmtId="178" fontId="78" fillId="0" borderId="0" xfId="6" applyNumberFormat="1" applyFont="1" applyFill="1" applyBorder="1" applyAlignment="1" applyProtection="1">
      <alignment horizontal="center" vertical="center"/>
      <protection hidden="1"/>
    </xf>
    <xf numFmtId="0" fontId="91" fillId="0" borderId="1" xfId="6" applyFont="1" applyBorder="1" applyAlignment="1" applyProtection="1">
      <alignment horizontal="center" vertical="center"/>
      <protection hidden="1"/>
    </xf>
    <xf numFmtId="0" fontId="83" fillId="0" borderId="3" xfId="6" applyFont="1" applyBorder="1" applyAlignment="1" applyProtection="1">
      <alignment horizontal="center" vertical="center" wrapText="1"/>
      <protection hidden="1"/>
    </xf>
    <xf numFmtId="0" fontId="83" fillId="0" borderId="4" xfId="6" applyFont="1" applyBorder="1" applyAlignment="1" applyProtection="1">
      <alignment horizontal="center" vertical="center" wrapText="1"/>
      <protection hidden="1"/>
    </xf>
    <xf numFmtId="0" fontId="83" fillId="0" borderId="5" xfId="6" applyFont="1" applyBorder="1" applyAlignment="1" applyProtection="1">
      <alignment horizontal="center" vertical="center" wrapText="1"/>
      <protection hidden="1"/>
    </xf>
    <xf numFmtId="38" fontId="90" fillId="0" borderId="3" xfId="3" applyFont="1" applyFill="1" applyBorder="1" applyAlignment="1" applyProtection="1">
      <alignment horizontal="right" vertical="center" wrapText="1"/>
      <protection locked="0"/>
    </xf>
    <xf numFmtId="38" fontId="90" fillId="0" borderId="4" xfId="3" applyFont="1" applyFill="1" applyBorder="1" applyAlignment="1" applyProtection="1">
      <alignment horizontal="right" vertical="center" wrapText="1"/>
      <protection locked="0"/>
    </xf>
    <xf numFmtId="178" fontId="78" fillId="0" borderId="4" xfId="6" applyNumberFormat="1" applyFont="1" applyFill="1" applyBorder="1" applyAlignment="1" applyProtection="1">
      <alignment horizontal="center" vertical="center" wrapText="1"/>
      <protection hidden="1"/>
    </xf>
    <xf numFmtId="178" fontId="78" fillId="0" borderId="4" xfId="6" applyNumberFormat="1" applyFont="1" applyFill="1" applyBorder="1" applyAlignment="1" applyProtection="1">
      <alignment horizontal="center" vertical="center"/>
      <protection hidden="1"/>
    </xf>
    <xf numFmtId="178" fontId="78" fillId="0" borderId="5" xfId="6" applyNumberFormat="1" applyFont="1" applyFill="1" applyBorder="1" applyAlignment="1" applyProtection="1">
      <alignment horizontal="center" vertical="center"/>
      <protection hidden="1"/>
    </xf>
    <xf numFmtId="38" fontId="78" fillId="0" borderId="12" xfId="3" applyFont="1" applyFill="1" applyBorder="1" applyAlignment="1" applyProtection="1">
      <alignment horizontal="center" vertical="center" wrapText="1"/>
      <protection hidden="1"/>
    </xf>
    <xf numFmtId="38" fontId="78" fillId="0" borderId="0" xfId="3" applyFont="1" applyFill="1" applyBorder="1" applyAlignment="1" applyProtection="1">
      <alignment horizontal="center" vertical="center" wrapText="1"/>
      <protection hidden="1"/>
    </xf>
    <xf numFmtId="38" fontId="90" fillId="0" borderId="3" xfId="3" applyFont="1" applyFill="1" applyBorder="1" applyAlignment="1" applyProtection="1">
      <alignment horizontal="right" vertical="center" wrapText="1"/>
      <protection hidden="1"/>
    </xf>
    <xf numFmtId="38" fontId="90" fillId="0" borderId="4" xfId="3" applyFont="1" applyFill="1" applyBorder="1" applyAlignment="1" applyProtection="1">
      <alignment horizontal="right" vertical="center" wrapText="1"/>
      <protection hidden="1"/>
    </xf>
    <xf numFmtId="40" fontId="90" fillId="0" borderId="3" xfId="3" applyNumberFormat="1" applyFont="1" applyFill="1" applyBorder="1" applyAlignment="1" applyProtection="1">
      <alignment horizontal="right" vertical="center" wrapText="1"/>
      <protection locked="0"/>
    </xf>
    <xf numFmtId="40" fontId="90" fillId="0" borderId="4" xfId="3" applyNumberFormat="1" applyFont="1" applyFill="1" applyBorder="1" applyAlignment="1" applyProtection="1">
      <alignment horizontal="right" vertical="center" wrapText="1"/>
      <protection locked="0"/>
    </xf>
    <xf numFmtId="0" fontId="84" fillId="0" borderId="4" xfId="6" applyFont="1" applyFill="1" applyBorder="1" applyAlignment="1" applyProtection="1">
      <alignment horizontal="center" vertical="center" shrinkToFit="1"/>
      <protection locked="0"/>
    </xf>
    <xf numFmtId="0" fontId="78" fillId="0" borderId="12" xfId="6" applyFont="1" applyFill="1" applyBorder="1" applyAlignment="1" applyProtection="1">
      <alignment horizontal="center" vertical="center" wrapText="1"/>
      <protection hidden="1"/>
    </xf>
    <xf numFmtId="0" fontId="78" fillId="0" borderId="0" xfId="6" applyFont="1" applyFill="1" applyBorder="1" applyAlignment="1" applyProtection="1">
      <alignment horizontal="center" vertical="center" wrapText="1"/>
      <protection hidden="1"/>
    </xf>
    <xf numFmtId="0" fontId="78" fillId="0" borderId="4" xfId="6" applyFont="1" applyFill="1" applyBorder="1" applyAlignment="1" applyProtection="1">
      <alignment horizontal="left" vertical="center" wrapText="1"/>
      <protection hidden="1"/>
    </xf>
    <xf numFmtId="0" fontId="78" fillId="0" borderId="5" xfId="6" applyFont="1" applyFill="1" applyBorder="1" applyAlignment="1" applyProtection="1">
      <alignment horizontal="left" vertical="center" wrapText="1"/>
      <protection hidden="1"/>
    </xf>
    <xf numFmtId="0" fontId="83" fillId="3" borderId="3" xfId="6" applyFont="1" applyFill="1" applyBorder="1" applyAlignment="1" applyProtection="1">
      <alignment horizontal="center" vertical="center"/>
      <protection hidden="1"/>
    </xf>
    <xf numFmtId="0" fontId="83" fillId="3" borderId="4" xfId="6" applyFont="1" applyFill="1" applyBorder="1" applyAlignment="1" applyProtection="1">
      <alignment horizontal="center" vertical="center"/>
      <protection hidden="1"/>
    </xf>
    <xf numFmtId="0" fontId="83" fillId="3" borderId="5" xfId="6" applyFont="1" applyFill="1" applyBorder="1" applyAlignment="1" applyProtection="1">
      <alignment horizontal="center" vertical="center"/>
      <protection hidden="1"/>
    </xf>
    <xf numFmtId="0" fontId="83" fillId="3" borderId="1" xfId="6" applyFont="1" applyFill="1" applyBorder="1" applyAlignment="1" applyProtection="1">
      <alignment horizontal="center" vertical="center" wrapText="1"/>
      <protection hidden="1"/>
    </xf>
    <xf numFmtId="0" fontId="72" fillId="0" borderId="4" xfId="6" applyFont="1" applyFill="1" applyBorder="1" applyAlignment="1" applyProtection="1">
      <alignment horizontal="left" vertical="top" wrapText="1"/>
      <protection hidden="1"/>
    </xf>
    <xf numFmtId="0" fontId="72" fillId="0" borderId="0" xfId="6" applyFont="1" applyFill="1" applyBorder="1" applyAlignment="1" applyProtection="1">
      <alignment horizontal="left" vertical="top" wrapText="1"/>
      <protection hidden="1"/>
    </xf>
    <xf numFmtId="38" fontId="90" fillId="0" borderId="3" xfId="6" applyNumberFormat="1" applyFont="1" applyFill="1" applyBorder="1" applyAlignment="1" applyProtection="1">
      <alignment horizontal="right" vertical="center" wrapText="1"/>
      <protection hidden="1"/>
    </xf>
    <xf numFmtId="38" fontId="90" fillId="0" borderId="4" xfId="6" applyNumberFormat="1" applyFont="1" applyFill="1" applyBorder="1" applyAlignment="1" applyProtection="1">
      <alignment horizontal="right" vertical="center" wrapText="1"/>
      <protection hidden="1"/>
    </xf>
    <xf numFmtId="0" fontId="83" fillId="0" borderId="1" xfId="6" applyFont="1" applyBorder="1" applyAlignment="1" applyProtection="1">
      <alignment horizontal="center" vertical="center" wrapText="1"/>
      <protection hidden="1"/>
    </xf>
    <xf numFmtId="0" fontId="84" fillId="0" borderId="0" xfId="6" applyFont="1" applyFill="1" applyBorder="1" applyAlignment="1" applyProtection="1">
      <alignment horizontal="left" vertical="center" shrinkToFit="1"/>
      <protection hidden="1"/>
    </xf>
    <xf numFmtId="0" fontId="78" fillId="0" borderId="1" xfId="6" applyFont="1" applyBorder="1" applyAlignment="1" applyProtection="1">
      <alignment horizontal="center" vertical="center"/>
      <protection hidden="1"/>
    </xf>
    <xf numFmtId="0" fontId="84" fillId="0" borderId="4" xfId="6" applyFont="1" applyFill="1" applyBorder="1" applyAlignment="1" applyProtection="1">
      <alignment horizontal="center" vertical="center" shrinkToFit="1"/>
      <protection hidden="1"/>
    </xf>
    <xf numFmtId="0" fontId="84" fillId="0" borderId="5" xfId="6" applyFont="1" applyFill="1" applyBorder="1" applyAlignment="1" applyProtection="1">
      <alignment horizontal="center" vertical="center" shrinkToFit="1"/>
      <protection hidden="1"/>
    </xf>
    <xf numFmtId="0" fontId="84" fillId="0" borderId="3" xfId="6" applyFont="1" applyFill="1" applyBorder="1" applyAlignment="1" applyProtection="1">
      <alignment horizontal="center" vertical="center" shrinkToFit="1"/>
      <protection hidden="1"/>
    </xf>
    <xf numFmtId="0" fontId="84" fillId="0" borderId="4" xfId="6" applyFont="1" applyFill="1" applyBorder="1" applyAlignment="1" applyProtection="1">
      <alignment horizontal="left" vertical="center" shrinkToFit="1"/>
      <protection hidden="1"/>
    </xf>
    <xf numFmtId="0" fontId="52" fillId="0" borderId="0" xfId="6" applyFont="1" applyFill="1" applyBorder="1" applyAlignment="1" applyProtection="1">
      <alignment horizontal="left" vertical="center" shrinkToFit="1"/>
      <protection hidden="1"/>
    </xf>
    <xf numFmtId="0" fontId="84" fillId="3" borderId="9" xfId="6" applyFont="1" applyFill="1" applyBorder="1" applyAlignment="1" applyProtection="1">
      <alignment horizontal="center" vertical="center" wrapText="1" shrinkToFit="1"/>
      <protection hidden="1"/>
    </xf>
    <xf numFmtId="0" fontId="84" fillId="3" borderId="6" xfId="6" applyFont="1" applyFill="1" applyBorder="1" applyAlignment="1" applyProtection="1">
      <alignment horizontal="center" vertical="center" wrapText="1" shrinkToFit="1"/>
      <protection hidden="1"/>
    </xf>
    <xf numFmtId="0" fontId="84" fillId="3" borderId="13" xfId="6" applyFont="1" applyFill="1" applyBorder="1" applyAlignment="1" applyProtection="1">
      <alignment horizontal="center" vertical="center" wrapText="1" shrinkToFit="1"/>
      <protection hidden="1"/>
    </xf>
    <xf numFmtId="0" fontId="84" fillId="3" borderId="2" xfId="6" applyFont="1" applyFill="1" applyBorder="1" applyAlignment="1" applyProtection="1">
      <alignment horizontal="center" vertical="center" wrapText="1" shrinkToFit="1"/>
      <protection hidden="1"/>
    </xf>
    <xf numFmtId="0" fontId="87" fillId="0" borderId="3" xfId="6" applyFont="1" applyFill="1" applyBorder="1" applyAlignment="1" applyProtection="1">
      <alignment horizontal="left" vertical="center" shrinkToFit="1"/>
      <protection hidden="1"/>
    </xf>
    <xf numFmtId="0" fontId="87" fillId="0" borderId="4" xfId="6" applyFont="1" applyFill="1" applyBorder="1" applyAlignment="1" applyProtection="1">
      <alignment horizontal="left" vertical="center" shrinkToFit="1"/>
      <protection hidden="1"/>
    </xf>
    <xf numFmtId="0" fontId="87" fillId="0" borderId="5" xfId="6" applyFont="1" applyFill="1" applyBorder="1" applyAlignment="1" applyProtection="1">
      <alignment horizontal="left" vertical="center" shrinkToFit="1"/>
      <protection hidden="1"/>
    </xf>
    <xf numFmtId="49" fontId="63" fillId="4" borderId="4" xfId="12" applyNumberFormat="1" applyFont="1" applyFill="1" applyBorder="1" applyAlignment="1" applyProtection="1">
      <alignment horizontal="center" vertical="center" wrapText="1" shrinkToFit="1"/>
      <protection locked="0"/>
    </xf>
    <xf numFmtId="0" fontId="62" fillId="3" borderId="9" xfId="12" applyFont="1" applyFill="1" applyBorder="1" applyAlignment="1" applyProtection="1">
      <alignment horizontal="center" vertical="center" shrinkToFit="1"/>
      <protection hidden="1"/>
    </xf>
    <xf numFmtId="0" fontId="62" fillId="3" borderId="6" xfId="12" applyFont="1" applyFill="1" applyBorder="1" applyAlignment="1" applyProtection="1">
      <alignment horizontal="center" vertical="center" shrinkToFit="1"/>
      <protection hidden="1"/>
    </xf>
    <xf numFmtId="0" fontId="62" fillId="3" borderId="10" xfId="12" applyFont="1" applyFill="1" applyBorder="1" applyAlignment="1" applyProtection="1">
      <alignment horizontal="center" vertical="center" shrinkToFit="1"/>
      <protection hidden="1"/>
    </xf>
    <xf numFmtId="49" fontId="88" fillId="0" borderId="6" xfId="12" applyNumberFormat="1" applyFont="1" applyFill="1" applyBorder="1" applyAlignment="1" applyProtection="1">
      <alignment horizontal="center" vertical="center" shrinkToFit="1"/>
      <protection locked="0"/>
    </xf>
    <xf numFmtId="0" fontId="62" fillId="3" borderId="1" xfId="12" applyFont="1" applyFill="1" applyBorder="1" applyAlignment="1" applyProtection="1">
      <alignment horizontal="center" vertical="center" shrinkToFit="1"/>
      <protection hidden="1"/>
    </xf>
    <xf numFmtId="49" fontId="88" fillId="0" borderId="4" xfId="12" applyNumberFormat="1" applyFont="1" applyFill="1" applyBorder="1" applyAlignment="1" applyProtection="1">
      <alignment horizontal="center" vertical="center" shrinkToFit="1"/>
      <protection locked="0"/>
    </xf>
    <xf numFmtId="0" fontId="62" fillId="3" borderId="1" xfId="12" applyFont="1" applyFill="1" applyBorder="1" applyAlignment="1" applyProtection="1">
      <alignment horizontal="center" vertical="center"/>
      <protection hidden="1"/>
    </xf>
    <xf numFmtId="49" fontId="86" fillId="0" borderId="3" xfId="12" applyNumberFormat="1" applyFont="1" applyFill="1" applyBorder="1" applyAlignment="1" applyProtection="1">
      <alignment vertical="center" shrinkToFit="1"/>
      <protection locked="0"/>
    </xf>
    <xf numFmtId="49" fontId="86" fillId="0" borderId="4" xfId="12" applyNumberFormat="1" applyFont="1" applyFill="1" applyBorder="1" applyAlignment="1" applyProtection="1">
      <alignment vertical="center" shrinkToFit="1"/>
      <protection locked="0"/>
    </xf>
    <xf numFmtId="49" fontId="86" fillId="0" borderId="5" xfId="12" applyNumberFormat="1" applyFont="1" applyFill="1" applyBorder="1" applyAlignment="1" applyProtection="1">
      <alignment vertical="center" shrinkToFit="1"/>
      <protection locked="0"/>
    </xf>
    <xf numFmtId="0" fontId="62" fillId="3" borderId="3" xfId="12" applyFont="1" applyFill="1" applyBorder="1" applyAlignment="1" applyProtection="1">
      <alignment horizontal="center" vertical="center" shrinkToFit="1"/>
      <protection hidden="1"/>
    </xf>
    <xf numFmtId="0" fontId="62" fillId="3" borderId="4" xfId="12" applyFont="1" applyFill="1" applyBorder="1" applyAlignment="1" applyProtection="1">
      <alignment horizontal="center" vertical="center" shrinkToFit="1"/>
      <protection hidden="1"/>
    </xf>
    <xf numFmtId="0" fontId="62" fillId="3" borderId="5" xfId="12" applyFont="1" applyFill="1" applyBorder="1" applyAlignment="1" applyProtection="1">
      <alignment horizontal="center" vertical="center" shrinkToFit="1"/>
      <protection hidden="1"/>
    </xf>
    <xf numFmtId="49" fontId="86" fillId="0" borderId="3" xfId="12" applyNumberFormat="1" applyFont="1" applyFill="1" applyBorder="1" applyAlignment="1" applyProtection="1">
      <alignment horizontal="left" vertical="center" shrinkToFit="1"/>
      <protection locked="0"/>
    </xf>
    <xf numFmtId="49" fontId="86" fillId="0" borderId="4" xfId="12" applyNumberFormat="1" applyFont="1" applyFill="1" applyBorder="1" applyAlignment="1" applyProtection="1">
      <alignment horizontal="left" vertical="center" shrinkToFit="1"/>
      <protection locked="0"/>
    </xf>
    <xf numFmtId="49" fontId="86" fillId="0" borderId="5" xfId="12" applyNumberFormat="1" applyFont="1" applyFill="1" applyBorder="1" applyAlignment="1" applyProtection="1">
      <alignment horizontal="left" vertical="center" shrinkToFit="1"/>
      <protection locked="0"/>
    </xf>
    <xf numFmtId="49" fontId="71" fillId="4" borderId="4" xfId="12" applyNumberFormat="1" applyFont="1" applyFill="1" applyBorder="1" applyAlignment="1" applyProtection="1">
      <alignment horizontal="center" vertical="center" shrinkToFit="1"/>
      <protection locked="0"/>
    </xf>
    <xf numFmtId="49" fontId="71" fillId="4" borderId="5" xfId="12" applyNumberFormat="1" applyFont="1" applyFill="1" applyBorder="1" applyAlignment="1" applyProtection="1">
      <alignment horizontal="center" vertical="center" shrinkToFit="1"/>
      <protection locked="0"/>
    </xf>
    <xf numFmtId="0" fontId="62" fillId="3" borderId="1" xfId="12" applyFont="1" applyFill="1" applyBorder="1" applyAlignment="1" applyProtection="1">
      <alignment horizontal="center" vertical="center" wrapText="1" shrinkToFit="1"/>
      <protection hidden="1"/>
    </xf>
    <xf numFmtId="49" fontId="71" fillId="4" borderId="3" xfId="12" applyNumberFormat="1" applyFont="1" applyFill="1" applyBorder="1" applyAlignment="1" applyProtection="1">
      <alignment horizontal="center" vertical="center" shrinkToFit="1"/>
      <protection locked="0"/>
    </xf>
    <xf numFmtId="0" fontId="71" fillId="4" borderId="4" xfId="12" applyFont="1" applyFill="1" applyBorder="1" applyAlignment="1" applyProtection="1">
      <alignment horizontal="center" vertical="center"/>
      <protection hidden="1"/>
    </xf>
    <xf numFmtId="0" fontId="62" fillId="3" borderId="9" xfId="12" applyFont="1" applyFill="1" applyBorder="1" applyAlignment="1" applyProtection="1">
      <alignment horizontal="center" vertical="center"/>
      <protection hidden="1"/>
    </xf>
    <xf numFmtId="0" fontId="62" fillId="3" borderId="6" xfId="12" applyFont="1" applyFill="1" applyBorder="1" applyAlignment="1" applyProtection="1">
      <alignment horizontal="center" vertical="center"/>
      <protection hidden="1"/>
    </xf>
    <xf numFmtId="0" fontId="62" fillId="3" borderId="10" xfId="12" applyFont="1" applyFill="1" applyBorder="1" applyAlignment="1" applyProtection="1">
      <alignment horizontal="center" vertical="center"/>
      <protection hidden="1"/>
    </xf>
    <xf numFmtId="0" fontId="62" fillId="3" borderId="13" xfId="12" applyFont="1" applyFill="1" applyBorder="1" applyAlignment="1" applyProtection="1">
      <alignment horizontal="center" vertical="center"/>
      <protection hidden="1"/>
    </xf>
    <xf numFmtId="0" fontId="62" fillId="3" borderId="2" xfId="12" applyFont="1" applyFill="1" applyBorder="1" applyAlignment="1" applyProtection="1">
      <alignment horizontal="center" vertical="center"/>
      <protection hidden="1"/>
    </xf>
    <xf numFmtId="0" fontId="62" fillId="3" borderId="14" xfId="12" applyFont="1" applyFill="1" applyBorder="1" applyAlignment="1" applyProtection="1">
      <alignment horizontal="center" vertical="center"/>
      <protection hidden="1"/>
    </xf>
    <xf numFmtId="0" fontId="86" fillId="0" borderId="3" xfId="12" applyFont="1" applyFill="1" applyBorder="1" applyAlignment="1" applyProtection="1">
      <alignment horizontal="left" vertical="center" shrinkToFit="1"/>
      <protection locked="0"/>
    </xf>
    <xf numFmtId="0" fontId="86" fillId="0" borderId="4" xfId="12" applyFont="1" applyFill="1" applyBorder="1" applyAlignment="1" applyProtection="1">
      <alignment horizontal="left" vertical="center" shrinkToFit="1"/>
      <protection locked="0"/>
    </xf>
    <xf numFmtId="0" fontId="86" fillId="0" borderId="5" xfId="12" applyFont="1" applyFill="1" applyBorder="1" applyAlignment="1" applyProtection="1">
      <alignment horizontal="left" vertical="center" shrinkToFit="1"/>
      <protection locked="0"/>
    </xf>
    <xf numFmtId="49" fontId="86" fillId="4" borderId="4" xfId="12" applyNumberFormat="1" applyFont="1" applyFill="1" applyBorder="1" applyAlignment="1" applyProtection="1">
      <alignment horizontal="center" vertical="center" shrinkToFit="1"/>
      <protection locked="0"/>
    </xf>
    <xf numFmtId="49" fontId="86" fillId="4" borderId="5" xfId="12" applyNumberFormat="1" applyFont="1" applyFill="1" applyBorder="1" applyAlignment="1" applyProtection="1">
      <alignment horizontal="center" vertical="center" shrinkToFit="1"/>
      <protection locked="0"/>
    </xf>
    <xf numFmtId="49" fontId="76" fillId="0" borderId="0" xfId="6" applyNumberFormat="1" applyFont="1" applyFill="1" applyBorder="1" applyAlignment="1" applyProtection="1">
      <alignment horizontal="center" vertical="center" shrinkToFit="1"/>
      <protection hidden="1"/>
    </xf>
    <xf numFmtId="0" fontId="93" fillId="4" borderId="0" xfId="6" applyFont="1" applyFill="1" applyBorder="1" applyAlignment="1" applyProtection="1">
      <alignment horizontal="left" vertical="center"/>
      <protection hidden="1"/>
    </xf>
    <xf numFmtId="49" fontId="32" fillId="4" borderId="2" xfId="6" applyNumberFormat="1" applyFont="1" applyFill="1" applyBorder="1" applyAlignment="1" applyProtection="1">
      <alignment horizontal="left" vertical="center" shrinkToFit="1"/>
      <protection locked="0"/>
    </xf>
    <xf numFmtId="49" fontId="32" fillId="4" borderId="4" xfId="6" applyNumberFormat="1" applyFont="1" applyFill="1" applyBorder="1" applyAlignment="1" applyProtection="1">
      <alignment horizontal="left" vertical="center" shrinkToFit="1"/>
      <protection locked="0"/>
    </xf>
    <xf numFmtId="0" fontId="95" fillId="4" borderId="0" xfId="6" applyFont="1" applyFill="1" applyBorder="1" applyAlignment="1" applyProtection="1">
      <alignment horizontal="center" vertical="top" wrapText="1"/>
      <protection hidden="1"/>
    </xf>
    <xf numFmtId="0" fontId="31" fillId="4" borderId="4" xfId="6" applyFont="1" applyFill="1" applyBorder="1" applyAlignment="1" applyProtection="1">
      <alignment horizontal="left" vertical="center" shrinkToFit="1"/>
      <protection hidden="1"/>
    </xf>
    <xf numFmtId="0" fontId="31" fillId="4" borderId="2" xfId="6" applyFont="1" applyFill="1" applyBorder="1" applyAlignment="1" applyProtection="1">
      <alignment horizontal="left" vertical="center" shrinkToFit="1"/>
      <protection locked="0"/>
    </xf>
    <xf numFmtId="0" fontId="31" fillId="4" borderId="4" xfId="6" applyFont="1" applyFill="1" applyBorder="1" applyAlignment="1" applyProtection="1">
      <alignment horizontal="left" vertical="center" shrinkToFit="1"/>
      <protection locked="0"/>
    </xf>
    <xf numFmtId="176" fontId="17" fillId="4" borderId="0" xfId="12" applyNumberFormat="1" applyFont="1" applyFill="1" applyBorder="1" applyAlignment="1" applyProtection="1">
      <alignment horizontal="right" vertical="center" shrinkToFit="1"/>
      <protection locked="0"/>
    </xf>
    <xf numFmtId="176" fontId="17" fillId="4" borderId="0" xfId="0" applyNumberFormat="1" applyFont="1" applyFill="1" applyBorder="1" applyAlignment="1" applyProtection="1">
      <alignment horizontal="right" vertical="center" shrinkToFit="1"/>
      <protection locked="0"/>
    </xf>
    <xf numFmtId="0" fontId="30" fillId="4" borderId="2" xfId="6" applyFont="1" applyFill="1" applyBorder="1" applyAlignment="1" applyProtection="1">
      <alignment horizontal="left" vertical="center" shrinkToFit="1"/>
      <protection locked="0"/>
    </xf>
    <xf numFmtId="0" fontId="66" fillId="4" borderId="0" xfId="0" applyFont="1" applyFill="1" applyBorder="1" applyAlignment="1" applyProtection="1">
      <alignment horizontal="center" vertical="center" wrapText="1"/>
      <protection hidden="1"/>
    </xf>
    <xf numFmtId="49" fontId="13"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horizontal="left" vertical="top" shrinkToFit="1"/>
      <protection hidden="1"/>
    </xf>
    <xf numFmtId="49" fontId="13" fillId="4" borderId="0" xfId="0" applyNumberFormat="1" applyFont="1" applyFill="1" applyBorder="1" applyAlignment="1" applyProtection="1">
      <alignment horizontal="left" vertical="center"/>
      <protection hidden="1"/>
    </xf>
    <xf numFmtId="176" fontId="14" fillId="0" borderId="0" xfId="12" applyNumberFormat="1" applyFont="1" applyFill="1" applyAlignment="1" applyProtection="1">
      <alignment horizontal="right" vertical="center"/>
      <protection hidden="1"/>
    </xf>
    <xf numFmtId="177" fontId="14" fillId="4" borderId="0" xfId="12" applyNumberFormat="1" applyFont="1" applyFill="1" applyAlignment="1" applyProtection="1">
      <alignment horizontal="right" vertical="center"/>
      <protection hidden="1"/>
    </xf>
    <xf numFmtId="0" fontId="81" fillId="0" borderId="0" xfId="12" applyFont="1" applyFill="1" applyBorder="1" applyAlignment="1" applyProtection="1">
      <alignment horizontal="right" vertical="center" shrinkToFit="1"/>
      <protection hidden="1"/>
    </xf>
    <xf numFmtId="0" fontId="97" fillId="3" borderId="3" xfId="6" applyFont="1" applyFill="1" applyBorder="1" applyAlignment="1" applyProtection="1">
      <alignment horizontal="center" vertical="center"/>
      <protection hidden="1"/>
    </xf>
    <xf numFmtId="0" fontId="97" fillId="3" borderId="5" xfId="6" applyFont="1" applyFill="1" applyBorder="1" applyAlignment="1" applyProtection="1">
      <alignment horizontal="center" vertical="center"/>
      <protection hidden="1"/>
    </xf>
    <xf numFmtId="0" fontId="97" fillId="3" borderId="1" xfId="6" applyFont="1" applyFill="1" applyBorder="1" applyAlignment="1" applyProtection="1">
      <alignment horizontal="center" vertical="center"/>
      <protection hidden="1"/>
    </xf>
    <xf numFmtId="0" fontId="97" fillId="3" borderId="4" xfId="6" applyFont="1" applyFill="1" applyBorder="1" applyAlignment="1" applyProtection="1">
      <alignment horizontal="center" vertical="center"/>
      <protection hidden="1"/>
    </xf>
    <xf numFmtId="0" fontId="100" fillId="2" borderId="1" xfId="6" applyFont="1" applyFill="1" applyBorder="1" applyAlignment="1" applyProtection="1">
      <alignment horizontal="center" vertical="center" shrinkToFit="1"/>
      <protection hidden="1"/>
    </xf>
    <xf numFmtId="0" fontId="89" fillId="2" borderId="8" xfId="6" applyFont="1" applyFill="1" applyBorder="1" applyAlignment="1" applyProtection="1">
      <alignment horizontal="center" vertical="center"/>
      <protection hidden="1"/>
    </xf>
    <xf numFmtId="0" fontId="89" fillId="2" borderId="15" xfId="6" applyFont="1" applyFill="1" applyBorder="1" applyAlignment="1" applyProtection="1">
      <alignment horizontal="center" vertical="center"/>
      <protection hidden="1"/>
    </xf>
    <xf numFmtId="0" fontId="86" fillId="2" borderId="9" xfId="6" applyFont="1" applyFill="1" applyBorder="1" applyAlignment="1" applyProtection="1">
      <alignment horizontal="center" vertical="center" wrapText="1"/>
      <protection hidden="1"/>
    </xf>
    <xf numFmtId="0" fontId="86" fillId="2" borderId="10" xfId="6" applyFont="1" applyFill="1" applyBorder="1" applyAlignment="1" applyProtection="1">
      <alignment horizontal="center" vertical="center" wrapText="1"/>
      <protection hidden="1"/>
    </xf>
    <xf numFmtId="0" fontId="86" fillId="2" borderId="13" xfId="6" applyFont="1" applyFill="1" applyBorder="1" applyAlignment="1" applyProtection="1">
      <alignment horizontal="center" vertical="center" wrapText="1"/>
      <protection hidden="1"/>
    </xf>
    <xf numFmtId="0" fontId="86" fillId="2" borderId="14" xfId="6" applyFont="1" applyFill="1" applyBorder="1" applyAlignment="1" applyProtection="1">
      <alignment horizontal="center" vertical="center" wrapText="1"/>
      <protection hidden="1"/>
    </xf>
    <xf numFmtId="0" fontId="101" fillId="2" borderId="9" xfId="6" applyFont="1" applyFill="1" applyBorder="1" applyAlignment="1" applyProtection="1">
      <alignment horizontal="left" vertical="center" indent="1"/>
      <protection hidden="1"/>
    </xf>
    <xf numFmtId="0" fontId="101" fillId="2" borderId="10" xfId="6" applyFont="1" applyFill="1" applyBorder="1" applyAlignment="1" applyProtection="1">
      <alignment horizontal="left" vertical="center" indent="1"/>
      <protection hidden="1"/>
    </xf>
    <xf numFmtId="0" fontId="101" fillId="2" borderId="13" xfId="6" applyFont="1" applyFill="1" applyBorder="1" applyAlignment="1" applyProtection="1">
      <alignment horizontal="left" vertical="center" indent="1"/>
      <protection hidden="1"/>
    </xf>
    <xf numFmtId="0" fontId="101" fillId="2" borderId="14" xfId="6" applyFont="1" applyFill="1" applyBorder="1" applyAlignment="1" applyProtection="1">
      <alignment horizontal="left" vertical="center" indent="1"/>
      <protection hidden="1"/>
    </xf>
    <xf numFmtId="0" fontId="89" fillId="2" borderId="11" xfId="6" applyFont="1" applyFill="1" applyBorder="1" applyAlignment="1" applyProtection="1">
      <alignment horizontal="center" vertical="center"/>
      <protection hidden="1"/>
    </xf>
    <xf numFmtId="0" fontId="86" fillId="2" borderId="12" xfId="6" applyFont="1" applyFill="1" applyBorder="1" applyAlignment="1" applyProtection="1">
      <alignment horizontal="center" vertical="center" wrapText="1"/>
      <protection hidden="1"/>
    </xf>
    <xf numFmtId="0" fontId="86" fillId="2" borderId="7" xfId="6" applyFont="1" applyFill="1" applyBorder="1" applyAlignment="1" applyProtection="1">
      <alignment horizontal="center" vertical="center" wrapText="1"/>
      <protection hidden="1"/>
    </xf>
    <xf numFmtId="0" fontId="101" fillId="0" borderId="3" xfId="6" applyFont="1" applyFill="1" applyBorder="1" applyAlignment="1" applyProtection="1">
      <alignment horizontal="left" vertical="center" wrapText="1"/>
      <protection hidden="1"/>
    </xf>
    <xf numFmtId="0" fontId="101" fillId="0" borderId="5" xfId="6" applyFont="1" applyFill="1" applyBorder="1" applyAlignment="1" applyProtection="1">
      <alignment horizontal="left" vertical="center" wrapText="1"/>
      <protection hidden="1"/>
    </xf>
    <xf numFmtId="0" fontId="89" fillId="0" borderId="1" xfId="6" applyFont="1" applyFill="1" applyBorder="1" applyAlignment="1" applyProtection="1">
      <alignment horizontal="left" vertical="center" wrapText="1"/>
      <protection hidden="1"/>
    </xf>
    <xf numFmtId="0" fontId="101" fillId="0" borderId="1" xfId="6" applyFont="1" applyFill="1" applyBorder="1" applyAlignment="1" applyProtection="1">
      <alignment horizontal="left" vertical="center" wrapText="1"/>
      <protection hidden="1"/>
    </xf>
    <xf numFmtId="0" fontId="86" fillId="2" borderId="9" xfId="6" applyFont="1" applyFill="1" applyBorder="1" applyAlignment="1" applyProtection="1">
      <alignment horizontal="center" vertical="center"/>
      <protection hidden="1"/>
    </xf>
    <xf numFmtId="0" fontId="86" fillId="2" borderId="10" xfId="6" applyFont="1" applyFill="1" applyBorder="1" applyAlignment="1" applyProtection="1">
      <alignment horizontal="center" vertical="center"/>
      <protection hidden="1"/>
    </xf>
    <xf numFmtId="0" fontId="101" fillId="2" borderId="3" xfId="6" applyFont="1" applyFill="1" applyBorder="1" applyAlignment="1" applyProtection="1">
      <alignment horizontal="left" vertical="center" wrapText="1" indent="1"/>
      <protection hidden="1"/>
    </xf>
    <xf numFmtId="0" fontId="101" fillId="2" borderId="5" xfId="6" applyFont="1" applyFill="1" applyBorder="1" applyAlignment="1" applyProtection="1">
      <alignment horizontal="left" vertical="center" wrapText="1" indent="1"/>
      <protection hidden="1"/>
    </xf>
    <xf numFmtId="0" fontId="101" fillId="2" borderId="1" xfId="6" applyFont="1" applyFill="1" applyBorder="1" applyAlignment="1" applyProtection="1">
      <alignment horizontal="left" vertical="center" wrapText="1" indent="1"/>
      <protection hidden="1"/>
    </xf>
    <xf numFmtId="0" fontId="101" fillId="2" borderId="9" xfId="6" applyFont="1" applyFill="1" applyBorder="1" applyAlignment="1" applyProtection="1">
      <alignment horizontal="left" vertical="center" wrapText="1" indent="1"/>
      <protection hidden="1"/>
    </xf>
    <xf numFmtId="0" fontId="101" fillId="2" borderId="10" xfId="6" applyFont="1" applyFill="1" applyBorder="1" applyAlignment="1" applyProtection="1">
      <alignment horizontal="left" vertical="center" wrapText="1" indent="1"/>
      <protection hidden="1"/>
    </xf>
    <xf numFmtId="0" fontId="101" fillId="2" borderId="13" xfId="6" applyFont="1" applyFill="1" applyBorder="1" applyAlignment="1" applyProtection="1">
      <alignment horizontal="left" vertical="center" wrapText="1" indent="1"/>
      <protection hidden="1"/>
    </xf>
    <xf numFmtId="0" fontId="101" fillId="2" borderId="14" xfId="6" applyFont="1" applyFill="1" applyBorder="1" applyAlignment="1" applyProtection="1">
      <alignment horizontal="left" vertical="center" wrapText="1" indent="1"/>
      <protection hidden="1"/>
    </xf>
    <xf numFmtId="0" fontId="86" fillId="2" borderId="3" xfId="6" applyFont="1" applyFill="1" applyBorder="1" applyAlignment="1" applyProtection="1">
      <alignment horizontal="center" vertical="center" wrapText="1"/>
      <protection hidden="1"/>
    </xf>
    <xf numFmtId="0" fontId="86" fillId="2" borderId="5" xfId="6" applyFont="1" applyFill="1" applyBorder="1" applyAlignment="1" applyProtection="1">
      <alignment horizontal="center" vertical="center" wrapText="1"/>
      <protection hidden="1"/>
    </xf>
    <xf numFmtId="0" fontId="89" fillId="2" borderId="3" xfId="0" applyFont="1" applyFill="1" applyBorder="1" applyAlignment="1">
      <alignment horizontal="left" vertical="center" wrapText="1" indent="1"/>
    </xf>
    <xf numFmtId="0" fontId="89" fillId="2" borderId="5" xfId="0" applyFont="1" applyFill="1" applyBorder="1" applyAlignment="1">
      <alignment horizontal="left" vertical="center" wrapText="1" indent="1"/>
    </xf>
    <xf numFmtId="0" fontId="37" fillId="2" borderId="6" xfId="6" applyFont="1" applyFill="1" applyBorder="1" applyAlignment="1" applyProtection="1">
      <alignment horizontal="left" vertical="center"/>
      <protection hidden="1"/>
    </xf>
    <xf numFmtId="0" fontId="86" fillId="2" borderId="13" xfId="6" applyFont="1" applyFill="1" applyBorder="1" applyAlignment="1" applyProtection="1">
      <alignment horizontal="center" vertical="center"/>
      <protection hidden="1"/>
    </xf>
    <xf numFmtId="0" fontId="86" fillId="2" borderId="14" xfId="6" applyFont="1" applyFill="1" applyBorder="1" applyAlignment="1" applyProtection="1">
      <alignment horizontal="center" vertical="center"/>
      <protection hidden="1"/>
    </xf>
    <xf numFmtId="0" fontId="10" fillId="4" borderId="0" xfId="12" applyFont="1" applyFill="1" applyBorder="1" applyAlignment="1" applyProtection="1">
      <alignment horizontal="center" vertical="center" shrinkToFit="1"/>
      <protection hidden="1"/>
    </xf>
  </cellXfs>
  <cellStyles count="44">
    <cellStyle name="パーセント 2" xfId="1" xr:uid="{00000000-0005-0000-0000-000000000000}"/>
    <cellStyle name="パーセント 2 2" xfId="13" xr:uid="{00000000-0005-0000-0000-000001000000}"/>
    <cellStyle name="ハイパーリンク 2" xfId="14" xr:uid="{00000000-0005-0000-0000-000002000000}"/>
    <cellStyle name="桁区切り 2" xfId="2" xr:uid="{00000000-0005-0000-0000-000003000000}"/>
    <cellStyle name="桁区切り 2 2" xfId="3" xr:uid="{00000000-0005-0000-0000-000004000000}"/>
    <cellStyle name="桁区切り 2 3" xfId="15" xr:uid="{00000000-0005-0000-0000-000005000000}"/>
    <cellStyle name="桁区切り 2 4" xfId="43" xr:uid="{00000000-0005-0000-0000-000006000000}"/>
    <cellStyle name="桁区切り 3" xfId="4" xr:uid="{00000000-0005-0000-0000-000007000000}"/>
    <cellStyle name="桁区切り 3 2" xfId="5" xr:uid="{00000000-0005-0000-0000-000008000000}"/>
    <cellStyle name="桁区切り 4" xfId="38" xr:uid="{00000000-0005-0000-0000-000009000000}"/>
    <cellStyle name="桁区切り 5" xfId="41" xr:uid="{00000000-0005-0000-0000-00000A000000}"/>
    <cellStyle name="通貨 2" xfId="39" xr:uid="{00000000-0005-0000-0000-00000B000000}"/>
    <cellStyle name="標準" xfId="0" builtinId="0"/>
    <cellStyle name="標準 2" xfId="6" xr:uid="{00000000-0005-0000-0000-00000D000000}"/>
    <cellStyle name="標準 2 2" xfId="16" xr:uid="{00000000-0005-0000-0000-00000E000000}"/>
    <cellStyle name="標準 2 2 2" xfId="17" xr:uid="{00000000-0005-0000-0000-00000F000000}"/>
    <cellStyle name="標準 2 2 3" xfId="18" xr:uid="{00000000-0005-0000-0000-000010000000}"/>
    <cellStyle name="標準 2 2 3 2" xfId="19" xr:uid="{00000000-0005-0000-0000-000011000000}"/>
    <cellStyle name="標準 2 2 3 3" xfId="20" xr:uid="{00000000-0005-0000-0000-000012000000}"/>
    <cellStyle name="標準 2 2 3_【建材】申請書式（個人・戸建）_0729_1" xfId="21" xr:uid="{00000000-0005-0000-0000-000013000000}"/>
    <cellStyle name="標準 2 2_(見本)【ガラス】対象製品申請リスト_20130624" xfId="22" xr:uid="{00000000-0005-0000-0000-000014000000}"/>
    <cellStyle name="標準 2 3" xfId="23" xr:uid="{00000000-0005-0000-0000-000015000000}"/>
    <cellStyle name="標準 2 3 2" xfId="24" xr:uid="{00000000-0005-0000-0000-000016000000}"/>
    <cellStyle name="標準 2 3_【建材】申請書式（個人・戸建）_0729_1" xfId="25" xr:uid="{00000000-0005-0000-0000-000017000000}"/>
    <cellStyle name="標準 2 4" xfId="26" xr:uid="{00000000-0005-0000-0000-000018000000}"/>
    <cellStyle name="標準 2 5" xfId="27" xr:uid="{00000000-0005-0000-0000-000019000000}"/>
    <cellStyle name="標準 2 5 2" xfId="28" xr:uid="{00000000-0005-0000-0000-00001A000000}"/>
    <cellStyle name="標準 2 5 2 2" xfId="29" xr:uid="{00000000-0005-0000-0000-00001B000000}"/>
    <cellStyle name="標準 2 5 2 3" xfId="30" xr:uid="{00000000-0005-0000-0000-00001C000000}"/>
    <cellStyle name="標準 2 5 2_【建材】申請書式（個人・戸建）_0729_1" xfId="31" xr:uid="{00000000-0005-0000-0000-00001D000000}"/>
    <cellStyle name="標準 2_【建材】申請書式（個人・戸建）_0729_1" xfId="32" xr:uid="{00000000-0005-0000-0000-00001E000000}"/>
    <cellStyle name="標準 3" xfId="7" xr:uid="{00000000-0005-0000-0000-00001F000000}"/>
    <cellStyle name="標準 3 2" xfId="33" xr:uid="{00000000-0005-0000-0000-000020000000}"/>
    <cellStyle name="標準 3_【建材】申請書式（個人・戸建）_0729_1" xfId="34" xr:uid="{00000000-0005-0000-0000-000021000000}"/>
    <cellStyle name="標準 4" xfId="8" xr:uid="{00000000-0005-0000-0000-000022000000}"/>
    <cellStyle name="標準 4 2" xfId="35" xr:uid="{00000000-0005-0000-0000-000023000000}"/>
    <cellStyle name="標準 4_【建材】申請書式（個人・戸建）_0729_1" xfId="36" xr:uid="{00000000-0005-0000-0000-000024000000}"/>
    <cellStyle name="標準 5" xfId="9" xr:uid="{00000000-0005-0000-0000-000025000000}"/>
    <cellStyle name="標準 6" xfId="10" xr:uid="{00000000-0005-0000-0000-000026000000}"/>
    <cellStyle name="標準 7" xfId="11" xr:uid="{00000000-0005-0000-0000-000027000000}"/>
    <cellStyle name="標準 7 2" xfId="12" xr:uid="{00000000-0005-0000-0000-000028000000}"/>
    <cellStyle name="標準 8" xfId="37" xr:uid="{00000000-0005-0000-0000-000029000000}"/>
    <cellStyle name="標準 8 2" xfId="40" xr:uid="{00000000-0005-0000-0000-00002A000000}"/>
    <cellStyle name="標準 9" xfId="42" xr:uid="{00000000-0005-0000-0000-00002B000000}"/>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69274</xdr:colOff>
      <xdr:row>34</xdr:row>
      <xdr:rowOff>225137</xdr:rowOff>
    </xdr:from>
    <xdr:to>
      <xdr:col>42</xdr:col>
      <xdr:colOff>201708</xdr:colOff>
      <xdr:row>36</xdr:row>
      <xdr:rowOff>9745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174183" y="14460682"/>
          <a:ext cx="1483252" cy="408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endParaRPr kumimoji="1" lang="ja-JP" altLang="en-US" sz="1400">
            <a:latin typeface="+mn-ea"/>
            <a:ea typeface="+mn-ea"/>
          </a:endParaRPr>
        </a:p>
      </xdr:txBody>
    </xdr:sp>
    <xdr:clientData/>
  </xdr:twoCellAnchor>
  <xdr:twoCellAnchor>
    <xdr:from>
      <xdr:col>35</xdr:col>
      <xdr:colOff>103909</xdr:colOff>
      <xdr:row>66</xdr:row>
      <xdr:rowOff>86591</xdr:rowOff>
    </xdr:from>
    <xdr:to>
      <xdr:col>42</xdr:col>
      <xdr:colOff>207819</xdr:colOff>
      <xdr:row>68</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83682" y="25700182"/>
          <a:ext cx="1679864" cy="450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endParaRPr kumimoji="1" lang="ja-JP" altLang="en-US" sz="1400">
            <a:latin typeface="+mn-ea"/>
            <a:ea typeface="+mn-ea"/>
          </a:endParaRPr>
        </a:p>
      </xdr:txBody>
    </xdr:sp>
    <xdr:clientData/>
  </xdr:twoCellAnchor>
  <xdr:twoCellAnchor>
    <xdr:from>
      <xdr:col>37</xdr:col>
      <xdr:colOff>33613</xdr:colOff>
      <xdr:row>149</xdr:row>
      <xdr:rowOff>0</xdr:rowOff>
    </xdr:from>
    <xdr:to>
      <xdr:col>42</xdr:col>
      <xdr:colOff>212908</xdr:colOff>
      <xdr:row>149</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34</xdr:col>
      <xdr:colOff>217714</xdr:colOff>
      <xdr:row>102</xdr:row>
      <xdr:rowOff>311728</xdr:rowOff>
    </xdr:from>
    <xdr:to>
      <xdr:col>42</xdr:col>
      <xdr:colOff>201710</xdr:colOff>
      <xdr:row>103</xdr:row>
      <xdr:rowOff>346364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82643" y="53284335"/>
          <a:ext cx="1834567"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endParaRPr kumimoji="1" lang="ja-JP" altLang="en-US" sz="1400">
            <a:latin typeface="+mn-ea"/>
            <a:ea typeface="+mn-ea"/>
          </a:endParaRPr>
        </a:p>
      </xdr:txBody>
    </xdr:sp>
    <xdr:clientData/>
  </xdr:twoCellAnchor>
  <xdr:twoCellAnchor>
    <xdr:from>
      <xdr:col>35</xdr:col>
      <xdr:colOff>204107</xdr:colOff>
      <xdr:row>147</xdr:row>
      <xdr:rowOff>340179</xdr:rowOff>
    </xdr:from>
    <xdr:to>
      <xdr:col>42</xdr:col>
      <xdr:colOff>201707</xdr:colOff>
      <xdr:row>148</xdr:row>
      <xdr:rowOff>373798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300357" y="68675250"/>
          <a:ext cx="1616850" cy="523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p>
      </xdr:txBody>
    </xdr:sp>
    <xdr:clientData/>
  </xdr:twoCellAnchor>
  <xdr:twoCellAnchor>
    <xdr:from>
      <xdr:col>4</xdr:col>
      <xdr:colOff>158483</xdr:colOff>
      <xdr:row>0</xdr:row>
      <xdr:rowOff>201706</xdr:rowOff>
    </xdr:from>
    <xdr:to>
      <xdr:col>30</xdr:col>
      <xdr:colOff>54282</xdr:colOff>
      <xdr:row>2</xdr:row>
      <xdr:rowOff>229721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83769" y="201706"/>
          <a:ext cx="5910156"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35</xdr:col>
      <xdr:colOff>204107</xdr:colOff>
      <xdr:row>147</xdr:row>
      <xdr:rowOff>340179</xdr:rowOff>
    </xdr:from>
    <xdr:to>
      <xdr:col>42</xdr:col>
      <xdr:colOff>201707</xdr:colOff>
      <xdr:row>148</xdr:row>
      <xdr:rowOff>373798</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205107" y="70044129"/>
          <a:ext cx="1597800" cy="376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p>
      </xdr:txBody>
    </xdr:sp>
    <xdr:clientData/>
  </xdr:twoCellAnchor>
  <xdr:twoCellAnchor>
    <xdr:from>
      <xdr:col>35</xdr:col>
      <xdr:colOff>204107</xdr:colOff>
      <xdr:row>147</xdr:row>
      <xdr:rowOff>340179</xdr:rowOff>
    </xdr:from>
    <xdr:to>
      <xdr:col>42</xdr:col>
      <xdr:colOff>201707</xdr:colOff>
      <xdr:row>148</xdr:row>
      <xdr:rowOff>373798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205107" y="70044129"/>
          <a:ext cx="1597800" cy="376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p>
      </xdr:txBody>
    </xdr:sp>
    <xdr:clientData/>
  </xdr:twoCellAnchor>
  <xdr:twoCellAnchor editAs="oneCell">
    <xdr:from>
      <xdr:col>44</xdr:col>
      <xdr:colOff>0</xdr:colOff>
      <xdr:row>36</xdr:row>
      <xdr:rowOff>0</xdr:rowOff>
    </xdr:from>
    <xdr:to>
      <xdr:col>82</xdr:col>
      <xdr:colOff>47625</xdr:colOff>
      <xdr:row>68</xdr:row>
      <xdr:rowOff>9526</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849475"/>
          <a:ext cx="9839325" cy="1195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104</xdr:row>
      <xdr:rowOff>0</xdr:rowOff>
    </xdr:from>
    <xdr:to>
      <xdr:col>82</xdr:col>
      <xdr:colOff>47625</xdr:colOff>
      <xdr:row>149</xdr:row>
      <xdr:rowOff>9524</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40509825"/>
          <a:ext cx="9839325" cy="1533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82</xdr:col>
      <xdr:colOff>47625</xdr:colOff>
      <xdr:row>36</xdr:row>
      <xdr:rowOff>9525</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0"/>
          <a:ext cx="9839325" cy="1485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68</xdr:row>
      <xdr:rowOff>0</xdr:rowOff>
    </xdr:from>
    <xdr:to>
      <xdr:col>82</xdr:col>
      <xdr:colOff>47625</xdr:colOff>
      <xdr:row>104</xdr:row>
      <xdr:rowOff>9525</xdr:rowOff>
    </xdr:to>
    <xdr:pic>
      <xdr:nvPicPr>
        <xdr:cNvPr id="18" name="図 17">
          <a:extLst>
            <a:ext uri="{FF2B5EF4-FFF2-40B4-BE49-F238E27FC236}">
              <a16:creationId xmlns:a16="http://schemas.microsoft.com/office/drawing/2014/main" id="{96C869AD-3A52-47C0-BA75-28D96725A2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26793825"/>
          <a:ext cx="9839325" cy="137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49</xdr:row>
      <xdr:rowOff>19050</xdr:rowOff>
    </xdr:from>
    <xdr:to>
      <xdr:col>21</xdr:col>
      <xdr:colOff>271183</xdr:colOff>
      <xdr:row>51</xdr:row>
      <xdr:rowOff>128869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R2</a:t>
          </a:r>
          <a:r>
            <a:rPr kumimoji="1" lang="ja-JP" altLang="en-US" sz="900">
              <a:latin typeface="+mn-ea"/>
              <a:ea typeface="+mn-ea"/>
            </a:rPr>
            <a:t>補正</a:t>
          </a:r>
          <a:r>
            <a:rPr kumimoji="1" lang="en-US" altLang="ja-JP" sz="900">
              <a:latin typeface="+mn-ea"/>
              <a:ea typeface="+mn-ea"/>
            </a:rPr>
            <a:t>-ZEH-1</a:t>
          </a:r>
          <a:endParaRPr kumimoji="1" lang="ja-JP" altLang="en-US" sz="900">
            <a:latin typeface="+mn-ea"/>
            <a:ea typeface="+mn-ea"/>
          </a:endParaRPr>
        </a:p>
      </xdr:txBody>
    </xdr:sp>
    <xdr:clientData/>
  </xdr:twoCellAnchor>
  <xdr:twoCellAnchor editAs="oneCell">
    <xdr:from>
      <xdr:col>23</xdr:col>
      <xdr:colOff>0</xdr:colOff>
      <xdr:row>0</xdr:row>
      <xdr:rowOff>0</xdr:rowOff>
    </xdr:from>
    <xdr:to>
      <xdr:col>48</xdr:col>
      <xdr:colOff>104775</xdr:colOff>
      <xdr:row>52</xdr:row>
      <xdr:rowOff>9525</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1019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R2</a:t>
          </a:r>
          <a:r>
            <a:rPr kumimoji="1" lang="ja-JP" altLang="en-US" sz="900">
              <a:latin typeface="+mn-ea"/>
              <a:ea typeface="+mn-ea"/>
            </a:rPr>
            <a:t>補正</a:t>
          </a:r>
          <a:r>
            <a:rPr kumimoji="1" lang="en-US" altLang="ja-JP" sz="900">
              <a:latin typeface="+mn-ea"/>
              <a:ea typeface="+mn-ea"/>
            </a:rPr>
            <a:t>-ZEH-1</a:t>
          </a:r>
        </a:p>
      </xdr:txBody>
    </xdr:sp>
    <xdr:clientData/>
  </xdr:twoCellAnchor>
  <xdr:twoCellAnchor editAs="oneCell">
    <xdr:from>
      <xdr:col>26</xdr:col>
      <xdr:colOff>228600</xdr:colOff>
      <xdr:row>0</xdr:row>
      <xdr:rowOff>0</xdr:rowOff>
    </xdr:from>
    <xdr:to>
      <xdr:col>37</xdr:col>
      <xdr:colOff>76200</xdr:colOff>
      <xdr:row>40</xdr:row>
      <xdr:rowOff>9525</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0"/>
          <a:ext cx="7029450" cy="990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81642</xdr:colOff>
      <xdr:row>34</xdr:row>
      <xdr:rowOff>408215</xdr:rowOff>
    </xdr:from>
    <xdr:to>
      <xdr:col>41</xdr:col>
      <xdr:colOff>210350</xdr:colOff>
      <xdr:row>37</xdr:row>
      <xdr:rowOff>6403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82642" y="14038490"/>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p>
      </xdr:txBody>
    </xdr:sp>
    <xdr:clientData/>
  </xdr:twoCellAnchor>
  <xdr:twoCellAnchor editAs="oneCell">
    <xdr:from>
      <xdr:col>43</xdr:col>
      <xdr:colOff>257738</xdr:colOff>
      <xdr:row>0</xdr:row>
      <xdr:rowOff>0</xdr:rowOff>
    </xdr:from>
    <xdr:to>
      <xdr:col>125</xdr:col>
      <xdr:colOff>40904</xdr:colOff>
      <xdr:row>37</xdr:row>
      <xdr:rowOff>19050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1532" y="0"/>
          <a:ext cx="9420225" cy="13757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35</xdr:col>
      <xdr:colOff>217714</xdr:colOff>
      <xdr:row>63</xdr:row>
      <xdr:rowOff>199310</xdr:rowOff>
    </xdr:from>
    <xdr:to>
      <xdr:col>42</xdr:col>
      <xdr:colOff>226518</xdr:colOff>
      <xdr:row>65</xdr:row>
      <xdr:rowOff>8812</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313964" y="14935846"/>
          <a:ext cx="1628054"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 </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82</xdr:col>
      <xdr:colOff>47625</xdr:colOff>
      <xdr:row>65</xdr:row>
      <xdr:rowOff>9525</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5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5551714</xdr:colOff>
      <xdr:row>32</xdr:row>
      <xdr:rowOff>435429</xdr:rowOff>
    </xdr:from>
    <xdr:to>
      <xdr:col>8</xdr:col>
      <xdr:colOff>146026</xdr:colOff>
      <xdr:row>34</xdr:row>
      <xdr:rowOff>15062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130893" y="18151929"/>
          <a:ext cx="1479526" cy="464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p>
      </xdr:txBody>
    </xdr:sp>
    <xdr:clientData/>
  </xdr:twoCellAnchor>
  <xdr:twoCellAnchor editAs="oneCell">
    <xdr:from>
      <xdr:col>10</xdr:col>
      <xdr:colOff>0</xdr:colOff>
      <xdr:row>0</xdr:row>
      <xdr:rowOff>0</xdr:rowOff>
    </xdr:from>
    <xdr:to>
      <xdr:col>31</xdr:col>
      <xdr:colOff>238125</xdr:colOff>
      <xdr:row>34</xdr:row>
      <xdr:rowOff>9525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834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49"/>
  <sheetViews>
    <sheetView showGridLines="0" showZeros="0" tabSelected="1" view="pageBreakPreview" zoomScale="85" zoomScaleNormal="55" zoomScaleSheetLayoutView="85" workbookViewId="0">
      <selection activeCell="AF3" sqref="AF3:AI3"/>
    </sheetView>
  </sheetViews>
  <sheetFormatPr defaultColWidth="3" defaultRowHeight="18" customHeight="1" x14ac:dyDescent="0.15"/>
  <cols>
    <col min="1" max="3" width="3" style="2" customWidth="1"/>
    <col min="4" max="5" width="3" style="60" customWidth="1"/>
    <col min="6" max="7" width="3" style="61" customWidth="1"/>
    <col min="8" max="43" width="3" style="2" customWidth="1"/>
    <col min="44" max="44" width="3" style="2"/>
    <col min="45" max="45" width="11.25" style="3" bestFit="1" customWidth="1"/>
    <col min="46" max="46" width="9.25" style="4" bestFit="1" customWidth="1"/>
    <col min="47" max="16384" width="3" style="2"/>
  </cols>
  <sheetData>
    <row r="1" spans="1:43" ht="30" customHeight="1" x14ac:dyDescent="0.15">
      <c r="A1" s="440" t="s">
        <v>153</v>
      </c>
      <c r="B1" s="440"/>
      <c r="C1" s="440"/>
      <c r="D1" s="440"/>
      <c r="E1" s="440"/>
      <c r="F1" s="440"/>
      <c r="G1" s="440"/>
      <c r="H1" s="440"/>
      <c r="I1" s="440"/>
      <c r="J1" s="440"/>
      <c r="K1" s="1"/>
      <c r="L1" s="1"/>
      <c r="M1" s="1"/>
      <c r="N1" s="1"/>
      <c r="O1" s="1"/>
      <c r="P1" s="1"/>
      <c r="Q1" s="1"/>
      <c r="R1" s="1"/>
      <c r="S1" s="1"/>
      <c r="T1" s="1"/>
      <c r="U1" s="1"/>
      <c r="V1" s="1"/>
      <c r="W1" s="1"/>
      <c r="X1" s="1"/>
      <c r="Y1" s="1"/>
      <c r="Z1" s="1"/>
      <c r="AA1" s="1"/>
      <c r="AB1" s="1"/>
      <c r="AC1" s="1"/>
      <c r="AD1" s="1"/>
      <c r="AE1" s="383"/>
      <c r="AF1" s="383"/>
      <c r="AG1" s="383"/>
      <c r="AH1" s="383"/>
      <c r="AI1" s="383"/>
      <c r="AJ1" s="383"/>
      <c r="AK1" s="383"/>
      <c r="AL1" s="383"/>
      <c r="AM1" s="383"/>
      <c r="AN1" s="383"/>
      <c r="AO1" s="383"/>
      <c r="AP1" s="383"/>
      <c r="AQ1" s="383"/>
    </row>
    <row r="2" spans="1:43"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41"/>
      <c r="AC2" s="441"/>
      <c r="AD2" s="10"/>
      <c r="AE2" s="11"/>
      <c r="AF2" s="442"/>
      <c r="AG2" s="442"/>
      <c r="AH2" s="442"/>
      <c r="AI2" s="442"/>
      <c r="AJ2" s="12"/>
      <c r="AK2" s="13"/>
      <c r="AL2" s="13"/>
      <c r="AM2" s="446"/>
      <c r="AN2" s="446"/>
      <c r="AO2" s="446"/>
      <c r="AP2" s="12"/>
      <c r="AQ2" s="12"/>
    </row>
    <row r="3" spans="1:43"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45"/>
      <c r="AG3" s="445"/>
      <c r="AH3" s="445"/>
      <c r="AI3" s="445"/>
      <c r="AJ3" s="12" t="s">
        <v>1</v>
      </c>
      <c r="AK3" s="444"/>
      <c r="AL3" s="444"/>
      <c r="AM3" s="12" t="s">
        <v>9</v>
      </c>
      <c r="AN3" s="444"/>
      <c r="AO3" s="444"/>
      <c r="AP3" s="12" t="s">
        <v>10</v>
      </c>
      <c r="AQ3" s="12"/>
    </row>
    <row r="4" spans="1:43"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36</v>
      </c>
      <c r="AK4" s="447" t="s">
        <v>268</v>
      </c>
      <c r="AL4" s="447"/>
      <c r="AM4" s="18" t="s">
        <v>42</v>
      </c>
      <c r="AN4" s="448" t="s">
        <v>260</v>
      </c>
      <c r="AO4" s="448"/>
      <c r="AP4" s="9" t="s">
        <v>11</v>
      </c>
      <c r="AQ4" s="9" t="s">
        <v>37</v>
      </c>
    </row>
    <row r="5" spans="1:43" ht="30" customHeight="1" x14ac:dyDescent="0.15">
      <c r="A5" s="19" t="s">
        <v>44</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x14ac:dyDescent="0.15">
      <c r="A6" s="19" t="s">
        <v>322</v>
      </c>
      <c r="B6" s="19"/>
      <c r="C6" s="19"/>
      <c r="D6" s="19"/>
      <c r="E6" s="19"/>
      <c r="F6" s="19"/>
      <c r="G6" s="19"/>
      <c r="H6" s="19"/>
      <c r="I6" s="19"/>
      <c r="J6" s="19"/>
      <c r="K6" s="19"/>
      <c r="L6" s="19"/>
      <c r="M6" s="19"/>
      <c r="N6" s="1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x14ac:dyDescent="0.15">
      <c r="A7" s="19"/>
      <c r="B7" s="6"/>
      <c r="C7" s="24"/>
      <c r="D7" s="24"/>
      <c r="E7" s="24"/>
      <c r="F7" s="24"/>
      <c r="G7" s="24"/>
      <c r="H7" s="411" t="s">
        <v>117</v>
      </c>
      <c r="I7" s="411"/>
      <c r="J7" s="411"/>
      <c r="K7" s="411"/>
      <c r="L7" s="411"/>
      <c r="M7" s="28"/>
      <c r="N7" s="401" t="s">
        <v>55</v>
      </c>
      <c r="O7" s="401"/>
      <c r="P7" s="401"/>
      <c r="Q7" s="401"/>
      <c r="R7" s="401"/>
      <c r="S7" s="9"/>
      <c r="T7" s="9"/>
      <c r="U7" s="25" t="s">
        <v>62</v>
      </c>
      <c r="V7" s="387"/>
      <c r="W7" s="387"/>
      <c r="X7" s="26" t="s">
        <v>63</v>
      </c>
      <c r="Y7" s="387"/>
      <c r="Z7" s="387"/>
      <c r="AA7" s="9"/>
      <c r="AB7" s="9"/>
      <c r="AC7" s="9"/>
      <c r="AD7" s="9"/>
      <c r="AE7" s="9"/>
      <c r="AF7" s="9"/>
      <c r="AG7" s="9"/>
      <c r="AH7" s="9"/>
      <c r="AI7" s="9"/>
      <c r="AJ7" s="9"/>
      <c r="AK7" s="9"/>
      <c r="AL7" s="9"/>
      <c r="AM7" s="9"/>
      <c r="AN7" s="9"/>
      <c r="AO7" s="9"/>
      <c r="AP7" s="9"/>
      <c r="AQ7" s="9"/>
    </row>
    <row r="8" spans="1:43" ht="35.1" customHeight="1" x14ac:dyDescent="0.15">
      <c r="A8" s="27"/>
      <c r="B8" s="27"/>
      <c r="C8" s="27"/>
      <c r="D8" s="15"/>
      <c r="E8" s="15"/>
      <c r="F8" s="16"/>
      <c r="G8" s="16"/>
      <c r="H8" s="411"/>
      <c r="I8" s="411"/>
      <c r="J8" s="411"/>
      <c r="K8" s="411"/>
      <c r="L8" s="411"/>
      <c r="M8" s="28"/>
      <c r="N8" s="401"/>
      <c r="O8" s="401"/>
      <c r="P8" s="401"/>
      <c r="Q8" s="401"/>
      <c r="R8" s="401"/>
      <c r="S8" s="29"/>
      <c r="T8" s="25"/>
      <c r="U8" s="418"/>
      <c r="V8" s="418"/>
      <c r="W8" s="418"/>
      <c r="X8" s="418"/>
      <c r="Y8" s="418"/>
      <c r="Z8" s="418"/>
      <c r="AA8" s="418"/>
      <c r="AB8" s="418"/>
      <c r="AC8" s="418"/>
      <c r="AD8" s="418"/>
      <c r="AE8" s="418"/>
      <c r="AF8" s="418"/>
      <c r="AG8" s="418"/>
      <c r="AH8" s="418"/>
      <c r="AI8" s="418"/>
      <c r="AJ8" s="418"/>
      <c r="AK8" s="418"/>
      <c r="AL8" s="418"/>
      <c r="AM8" s="418"/>
      <c r="AN8" s="418"/>
      <c r="AO8" s="418"/>
      <c r="AP8" s="179"/>
      <c r="AQ8" s="179"/>
    </row>
    <row r="9" spans="1:43" ht="35.1" customHeight="1" x14ac:dyDescent="0.15">
      <c r="A9" s="377"/>
      <c r="B9" s="377"/>
      <c r="C9" s="377"/>
      <c r="D9" s="15"/>
      <c r="E9" s="15"/>
      <c r="F9" s="16"/>
      <c r="G9" s="16"/>
      <c r="H9" s="378"/>
      <c r="I9" s="378"/>
      <c r="J9" s="378"/>
      <c r="K9" s="378"/>
      <c r="L9" s="378"/>
      <c r="M9" s="28"/>
      <c r="N9" s="377"/>
      <c r="O9" s="377"/>
      <c r="P9" s="377"/>
      <c r="Q9" s="377"/>
      <c r="R9" s="377"/>
      <c r="S9" s="29"/>
      <c r="T9" s="25"/>
      <c r="U9" s="418"/>
      <c r="V9" s="418"/>
      <c r="W9" s="418"/>
      <c r="X9" s="418"/>
      <c r="Y9" s="418"/>
      <c r="Z9" s="418"/>
      <c r="AA9" s="418"/>
      <c r="AB9" s="418"/>
      <c r="AC9" s="418"/>
      <c r="AD9" s="418"/>
      <c r="AE9" s="418"/>
      <c r="AF9" s="418"/>
      <c r="AG9" s="418"/>
      <c r="AH9" s="418"/>
      <c r="AI9" s="418"/>
      <c r="AJ9" s="418"/>
      <c r="AK9" s="418"/>
      <c r="AL9" s="418"/>
      <c r="AM9" s="418"/>
      <c r="AN9" s="418"/>
      <c r="AO9" s="418"/>
      <c r="AP9" s="179"/>
      <c r="AQ9" s="179"/>
    </row>
    <row r="10" spans="1:43" ht="35.1" customHeight="1" x14ac:dyDescent="0.15">
      <c r="A10" s="30"/>
      <c r="B10" s="30"/>
      <c r="C10" s="30"/>
      <c r="D10" s="15"/>
      <c r="E10" s="15"/>
      <c r="F10" s="16"/>
      <c r="G10" s="16"/>
      <c r="H10" s="14"/>
      <c r="I10" s="14"/>
      <c r="J10" s="14"/>
      <c r="K10" s="14"/>
      <c r="L10" s="14"/>
      <c r="M10" s="14"/>
      <c r="N10" s="401" t="s">
        <v>118</v>
      </c>
      <c r="O10" s="401"/>
      <c r="P10" s="401"/>
      <c r="Q10" s="401"/>
      <c r="R10" s="401"/>
      <c r="S10" s="401"/>
      <c r="T10" s="31"/>
      <c r="U10" s="419"/>
      <c r="V10" s="419"/>
      <c r="W10" s="419"/>
      <c r="X10" s="419"/>
      <c r="Y10" s="419"/>
      <c r="Z10" s="419"/>
      <c r="AA10" s="419"/>
      <c r="AB10" s="419"/>
      <c r="AC10" s="419"/>
      <c r="AD10" s="419"/>
      <c r="AE10" s="419"/>
      <c r="AF10" s="419"/>
      <c r="AG10" s="419"/>
      <c r="AH10" s="419"/>
      <c r="AI10" s="419"/>
      <c r="AJ10" s="419"/>
      <c r="AK10" s="419"/>
      <c r="AL10" s="419"/>
      <c r="AM10" s="419"/>
      <c r="AN10" s="419"/>
      <c r="AO10" s="419"/>
      <c r="AP10" s="180"/>
      <c r="AQ10" s="180"/>
    </row>
    <row r="11" spans="1:43" ht="35.1" customHeight="1" x14ac:dyDescent="0.15">
      <c r="A11" s="30"/>
      <c r="B11" s="30"/>
      <c r="C11" s="30"/>
      <c r="D11" s="429"/>
      <c r="E11" s="429"/>
      <c r="F11" s="16"/>
      <c r="G11" s="16"/>
      <c r="H11" s="14"/>
      <c r="I11" s="14"/>
      <c r="J11" s="14"/>
      <c r="K11" s="14"/>
      <c r="L11" s="14"/>
      <c r="M11" s="14"/>
      <c r="N11" s="401" t="s">
        <v>120</v>
      </c>
      <c r="O11" s="401"/>
      <c r="P11" s="401"/>
      <c r="Q11" s="401"/>
      <c r="R11" s="401"/>
      <c r="S11" s="32"/>
      <c r="T11" s="31"/>
      <c r="U11" s="385"/>
      <c r="V11" s="385"/>
      <c r="W11" s="385"/>
      <c r="X11" s="385"/>
      <c r="Y11" s="385"/>
      <c r="Z11" s="385"/>
      <c r="AA11" s="385"/>
      <c r="AB11" s="385"/>
      <c r="AC11" s="385"/>
      <c r="AD11" s="385"/>
      <c r="AE11" s="385"/>
      <c r="AF11" s="385"/>
      <c r="AG11" s="385"/>
      <c r="AH11" s="385"/>
      <c r="AI11" s="385"/>
      <c r="AJ11" s="385"/>
      <c r="AK11" s="385"/>
      <c r="AL11" s="385"/>
      <c r="AM11" s="385"/>
      <c r="AN11" s="385"/>
      <c r="AO11" s="385"/>
      <c r="AP11" s="31"/>
      <c r="AQ11" s="31"/>
    </row>
    <row r="12" spans="1:43" ht="35.1" customHeight="1" x14ac:dyDescent="0.15">
      <c r="A12" s="30"/>
      <c r="B12" s="30"/>
      <c r="C12" s="30"/>
      <c r="D12" s="15"/>
      <c r="E12" s="15"/>
      <c r="F12" s="177"/>
      <c r="G12" s="177"/>
      <c r="H12" s="33"/>
      <c r="I12" s="33"/>
      <c r="J12" s="33"/>
      <c r="K12" s="33"/>
      <c r="L12" s="33"/>
      <c r="M12" s="6"/>
      <c r="N12" s="6" t="s">
        <v>56</v>
      </c>
      <c r="O12" s="6"/>
      <c r="P12" s="6"/>
      <c r="Q12" s="6"/>
      <c r="R12" s="6"/>
      <c r="S12" s="32"/>
      <c r="T12" s="31"/>
      <c r="U12" s="430"/>
      <c r="V12" s="430"/>
      <c r="W12" s="396"/>
      <c r="X12" s="396"/>
      <c r="Y12" s="31" t="s">
        <v>57</v>
      </c>
      <c r="Z12" s="396"/>
      <c r="AA12" s="396"/>
      <c r="AB12" s="31" t="s">
        <v>58</v>
      </c>
      <c r="AC12" s="396"/>
      <c r="AD12" s="396"/>
      <c r="AE12" s="31" t="s">
        <v>59</v>
      </c>
      <c r="AF12" s="32"/>
      <c r="AG12" s="32"/>
      <c r="AH12" s="32"/>
      <c r="AI12" s="32"/>
      <c r="AJ12" s="32"/>
      <c r="AK12" s="32"/>
      <c r="AL12" s="32"/>
      <c r="AM12" s="443"/>
      <c r="AN12" s="443"/>
      <c r="AO12" s="443"/>
      <c r="AP12" s="443"/>
      <c r="AQ12" s="33"/>
    </row>
    <row r="13" spans="1:43" ht="35.1" customHeight="1" x14ac:dyDescent="0.15">
      <c r="A13" s="30"/>
      <c r="B13" s="30"/>
      <c r="C13" s="30"/>
      <c r="D13" s="15"/>
      <c r="E13" s="15"/>
      <c r="F13" s="16"/>
      <c r="G13" s="177"/>
      <c r="H13" s="391" t="s">
        <v>121</v>
      </c>
      <c r="I13" s="391"/>
      <c r="J13" s="391"/>
      <c r="K13" s="391"/>
      <c r="L13" s="391"/>
      <c r="M13" s="33"/>
      <c r="N13" s="401" t="s">
        <v>55</v>
      </c>
      <c r="O13" s="401"/>
      <c r="P13" s="401"/>
      <c r="Q13" s="401"/>
      <c r="R13" s="401"/>
      <c r="S13" s="32"/>
      <c r="T13" s="32"/>
      <c r="U13" s="25" t="s">
        <v>122</v>
      </c>
      <c r="V13" s="387"/>
      <c r="W13" s="387"/>
      <c r="X13" s="26" t="s">
        <v>63</v>
      </c>
      <c r="Y13" s="387"/>
      <c r="Z13" s="387"/>
      <c r="AA13" s="32"/>
      <c r="AB13" s="32"/>
      <c r="AC13" s="32"/>
      <c r="AD13" s="32"/>
      <c r="AE13" s="32"/>
      <c r="AF13" s="32"/>
      <c r="AG13" s="32"/>
      <c r="AH13" s="32"/>
      <c r="AI13" s="32"/>
      <c r="AJ13" s="32"/>
      <c r="AK13" s="32"/>
      <c r="AL13" s="32"/>
      <c r="AM13" s="32"/>
      <c r="AN13" s="32"/>
      <c r="AO13" s="32"/>
      <c r="AP13" s="32"/>
      <c r="AQ13" s="32"/>
    </row>
    <row r="14" spans="1:43" ht="35.1" customHeight="1" x14ac:dyDescent="0.15">
      <c r="A14" s="30"/>
      <c r="B14" s="30"/>
      <c r="C14" s="30"/>
      <c r="D14" s="15"/>
      <c r="E14" s="15"/>
      <c r="F14" s="16"/>
      <c r="G14" s="16"/>
      <c r="H14" s="422"/>
      <c r="I14" s="422"/>
      <c r="J14" s="422"/>
      <c r="K14" s="422"/>
      <c r="L14" s="422"/>
      <c r="M14" s="14"/>
      <c r="N14" s="401"/>
      <c r="O14" s="401"/>
      <c r="P14" s="401"/>
      <c r="Q14" s="401"/>
      <c r="R14" s="401"/>
      <c r="S14" s="32"/>
      <c r="T14" s="31"/>
      <c r="U14" s="415"/>
      <c r="V14" s="415"/>
      <c r="W14" s="415"/>
      <c r="X14" s="415"/>
      <c r="Y14" s="415"/>
      <c r="Z14" s="415"/>
      <c r="AA14" s="415"/>
      <c r="AB14" s="415"/>
      <c r="AC14" s="415"/>
      <c r="AD14" s="415"/>
      <c r="AE14" s="415"/>
      <c r="AF14" s="415"/>
      <c r="AG14" s="415"/>
      <c r="AH14" s="415"/>
      <c r="AI14" s="415"/>
      <c r="AJ14" s="415"/>
      <c r="AK14" s="415"/>
      <c r="AL14" s="415"/>
      <c r="AM14" s="415"/>
      <c r="AN14" s="415"/>
      <c r="AO14" s="415"/>
      <c r="AP14" s="181"/>
      <c r="AQ14" s="181"/>
    </row>
    <row r="15" spans="1:43" ht="35.1" customHeight="1" x14ac:dyDescent="0.15">
      <c r="A15" s="30"/>
      <c r="B15" s="30"/>
      <c r="C15" s="30"/>
      <c r="D15" s="15"/>
      <c r="E15" s="15"/>
      <c r="F15" s="16"/>
      <c r="G15" s="413"/>
      <c r="H15" s="413"/>
      <c r="I15" s="413"/>
      <c r="J15" s="413"/>
      <c r="K15" s="413"/>
      <c r="L15" s="413"/>
      <c r="M15" s="413"/>
      <c r="N15" s="414" t="s">
        <v>118</v>
      </c>
      <c r="O15" s="414"/>
      <c r="P15" s="414"/>
      <c r="Q15" s="414"/>
      <c r="R15" s="414"/>
      <c r="S15" s="414"/>
      <c r="T15" s="31"/>
      <c r="U15" s="386"/>
      <c r="V15" s="386"/>
      <c r="W15" s="386"/>
      <c r="X15" s="386"/>
      <c r="Y15" s="386"/>
      <c r="Z15" s="386"/>
      <c r="AA15" s="386"/>
      <c r="AB15" s="386"/>
      <c r="AC15" s="386"/>
      <c r="AD15" s="386"/>
      <c r="AE15" s="386"/>
      <c r="AF15" s="386"/>
      <c r="AG15" s="386"/>
      <c r="AH15" s="386"/>
      <c r="AI15" s="386"/>
      <c r="AJ15" s="386"/>
      <c r="AK15" s="386"/>
      <c r="AL15" s="386"/>
      <c r="AM15" s="386"/>
      <c r="AN15" s="386"/>
      <c r="AO15" s="386"/>
      <c r="AP15" s="34"/>
      <c r="AQ15" s="34"/>
    </row>
    <row r="16" spans="1:43" ht="35.1" customHeight="1" x14ac:dyDescent="0.15">
      <c r="A16" s="30"/>
      <c r="B16" s="30"/>
      <c r="C16" s="30"/>
      <c r="D16" s="15"/>
      <c r="E16" s="15"/>
      <c r="F16" s="16"/>
      <c r="G16" s="177"/>
      <c r="H16" s="33"/>
      <c r="I16" s="33"/>
      <c r="J16" s="33"/>
      <c r="K16" s="33"/>
      <c r="L16" s="33"/>
      <c r="M16" s="33"/>
      <c r="N16" s="401" t="s">
        <v>120</v>
      </c>
      <c r="O16" s="401"/>
      <c r="P16" s="401"/>
      <c r="Q16" s="401"/>
      <c r="R16" s="401"/>
      <c r="S16" s="30"/>
      <c r="T16" s="31"/>
      <c r="U16" s="386"/>
      <c r="V16" s="386"/>
      <c r="W16" s="386"/>
      <c r="X16" s="386"/>
      <c r="Y16" s="386"/>
      <c r="Z16" s="386"/>
      <c r="AA16" s="386"/>
      <c r="AB16" s="386"/>
      <c r="AC16" s="386"/>
      <c r="AD16" s="386"/>
      <c r="AE16" s="386"/>
      <c r="AF16" s="386"/>
      <c r="AG16" s="386"/>
      <c r="AH16" s="386"/>
      <c r="AI16" s="386"/>
      <c r="AJ16" s="386"/>
      <c r="AK16" s="386"/>
      <c r="AL16" s="386"/>
      <c r="AM16" s="386"/>
      <c r="AN16" s="386"/>
      <c r="AO16" s="386"/>
      <c r="AQ16" s="182"/>
    </row>
    <row r="17" spans="1:43" ht="35.1" customHeight="1" x14ac:dyDescent="0.15">
      <c r="A17" s="30"/>
      <c r="B17" s="30"/>
      <c r="C17" s="30"/>
      <c r="D17" s="15"/>
      <c r="E17" s="15"/>
      <c r="F17" s="16"/>
      <c r="G17" s="177"/>
      <c r="H17" s="412" t="s">
        <v>60</v>
      </c>
      <c r="I17" s="412"/>
      <c r="J17" s="412"/>
      <c r="K17" s="412"/>
      <c r="L17" s="412"/>
      <c r="M17" s="176"/>
      <c r="N17" s="401" t="s">
        <v>55</v>
      </c>
      <c r="O17" s="401"/>
      <c r="P17" s="401"/>
      <c r="Q17" s="401"/>
      <c r="R17" s="401"/>
      <c r="S17" s="30"/>
      <c r="T17" s="178"/>
      <c r="U17" s="25" t="s">
        <v>62</v>
      </c>
      <c r="V17" s="387"/>
      <c r="W17" s="387"/>
      <c r="X17" s="26" t="s">
        <v>63</v>
      </c>
      <c r="Y17" s="387"/>
      <c r="Z17" s="387"/>
      <c r="AA17" s="178"/>
      <c r="AB17" s="178"/>
      <c r="AC17" s="178"/>
      <c r="AD17" s="32"/>
      <c r="AE17" s="178"/>
      <c r="AF17" s="178"/>
      <c r="AG17" s="178"/>
      <c r="AH17" s="178"/>
      <c r="AI17" s="178"/>
      <c r="AJ17" s="34"/>
      <c r="AK17" s="34"/>
      <c r="AL17" s="34"/>
      <c r="AM17" s="34"/>
      <c r="AN17" s="34"/>
      <c r="AO17" s="34"/>
      <c r="AP17" s="34"/>
      <c r="AQ17" s="34"/>
    </row>
    <row r="18" spans="1:43" ht="35.1" customHeight="1" x14ac:dyDescent="0.15">
      <c r="A18" s="27"/>
      <c r="B18" s="27"/>
      <c r="C18" s="27"/>
      <c r="D18" s="15"/>
      <c r="E18" s="15"/>
      <c r="F18" s="16"/>
      <c r="G18" s="16"/>
      <c r="H18" s="412"/>
      <c r="I18" s="412"/>
      <c r="J18" s="412"/>
      <c r="K18" s="412"/>
      <c r="L18" s="412"/>
      <c r="M18" s="35"/>
      <c r="N18" s="401"/>
      <c r="O18" s="401"/>
      <c r="P18" s="401"/>
      <c r="Q18" s="401"/>
      <c r="R18" s="401"/>
      <c r="S18" s="29"/>
      <c r="T18" s="25"/>
      <c r="U18" s="416"/>
      <c r="V18" s="416"/>
      <c r="W18" s="416"/>
      <c r="X18" s="416"/>
      <c r="Y18" s="416"/>
      <c r="Z18" s="416"/>
      <c r="AA18" s="416"/>
      <c r="AB18" s="416"/>
      <c r="AC18" s="416"/>
      <c r="AD18" s="416"/>
      <c r="AE18" s="416"/>
      <c r="AF18" s="416"/>
      <c r="AG18" s="416"/>
      <c r="AH18" s="416"/>
      <c r="AI18" s="416"/>
      <c r="AJ18" s="416"/>
      <c r="AK18" s="416"/>
      <c r="AL18" s="416"/>
      <c r="AM18" s="416"/>
      <c r="AN18" s="416"/>
      <c r="AO18" s="416"/>
      <c r="AP18" s="179"/>
      <c r="AQ18" s="179"/>
    </row>
    <row r="19" spans="1:43" ht="35.1" customHeight="1" x14ac:dyDescent="0.15">
      <c r="A19" s="30"/>
      <c r="B19" s="30"/>
      <c r="C19" s="30"/>
      <c r="D19" s="15"/>
      <c r="E19" s="15"/>
      <c r="F19" s="16"/>
      <c r="G19" s="16"/>
      <c r="H19" s="397"/>
      <c r="I19" s="397"/>
      <c r="J19" s="397"/>
      <c r="K19" s="397"/>
      <c r="L19" s="397"/>
      <c r="M19" s="397"/>
      <c r="N19" s="401" t="s">
        <v>123</v>
      </c>
      <c r="O19" s="401"/>
      <c r="P19" s="401"/>
      <c r="Q19" s="401"/>
      <c r="R19" s="401"/>
      <c r="S19" s="32"/>
      <c r="T19" s="31"/>
      <c r="U19" s="384"/>
      <c r="V19" s="384"/>
      <c r="W19" s="384"/>
      <c r="X19" s="384"/>
      <c r="Y19" s="384"/>
      <c r="Z19" s="384"/>
      <c r="AA19" s="384"/>
      <c r="AB19" s="384"/>
      <c r="AC19" s="384"/>
      <c r="AD19" s="384"/>
      <c r="AE19" s="384"/>
      <c r="AF19" s="384"/>
      <c r="AG19" s="384"/>
      <c r="AH19" s="384"/>
      <c r="AI19" s="384"/>
      <c r="AJ19" s="384"/>
      <c r="AK19" s="384"/>
      <c r="AL19" s="384"/>
      <c r="AM19" s="384"/>
      <c r="AN19" s="384"/>
      <c r="AO19" s="384"/>
      <c r="AP19" s="31"/>
      <c r="AQ19" s="31"/>
    </row>
    <row r="20" spans="1:43" ht="35.1" customHeight="1" x14ac:dyDescent="0.15">
      <c r="A20" s="30"/>
      <c r="B20" s="30"/>
      <c r="C20" s="30"/>
      <c r="D20" s="15"/>
      <c r="E20" s="15"/>
      <c r="F20" s="16"/>
      <c r="G20" s="16"/>
      <c r="H20" s="14"/>
      <c r="I20" s="14"/>
      <c r="J20" s="14"/>
      <c r="K20" s="14"/>
      <c r="L20" s="14"/>
      <c r="M20" s="36"/>
      <c r="N20" s="401" t="s">
        <v>120</v>
      </c>
      <c r="O20" s="401"/>
      <c r="P20" s="401"/>
      <c r="Q20" s="401"/>
      <c r="R20" s="401"/>
      <c r="S20" s="32"/>
      <c r="T20" s="31"/>
      <c r="U20" s="384"/>
      <c r="V20" s="384"/>
      <c r="W20" s="384"/>
      <c r="X20" s="384"/>
      <c r="Y20" s="384"/>
      <c r="Z20" s="384"/>
      <c r="AA20" s="384"/>
      <c r="AB20" s="384"/>
      <c r="AC20" s="384"/>
      <c r="AD20" s="384"/>
      <c r="AE20" s="384"/>
      <c r="AF20" s="384"/>
      <c r="AG20" s="384"/>
      <c r="AH20" s="384"/>
      <c r="AI20" s="384"/>
      <c r="AJ20" s="384"/>
      <c r="AK20" s="384"/>
      <c r="AL20" s="384"/>
      <c r="AM20" s="384"/>
      <c r="AN20" s="384"/>
      <c r="AO20" s="384"/>
      <c r="AP20" s="179"/>
      <c r="AQ20" s="179"/>
    </row>
    <row r="21" spans="1:43" ht="33.6" customHeight="1" x14ac:dyDescent="0.15">
      <c r="A21" s="30"/>
      <c r="B21" s="30"/>
      <c r="C21" s="30"/>
      <c r="D21" s="15"/>
      <c r="E21" s="15"/>
      <c r="F21" s="16"/>
      <c r="G21" s="16"/>
      <c r="H21" s="14"/>
      <c r="I21" s="14"/>
      <c r="J21" s="14"/>
      <c r="K21" s="14"/>
      <c r="L21" s="14"/>
      <c r="M21" s="36"/>
      <c r="N21" s="27"/>
      <c r="O21" s="27"/>
      <c r="P21" s="27"/>
      <c r="Q21" s="27"/>
      <c r="R21" s="27"/>
      <c r="S21" s="32"/>
      <c r="T21" s="37"/>
      <c r="U21" s="37"/>
      <c r="V21" s="37"/>
      <c r="W21" s="37"/>
      <c r="X21" s="37"/>
      <c r="Y21" s="37"/>
      <c r="Z21" s="37"/>
      <c r="AA21" s="37"/>
      <c r="AB21" s="37"/>
      <c r="AC21" s="37"/>
      <c r="AD21" s="37"/>
      <c r="AE21" s="37"/>
      <c r="AF21" s="37"/>
      <c r="AG21" s="37"/>
      <c r="AH21" s="37"/>
      <c r="AI21" s="37"/>
      <c r="AJ21" s="37"/>
      <c r="AK21" s="37"/>
      <c r="AL21" s="37"/>
      <c r="AM21" s="37"/>
      <c r="AN21" s="38"/>
      <c r="AO21" s="38"/>
      <c r="AP21" s="38"/>
      <c r="AQ21" s="31"/>
    </row>
    <row r="22" spans="1:43" ht="33.6" customHeight="1" x14ac:dyDescent="0.15">
      <c r="A22" s="30"/>
      <c r="B22" s="30"/>
      <c r="C22" s="30"/>
      <c r="D22" s="15"/>
      <c r="E22" s="15"/>
      <c r="F22" s="16"/>
      <c r="G22" s="16"/>
      <c r="H22" s="14"/>
      <c r="I22" s="14"/>
      <c r="J22" s="14"/>
      <c r="K22" s="14"/>
      <c r="L22" s="14"/>
      <c r="M22" s="14"/>
      <c r="N22" s="395"/>
      <c r="O22" s="395"/>
      <c r="P22" s="395"/>
      <c r="Q22" s="395"/>
      <c r="R22" s="395"/>
      <c r="S22" s="32"/>
      <c r="T22" s="32"/>
      <c r="U22" s="32"/>
      <c r="V22" s="32"/>
      <c r="W22" s="32"/>
      <c r="X22" s="32"/>
      <c r="Y22" s="32"/>
      <c r="Z22" s="32"/>
      <c r="AA22" s="32"/>
      <c r="AB22" s="32"/>
      <c r="AC22" s="32"/>
      <c r="AD22" s="32"/>
      <c r="AE22" s="32"/>
      <c r="AF22" s="32"/>
      <c r="AG22" s="32"/>
      <c r="AH22" s="32"/>
      <c r="AI22" s="32"/>
      <c r="AJ22" s="32"/>
      <c r="AK22" s="32"/>
      <c r="AL22" s="32"/>
      <c r="AM22" s="39"/>
      <c r="AN22" s="39"/>
      <c r="AO22" s="39"/>
      <c r="AP22" s="39"/>
      <c r="AQ22" s="33"/>
    </row>
    <row r="23" spans="1:43" ht="30" customHeight="1" x14ac:dyDescent="0.15">
      <c r="A23" s="403" t="s">
        <v>255</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row>
    <row r="24" spans="1:43" ht="30" customHeight="1" x14ac:dyDescent="0.15">
      <c r="A24" s="403"/>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row>
    <row r="25" spans="1:43" ht="30" customHeight="1" x14ac:dyDescent="0.15">
      <c r="A25" s="403"/>
      <c r="B25" s="403"/>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row>
    <row r="26" spans="1:43" ht="30" customHeight="1" x14ac:dyDescent="0.15">
      <c r="A26" s="393" t="s">
        <v>14</v>
      </c>
      <c r="B26" s="393"/>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row>
    <row r="27" spans="1:43" ht="33.950000000000003" customHeight="1" x14ac:dyDescent="0.15">
      <c r="A27" s="457" t="s">
        <v>256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row>
    <row r="28" spans="1:43" ht="33.950000000000003" customHeight="1" x14ac:dyDescent="0.15">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row>
    <row r="29" spans="1:43" ht="33.950000000000003" customHeight="1" x14ac:dyDescent="0.15">
      <c r="A29" s="457"/>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row>
    <row r="30" spans="1:43" ht="33.950000000000003" customHeight="1" x14ac:dyDescent="0.15">
      <c r="A30" s="457"/>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row>
    <row r="31" spans="1:43" ht="33" customHeight="1" x14ac:dyDescent="0.15">
      <c r="A31" s="457"/>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457"/>
    </row>
    <row r="32" spans="1:43" ht="33"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row>
    <row r="33" spans="1:46" ht="33" customHeight="1" x14ac:dyDescent="0.15">
      <c r="A33" s="392"/>
      <c r="B33" s="39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41"/>
    </row>
    <row r="34" spans="1:46" ht="33" customHeight="1" x14ac:dyDescent="0.15">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row>
    <row r="35" spans="1:46" ht="33" customHeight="1" x14ac:dyDescent="0.15">
      <c r="A35" s="392"/>
      <c r="B35" s="392"/>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42"/>
    </row>
    <row r="36" spans="1:46" ht="24.95" customHeight="1" x14ac:dyDescent="0.15">
      <c r="A36" s="175" t="s">
        <v>234</v>
      </c>
      <c r="B36" s="170"/>
      <c r="C36" s="170"/>
      <c r="D36" s="170"/>
      <c r="E36" s="170"/>
      <c r="F36" s="170"/>
      <c r="G36" s="170"/>
      <c r="H36" s="170"/>
      <c r="I36" s="170"/>
      <c r="J36" s="170"/>
      <c r="K36" s="170"/>
      <c r="L36" s="170"/>
      <c r="M36" s="170"/>
      <c r="N36" s="170"/>
      <c r="O36" s="170"/>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2"/>
    </row>
    <row r="37" spans="1:46" s="66" customFormat="1" ht="30" customHeight="1" x14ac:dyDescent="0.1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431"/>
      <c r="AF37" s="431"/>
      <c r="AG37" s="431"/>
      <c r="AH37" s="431"/>
      <c r="AI37" s="431"/>
      <c r="AJ37" s="431"/>
      <c r="AK37" s="431"/>
      <c r="AL37" s="431"/>
      <c r="AM37" s="431"/>
      <c r="AN37" s="431"/>
      <c r="AO37" s="431"/>
      <c r="AP37" s="431"/>
      <c r="AQ37" s="431"/>
      <c r="AR37" s="63"/>
      <c r="AS37" s="64"/>
      <c r="AT37" s="65"/>
    </row>
    <row r="38" spans="1:46" s="66" customFormat="1" ht="27" customHeight="1" x14ac:dyDescent="0.15">
      <c r="A38" s="67"/>
      <c r="B38" s="67"/>
      <c r="C38" s="67"/>
      <c r="D38" s="68"/>
      <c r="E38" s="68"/>
      <c r="F38" s="69"/>
      <c r="G38" s="69"/>
      <c r="H38" s="67"/>
      <c r="I38" s="67"/>
      <c r="J38" s="67"/>
      <c r="K38" s="67"/>
      <c r="L38" s="67"/>
      <c r="M38" s="67"/>
      <c r="N38" s="67"/>
      <c r="O38" s="67"/>
      <c r="P38" s="67"/>
      <c r="Q38" s="67"/>
      <c r="R38" s="432" t="s">
        <v>15</v>
      </c>
      <c r="S38" s="432"/>
      <c r="T38" s="432"/>
      <c r="U38" s="432"/>
      <c r="V38" s="432"/>
      <c r="W38" s="432"/>
      <c r="X38" s="432"/>
      <c r="Y38" s="432"/>
      <c r="Z38" s="432"/>
      <c r="AA38" s="67"/>
      <c r="AB38" s="67"/>
      <c r="AC38" s="67"/>
      <c r="AD38" s="67"/>
      <c r="AE38" s="67"/>
      <c r="AF38" s="67"/>
      <c r="AG38" s="67"/>
      <c r="AH38" s="67"/>
      <c r="AI38" s="67"/>
      <c r="AJ38" s="70" t="s">
        <v>65</v>
      </c>
      <c r="AK38" s="433" t="s">
        <v>66</v>
      </c>
      <c r="AL38" s="433"/>
      <c r="AM38" s="71" t="s">
        <v>67</v>
      </c>
      <c r="AN38" s="433" t="s">
        <v>269</v>
      </c>
      <c r="AO38" s="433"/>
      <c r="AP38" s="70" t="s">
        <v>11</v>
      </c>
      <c r="AQ38" s="70" t="s">
        <v>68</v>
      </c>
      <c r="AR38" s="63"/>
      <c r="AS38" s="72"/>
      <c r="AT38" s="73"/>
    </row>
    <row r="39" spans="1:46" s="66" customFormat="1" ht="27"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5"/>
      <c r="AS39" s="72"/>
      <c r="AT39" s="73"/>
    </row>
    <row r="40" spans="1:46" s="66" customFormat="1" ht="35.1" customHeight="1" x14ac:dyDescent="0.15">
      <c r="A40" s="76" t="s">
        <v>39</v>
      </c>
      <c r="B40" s="77"/>
      <c r="C40" s="77"/>
      <c r="D40" s="77"/>
      <c r="E40" s="77"/>
      <c r="F40" s="77"/>
      <c r="G40" s="77"/>
      <c r="H40" s="77"/>
      <c r="I40" s="77"/>
      <c r="J40" s="78"/>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63"/>
      <c r="AS40" s="72"/>
      <c r="AT40" s="73"/>
    </row>
    <row r="41" spans="1:46" s="66" customFormat="1" ht="35.1" customHeight="1" x14ac:dyDescent="0.15">
      <c r="C41" s="434" t="s">
        <v>248</v>
      </c>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6"/>
      <c r="AP41" s="79"/>
      <c r="AQ41" s="79"/>
      <c r="AR41" s="63"/>
      <c r="AS41" s="72"/>
      <c r="AT41" s="73"/>
    </row>
    <row r="42" spans="1:46" s="66" customFormat="1" ht="35.1" customHeight="1" x14ac:dyDescent="0.15">
      <c r="A42" s="80"/>
      <c r="B42" s="80"/>
      <c r="C42" s="79"/>
      <c r="D42" s="79"/>
      <c r="E42" s="79"/>
      <c r="F42" s="79"/>
      <c r="G42" s="79"/>
      <c r="H42" s="79"/>
      <c r="I42" s="79"/>
      <c r="J42" s="79"/>
      <c r="K42" s="79"/>
      <c r="L42" s="79"/>
      <c r="M42" s="81"/>
      <c r="N42" s="82"/>
      <c r="O42" s="80"/>
      <c r="P42" s="80"/>
      <c r="Q42" s="79"/>
      <c r="R42" s="79"/>
      <c r="S42" s="79"/>
      <c r="T42" s="79"/>
      <c r="U42" s="79"/>
      <c r="V42" s="79"/>
      <c r="W42" s="79"/>
      <c r="X42" s="79"/>
      <c r="Y42" s="79"/>
      <c r="Z42" s="79"/>
      <c r="AA42" s="79"/>
      <c r="AB42" s="83"/>
      <c r="AC42" s="80"/>
      <c r="AD42" s="80"/>
      <c r="AE42" s="84"/>
      <c r="AF42" s="84"/>
      <c r="AG42" s="84"/>
      <c r="AH42" s="84"/>
      <c r="AI42" s="84"/>
      <c r="AJ42" s="84"/>
      <c r="AK42" s="84"/>
      <c r="AL42" s="84"/>
      <c r="AM42" s="84"/>
      <c r="AN42" s="84"/>
      <c r="AO42" s="84"/>
      <c r="AP42" s="84"/>
      <c r="AQ42" s="84"/>
      <c r="AR42" s="85"/>
      <c r="AS42" s="72"/>
      <c r="AT42" s="73"/>
    </row>
    <row r="43" spans="1:46" s="66" customFormat="1" ht="35.1" customHeight="1" x14ac:dyDescent="0.15">
      <c r="A43" s="76" t="s">
        <v>115</v>
      </c>
      <c r="B43" s="86"/>
      <c r="C43" s="86"/>
      <c r="D43" s="86"/>
      <c r="E43" s="86"/>
      <c r="F43" s="86"/>
      <c r="G43" s="86"/>
      <c r="H43" s="86"/>
      <c r="I43" s="86"/>
      <c r="J43" s="86"/>
      <c r="K43" s="86"/>
      <c r="L43" s="86"/>
      <c r="M43" s="86"/>
      <c r="N43" s="86"/>
      <c r="O43" s="86"/>
      <c r="P43" s="86"/>
      <c r="Q43" s="86"/>
      <c r="R43" s="437"/>
      <c r="S43" s="437"/>
      <c r="T43" s="437"/>
      <c r="U43" s="437"/>
      <c r="V43" s="437"/>
      <c r="W43" s="437"/>
      <c r="X43" s="437"/>
      <c r="Y43" s="437"/>
      <c r="Z43" s="437"/>
      <c r="AA43" s="86"/>
      <c r="AB43" s="86"/>
      <c r="AC43" s="86"/>
      <c r="AD43" s="86"/>
      <c r="AE43" s="86"/>
      <c r="AF43" s="86"/>
      <c r="AG43" s="86"/>
      <c r="AH43" s="86"/>
      <c r="AI43" s="86"/>
      <c r="AJ43" s="86"/>
      <c r="AK43" s="86"/>
      <c r="AL43" s="86"/>
      <c r="AM43" s="86"/>
      <c r="AN43" s="86"/>
      <c r="AO43" s="86"/>
      <c r="AP43" s="86"/>
      <c r="AQ43" s="86"/>
      <c r="AR43" s="63"/>
      <c r="AS43" s="72"/>
      <c r="AT43" s="73"/>
    </row>
    <row r="44" spans="1:46" s="66" customFormat="1" ht="35.1" customHeight="1" x14ac:dyDescent="0.15">
      <c r="A44" s="87"/>
      <c r="B44" s="87"/>
      <c r="C44" s="398" t="str">
        <f>IF(U10="","",U10&amp;"邸　ＺＥＨ支援事業")</f>
        <v/>
      </c>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400"/>
      <c r="AP44" s="87"/>
      <c r="AQ44" s="87"/>
      <c r="AR44" s="88"/>
      <c r="AS44" s="72"/>
      <c r="AT44" s="73"/>
    </row>
    <row r="45" spans="1:46" s="66" customFormat="1" ht="35.1" customHeight="1" x14ac:dyDescent="0.15">
      <c r="A45" s="77"/>
      <c r="B45" s="80"/>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63"/>
      <c r="AS45" s="72"/>
      <c r="AT45" s="73"/>
    </row>
    <row r="46" spans="1:46" s="66" customFormat="1" ht="35.1" customHeight="1" x14ac:dyDescent="0.15">
      <c r="A46" s="76" t="s">
        <v>254</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63"/>
      <c r="AS46" s="72"/>
      <c r="AT46" s="73"/>
    </row>
    <row r="47" spans="1:46" s="66" customFormat="1" ht="35.1" customHeight="1" x14ac:dyDescent="0.15">
      <c r="A47" s="78" t="s">
        <v>69</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63"/>
      <c r="AS47" s="72"/>
      <c r="AT47" s="73"/>
    </row>
    <row r="48" spans="1:46" s="66" customFormat="1" ht="35.1" customHeight="1" x14ac:dyDescent="0.15">
      <c r="A48" s="78"/>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63"/>
      <c r="AS48" s="72"/>
      <c r="AT48" s="73"/>
    </row>
    <row r="49" spans="1:46" s="95" customFormat="1" ht="35.1" customHeight="1" x14ac:dyDescent="0.15">
      <c r="A49" s="76" t="s">
        <v>223</v>
      </c>
      <c r="B49" s="63"/>
      <c r="C49" s="63"/>
      <c r="D49" s="90"/>
      <c r="E49" s="90"/>
      <c r="F49" s="91"/>
      <c r="G49" s="91"/>
      <c r="H49" s="90"/>
      <c r="I49" s="90"/>
      <c r="J49" s="63"/>
      <c r="K49" s="63"/>
      <c r="L49" s="63"/>
      <c r="M49" s="63"/>
      <c r="N49" s="63"/>
      <c r="O49" s="63"/>
      <c r="P49" s="63"/>
      <c r="Q49" s="63"/>
      <c r="R49" s="63"/>
      <c r="S49" s="63"/>
      <c r="T49" s="63"/>
      <c r="U49" s="63"/>
      <c r="V49" s="92"/>
      <c r="W49" s="92"/>
      <c r="X49" s="63"/>
      <c r="Y49" s="63"/>
      <c r="Z49" s="63"/>
      <c r="AA49" s="63"/>
      <c r="AB49" s="63"/>
      <c r="AC49" s="63"/>
      <c r="AD49" s="63"/>
      <c r="AE49" s="63"/>
      <c r="AF49" s="63"/>
      <c r="AG49" s="63"/>
      <c r="AH49" s="63"/>
      <c r="AI49" s="63"/>
      <c r="AJ49" s="63"/>
      <c r="AK49" s="63"/>
      <c r="AL49" s="63"/>
      <c r="AM49" s="63"/>
      <c r="AN49" s="63"/>
      <c r="AO49" s="63"/>
      <c r="AP49" s="63"/>
      <c r="AQ49" s="63"/>
      <c r="AR49" s="63"/>
      <c r="AS49" s="93"/>
      <c r="AT49" s="94"/>
    </row>
    <row r="50" spans="1:46" s="66" customFormat="1" ht="35.1" customHeight="1" x14ac:dyDescent="0.15">
      <c r="A50" s="95"/>
      <c r="B50" s="96"/>
      <c r="C50" s="423" t="s">
        <v>224</v>
      </c>
      <c r="D50" s="424"/>
      <c r="E50" s="424"/>
      <c r="F50" s="424"/>
      <c r="G50" s="424"/>
      <c r="H50" s="424"/>
      <c r="I50" s="424"/>
      <c r="J50" s="424"/>
      <c r="K50" s="424"/>
      <c r="L50" s="424"/>
      <c r="M50" s="424"/>
      <c r="N50" s="424"/>
      <c r="O50" s="424"/>
      <c r="P50" s="425"/>
      <c r="Q50" s="426">
        <f>'1-2_ZEH_交付申請額算出表'!L29</f>
        <v>600000</v>
      </c>
      <c r="R50" s="427"/>
      <c r="S50" s="427"/>
      <c r="T50" s="427"/>
      <c r="U50" s="427"/>
      <c r="V50" s="427"/>
      <c r="W50" s="427"/>
      <c r="X50" s="427"/>
      <c r="Y50" s="427"/>
      <c r="Z50" s="427"/>
      <c r="AA50" s="427"/>
      <c r="AB50" s="427"/>
      <c r="AC50" s="427"/>
      <c r="AD50" s="427"/>
      <c r="AE50" s="427"/>
      <c r="AF50" s="427"/>
      <c r="AG50" s="427"/>
      <c r="AH50" s="427"/>
      <c r="AI50" s="427"/>
      <c r="AJ50" s="427"/>
      <c r="AK50" s="428" t="s">
        <v>38</v>
      </c>
      <c r="AL50" s="428"/>
      <c r="AM50" s="97"/>
      <c r="AN50" s="97"/>
      <c r="AO50" s="98"/>
      <c r="AP50" s="63"/>
      <c r="AQ50" s="63"/>
      <c r="AR50" s="63"/>
      <c r="AS50" s="72"/>
      <c r="AT50" s="73"/>
    </row>
    <row r="51" spans="1:46" s="66" customFormat="1" ht="35.1" customHeight="1" x14ac:dyDescent="0.15">
      <c r="A51" s="99"/>
      <c r="B51" s="99"/>
      <c r="C51" s="99"/>
      <c r="D51" s="99"/>
      <c r="E51" s="99"/>
      <c r="F51" s="99"/>
      <c r="G51" s="99"/>
      <c r="H51" s="99"/>
      <c r="I51" s="99"/>
      <c r="J51" s="99"/>
      <c r="K51" s="99"/>
      <c r="L51" s="99"/>
      <c r="M51" s="99"/>
      <c r="N51" s="100"/>
      <c r="O51" s="100"/>
      <c r="P51" s="100"/>
      <c r="Q51" s="100"/>
      <c r="R51" s="100"/>
      <c r="S51" s="100"/>
      <c r="T51" s="100"/>
      <c r="U51" s="100"/>
      <c r="V51" s="100"/>
      <c r="W51" s="100"/>
      <c r="X51" s="100"/>
      <c r="Y51" s="100"/>
      <c r="Z51" s="100"/>
      <c r="AA51" s="100"/>
      <c r="AB51" s="100">
        <v>1</v>
      </c>
      <c r="AC51" s="100">
        <v>1</v>
      </c>
      <c r="AD51" s="100">
        <v>1</v>
      </c>
      <c r="AE51" s="100">
        <v>1</v>
      </c>
      <c r="AF51" s="100">
        <v>1</v>
      </c>
      <c r="AG51" s="100">
        <v>1</v>
      </c>
      <c r="AH51" s="100">
        <v>1</v>
      </c>
      <c r="AI51" s="100">
        <v>1</v>
      </c>
      <c r="AJ51" s="100">
        <v>1</v>
      </c>
      <c r="AK51" s="100">
        <v>1</v>
      </c>
      <c r="AL51" s="100">
        <v>1</v>
      </c>
      <c r="AM51" s="100">
        <v>1</v>
      </c>
      <c r="AN51" s="100">
        <v>1</v>
      </c>
      <c r="AO51" s="100">
        <v>1</v>
      </c>
      <c r="AP51" s="100"/>
      <c r="AQ51" s="100"/>
      <c r="AR51" s="75"/>
      <c r="AS51" s="72"/>
      <c r="AT51" s="73"/>
    </row>
    <row r="52" spans="1:46" s="66" customFormat="1" ht="34.5" customHeight="1" x14ac:dyDescent="0.15">
      <c r="A52" s="76"/>
      <c r="B52" s="99"/>
      <c r="C52" s="99"/>
      <c r="D52" s="99"/>
      <c r="E52" s="99"/>
      <c r="F52" s="99"/>
      <c r="G52" s="99"/>
      <c r="H52" s="99"/>
      <c r="I52" s="99"/>
      <c r="J52" s="99"/>
      <c r="K52" s="99"/>
      <c r="L52" s="99"/>
      <c r="M52" s="99"/>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75"/>
    </row>
    <row r="53" spans="1:46" s="95" customFormat="1" ht="30" customHeight="1" x14ac:dyDescent="0.15">
      <c r="A53" s="101"/>
      <c r="B53" s="101"/>
      <c r="C53" s="101"/>
      <c r="D53" s="102"/>
      <c r="E53" s="102"/>
      <c r="F53" s="103"/>
      <c r="G53" s="103"/>
      <c r="H53" s="102"/>
      <c r="I53" s="102"/>
      <c r="J53" s="101"/>
      <c r="K53" s="101"/>
      <c r="L53" s="101"/>
      <c r="M53" s="101"/>
      <c r="N53" s="101"/>
      <c r="O53" s="101"/>
      <c r="P53" s="101"/>
      <c r="Q53" s="101"/>
      <c r="R53" s="101"/>
      <c r="S53" s="101"/>
      <c r="T53" s="101"/>
      <c r="U53" s="101"/>
      <c r="V53" s="66"/>
      <c r="W53" s="66"/>
      <c r="X53" s="101"/>
      <c r="Y53" s="101"/>
      <c r="Z53" s="101"/>
      <c r="AA53" s="101"/>
      <c r="AB53" s="101"/>
      <c r="AC53" s="101"/>
      <c r="AD53" s="101"/>
      <c r="AE53" s="101"/>
      <c r="AF53" s="101"/>
      <c r="AG53" s="101"/>
      <c r="AH53" s="101"/>
      <c r="AI53" s="101"/>
      <c r="AJ53" s="101"/>
      <c r="AK53" s="101"/>
      <c r="AL53" s="102"/>
      <c r="AM53" s="101"/>
      <c r="AN53" s="101"/>
      <c r="AO53" s="101"/>
      <c r="AP53" s="78"/>
      <c r="AQ53" s="78"/>
      <c r="AR53" s="63"/>
      <c r="AS53" s="93"/>
      <c r="AT53" s="94"/>
    </row>
    <row r="54" spans="1:46" s="95" customFormat="1" ht="30" customHeight="1" x14ac:dyDescent="0.15">
      <c r="A54" s="124" t="s">
        <v>124</v>
      </c>
      <c r="B54" s="101"/>
      <c r="C54" s="101"/>
      <c r="D54" s="102"/>
      <c r="E54" s="102"/>
      <c r="F54" s="103"/>
      <c r="G54" s="103"/>
      <c r="H54" s="102"/>
      <c r="I54" s="102"/>
      <c r="J54" s="101"/>
      <c r="K54" s="101"/>
      <c r="L54" s="101"/>
      <c r="M54" s="101"/>
      <c r="N54" s="101"/>
      <c r="O54" s="101"/>
      <c r="P54" s="101"/>
      <c r="Q54" s="101"/>
      <c r="R54" s="101"/>
      <c r="S54" s="101"/>
      <c r="T54" s="101"/>
      <c r="U54" s="101"/>
      <c r="V54" s="66"/>
      <c r="W54" s="66"/>
      <c r="X54" s="101"/>
      <c r="Y54" s="101"/>
      <c r="Z54" s="101"/>
      <c r="AA54" s="101"/>
      <c r="AB54" s="101"/>
      <c r="AC54" s="101"/>
      <c r="AD54" s="101"/>
      <c r="AE54" s="101"/>
      <c r="AF54" s="101"/>
      <c r="AG54" s="101"/>
      <c r="AH54" s="101"/>
      <c r="AI54" s="101"/>
      <c r="AJ54" s="101"/>
      <c r="AK54" s="101"/>
      <c r="AL54" s="102"/>
      <c r="AM54" s="101"/>
      <c r="AN54" s="101"/>
      <c r="AO54" s="101"/>
      <c r="AP54" s="78"/>
      <c r="AQ54" s="78"/>
      <c r="AR54" s="63"/>
    </row>
    <row r="55" spans="1:46" s="95" customFormat="1" ht="21" customHeight="1" x14ac:dyDescent="0.15">
      <c r="A55" s="76" t="s">
        <v>257</v>
      </c>
      <c r="B55" s="76"/>
      <c r="C55" s="76"/>
      <c r="D55" s="76"/>
      <c r="E55" s="76"/>
      <c r="F55" s="76"/>
      <c r="G55" s="76"/>
      <c r="H55" s="76"/>
      <c r="I55" s="76"/>
      <c r="J55" s="76"/>
      <c r="K55" s="76"/>
      <c r="L55" s="76"/>
      <c r="M55" s="76"/>
      <c r="N55" s="76"/>
      <c r="O55" s="76"/>
      <c r="P55" s="76"/>
      <c r="Q55" s="76"/>
      <c r="R55" s="101"/>
      <c r="S55" s="101"/>
      <c r="T55" s="101"/>
      <c r="U55" s="101"/>
      <c r="V55" s="104"/>
      <c r="W55" s="104"/>
      <c r="X55" s="101"/>
      <c r="Y55" s="101"/>
      <c r="Z55" s="101"/>
      <c r="AA55" s="101"/>
      <c r="AB55" s="101"/>
      <c r="AC55" s="101"/>
      <c r="AD55" s="101"/>
      <c r="AE55" s="101"/>
      <c r="AF55" s="101"/>
      <c r="AG55" s="101"/>
      <c r="AH55" s="101"/>
      <c r="AI55" s="101"/>
      <c r="AJ55" s="101"/>
      <c r="AK55" s="101"/>
      <c r="AL55" s="102"/>
      <c r="AM55" s="101"/>
      <c r="AN55" s="101"/>
      <c r="AO55" s="101"/>
      <c r="AP55" s="101"/>
      <c r="AQ55" s="101"/>
      <c r="AR55" s="63"/>
    </row>
    <row r="56" spans="1:46" s="95" customFormat="1" ht="21" customHeight="1" x14ac:dyDescent="0.15">
      <c r="A56" s="76" t="s">
        <v>258</v>
      </c>
      <c r="B56" s="76"/>
      <c r="C56" s="76"/>
      <c r="D56" s="76"/>
      <c r="E56" s="76"/>
      <c r="F56" s="76"/>
      <c r="G56" s="76"/>
      <c r="H56" s="76"/>
      <c r="I56" s="76"/>
      <c r="J56" s="76"/>
      <c r="K56" s="76"/>
      <c r="L56" s="76"/>
      <c r="M56" s="76"/>
      <c r="N56" s="76"/>
      <c r="O56" s="76"/>
      <c r="P56" s="76"/>
      <c r="Q56" s="76"/>
      <c r="R56" s="101"/>
      <c r="S56" s="101"/>
      <c r="T56" s="101"/>
      <c r="U56" s="101"/>
      <c r="V56" s="104"/>
      <c r="W56" s="104"/>
      <c r="X56" s="101"/>
      <c r="Y56" s="101"/>
      <c r="Z56" s="101"/>
      <c r="AA56" s="101"/>
      <c r="AB56" s="101"/>
      <c r="AC56" s="101"/>
      <c r="AD56" s="101"/>
      <c r="AE56" s="101"/>
      <c r="AF56" s="101"/>
      <c r="AG56" s="101"/>
      <c r="AH56" s="101"/>
      <c r="AI56" s="101"/>
      <c r="AJ56" s="101"/>
      <c r="AK56" s="101"/>
      <c r="AL56" s="102"/>
      <c r="AM56" s="101"/>
      <c r="AN56" s="101"/>
      <c r="AO56" s="101"/>
      <c r="AP56" s="101"/>
      <c r="AQ56" s="101"/>
      <c r="AR56" s="63"/>
    </row>
    <row r="57" spans="1:46" s="95" customFormat="1" ht="21" customHeight="1" x14ac:dyDescent="0.15">
      <c r="A57" s="76"/>
      <c r="B57" s="101"/>
      <c r="C57" s="101"/>
      <c r="D57" s="102"/>
      <c r="E57" s="102"/>
      <c r="F57" s="103"/>
      <c r="G57" s="103"/>
      <c r="H57" s="102"/>
      <c r="I57" s="102"/>
      <c r="J57" s="101"/>
      <c r="K57" s="101"/>
      <c r="L57" s="101"/>
      <c r="M57" s="101"/>
      <c r="N57" s="101"/>
      <c r="O57" s="101"/>
      <c r="P57" s="101"/>
      <c r="Q57" s="101"/>
      <c r="R57" s="101"/>
      <c r="S57" s="101"/>
      <c r="T57" s="101"/>
      <c r="U57" s="101"/>
      <c r="V57" s="104"/>
      <c r="W57" s="104"/>
      <c r="X57" s="101"/>
      <c r="Y57" s="101"/>
      <c r="Z57" s="101"/>
      <c r="AA57" s="101"/>
      <c r="AB57" s="101"/>
      <c r="AC57" s="101"/>
      <c r="AD57" s="101"/>
      <c r="AE57" s="101"/>
      <c r="AF57" s="101"/>
      <c r="AG57" s="101"/>
      <c r="AH57" s="101"/>
      <c r="AI57" s="101"/>
      <c r="AJ57" s="101"/>
      <c r="AK57" s="101"/>
      <c r="AL57" s="102"/>
      <c r="AM57" s="101"/>
      <c r="AN57" s="101"/>
      <c r="AO57" s="101"/>
      <c r="AP57" s="101"/>
      <c r="AQ57" s="101"/>
      <c r="AR57" s="63"/>
    </row>
    <row r="58" spans="1:46" s="95" customFormat="1" ht="21" customHeight="1" x14ac:dyDescent="0.15">
      <c r="A58" s="76"/>
      <c r="B58" s="101"/>
      <c r="C58" s="101"/>
      <c r="D58" s="102"/>
      <c r="E58" s="102"/>
      <c r="F58" s="103"/>
      <c r="G58" s="103"/>
      <c r="H58" s="102"/>
      <c r="I58" s="102"/>
      <c r="J58" s="101"/>
      <c r="K58" s="101"/>
      <c r="L58" s="101"/>
      <c r="M58" s="101"/>
      <c r="N58" s="101"/>
      <c r="O58" s="101"/>
      <c r="P58" s="101"/>
      <c r="Q58" s="101"/>
      <c r="R58" s="101"/>
      <c r="S58" s="101"/>
      <c r="T58" s="101"/>
      <c r="U58" s="101"/>
      <c r="V58" s="104"/>
      <c r="W58" s="104"/>
      <c r="X58" s="101"/>
      <c r="Y58" s="101"/>
      <c r="Z58" s="101"/>
      <c r="AA58" s="101"/>
      <c r="AB58" s="101"/>
      <c r="AC58" s="101"/>
      <c r="AD58" s="101"/>
      <c r="AE58" s="101"/>
      <c r="AF58" s="101"/>
      <c r="AG58" s="101"/>
      <c r="AH58" s="101"/>
      <c r="AI58" s="101"/>
      <c r="AJ58" s="101"/>
      <c r="AK58" s="101"/>
      <c r="AL58" s="102"/>
      <c r="AM58" s="101"/>
      <c r="AN58" s="101"/>
      <c r="AO58" s="101"/>
      <c r="AP58" s="101"/>
      <c r="AQ58" s="101"/>
      <c r="AR58" s="63"/>
    </row>
    <row r="59" spans="1:46" s="95" customFormat="1" ht="21" customHeight="1" x14ac:dyDescent="0.15">
      <c r="A59" s="76"/>
      <c r="B59" s="101"/>
      <c r="C59" s="101"/>
      <c r="D59" s="102"/>
      <c r="E59" s="102"/>
      <c r="F59" s="103"/>
      <c r="G59" s="103"/>
      <c r="H59" s="102"/>
      <c r="I59" s="102"/>
      <c r="J59" s="101"/>
      <c r="K59" s="101"/>
      <c r="L59" s="101"/>
      <c r="M59" s="101"/>
      <c r="N59" s="101"/>
      <c r="O59" s="101"/>
      <c r="P59" s="101"/>
      <c r="Q59" s="101"/>
      <c r="R59" s="101"/>
      <c r="S59" s="101"/>
      <c r="T59" s="101"/>
      <c r="U59" s="101"/>
      <c r="V59" s="104"/>
      <c r="W59" s="104"/>
      <c r="X59" s="101"/>
      <c r="Y59" s="101"/>
      <c r="Z59" s="101"/>
      <c r="AA59" s="101"/>
      <c r="AB59" s="101"/>
      <c r="AC59" s="101"/>
      <c r="AD59" s="101"/>
      <c r="AE59" s="101"/>
      <c r="AF59" s="101"/>
      <c r="AG59" s="101"/>
      <c r="AH59" s="101"/>
      <c r="AI59" s="101"/>
      <c r="AJ59" s="101"/>
      <c r="AK59" s="101"/>
      <c r="AL59" s="102"/>
      <c r="AM59" s="101"/>
      <c r="AN59" s="101"/>
      <c r="AO59" s="101"/>
      <c r="AP59" s="101"/>
      <c r="AQ59" s="101"/>
      <c r="AR59" s="63"/>
    </row>
    <row r="60" spans="1:46" s="95" customFormat="1" ht="21" customHeight="1" x14ac:dyDescent="0.15">
      <c r="A60" s="76"/>
      <c r="B60" s="101"/>
      <c r="C60" s="101"/>
      <c r="D60" s="102"/>
      <c r="E60" s="102"/>
      <c r="F60" s="103"/>
      <c r="G60" s="103"/>
      <c r="H60" s="102"/>
      <c r="I60" s="102"/>
      <c r="J60" s="101"/>
      <c r="K60" s="101"/>
      <c r="L60" s="101"/>
      <c r="M60" s="101"/>
      <c r="N60" s="101"/>
      <c r="O60" s="101"/>
      <c r="P60" s="101"/>
      <c r="Q60" s="101"/>
      <c r="R60" s="101"/>
      <c r="S60" s="101"/>
      <c r="T60" s="101"/>
      <c r="U60" s="101"/>
      <c r="V60" s="104"/>
      <c r="W60" s="104"/>
      <c r="X60" s="101"/>
      <c r="Y60" s="101"/>
      <c r="Z60" s="101"/>
      <c r="AA60" s="101"/>
      <c r="AB60" s="101"/>
      <c r="AC60" s="101"/>
      <c r="AD60" s="101"/>
      <c r="AE60" s="101"/>
      <c r="AF60" s="101"/>
      <c r="AG60" s="101"/>
      <c r="AH60" s="101"/>
      <c r="AI60" s="101"/>
      <c r="AJ60" s="101"/>
      <c r="AK60" s="101"/>
      <c r="AL60" s="102"/>
      <c r="AM60" s="101"/>
      <c r="AN60" s="101"/>
      <c r="AO60" s="101"/>
      <c r="AP60" s="101"/>
      <c r="AQ60" s="101"/>
      <c r="AR60" s="63"/>
    </row>
    <row r="61" spans="1:46" s="95" customFormat="1" ht="21" customHeight="1" x14ac:dyDescent="0.15">
      <c r="A61" s="76"/>
      <c r="B61" s="101"/>
      <c r="C61" s="101"/>
      <c r="D61" s="102"/>
      <c r="E61" s="102"/>
      <c r="F61" s="103"/>
      <c r="G61" s="103"/>
      <c r="H61" s="102"/>
      <c r="I61" s="102"/>
      <c r="J61" s="101"/>
      <c r="K61" s="101"/>
      <c r="L61" s="101"/>
      <c r="M61" s="101"/>
      <c r="N61" s="101"/>
      <c r="O61" s="101"/>
      <c r="P61" s="101"/>
      <c r="Q61" s="101"/>
      <c r="R61" s="101"/>
      <c r="S61" s="101"/>
      <c r="T61" s="101"/>
      <c r="U61" s="101"/>
      <c r="V61" s="104"/>
      <c r="W61" s="104"/>
      <c r="X61" s="101"/>
      <c r="Y61" s="101"/>
      <c r="Z61" s="101"/>
      <c r="AA61" s="101"/>
      <c r="AB61" s="101"/>
      <c r="AC61" s="101"/>
      <c r="AD61" s="101"/>
      <c r="AE61" s="101"/>
      <c r="AF61" s="101"/>
      <c r="AG61" s="101"/>
      <c r="AH61" s="101"/>
      <c r="AI61" s="101"/>
      <c r="AJ61" s="101"/>
      <c r="AK61" s="101"/>
      <c r="AL61" s="102"/>
      <c r="AM61" s="101"/>
      <c r="AN61" s="101"/>
      <c r="AO61" s="101"/>
      <c r="AP61" s="101"/>
      <c r="AQ61" s="101"/>
      <c r="AR61" s="63"/>
    </row>
    <row r="62" spans="1:46" s="95" customFormat="1" ht="35.1" customHeight="1" x14ac:dyDescent="0.15">
      <c r="A62" s="76"/>
      <c r="B62" s="101"/>
      <c r="C62" s="101"/>
      <c r="D62" s="102"/>
      <c r="E62" s="102"/>
      <c r="F62" s="103"/>
      <c r="G62" s="103"/>
      <c r="H62" s="102"/>
      <c r="I62" s="102"/>
      <c r="J62" s="101"/>
      <c r="K62" s="101"/>
      <c r="L62" s="101"/>
      <c r="M62" s="101"/>
      <c r="N62" s="101"/>
      <c r="O62" s="101"/>
      <c r="P62" s="101"/>
      <c r="Q62" s="101"/>
      <c r="R62" s="101"/>
      <c r="S62" s="101"/>
      <c r="T62" s="101"/>
      <c r="U62" s="101"/>
      <c r="V62" s="104"/>
      <c r="W62" s="104"/>
      <c r="X62" s="101"/>
      <c r="Y62" s="101"/>
      <c r="Z62" s="101"/>
      <c r="AA62" s="101"/>
      <c r="AB62" s="101"/>
      <c r="AC62" s="101"/>
      <c r="AD62" s="101"/>
      <c r="AE62" s="101"/>
      <c r="AF62" s="101"/>
      <c r="AG62" s="101"/>
      <c r="AH62" s="101"/>
      <c r="AI62" s="101"/>
      <c r="AJ62" s="101"/>
      <c r="AK62" s="101"/>
      <c r="AL62" s="102"/>
      <c r="AM62" s="101"/>
      <c r="AN62" s="101"/>
      <c r="AO62" s="101"/>
      <c r="AP62" s="101"/>
      <c r="AQ62" s="101"/>
      <c r="AR62" s="63"/>
    </row>
    <row r="63" spans="1:46" s="95" customFormat="1" ht="35.1" customHeight="1" x14ac:dyDescent="0.15">
      <c r="A63" s="76"/>
      <c r="B63" s="101"/>
      <c r="C63" s="101"/>
      <c r="D63" s="102"/>
      <c r="E63" s="102"/>
      <c r="F63" s="103"/>
      <c r="G63" s="103"/>
      <c r="H63" s="102"/>
      <c r="I63" s="102"/>
      <c r="J63" s="101"/>
      <c r="K63" s="101"/>
      <c r="L63" s="101"/>
      <c r="M63" s="101"/>
      <c r="N63" s="101"/>
      <c r="O63" s="101"/>
      <c r="P63" s="101"/>
      <c r="Q63" s="101"/>
      <c r="R63" s="101"/>
      <c r="S63" s="101"/>
      <c r="T63" s="101"/>
      <c r="U63" s="101"/>
      <c r="V63" s="104"/>
      <c r="W63" s="104"/>
      <c r="X63" s="101"/>
      <c r="Y63" s="101"/>
      <c r="Z63" s="101"/>
      <c r="AA63" s="101"/>
      <c r="AB63" s="101"/>
      <c r="AC63" s="101"/>
      <c r="AD63" s="101"/>
      <c r="AE63" s="101"/>
      <c r="AF63" s="101"/>
      <c r="AG63" s="101"/>
      <c r="AH63" s="101"/>
      <c r="AI63" s="101"/>
      <c r="AJ63" s="101"/>
      <c r="AK63" s="101"/>
      <c r="AL63" s="102"/>
      <c r="AM63" s="101"/>
      <c r="AN63" s="101"/>
      <c r="AO63" s="101"/>
      <c r="AP63" s="101"/>
      <c r="AQ63" s="101"/>
      <c r="AR63" s="63"/>
    </row>
    <row r="64" spans="1:46" s="95" customFormat="1" ht="35.1" customHeight="1" x14ac:dyDescent="0.15">
      <c r="A64" s="76"/>
      <c r="B64" s="101"/>
      <c r="C64" s="101"/>
      <c r="D64" s="102"/>
      <c r="E64" s="102"/>
      <c r="F64" s="103"/>
      <c r="G64" s="103"/>
      <c r="H64" s="102"/>
      <c r="I64" s="102"/>
      <c r="J64" s="101"/>
      <c r="K64" s="101"/>
      <c r="L64" s="101"/>
      <c r="M64" s="101"/>
      <c r="N64" s="101"/>
      <c r="O64" s="101"/>
      <c r="P64" s="101"/>
      <c r="Q64" s="101"/>
      <c r="R64" s="101"/>
      <c r="S64" s="101"/>
      <c r="T64" s="101"/>
      <c r="U64" s="101"/>
      <c r="V64" s="104"/>
      <c r="W64" s="104"/>
      <c r="X64" s="101"/>
      <c r="Y64" s="101"/>
      <c r="Z64" s="101"/>
      <c r="AA64" s="101"/>
      <c r="AB64" s="101"/>
      <c r="AC64" s="101"/>
      <c r="AD64" s="101"/>
      <c r="AE64" s="101"/>
      <c r="AF64" s="101"/>
      <c r="AG64" s="101"/>
      <c r="AH64" s="101"/>
      <c r="AI64" s="101"/>
      <c r="AJ64" s="101"/>
      <c r="AK64" s="101"/>
      <c r="AL64" s="102"/>
      <c r="AM64" s="101"/>
      <c r="AN64" s="101"/>
      <c r="AO64" s="101"/>
      <c r="AP64" s="101"/>
      <c r="AQ64" s="101"/>
      <c r="AR64" s="63"/>
    </row>
    <row r="65" spans="1:46" s="95" customFormat="1" ht="35.1" customHeight="1" x14ac:dyDescent="0.15">
      <c r="A65" s="76"/>
      <c r="B65" s="101"/>
      <c r="C65" s="101"/>
      <c r="D65" s="102"/>
      <c r="E65" s="102"/>
      <c r="F65" s="103"/>
      <c r="G65" s="103"/>
      <c r="H65" s="102"/>
      <c r="I65" s="102"/>
      <c r="J65" s="101"/>
      <c r="K65" s="101"/>
      <c r="L65" s="101"/>
      <c r="M65" s="101"/>
      <c r="N65" s="101"/>
      <c r="O65" s="101"/>
      <c r="P65" s="101"/>
      <c r="Q65" s="101"/>
      <c r="R65" s="101"/>
      <c r="S65" s="101"/>
      <c r="T65" s="101"/>
      <c r="U65" s="101"/>
      <c r="V65" s="104"/>
      <c r="W65" s="104"/>
      <c r="X65" s="101"/>
      <c r="Y65" s="101"/>
      <c r="Z65" s="101"/>
      <c r="AA65" s="101"/>
      <c r="AB65" s="101"/>
      <c r="AC65" s="101"/>
      <c r="AD65" s="101"/>
      <c r="AE65" s="101"/>
      <c r="AF65" s="101"/>
      <c r="AG65" s="101"/>
      <c r="AH65" s="101"/>
      <c r="AI65" s="101"/>
      <c r="AJ65" s="101"/>
      <c r="AK65" s="101"/>
      <c r="AL65" s="102"/>
      <c r="AM65" s="101"/>
      <c r="AN65" s="101"/>
      <c r="AO65" s="101"/>
      <c r="AP65" s="101"/>
      <c r="AQ65" s="101"/>
      <c r="AR65" s="63"/>
    </row>
    <row r="66" spans="1:46" s="95" customFormat="1" ht="21" customHeight="1" x14ac:dyDescent="0.15">
      <c r="A66" s="78"/>
      <c r="B66" s="101"/>
      <c r="C66" s="101"/>
      <c r="D66" s="102"/>
      <c r="E66" s="102"/>
      <c r="F66" s="103"/>
      <c r="G66" s="103"/>
      <c r="H66" s="102"/>
      <c r="I66" s="102"/>
      <c r="J66" s="101"/>
      <c r="K66" s="101"/>
      <c r="L66" s="101"/>
      <c r="M66" s="101"/>
      <c r="N66" s="101"/>
      <c r="O66" s="101"/>
      <c r="P66" s="101"/>
      <c r="Q66" s="101"/>
      <c r="R66" s="101"/>
      <c r="S66" s="101"/>
      <c r="T66" s="101"/>
      <c r="U66" s="101"/>
      <c r="V66" s="104"/>
      <c r="W66" s="104"/>
      <c r="X66" s="101"/>
      <c r="Y66" s="101"/>
      <c r="Z66" s="101"/>
      <c r="AA66" s="101"/>
      <c r="AB66" s="101"/>
      <c r="AC66" s="101"/>
      <c r="AD66" s="101"/>
      <c r="AE66" s="101"/>
      <c r="AF66" s="101"/>
      <c r="AG66" s="101"/>
      <c r="AH66" s="101"/>
      <c r="AI66" s="101"/>
      <c r="AJ66" s="101"/>
      <c r="AK66" s="101"/>
      <c r="AL66" s="102"/>
      <c r="AM66" s="101"/>
      <c r="AN66" s="101"/>
      <c r="AO66" s="101"/>
      <c r="AP66" s="101"/>
      <c r="AQ66" s="101"/>
      <c r="AR66" s="63"/>
      <c r="AS66" s="93"/>
      <c r="AT66" s="94"/>
    </row>
    <row r="67" spans="1:46" s="95" customFormat="1" ht="21" customHeight="1" x14ac:dyDescent="0.15">
      <c r="A67" s="78"/>
      <c r="B67" s="101"/>
      <c r="C67" s="101"/>
      <c r="D67" s="102"/>
      <c r="E67" s="102"/>
      <c r="F67" s="103"/>
      <c r="G67" s="103"/>
      <c r="H67" s="102"/>
      <c r="I67" s="102"/>
      <c r="J67" s="101"/>
      <c r="K67" s="101"/>
      <c r="L67" s="101"/>
      <c r="M67" s="101"/>
      <c r="N67" s="101"/>
      <c r="O67" s="101"/>
      <c r="P67" s="101"/>
      <c r="Q67" s="101"/>
      <c r="R67" s="101"/>
      <c r="S67" s="101"/>
      <c r="T67" s="101"/>
      <c r="U67" s="101"/>
      <c r="V67" s="104"/>
      <c r="W67" s="104"/>
      <c r="X67" s="101"/>
      <c r="Y67" s="101"/>
      <c r="Z67" s="101"/>
      <c r="AA67" s="101"/>
      <c r="AB67" s="101"/>
      <c r="AC67" s="101"/>
      <c r="AD67" s="101"/>
      <c r="AE67" s="101"/>
      <c r="AF67" s="101"/>
      <c r="AG67" s="101"/>
      <c r="AH67" s="101"/>
      <c r="AI67" s="101"/>
      <c r="AJ67" s="101"/>
      <c r="AK67" s="101"/>
      <c r="AL67" s="102"/>
      <c r="AM67" s="101"/>
      <c r="AN67" s="101"/>
      <c r="AO67" s="101"/>
      <c r="AP67" s="101"/>
      <c r="AQ67" s="101"/>
      <c r="AR67" s="63"/>
      <c r="AS67" s="93"/>
      <c r="AT67" s="94"/>
    </row>
    <row r="68" spans="1:46" s="95" customFormat="1" ht="21" customHeight="1" x14ac:dyDescent="0.15">
      <c r="A68" s="78" t="s">
        <v>218</v>
      </c>
      <c r="B68" s="76"/>
      <c r="C68" s="76"/>
      <c r="D68" s="76"/>
      <c r="E68" s="76"/>
      <c r="F68" s="76"/>
      <c r="G68" s="76"/>
      <c r="H68" s="76"/>
      <c r="I68" s="76"/>
      <c r="J68" s="76"/>
      <c r="K68" s="76"/>
      <c r="L68" s="76"/>
      <c r="M68" s="76"/>
      <c r="N68" s="76"/>
      <c r="O68" s="76"/>
      <c r="P68" s="101"/>
      <c r="Q68" s="101"/>
      <c r="R68" s="101"/>
      <c r="S68" s="101"/>
      <c r="T68" s="101"/>
      <c r="U68" s="101"/>
      <c r="V68" s="104"/>
      <c r="W68" s="104"/>
      <c r="X68" s="101"/>
      <c r="Y68" s="101"/>
      <c r="Z68" s="101"/>
      <c r="AA68" s="101"/>
      <c r="AB68" s="101"/>
      <c r="AC68" s="101"/>
      <c r="AD68" s="101"/>
      <c r="AE68" s="101"/>
      <c r="AF68" s="101"/>
      <c r="AG68" s="101"/>
      <c r="AH68" s="101"/>
      <c r="AI68" s="101"/>
      <c r="AJ68" s="101"/>
      <c r="AK68" s="101"/>
      <c r="AL68" s="102"/>
      <c r="AM68" s="101"/>
      <c r="AN68" s="101"/>
      <c r="AO68" s="101"/>
      <c r="AP68" s="101"/>
      <c r="AQ68" s="101"/>
      <c r="AR68" s="63"/>
      <c r="AS68" s="93"/>
      <c r="AT68" s="94"/>
    </row>
    <row r="69" spans="1:46" ht="30" customHeight="1" x14ac:dyDescent="0.15">
      <c r="A69" s="382" t="s">
        <v>125</v>
      </c>
      <c r="B69" s="382"/>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696"/>
      <c r="AF69" s="696"/>
      <c r="AG69" s="696"/>
      <c r="AH69" s="696"/>
      <c r="AI69" s="696"/>
      <c r="AJ69" s="696"/>
      <c r="AK69" s="696"/>
      <c r="AL69" s="696"/>
      <c r="AM69" s="696"/>
      <c r="AN69" s="696"/>
      <c r="AO69" s="696"/>
      <c r="AP69" s="696"/>
      <c r="AQ69" s="696"/>
    </row>
    <row r="70" spans="1:46" ht="30" customHeight="1" x14ac:dyDescent="0.15">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9" t="s">
        <v>36</v>
      </c>
      <c r="AK70" s="410" t="s">
        <v>259</v>
      </c>
      <c r="AL70" s="410"/>
      <c r="AM70" s="18" t="s">
        <v>42</v>
      </c>
      <c r="AN70" s="410" t="s">
        <v>260</v>
      </c>
      <c r="AO70" s="410"/>
      <c r="AP70" s="9" t="s">
        <v>11</v>
      </c>
      <c r="AQ70" s="9" t="s">
        <v>43</v>
      </c>
    </row>
    <row r="71" spans="1:46" ht="30" customHeight="1" x14ac:dyDescent="0.15">
      <c r="A71" s="14"/>
      <c r="B71" s="14"/>
      <c r="C71" s="14"/>
      <c r="D71" s="15"/>
      <c r="E71" s="15"/>
      <c r="F71" s="16"/>
      <c r="G71" s="16"/>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9"/>
      <c r="AK71" s="123"/>
      <c r="AL71" s="123"/>
      <c r="AM71" s="9"/>
      <c r="AN71" s="123"/>
      <c r="AO71" s="123"/>
      <c r="AP71" s="9"/>
      <c r="AQ71" s="9"/>
    </row>
    <row r="72" spans="1:46" ht="30" customHeight="1" x14ac:dyDescent="0.15">
      <c r="A72" s="420" t="s">
        <v>45</v>
      </c>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420"/>
      <c r="AQ72" s="420"/>
    </row>
    <row r="73" spans="1:46" ht="30" customHeight="1" x14ac:dyDescent="0.15">
      <c r="A73" s="420"/>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row>
    <row r="74" spans="1:46" ht="30" customHeight="1" x14ac:dyDescent="0.15">
      <c r="A74" s="14"/>
      <c r="B74" s="14"/>
      <c r="C74" s="14"/>
      <c r="D74" s="15"/>
      <c r="E74" s="15"/>
      <c r="F74" s="16"/>
      <c r="G74" s="16"/>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row>
    <row r="75" spans="1:46" ht="30" customHeight="1" x14ac:dyDescent="0.15">
      <c r="A75" s="186"/>
      <c r="B75" s="402" t="s">
        <v>271</v>
      </c>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186"/>
    </row>
    <row r="76" spans="1:46" ht="30" customHeight="1" x14ac:dyDescent="0.15">
      <c r="A76" s="186"/>
      <c r="B76" s="402"/>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186"/>
    </row>
    <row r="77" spans="1:46" ht="30" customHeight="1" x14ac:dyDescent="0.15">
      <c r="A77" s="186"/>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186"/>
    </row>
    <row r="78" spans="1:46" ht="30" customHeight="1" x14ac:dyDescent="0.15">
      <c r="A78" s="186"/>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186"/>
    </row>
    <row r="79" spans="1:46" ht="30" customHeight="1" x14ac:dyDescent="0.15">
      <c r="A79" s="186"/>
      <c r="B79" s="402"/>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186"/>
    </row>
    <row r="80" spans="1:46" ht="30" customHeight="1" x14ac:dyDescent="0.15">
      <c r="A80" s="46"/>
      <c r="B80" s="46"/>
      <c r="C80" s="46"/>
      <c r="D80" s="47"/>
      <c r="E80" s="47"/>
      <c r="F80" s="48"/>
      <c r="G80" s="48"/>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row>
    <row r="81" spans="1:43" ht="30" customHeight="1" x14ac:dyDescent="0.15">
      <c r="A81" s="421" t="s">
        <v>46</v>
      </c>
      <c r="B81" s="421"/>
      <c r="C81" s="421"/>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c r="AN81" s="421"/>
      <c r="AO81" s="421"/>
      <c r="AP81" s="421"/>
      <c r="AQ81" s="421"/>
    </row>
    <row r="82" spans="1:43" ht="30" customHeight="1" x14ac:dyDescent="0.15">
      <c r="A82" s="421"/>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1"/>
      <c r="AN82" s="421"/>
      <c r="AO82" s="421"/>
      <c r="AP82" s="421"/>
      <c r="AQ82" s="421"/>
    </row>
    <row r="83" spans="1:43" ht="30" customHeight="1" x14ac:dyDescent="0.15">
      <c r="A83" s="14"/>
      <c r="B83" s="402" t="s">
        <v>324</v>
      </c>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402"/>
      <c r="AO83" s="402"/>
      <c r="AP83" s="402"/>
      <c r="AQ83" s="186"/>
    </row>
    <row r="84" spans="1:43" ht="30" customHeight="1" x14ac:dyDescent="0.15">
      <c r="A84" s="186"/>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186"/>
    </row>
    <row r="85" spans="1:43" ht="30" customHeight="1" x14ac:dyDescent="0.15">
      <c r="A85" s="186"/>
      <c r="B85" s="402"/>
      <c r="C85" s="402"/>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186"/>
    </row>
    <row r="86" spans="1:43" ht="30" customHeight="1" x14ac:dyDescent="0.15">
      <c r="A86" s="186"/>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186"/>
    </row>
    <row r="87" spans="1:43" ht="30" customHeight="1" x14ac:dyDescent="0.15">
      <c r="A87" s="46" t="s">
        <v>47</v>
      </c>
      <c r="B87" s="46"/>
      <c r="C87" s="46"/>
      <c r="D87" s="47"/>
      <c r="E87" s="47"/>
      <c r="F87" s="48"/>
      <c r="G87" s="48"/>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row>
    <row r="88" spans="1:43" ht="30" customHeight="1" x14ac:dyDescent="0.15">
      <c r="A88" s="14"/>
      <c r="B88" s="402" t="s">
        <v>225</v>
      </c>
      <c r="C88" s="402"/>
      <c r="D88" s="402"/>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186"/>
    </row>
    <row r="89" spans="1:43" ht="30" customHeight="1" x14ac:dyDescent="0.15">
      <c r="A89" s="186"/>
      <c r="B89" s="402"/>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186"/>
    </row>
    <row r="90" spans="1:43" ht="30" customHeight="1" x14ac:dyDescent="0.15">
      <c r="A90" s="186"/>
      <c r="B90" s="402"/>
      <c r="C90" s="402"/>
      <c r="D90" s="402"/>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c r="AK90" s="402"/>
      <c r="AL90" s="402"/>
      <c r="AM90" s="402"/>
      <c r="AN90" s="402"/>
      <c r="AO90" s="402"/>
      <c r="AP90" s="402"/>
      <c r="AQ90" s="186"/>
    </row>
    <row r="91" spans="1:43" ht="30" customHeight="1" x14ac:dyDescent="0.15">
      <c r="A91" s="186"/>
      <c r="B91" s="402"/>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2"/>
      <c r="AN91" s="402"/>
      <c r="AO91" s="402"/>
      <c r="AP91" s="402"/>
      <c r="AQ91" s="186"/>
    </row>
    <row r="92" spans="1:43" ht="30" customHeight="1" x14ac:dyDescent="0.15">
      <c r="A92" s="38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row>
    <row r="93" spans="1:43" ht="30" customHeight="1" x14ac:dyDescent="0.15">
      <c r="A93" s="14"/>
      <c r="B93" s="402" t="s">
        <v>226</v>
      </c>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2"/>
      <c r="AM93" s="402"/>
      <c r="AN93" s="402"/>
      <c r="AO93" s="402"/>
      <c r="AP93" s="402"/>
      <c r="AQ93" s="186"/>
    </row>
    <row r="94" spans="1:43" ht="30" customHeight="1" x14ac:dyDescent="0.15">
      <c r="A94" s="186"/>
      <c r="B94" s="402"/>
      <c r="C94" s="402"/>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2"/>
      <c r="AM94" s="402"/>
      <c r="AN94" s="402"/>
      <c r="AO94" s="402"/>
      <c r="AP94" s="402"/>
      <c r="AQ94" s="186"/>
    </row>
    <row r="95" spans="1:43" ht="30" customHeight="1" x14ac:dyDescent="0.15">
      <c r="A95" s="186"/>
      <c r="B95" s="402"/>
      <c r="C95" s="40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2"/>
      <c r="AJ95" s="402"/>
      <c r="AK95" s="402"/>
      <c r="AL95" s="402"/>
      <c r="AM95" s="402"/>
      <c r="AN95" s="402"/>
      <c r="AO95" s="402"/>
      <c r="AP95" s="402"/>
      <c r="AQ95" s="186"/>
    </row>
    <row r="96" spans="1:43" ht="30" customHeight="1" x14ac:dyDescent="0.15">
      <c r="A96" s="186"/>
      <c r="B96" s="402"/>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2"/>
      <c r="AM96" s="402"/>
      <c r="AN96" s="402"/>
      <c r="AO96" s="402"/>
      <c r="AP96" s="402"/>
      <c r="AQ96" s="186"/>
    </row>
    <row r="97" spans="1:43" ht="30" customHeight="1" x14ac:dyDescent="0.15">
      <c r="A97" s="46"/>
      <c r="B97" s="46"/>
      <c r="C97" s="46"/>
      <c r="D97" s="47"/>
      <c r="E97" s="47"/>
      <c r="F97" s="48"/>
      <c r="G97" s="48"/>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row>
    <row r="98" spans="1:43" ht="30" customHeight="1" x14ac:dyDescent="0.15">
      <c r="A98" s="14"/>
      <c r="B98" s="402" t="s">
        <v>227</v>
      </c>
      <c r="C98" s="402"/>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2"/>
      <c r="AJ98" s="402"/>
      <c r="AK98" s="402"/>
      <c r="AL98" s="402"/>
      <c r="AM98" s="402"/>
      <c r="AN98" s="402"/>
      <c r="AO98" s="402"/>
      <c r="AP98" s="402"/>
      <c r="AQ98" s="186"/>
    </row>
    <row r="99" spans="1:43" ht="30" customHeight="1" x14ac:dyDescent="0.15">
      <c r="A99" s="186"/>
      <c r="B99" s="402"/>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2"/>
      <c r="AH99" s="402"/>
      <c r="AI99" s="402"/>
      <c r="AJ99" s="402"/>
      <c r="AK99" s="402"/>
      <c r="AL99" s="402"/>
      <c r="AM99" s="402"/>
      <c r="AN99" s="402"/>
      <c r="AO99" s="402"/>
      <c r="AP99" s="402"/>
      <c r="AQ99" s="186"/>
    </row>
    <row r="100" spans="1:43" ht="30" customHeight="1" x14ac:dyDescent="0.15">
      <c r="A100" s="186"/>
      <c r="B100" s="402"/>
      <c r="C100" s="402"/>
      <c r="D100" s="402"/>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2"/>
      <c r="AJ100" s="402"/>
      <c r="AK100" s="402"/>
      <c r="AL100" s="402"/>
      <c r="AM100" s="402"/>
      <c r="AN100" s="402"/>
      <c r="AO100" s="402"/>
      <c r="AP100" s="402"/>
      <c r="AQ100" s="186"/>
    </row>
    <row r="101" spans="1:43" ht="30" customHeight="1" x14ac:dyDescent="0.15">
      <c r="A101" s="186"/>
      <c r="B101" s="402"/>
      <c r="C101" s="402"/>
      <c r="D101" s="402"/>
      <c r="E101" s="402"/>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2"/>
      <c r="AM101" s="402"/>
      <c r="AN101" s="402"/>
      <c r="AO101" s="402"/>
      <c r="AP101" s="402"/>
      <c r="AQ101" s="186"/>
    </row>
    <row r="102" spans="1:43" ht="30" customHeight="1" x14ac:dyDescent="0.15">
      <c r="A102" s="46"/>
      <c r="B102" s="46"/>
      <c r="C102" s="46"/>
      <c r="D102" s="47"/>
      <c r="E102" s="47"/>
      <c r="F102" s="48"/>
      <c r="G102" s="48"/>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row>
    <row r="103" spans="1:43" ht="30" customHeight="1" x14ac:dyDescent="0.15">
      <c r="A103" s="14"/>
      <c r="B103" s="14"/>
      <c r="C103" s="14"/>
      <c r="D103" s="15"/>
      <c r="E103" s="15"/>
      <c r="F103" s="16"/>
      <c r="G103" s="16"/>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46" t="s">
        <v>0</v>
      </c>
      <c r="AM103" s="14"/>
      <c r="AN103" s="14"/>
      <c r="AO103" s="14"/>
      <c r="AP103" s="14"/>
      <c r="AQ103" s="14"/>
    </row>
    <row r="104" spans="1:43" ht="30" customHeight="1" x14ac:dyDescent="0.15">
      <c r="A104" s="78" t="s">
        <v>218</v>
      </c>
      <c r="B104" s="14"/>
      <c r="C104" s="14"/>
      <c r="D104" s="15"/>
      <c r="E104" s="15"/>
      <c r="F104" s="16"/>
      <c r="G104" s="16"/>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46"/>
      <c r="AJ104" s="9"/>
      <c r="AK104" s="46"/>
      <c r="AL104" s="14"/>
      <c r="AM104" s="14"/>
      <c r="AN104" s="14"/>
      <c r="AO104" s="14"/>
      <c r="AP104" s="14"/>
      <c r="AQ104" s="14"/>
    </row>
    <row r="105" spans="1:43" ht="30" customHeight="1" x14ac:dyDescent="0.15">
      <c r="A105" s="382" t="s">
        <v>132</v>
      </c>
      <c r="B105" s="382"/>
      <c r="C105" s="382"/>
      <c r="D105" s="382"/>
      <c r="E105" s="382"/>
      <c r="F105" s="382"/>
      <c r="G105" s="382"/>
      <c r="H105" s="382"/>
      <c r="I105" s="382"/>
      <c r="J105" s="382"/>
      <c r="K105" s="382"/>
      <c r="L105" s="382"/>
      <c r="M105" s="382"/>
      <c r="N105" s="382"/>
      <c r="O105" s="382"/>
      <c r="P105" s="382"/>
      <c r="Q105" s="382"/>
      <c r="R105" s="382"/>
      <c r="S105" s="382"/>
      <c r="T105" s="382"/>
      <c r="U105" s="382"/>
      <c r="V105" s="382"/>
      <c r="W105" s="382"/>
      <c r="X105" s="382"/>
      <c r="Y105" s="382"/>
      <c r="Z105" s="382"/>
      <c r="AA105" s="382"/>
      <c r="AB105" s="382"/>
      <c r="AC105" s="382"/>
      <c r="AD105" s="382"/>
      <c r="AE105" s="383"/>
      <c r="AF105" s="383"/>
      <c r="AG105" s="383"/>
      <c r="AH105" s="383"/>
      <c r="AI105" s="383"/>
      <c r="AJ105" s="383"/>
      <c r="AK105" s="383"/>
      <c r="AL105" s="383"/>
      <c r="AM105" s="383"/>
      <c r="AN105" s="383"/>
      <c r="AO105" s="383"/>
      <c r="AP105" s="383"/>
      <c r="AQ105" s="383"/>
    </row>
    <row r="106" spans="1:43" ht="30" customHeight="1" x14ac:dyDescent="0.15">
      <c r="A106" s="14"/>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9" t="s">
        <v>127</v>
      </c>
      <c r="AK106" s="410" t="s">
        <v>270</v>
      </c>
      <c r="AL106" s="410"/>
      <c r="AM106" s="18" t="s">
        <v>128</v>
      </c>
      <c r="AN106" s="433" t="s">
        <v>260</v>
      </c>
      <c r="AO106" s="433"/>
      <c r="AP106" s="9" t="s">
        <v>11</v>
      </c>
      <c r="AQ106" s="9" t="s">
        <v>126</v>
      </c>
    </row>
    <row r="107" spans="1:43" ht="30" customHeight="1" x14ac:dyDescent="0.15">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5"/>
      <c r="AF107" s="417" t="str">
        <f>IF(AF3="","",AF3)</f>
        <v/>
      </c>
      <c r="AG107" s="417"/>
      <c r="AH107" s="417"/>
      <c r="AI107" s="417"/>
      <c r="AJ107" s="12" t="s">
        <v>1</v>
      </c>
      <c r="AK107" s="451" t="str">
        <f>IF(AK3="","",AK3)</f>
        <v/>
      </c>
      <c r="AL107" s="451"/>
      <c r="AM107" s="12" t="s">
        <v>9</v>
      </c>
      <c r="AN107" s="451" t="str">
        <f>IF(AN3="","",AN3)</f>
        <v/>
      </c>
      <c r="AO107" s="451"/>
      <c r="AP107" s="12" t="s">
        <v>10</v>
      </c>
      <c r="AQ107" s="165"/>
    </row>
    <row r="108" spans="1:43" ht="30" customHeight="1" x14ac:dyDescent="0.15">
      <c r="A108" s="10"/>
      <c r="B108" s="450" t="s">
        <v>228</v>
      </c>
      <c r="C108" s="450"/>
      <c r="D108" s="450"/>
      <c r="E108" s="450"/>
      <c r="F108" s="450"/>
      <c r="G108" s="450"/>
      <c r="H108" s="450"/>
      <c r="I108" s="450"/>
      <c r="J108" s="450"/>
      <c r="K108" s="450"/>
      <c r="L108" s="450"/>
      <c r="M108" s="450"/>
      <c r="N108" s="45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450"/>
      <c r="AK108" s="450"/>
      <c r="AL108" s="450"/>
      <c r="AM108" s="450"/>
      <c r="AN108" s="450"/>
      <c r="AO108" s="450"/>
      <c r="AP108" s="450"/>
      <c r="AQ108" s="10"/>
    </row>
    <row r="109" spans="1:43" ht="12.75" customHeight="1" x14ac:dyDescent="0.15">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row>
    <row r="110" spans="1:43" ht="12" customHeight="1" x14ac:dyDescent="0.15">
      <c r="A110" s="123"/>
      <c r="B110" s="123"/>
      <c r="C110" s="123"/>
      <c r="D110" s="123"/>
      <c r="E110" s="123"/>
      <c r="F110" s="123"/>
      <c r="G110" s="123"/>
      <c r="H110" s="123"/>
      <c r="I110" s="9"/>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row>
    <row r="111" spans="1:43" ht="30" customHeight="1" x14ac:dyDescent="0.15">
      <c r="A111" s="439" t="s">
        <v>229</v>
      </c>
      <c r="B111" s="439"/>
      <c r="C111" s="439"/>
      <c r="D111" s="439"/>
      <c r="E111" s="439"/>
      <c r="F111" s="439"/>
      <c r="G111" s="439"/>
      <c r="H111" s="439"/>
      <c r="I111" s="45" t="s">
        <v>129</v>
      </c>
      <c r="J111" s="449" t="str">
        <f>IF(U15="","",U15)</f>
        <v/>
      </c>
      <c r="K111" s="449"/>
      <c r="L111" s="449"/>
      <c r="M111" s="449"/>
      <c r="N111" s="449"/>
      <c r="O111" s="449"/>
      <c r="P111" s="449"/>
      <c r="Q111" s="449"/>
      <c r="R111" s="449"/>
      <c r="S111" s="449"/>
      <c r="T111" s="449"/>
      <c r="U111" s="449"/>
      <c r="V111" s="449"/>
      <c r="W111" s="449"/>
      <c r="X111" s="449"/>
      <c r="Y111" s="449"/>
      <c r="Z111" s="449"/>
      <c r="AA111" s="449"/>
      <c r="AB111" s="449"/>
      <c r="AC111" s="449"/>
      <c r="AD111" s="449"/>
      <c r="AE111" s="449"/>
      <c r="AF111" s="449"/>
      <c r="AG111" s="449"/>
      <c r="AH111" s="449"/>
      <c r="AI111" s="449"/>
      <c r="AJ111" s="449"/>
      <c r="AK111" s="449"/>
      <c r="AL111" s="449"/>
      <c r="AM111" s="449"/>
      <c r="AN111" s="449"/>
      <c r="AO111" s="34"/>
      <c r="AP111" s="34"/>
      <c r="AQ111" s="34"/>
    </row>
    <row r="112" spans="1:43" ht="12.75" customHeight="1" x14ac:dyDescent="0.15">
      <c r="A112" s="168"/>
      <c r="B112" s="168"/>
      <c r="C112" s="168"/>
      <c r="D112" s="168"/>
      <c r="E112" s="168"/>
      <c r="F112" s="168"/>
      <c r="G112" s="168"/>
      <c r="H112" s="168"/>
      <c r="I112" s="45"/>
      <c r="J112" s="45"/>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row>
    <row r="113" spans="1:44" ht="30" customHeight="1" x14ac:dyDescent="0.15">
      <c r="A113" s="14"/>
      <c r="B113" s="404" t="s">
        <v>32</v>
      </c>
      <c r="C113" s="405"/>
      <c r="D113" s="405"/>
      <c r="E113" s="405"/>
      <c r="F113" s="405"/>
      <c r="G113" s="405"/>
      <c r="H113" s="405"/>
      <c r="I113" s="406"/>
      <c r="J113" s="404" t="s">
        <v>33</v>
      </c>
      <c r="K113" s="405"/>
      <c r="L113" s="405"/>
      <c r="M113" s="405"/>
      <c r="N113" s="405"/>
      <c r="O113" s="405"/>
      <c r="P113" s="406"/>
      <c r="Q113" s="438" t="s">
        <v>12</v>
      </c>
      <c r="R113" s="438"/>
      <c r="S113" s="438"/>
      <c r="T113" s="438"/>
      <c r="U113" s="438"/>
      <c r="V113" s="438"/>
      <c r="W113" s="438"/>
      <c r="X113" s="438"/>
      <c r="Y113" s="404" t="s">
        <v>130</v>
      </c>
      <c r="Z113" s="405"/>
      <c r="AA113" s="405"/>
      <c r="AB113" s="405"/>
      <c r="AC113" s="405"/>
      <c r="AD113" s="405"/>
      <c r="AE113" s="405"/>
      <c r="AF113" s="405"/>
      <c r="AG113" s="406"/>
      <c r="AH113" s="438" t="s">
        <v>34</v>
      </c>
      <c r="AI113" s="438"/>
      <c r="AJ113" s="438"/>
      <c r="AK113" s="438"/>
      <c r="AL113" s="438"/>
      <c r="AM113" s="438"/>
      <c r="AN113" s="438"/>
      <c r="AO113" s="438"/>
      <c r="AP113" s="438"/>
      <c r="AQ113" s="6"/>
      <c r="AR113" s="44"/>
    </row>
    <row r="114" spans="1:44" ht="22.5" customHeight="1" x14ac:dyDescent="0.15">
      <c r="A114" s="14"/>
      <c r="B114" s="407"/>
      <c r="C114" s="408"/>
      <c r="D114" s="408"/>
      <c r="E114" s="408"/>
      <c r="F114" s="408"/>
      <c r="G114" s="408"/>
      <c r="H114" s="408"/>
      <c r="I114" s="409"/>
      <c r="J114" s="407"/>
      <c r="K114" s="408"/>
      <c r="L114" s="408"/>
      <c r="M114" s="408"/>
      <c r="N114" s="408"/>
      <c r="O114" s="408"/>
      <c r="P114" s="409"/>
      <c r="Q114" s="438" t="s">
        <v>35</v>
      </c>
      <c r="R114" s="438"/>
      <c r="S114" s="438" t="s">
        <v>1</v>
      </c>
      <c r="T114" s="438"/>
      <c r="U114" s="438" t="s">
        <v>9</v>
      </c>
      <c r="V114" s="438"/>
      <c r="W114" s="438" t="s">
        <v>13</v>
      </c>
      <c r="X114" s="438"/>
      <c r="Y114" s="407"/>
      <c r="Z114" s="408"/>
      <c r="AA114" s="408"/>
      <c r="AB114" s="408"/>
      <c r="AC114" s="408"/>
      <c r="AD114" s="408"/>
      <c r="AE114" s="408"/>
      <c r="AF114" s="408"/>
      <c r="AG114" s="409"/>
      <c r="AH114" s="438"/>
      <c r="AI114" s="438"/>
      <c r="AJ114" s="438"/>
      <c r="AK114" s="438"/>
      <c r="AL114" s="438"/>
      <c r="AM114" s="438"/>
      <c r="AN114" s="438"/>
      <c r="AO114" s="438"/>
      <c r="AP114" s="438"/>
      <c r="AQ114" s="14"/>
    </row>
    <row r="115" spans="1:44" ht="27" customHeight="1" x14ac:dyDescent="0.15">
      <c r="A115" s="14"/>
      <c r="B115" s="388"/>
      <c r="C115" s="389"/>
      <c r="D115" s="389"/>
      <c r="E115" s="389"/>
      <c r="F115" s="389"/>
      <c r="G115" s="389"/>
      <c r="H115" s="389"/>
      <c r="I115" s="390"/>
      <c r="J115" s="388"/>
      <c r="K115" s="389"/>
      <c r="L115" s="389"/>
      <c r="M115" s="389"/>
      <c r="N115" s="389"/>
      <c r="O115" s="389"/>
      <c r="P115" s="390"/>
      <c r="Q115" s="452"/>
      <c r="R115" s="452"/>
      <c r="S115" s="453"/>
      <c r="T115" s="453"/>
      <c r="U115" s="453"/>
      <c r="V115" s="453"/>
      <c r="W115" s="453"/>
      <c r="X115" s="453"/>
      <c r="Y115" s="388"/>
      <c r="Z115" s="389"/>
      <c r="AA115" s="389"/>
      <c r="AB115" s="389"/>
      <c r="AC115" s="389"/>
      <c r="AD115" s="389"/>
      <c r="AE115" s="389"/>
      <c r="AF115" s="389"/>
      <c r="AG115" s="390"/>
      <c r="AH115" s="452"/>
      <c r="AI115" s="452"/>
      <c r="AJ115" s="452"/>
      <c r="AK115" s="452"/>
      <c r="AL115" s="452"/>
      <c r="AM115" s="452"/>
      <c r="AN115" s="452"/>
      <c r="AO115" s="452"/>
      <c r="AP115" s="452"/>
      <c r="AQ115" s="14"/>
    </row>
    <row r="116" spans="1:44" ht="27" customHeight="1" x14ac:dyDescent="0.15">
      <c r="A116" s="14"/>
      <c r="B116" s="388"/>
      <c r="C116" s="389"/>
      <c r="D116" s="389"/>
      <c r="E116" s="389"/>
      <c r="F116" s="389"/>
      <c r="G116" s="389"/>
      <c r="H116" s="389"/>
      <c r="I116" s="390"/>
      <c r="J116" s="388"/>
      <c r="K116" s="389"/>
      <c r="L116" s="389"/>
      <c r="M116" s="389"/>
      <c r="N116" s="389"/>
      <c r="O116" s="389"/>
      <c r="P116" s="390"/>
      <c r="Q116" s="452"/>
      <c r="R116" s="452"/>
      <c r="S116" s="453"/>
      <c r="T116" s="453"/>
      <c r="U116" s="453"/>
      <c r="V116" s="453"/>
      <c r="W116" s="453"/>
      <c r="X116" s="453"/>
      <c r="Y116" s="388"/>
      <c r="Z116" s="389"/>
      <c r="AA116" s="389"/>
      <c r="AB116" s="389"/>
      <c r="AC116" s="389"/>
      <c r="AD116" s="389"/>
      <c r="AE116" s="389"/>
      <c r="AF116" s="389"/>
      <c r="AG116" s="390"/>
      <c r="AH116" s="452"/>
      <c r="AI116" s="452"/>
      <c r="AJ116" s="452"/>
      <c r="AK116" s="452"/>
      <c r="AL116" s="452"/>
      <c r="AM116" s="452"/>
      <c r="AN116" s="452"/>
      <c r="AO116" s="452"/>
      <c r="AP116" s="452"/>
      <c r="AQ116" s="14"/>
    </row>
    <row r="117" spans="1:44" ht="27" customHeight="1" x14ac:dyDescent="0.15">
      <c r="A117" s="14"/>
      <c r="B117" s="388"/>
      <c r="C117" s="389"/>
      <c r="D117" s="389"/>
      <c r="E117" s="389"/>
      <c r="F117" s="389"/>
      <c r="G117" s="389"/>
      <c r="H117" s="389"/>
      <c r="I117" s="390"/>
      <c r="J117" s="388"/>
      <c r="K117" s="389"/>
      <c r="L117" s="389"/>
      <c r="M117" s="389"/>
      <c r="N117" s="389"/>
      <c r="O117" s="389"/>
      <c r="P117" s="390"/>
      <c r="Q117" s="452"/>
      <c r="R117" s="452"/>
      <c r="S117" s="453"/>
      <c r="T117" s="453"/>
      <c r="U117" s="453"/>
      <c r="V117" s="453"/>
      <c r="W117" s="453"/>
      <c r="X117" s="453"/>
      <c r="Y117" s="388"/>
      <c r="Z117" s="389"/>
      <c r="AA117" s="389"/>
      <c r="AB117" s="389"/>
      <c r="AC117" s="389"/>
      <c r="AD117" s="389"/>
      <c r="AE117" s="389"/>
      <c r="AF117" s="389"/>
      <c r="AG117" s="390"/>
      <c r="AH117" s="452"/>
      <c r="AI117" s="452"/>
      <c r="AJ117" s="452"/>
      <c r="AK117" s="452"/>
      <c r="AL117" s="452"/>
      <c r="AM117" s="452"/>
      <c r="AN117" s="452"/>
      <c r="AO117" s="452"/>
      <c r="AP117" s="452"/>
      <c r="AQ117" s="14"/>
    </row>
    <row r="118" spans="1:44" ht="27" customHeight="1" x14ac:dyDescent="0.15">
      <c r="A118" s="14"/>
      <c r="B118" s="388"/>
      <c r="C118" s="389"/>
      <c r="D118" s="389"/>
      <c r="E118" s="389"/>
      <c r="F118" s="389"/>
      <c r="G118" s="389"/>
      <c r="H118" s="389"/>
      <c r="I118" s="390"/>
      <c r="J118" s="388"/>
      <c r="K118" s="389"/>
      <c r="L118" s="389"/>
      <c r="M118" s="389"/>
      <c r="N118" s="389"/>
      <c r="O118" s="389"/>
      <c r="P118" s="390"/>
      <c r="Q118" s="452"/>
      <c r="R118" s="452"/>
      <c r="S118" s="453"/>
      <c r="T118" s="453"/>
      <c r="U118" s="453"/>
      <c r="V118" s="453"/>
      <c r="W118" s="453"/>
      <c r="X118" s="453"/>
      <c r="Y118" s="388"/>
      <c r="Z118" s="389"/>
      <c r="AA118" s="389"/>
      <c r="AB118" s="389"/>
      <c r="AC118" s="389"/>
      <c r="AD118" s="389"/>
      <c r="AE118" s="389"/>
      <c r="AF118" s="389"/>
      <c r="AG118" s="390"/>
      <c r="AH118" s="452"/>
      <c r="AI118" s="452"/>
      <c r="AJ118" s="452"/>
      <c r="AK118" s="452"/>
      <c r="AL118" s="452"/>
      <c r="AM118" s="452"/>
      <c r="AN118" s="452"/>
      <c r="AO118" s="452"/>
      <c r="AP118" s="452"/>
      <c r="AQ118" s="14"/>
    </row>
    <row r="119" spans="1:44" ht="27" customHeight="1" x14ac:dyDescent="0.15">
      <c r="A119" s="14"/>
      <c r="B119" s="388"/>
      <c r="C119" s="389"/>
      <c r="D119" s="389"/>
      <c r="E119" s="389"/>
      <c r="F119" s="389"/>
      <c r="G119" s="389"/>
      <c r="H119" s="389"/>
      <c r="I119" s="390"/>
      <c r="J119" s="388"/>
      <c r="K119" s="389"/>
      <c r="L119" s="389"/>
      <c r="M119" s="389"/>
      <c r="N119" s="389"/>
      <c r="O119" s="389"/>
      <c r="P119" s="390"/>
      <c r="Q119" s="452"/>
      <c r="R119" s="452"/>
      <c r="S119" s="453"/>
      <c r="T119" s="453"/>
      <c r="U119" s="453"/>
      <c r="V119" s="453"/>
      <c r="W119" s="453"/>
      <c r="X119" s="453"/>
      <c r="Y119" s="388"/>
      <c r="Z119" s="389"/>
      <c r="AA119" s="389"/>
      <c r="AB119" s="389"/>
      <c r="AC119" s="389"/>
      <c r="AD119" s="389"/>
      <c r="AE119" s="389"/>
      <c r="AF119" s="389"/>
      <c r="AG119" s="390"/>
      <c r="AH119" s="452"/>
      <c r="AI119" s="452"/>
      <c r="AJ119" s="452"/>
      <c r="AK119" s="452"/>
      <c r="AL119" s="452"/>
      <c r="AM119" s="452"/>
      <c r="AN119" s="452"/>
      <c r="AO119" s="452"/>
      <c r="AP119" s="452"/>
      <c r="AQ119" s="14"/>
    </row>
    <row r="120" spans="1:44" ht="27" customHeight="1" x14ac:dyDescent="0.15">
      <c r="A120" s="14"/>
      <c r="B120" s="388"/>
      <c r="C120" s="389"/>
      <c r="D120" s="389"/>
      <c r="E120" s="389"/>
      <c r="F120" s="389"/>
      <c r="G120" s="389"/>
      <c r="H120" s="389"/>
      <c r="I120" s="390"/>
      <c r="J120" s="388"/>
      <c r="K120" s="389"/>
      <c r="L120" s="389"/>
      <c r="M120" s="389"/>
      <c r="N120" s="389"/>
      <c r="O120" s="389"/>
      <c r="P120" s="390"/>
      <c r="Q120" s="452"/>
      <c r="R120" s="452"/>
      <c r="S120" s="453"/>
      <c r="T120" s="453"/>
      <c r="U120" s="453"/>
      <c r="V120" s="453"/>
      <c r="W120" s="453"/>
      <c r="X120" s="453"/>
      <c r="Y120" s="388"/>
      <c r="Z120" s="389"/>
      <c r="AA120" s="389"/>
      <c r="AB120" s="389"/>
      <c r="AC120" s="389"/>
      <c r="AD120" s="389"/>
      <c r="AE120" s="389"/>
      <c r="AF120" s="389"/>
      <c r="AG120" s="390"/>
      <c r="AH120" s="452"/>
      <c r="AI120" s="452"/>
      <c r="AJ120" s="452"/>
      <c r="AK120" s="452"/>
      <c r="AL120" s="452"/>
      <c r="AM120" s="452"/>
      <c r="AN120" s="452"/>
      <c r="AO120" s="452"/>
      <c r="AP120" s="452"/>
      <c r="AQ120" s="14"/>
    </row>
    <row r="121" spans="1:44" ht="27" customHeight="1" x14ac:dyDescent="0.15">
      <c r="A121" s="14"/>
      <c r="B121" s="388"/>
      <c r="C121" s="389"/>
      <c r="D121" s="389"/>
      <c r="E121" s="389"/>
      <c r="F121" s="389"/>
      <c r="G121" s="389"/>
      <c r="H121" s="389"/>
      <c r="I121" s="390"/>
      <c r="J121" s="388"/>
      <c r="K121" s="389"/>
      <c r="L121" s="389"/>
      <c r="M121" s="389"/>
      <c r="N121" s="389"/>
      <c r="O121" s="389"/>
      <c r="P121" s="390"/>
      <c r="Q121" s="452"/>
      <c r="R121" s="452"/>
      <c r="S121" s="453"/>
      <c r="T121" s="453"/>
      <c r="U121" s="453"/>
      <c r="V121" s="453"/>
      <c r="W121" s="453"/>
      <c r="X121" s="453"/>
      <c r="Y121" s="388"/>
      <c r="Z121" s="389"/>
      <c r="AA121" s="389"/>
      <c r="AB121" s="389"/>
      <c r="AC121" s="389"/>
      <c r="AD121" s="389"/>
      <c r="AE121" s="389"/>
      <c r="AF121" s="389"/>
      <c r="AG121" s="390"/>
      <c r="AH121" s="452"/>
      <c r="AI121" s="452"/>
      <c r="AJ121" s="452"/>
      <c r="AK121" s="452"/>
      <c r="AL121" s="452"/>
      <c r="AM121" s="452"/>
      <c r="AN121" s="452"/>
      <c r="AO121" s="452"/>
      <c r="AP121" s="452"/>
      <c r="AQ121" s="14"/>
    </row>
    <row r="122" spans="1:44" ht="27" customHeight="1" x14ac:dyDescent="0.15">
      <c r="A122" s="14"/>
      <c r="B122" s="388"/>
      <c r="C122" s="389"/>
      <c r="D122" s="389"/>
      <c r="E122" s="389"/>
      <c r="F122" s="389"/>
      <c r="G122" s="389"/>
      <c r="H122" s="389"/>
      <c r="I122" s="390"/>
      <c r="J122" s="388"/>
      <c r="K122" s="389"/>
      <c r="L122" s="389"/>
      <c r="M122" s="389"/>
      <c r="N122" s="389"/>
      <c r="O122" s="389"/>
      <c r="P122" s="390"/>
      <c r="Q122" s="452"/>
      <c r="R122" s="452"/>
      <c r="S122" s="453"/>
      <c r="T122" s="453"/>
      <c r="U122" s="453"/>
      <c r="V122" s="453"/>
      <c r="W122" s="453"/>
      <c r="X122" s="453"/>
      <c r="Y122" s="388"/>
      <c r="Z122" s="389"/>
      <c r="AA122" s="389"/>
      <c r="AB122" s="389"/>
      <c r="AC122" s="389"/>
      <c r="AD122" s="389"/>
      <c r="AE122" s="389"/>
      <c r="AF122" s="389"/>
      <c r="AG122" s="390"/>
      <c r="AH122" s="452"/>
      <c r="AI122" s="452"/>
      <c r="AJ122" s="452"/>
      <c r="AK122" s="452"/>
      <c r="AL122" s="452"/>
      <c r="AM122" s="452"/>
      <c r="AN122" s="452"/>
      <c r="AO122" s="452"/>
      <c r="AP122" s="452"/>
      <c r="AQ122" s="14"/>
    </row>
    <row r="123" spans="1:44" ht="27" customHeight="1" x14ac:dyDescent="0.15">
      <c r="A123" s="14"/>
      <c r="B123" s="388"/>
      <c r="C123" s="389"/>
      <c r="D123" s="389"/>
      <c r="E123" s="389"/>
      <c r="F123" s="389"/>
      <c r="G123" s="389"/>
      <c r="H123" s="389"/>
      <c r="I123" s="390"/>
      <c r="J123" s="388"/>
      <c r="K123" s="389"/>
      <c r="L123" s="389"/>
      <c r="M123" s="389"/>
      <c r="N123" s="389"/>
      <c r="O123" s="389"/>
      <c r="P123" s="390"/>
      <c r="Q123" s="452"/>
      <c r="R123" s="452"/>
      <c r="S123" s="453"/>
      <c r="T123" s="453"/>
      <c r="U123" s="453"/>
      <c r="V123" s="453"/>
      <c r="W123" s="453"/>
      <c r="X123" s="453"/>
      <c r="Y123" s="388"/>
      <c r="Z123" s="389"/>
      <c r="AA123" s="389"/>
      <c r="AB123" s="389"/>
      <c r="AC123" s="389"/>
      <c r="AD123" s="389"/>
      <c r="AE123" s="389"/>
      <c r="AF123" s="389"/>
      <c r="AG123" s="390"/>
      <c r="AH123" s="452"/>
      <c r="AI123" s="452"/>
      <c r="AJ123" s="452"/>
      <c r="AK123" s="452"/>
      <c r="AL123" s="452"/>
      <c r="AM123" s="452"/>
      <c r="AN123" s="452"/>
      <c r="AO123" s="452"/>
      <c r="AP123" s="452"/>
      <c r="AQ123" s="14"/>
    </row>
    <row r="124" spans="1:44" ht="27" customHeight="1" x14ac:dyDescent="0.15">
      <c r="A124" s="14"/>
      <c r="B124" s="388"/>
      <c r="C124" s="389"/>
      <c r="D124" s="389"/>
      <c r="E124" s="389"/>
      <c r="F124" s="389"/>
      <c r="G124" s="389"/>
      <c r="H124" s="389"/>
      <c r="I124" s="390"/>
      <c r="J124" s="388"/>
      <c r="K124" s="389"/>
      <c r="L124" s="389"/>
      <c r="M124" s="389"/>
      <c r="N124" s="389"/>
      <c r="O124" s="389"/>
      <c r="P124" s="390"/>
      <c r="Q124" s="452"/>
      <c r="R124" s="452"/>
      <c r="S124" s="453"/>
      <c r="T124" s="453"/>
      <c r="U124" s="453"/>
      <c r="V124" s="453"/>
      <c r="W124" s="453"/>
      <c r="X124" s="453"/>
      <c r="Y124" s="388"/>
      <c r="Z124" s="389"/>
      <c r="AA124" s="389"/>
      <c r="AB124" s="389"/>
      <c r="AC124" s="389"/>
      <c r="AD124" s="389"/>
      <c r="AE124" s="389"/>
      <c r="AF124" s="389"/>
      <c r="AG124" s="390"/>
      <c r="AH124" s="452"/>
      <c r="AI124" s="452"/>
      <c r="AJ124" s="452"/>
      <c r="AK124" s="452"/>
      <c r="AL124" s="452"/>
      <c r="AM124" s="452"/>
      <c r="AN124" s="452"/>
      <c r="AO124" s="452"/>
      <c r="AP124" s="452"/>
      <c r="AQ124" s="14"/>
    </row>
    <row r="125" spans="1:44" ht="27" customHeight="1" x14ac:dyDescent="0.15">
      <c r="A125" s="14"/>
      <c r="B125" s="388"/>
      <c r="C125" s="389"/>
      <c r="D125" s="389"/>
      <c r="E125" s="389"/>
      <c r="F125" s="389"/>
      <c r="G125" s="389"/>
      <c r="H125" s="389"/>
      <c r="I125" s="390"/>
      <c r="J125" s="388"/>
      <c r="K125" s="389"/>
      <c r="L125" s="389"/>
      <c r="M125" s="389"/>
      <c r="N125" s="389"/>
      <c r="O125" s="389"/>
      <c r="P125" s="390"/>
      <c r="Q125" s="452"/>
      <c r="R125" s="452"/>
      <c r="S125" s="453"/>
      <c r="T125" s="453"/>
      <c r="U125" s="453"/>
      <c r="V125" s="453"/>
      <c r="W125" s="453"/>
      <c r="X125" s="453"/>
      <c r="Y125" s="388"/>
      <c r="Z125" s="389"/>
      <c r="AA125" s="389"/>
      <c r="AB125" s="389"/>
      <c r="AC125" s="389"/>
      <c r="AD125" s="389"/>
      <c r="AE125" s="389"/>
      <c r="AF125" s="389"/>
      <c r="AG125" s="390"/>
      <c r="AH125" s="452"/>
      <c r="AI125" s="452"/>
      <c r="AJ125" s="452"/>
      <c r="AK125" s="452"/>
      <c r="AL125" s="452"/>
      <c r="AM125" s="452"/>
      <c r="AN125" s="452"/>
      <c r="AO125" s="452"/>
      <c r="AP125" s="452"/>
      <c r="AQ125" s="14"/>
    </row>
    <row r="126" spans="1:44" ht="27" customHeight="1" x14ac:dyDescent="0.15">
      <c r="A126" s="14"/>
      <c r="B126" s="388"/>
      <c r="C126" s="389"/>
      <c r="D126" s="389"/>
      <c r="E126" s="389"/>
      <c r="F126" s="389"/>
      <c r="G126" s="389"/>
      <c r="H126" s="389"/>
      <c r="I126" s="390"/>
      <c r="J126" s="388"/>
      <c r="K126" s="389"/>
      <c r="L126" s="389"/>
      <c r="M126" s="389"/>
      <c r="N126" s="389"/>
      <c r="O126" s="389"/>
      <c r="P126" s="390"/>
      <c r="Q126" s="452"/>
      <c r="R126" s="452"/>
      <c r="S126" s="454"/>
      <c r="T126" s="455"/>
      <c r="U126" s="454"/>
      <c r="V126" s="455"/>
      <c r="W126" s="454"/>
      <c r="X126" s="455"/>
      <c r="Y126" s="388"/>
      <c r="Z126" s="389"/>
      <c r="AA126" s="389"/>
      <c r="AB126" s="389"/>
      <c r="AC126" s="389"/>
      <c r="AD126" s="389"/>
      <c r="AE126" s="389"/>
      <c r="AF126" s="389"/>
      <c r="AG126" s="390"/>
      <c r="AH126" s="388"/>
      <c r="AI126" s="389"/>
      <c r="AJ126" s="389"/>
      <c r="AK126" s="389"/>
      <c r="AL126" s="389"/>
      <c r="AM126" s="389"/>
      <c r="AN126" s="389"/>
      <c r="AO126" s="389"/>
      <c r="AP126" s="390"/>
      <c r="AQ126" s="14"/>
    </row>
    <row r="127" spans="1:44" ht="27" customHeight="1" x14ac:dyDescent="0.15">
      <c r="A127" s="14"/>
      <c r="B127" s="388"/>
      <c r="C127" s="389"/>
      <c r="D127" s="389"/>
      <c r="E127" s="389"/>
      <c r="F127" s="389"/>
      <c r="G127" s="389"/>
      <c r="H127" s="389"/>
      <c r="I127" s="390"/>
      <c r="J127" s="388"/>
      <c r="K127" s="389"/>
      <c r="L127" s="389"/>
      <c r="M127" s="389"/>
      <c r="N127" s="389"/>
      <c r="O127" s="389"/>
      <c r="P127" s="390"/>
      <c r="Q127" s="452"/>
      <c r="R127" s="452"/>
      <c r="S127" s="453"/>
      <c r="T127" s="453"/>
      <c r="U127" s="453"/>
      <c r="V127" s="453"/>
      <c r="W127" s="453"/>
      <c r="X127" s="453"/>
      <c r="Y127" s="388"/>
      <c r="Z127" s="389"/>
      <c r="AA127" s="389"/>
      <c r="AB127" s="389"/>
      <c r="AC127" s="389"/>
      <c r="AD127" s="389"/>
      <c r="AE127" s="389"/>
      <c r="AF127" s="389"/>
      <c r="AG127" s="390"/>
      <c r="AH127" s="452"/>
      <c r="AI127" s="452"/>
      <c r="AJ127" s="452"/>
      <c r="AK127" s="452"/>
      <c r="AL127" s="452"/>
      <c r="AM127" s="452"/>
      <c r="AN127" s="452"/>
      <c r="AO127" s="452"/>
      <c r="AP127" s="452"/>
      <c r="AQ127" s="14"/>
    </row>
    <row r="128" spans="1:44" ht="27" customHeight="1" x14ac:dyDescent="0.15">
      <c r="A128" s="14"/>
      <c r="B128" s="388"/>
      <c r="C128" s="389"/>
      <c r="D128" s="389"/>
      <c r="E128" s="389"/>
      <c r="F128" s="389"/>
      <c r="G128" s="389"/>
      <c r="H128" s="389"/>
      <c r="I128" s="390"/>
      <c r="J128" s="388"/>
      <c r="K128" s="389"/>
      <c r="L128" s="389"/>
      <c r="M128" s="389"/>
      <c r="N128" s="389"/>
      <c r="O128" s="389"/>
      <c r="P128" s="390"/>
      <c r="Q128" s="452"/>
      <c r="R128" s="452"/>
      <c r="S128" s="453"/>
      <c r="T128" s="453"/>
      <c r="U128" s="453"/>
      <c r="V128" s="453"/>
      <c r="W128" s="453"/>
      <c r="X128" s="453"/>
      <c r="Y128" s="388"/>
      <c r="Z128" s="389"/>
      <c r="AA128" s="389"/>
      <c r="AB128" s="389"/>
      <c r="AC128" s="389"/>
      <c r="AD128" s="389"/>
      <c r="AE128" s="389"/>
      <c r="AF128" s="389"/>
      <c r="AG128" s="390"/>
      <c r="AH128" s="452"/>
      <c r="AI128" s="452"/>
      <c r="AJ128" s="452"/>
      <c r="AK128" s="452"/>
      <c r="AL128" s="452"/>
      <c r="AM128" s="452"/>
      <c r="AN128" s="452"/>
      <c r="AO128" s="452"/>
      <c r="AP128" s="452"/>
      <c r="AQ128" s="14"/>
    </row>
    <row r="129" spans="1:43" ht="27" customHeight="1" x14ac:dyDescent="0.15">
      <c r="A129" s="14"/>
      <c r="B129" s="388"/>
      <c r="C129" s="389"/>
      <c r="D129" s="389"/>
      <c r="E129" s="389"/>
      <c r="F129" s="389"/>
      <c r="G129" s="389"/>
      <c r="H129" s="389"/>
      <c r="I129" s="390"/>
      <c r="J129" s="388"/>
      <c r="K129" s="389"/>
      <c r="L129" s="389"/>
      <c r="M129" s="389"/>
      <c r="N129" s="389"/>
      <c r="O129" s="389"/>
      <c r="P129" s="390"/>
      <c r="Q129" s="452"/>
      <c r="R129" s="452"/>
      <c r="S129" s="453"/>
      <c r="T129" s="453"/>
      <c r="U129" s="453"/>
      <c r="V129" s="453"/>
      <c r="W129" s="453"/>
      <c r="X129" s="453"/>
      <c r="Y129" s="388"/>
      <c r="Z129" s="389"/>
      <c r="AA129" s="389"/>
      <c r="AB129" s="389"/>
      <c r="AC129" s="389"/>
      <c r="AD129" s="389"/>
      <c r="AE129" s="389"/>
      <c r="AF129" s="389"/>
      <c r="AG129" s="390"/>
      <c r="AH129" s="452"/>
      <c r="AI129" s="452"/>
      <c r="AJ129" s="452"/>
      <c r="AK129" s="452"/>
      <c r="AL129" s="452"/>
      <c r="AM129" s="452"/>
      <c r="AN129" s="452"/>
      <c r="AO129" s="452"/>
      <c r="AP129" s="452"/>
      <c r="AQ129" s="14"/>
    </row>
    <row r="130" spans="1:43" ht="27" customHeight="1" x14ac:dyDescent="0.15">
      <c r="A130" s="14"/>
      <c r="B130" s="388"/>
      <c r="C130" s="389"/>
      <c r="D130" s="389"/>
      <c r="E130" s="389"/>
      <c r="F130" s="389"/>
      <c r="G130" s="389"/>
      <c r="H130" s="389"/>
      <c r="I130" s="390"/>
      <c r="J130" s="388"/>
      <c r="K130" s="389"/>
      <c r="L130" s="389"/>
      <c r="M130" s="389"/>
      <c r="N130" s="389"/>
      <c r="O130" s="389"/>
      <c r="P130" s="390"/>
      <c r="Q130" s="452"/>
      <c r="R130" s="452"/>
      <c r="S130" s="453"/>
      <c r="T130" s="453"/>
      <c r="U130" s="453"/>
      <c r="V130" s="453"/>
      <c r="W130" s="453"/>
      <c r="X130" s="453"/>
      <c r="Y130" s="388"/>
      <c r="Z130" s="389"/>
      <c r="AA130" s="389"/>
      <c r="AB130" s="389"/>
      <c r="AC130" s="389"/>
      <c r="AD130" s="389"/>
      <c r="AE130" s="389"/>
      <c r="AF130" s="389"/>
      <c r="AG130" s="390"/>
      <c r="AH130" s="452"/>
      <c r="AI130" s="452"/>
      <c r="AJ130" s="452"/>
      <c r="AK130" s="452"/>
      <c r="AL130" s="452"/>
      <c r="AM130" s="452"/>
      <c r="AN130" s="452"/>
      <c r="AO130" s="452"/>
      <c r="AP130" s="452"/>
      <c r="AQ130" s="14"/>
    </row>
    <row r="131" spans="1:43" ht="27" customHeight="1" x14ac:dyDescent="0.15">
      <c r="A131" s="14"/>
      <c r="B131" s="388"/>
      <c r="C131" s="389"/>
      <c r="D131" s="389"/>
      <c r="E131" s="389"/>
      <c r="F131" s="389"/>
      <c r="G131" s="389"/>
      <c r="H131" s="389"/>
      <c r="I131" s="390"/>
      <c r="J131" s="388"/>
      <c r="K131" s="389"/>
      <c r="L131" s="389"/>
      <c r="M131" s="389"/>
      <c r="N131" s="389"/>
      <c r="O131" s="389"/>
      <c r="P131" s="390"/>
      <c r="Q131" s="452"/>
      <c r="R131" s="452"/>
      <c r="S131" s="453"/>
      <c r="T131" s="453"/>
      <c r="U131" s="453"/>
      <c r="V131" s="453"/>
      <c r="W131" s="453"/>
      <c r="X131" s="453"/>
      <c r="Y131" s="388"/>
      <c r="Z131" s="389"/>
      <c r="AA131" s="389"/>
      <c r="AB131" s="389"/>
      <c r="AC131" s="389"/>
      <c r="AD131" s="389"/>
      <c r="AE131" s="389"/>
      <c r="AF131" s="389"/>
      <c r="AG131" s="390"/>
      <c r="AH131" s="452"/>
      <c r="AI131" s="452"/>
      <c r="AJ131" s="452"/>
      <c r="AK131" s="452"/>
      <c r="AL131" s="452"/>
      <c r="AM131" s="452"/>
      <c r="AN131" s="452"/>
      <c r="AO131" s="452"/>
      <c r="AP131" s="452"/>
      <c r="AQ131" s="14"/>
    </row>
    <row r="132" spans="1:43" ht="27" customHeight="1" x14ac:dyDescent="0.15">
      <c r="A132" s="14"/>
      <c r="B132" s="388"/>
      <c r="C132" s="389"/>
      <c r="D132" s="389"/>
      <c r="E132" s="389"/>
      <c r="F132" s="389"/>
      <c r="G132" s="389"/>
      <c r="H132" s="389"/>
      <c r="I132" s="390"/>
      <c r="J132" s="388"/>
      <c r="K132" s="389"/>
      <c r="L132" s="389"/>
      <c r="M132" s="389"/>
      <c r="N132" s="389"/>
      <c r="O132" s="389"/>
      <c r="P132" s="390"/>
      <c r="Q132" s="452"/>
      <c r="R132" s="452"/>
      <c r="S132" s="453"/>
      <c r="T132" s="453"/>
      <c r="U132" s="453"/>
      <c r="V132" s="453"/>
      <c r="W132" s="453"/>
      <c r="X132" s="453"/>
      <c r="Y132" s="388"/>
      <c r="Z132" s="389"/>
      <c r="AA132" s="389"/>
      <c r="AB132" s="389"/>
      <c r="AC132" s="389"/>
      <c r="AD132" s="389"/>
      <c r="AE132" s="389"/>
      <c r="AF132" s="389"/>
      <c r="AG132" s="390"/>
      <c r="AH132" s="452"/>
      <c r="AI132" s="452"/>
      <c r="AJ132" s="452"/>
      <c r="AK132" s="452"/>
      <c r="AL132" s="452"/>
      <c r="AM132" s="452"/>
      <c r="AN132" s="452"/>
      <c r="AO132" s="452"/>
      <c r="AP132" s="452"/>
      <c r="AQ132" s="14"/>
    </row>
    <row r="133" spans="1:43" ht="27" customHeight="1" x14ac:dyDescent="0.15">
      <c r="A133" s="14"/>
      <c r="B133" s="388"/>
      <c r="C133" s="389"/>
      <c r="D133" s="389"/>
      <c r="E133" s="389"/>
      <c r="F133" s="389"/>
      <c r="G133" s="389"/>
      <c r="H133" s="389"/>
      <c r="I133" s="390"/>
      <c r="J133" s="388"/>
      <c r="K133" s="389"/>
      <c r="L133" s="389"/>
      <c r="M133" s="389"/>
      <c r="N133" s="389"/>
      <c r="O133" s="389"/>
      <c r="P133" s="390"/>
      <c r="Q133" s="452"/>
      <c r="R133" s="452"/>
      <c r="S133" s="453"/>
      <c r="T133" s="453"/>
      <c r="U133" s="453"/>
      <c r="V133" s="453"/>
      <c r="W133" s="453"/>
      <c r="X133" s="453"/>
      <c r="Y133" s="388"/>
      <c r="Z133" s="389"/>
      <c r="AA133" s="389"/>
      <c r="AB133" s="389"/>
      <c r="AC133" s="389"/>
      <c r="AD133" s="389"/>
      <c r="AE133" s="389"/>
      <c r="AF133" s="389"/>
      <c r="AG133" s="390"/>
      <c r="AH133" s="452"/>
      <c r="AI133" s="452"/>
      <c r="AJ133" s="452"/>
      <c r="AK133" s="452"/>
      <c r="AL133" s="452"/>
      <c r="AM133" s="452"/>
      <c r="AN133" s="452"/>
      <c r="AO133" s="452"/>
      <c r="AP133" s="452"/>
      <c r="AQ133" s="14"/>
    </row>
    <row r="134" spans="1:43" ht="27" customHeight="1" x14ac:dyDescent="0.15">
      <c r="A134" s="14"/>
      <c r="B134" s="388"/>
      <c r="C134" s="389"/>
      <c r="D134" s="389"/>
      <c r="E134" s="389"/>
      <c r="F134" s="389"/>
      <c r="G134" s="389"/>
      <c r="H134" s="389"/>
      <c r="I134" s="390"/>
      <c r="J134" s="388"/>
      <c r="K134" s="389"/>
      <c r="L134" s="389"/>
      <c r="M134" s="389"/>
      <c r="N134" s="389"/>
      <c r="O134" s="389"/>
      <c r="P134" s="390"/>
      <c r="Q134" s="452"/>
      <c r="R134" s="452"/>
      <c r="S134" s="453"/>
      <c r="T134" s="453"/>
      <c r="U134" s="453"/>
      <c r="V134" s="453"/>
      <c r="W134" s="453"/>
      <c r="X134" s="453"/>
      <c r="Y134" s="388"/>
      <c r="Z134" s="389"/>
      <c r="AA134" s="389"/>
      <c r="AB134" s="389"/>
      <c r="AC134" s="389"/>
      <c r="AD134" s="389"/>
      <c r="AE134" s="389"/>
      <c r="AF134" s="389"/>
      <c r="AG134" s="390"/>
      <c r="AH134" s="452"/>
      <c r="AI134" s="452"/>
      <c r="AJ134" s="452"/>
      <c r="AK134" s="452"/>
      <c r="AL134" s="452"/>
      <c r="AM134" s="452"/>
      <c r="AN134" s="452"/>
      <c r="AO134" s="452"/>
      <c r="AP134" s="452"/>
      <c r="AQ134" s="14"/>
    </row>
    <row r="135" spans="1:43" ht="27" customHeight="1" x14ac:dyDescent="0.15">
      <c r="A135" s="14"/>
      <c r="B135" s="388"/>
      <c r="C135" s="389"/>
      <c r="D135" s="389"/>
      <c r="E135" s="389"/>
      <c r="F135" s="389"/>
      <c r="G135" s="389"/>
      <c r="H135" s="389"/>
      <c r="I135" s="390"/>
      <c r="J135" s="388"/>
      <c r="K135" s="389"/>
      <c r="L135" s="389"/>
      <c r="M135" s="389"/>
      <c r="N135" s="389"/>
      <c r="O135" s="389"/>
      <c r="P135" s="390"/>
      <c r="Q135" s="452"/>
      <c r="R135" s="452"/>
      <c r="S135" s="453"/>
      <c r="T135" s="453"/>
      <c r="U135" s="453"/>
      <c r="V135" s="453"/>
      <c r="W135" s="453"/>
      <c r="X135" s="453"/>
      <c r="Y135" s="388"/>
      <c r="Z135" s="389"/>
      <c r="AA135" s="389"/>
      <c r="AB135" s="389"/>
      <c r="AC135" s="389"/>
      <c r="AD135" s="389"/>
      <c r="AE135" s="389"/>
      <c r="AF135" s="389"/>
      <c r="AG135" s="390"/>
      <c r="AH135" s="452"/>
      <c r="AI135" s="452"/>
      <c r="AJ135" s="452"/>
      <c r="AK135" s="452"/>
      <c r="AL135" s="452"/>
      <c r="AM135" s="452"/>
      <c r="AN135" s="452"/>
      <c r="AO135" s="452"/>
      <c r="AP135" s="452"/>
      <c r="AQ135" s="14"/>
    </row>
    <row r="136" spans="1:43" ht="27" customHeight="1" x14ac:dyDescent="0.15">
      <c r="A136" s="14"/>
      <c r="B136" s="388"/>
      <c r="C136" s="389"/>
      <c r="D136" s="389"/>
      <c r="E136" s="389"/>
      <c r="F136" s="389"/>
      <c r="G136" s="389"/>
      <c r="H136" s="389"/>
      <c r="I136" s="390"/>
      <c r="J136" s="388"/>
      <c r="K136" s="389"/>
      <c r="L136" s="389"/>
      <c r="M136" s="389"/>
      <c r="N136" s="389"/>
      <c r="O136" s="389"/>
      <c r="P136" s="390"/>
      <c r="Q136" s="452"/>
      <c r="R136" s="452"/>
      <c r="S136" s="453"/>
      <c r="T136" s="453"/>
      <c r="U136" s="453"/>
      <c r="V136" s="453"/>
      <c r="W136" s="453"/>
      <c r="X136" s="453"/>
      <c r="Y136" s="388"/>
      <c r="Z136" s="389"/>
      <c r="AA136" s="389"/>
      <c r="AB136" s="389"/>
      <c r="AC136" s="389"/>
      <c r="AD136" s="389"/>
      <c r="AE136" s="389"/>
      <c r="AF136" s="389"/>
      <c r="AG136" s="390"/>
      <c r="AH136" s="452"/>
      <c r="AI136" s="452"/>
      <c r="AJ136" s="452"/>
      <c r="AK136" s="452"/>
      <c r="AL136" s="452"/>
      <c r="AM136" s="452"/>
      <c r="AN136" s="452"/>
      <c r="AO136" s="452"/>
      <c r="AP136" s="452"/>
      <c r="AQ136" s="14"/>
    </row>
    <row r="137" spans="1:43" ht="27" customHeight="1" x14ac:dyDescent="0.15">
      <c r="A137" s="14"/>
      <c r="B137" s="388"/>
      <c r="C137" s="389"/>
      <c r="D137" s="389"/>
      <c r="E137" s="389"/>
      <c r="F137" s="389"/>
      <c r="G137" s="389"/>
      <c r="H137" s="389"/>
      <c r="I137" s="390"/>
      <c r="J137" s="388"/>
      <c r="K137" s="389"/>
      <c r="L137" s="389"/>
      <c r="M137" s="389"/>
      <c r="N137" s="389"/>
      <c r="O137" s="389"/>
      <c r="P137" s="390"/>
      <c r="Q137" s="452"/>
      <c r="R137" s="452"/>
      <c r="S137" s="453"/>
      <c r="T137" s="453"/>
      <c r="U137" s="453"/>
      <c r="V137" s="453"/>
      <c r="W137" s="453"/>
      <c r="X137" s="453"/>
      <c r="Y137" s="388"/>
      <c r="Z137" s="389"/>
      <c r="AA137" s="389"/>
      <c r="AB137" s="389"/>
      <c r="AC137" s="389"/>
      <c r="AD137" s="389"/>
      <c r="AE137" s="389"/>
      <c r="AF137" s="389"/>
      <c r="AG137" s="390"/>
      <c r="AH137" s="452"/>
      <c r="AI137" s="452"/>
      <c r="AJ137" s="452"/>
      <c r="AK137" s="452"/>
      <c r="AL137" s="452"/>
      <c r="AM137" s="452"/>
      <c r="AN137" s="452"/>
      <c r="AO137" s="452"/>
      <c r="AP137" s="452"/>
      <c r="AQ137" s="14"/>
    </row>
    <row r="138" spans="1:43" ht="27" customHeight="1" x14ac:dyDescent="0.15">
      <c r="A138" s="14"/>
      <c r="B138" s="388"/>
      <c r="C138" s="389"/>
      <c r="D138" s="389"/>
      <c r="E138" s="389"/>
      <c r="F138" s="389"/>
      <c r="G138" s="389"/>
      <c r="H138" s="389"/>
      <c r="I138" s="390"/>
      <c r="J138" s="388"/>
      <c r="K138" s="389"/>
      <c r="L138" s="389"/>
      <c r="M138" s="389"/>
      <c r="N138" s="389"/>
      <c r="O138" s="389"/>
      <c r="P138" s="390"/>
      <c r="Q138" s="452"/>
      <c r="R138" s="452"/>
      <c r="S138" s="453"/>
      <c r="T138" s="453"/>
      <c r="U138" s="453"/>
      <c r="V138" s="453"/>
      <c r="W138" s="453"/>
      <c r="X138" s="453"/>
      <c r="Y138" s="388"/>
      <c r="Z138" s="389"/>
      <c r="AA138" s="389"/>
      <c r="AB138" s="389"/>
      <c r="AC138" s="389"/>
      <c r="AD138" s="389"/>
      <c r="AE138" s="389"/>
      <c r="AF138" s="389"/>
      <c r="AG138" s="390"/>
      <c r="AH138" s="452"/>
      <c r="AI138" s="452"/>
      <c r="AJ138" s="452"/>
      <c r="AK138" s="452"/>
      <c r="AL138" s="452"/>
      <c r="AM138" s="452"/>
      <c r="AN138" s="452"/>
      <c r="AO138" s="452"/>
      <c r="AP138" s="452"/>
      <c r="AQ138" s="14"/>
    </row>
    <row r="139" spans="1:43" ht="27" customHeight="1" x14ac:dyDescent="0.15">
      <c r="A139" s="14"/>
      <c r="B139" s="388"/>
      <c r="C139" s="389"/>
      <c r="D139" s="389"/>
      <c r="E139" s="389"/>
      <c r="F139" s="389"/>
      <c r="G139" s="389"/>
      <c r="H139" s="389"/>
      <c r="I139" s="390"/>
      <c r="J139" s="388"/>
      <c r="K139" s="389"/>
      <c r="L139" s="389"/>
      <c r="M139" s="389"/>
      <c r="N139" s="389"/>
      <c r="O139" s="389"/>
      <c r="P139" s="390"/>
      <c r="Q139" s="452"/>
      <c r="R139" s="452"/>
      <c r="S139" s="453"/>
      <c r="T139" s="453"/>
      <c r="U139" s="453"/>
      <c r="V139" s="453"/>
      <c r="W139" s="453"/>
      <c r="X139" s="453"/>
      <c r="Y139" s="388"/>
      <c r="Z139" s="389"/>
      <c r="AA139" s="389"/>
      <c r="AB139" s="389"/>
      <c r="AC139" s="389"/>
      <c r="AD139" s="389"/>
      <c r="AE139" s="389"/>
      <c r="AF139" s="389"/>
      <c r="AG139" s="390"/>
      <c r="AH139" s="452"/>
      <c r="AI139" s="452"/>
      <c r="AJ139" s="452"/>
      <c r="AK139" s="452"/>
      <c r="AL139" s="452"/>
      <c r="AM139" s="452"/>
      <c r="AN139" s="452"/>
      <c r="AO139" s="452"/>
      <c r="AP139" s="452"/>
      <c r="AQ139" s="14"/>
    </row>
    <row r="140" spans="1:43" ht="27" customHeight="1" x14ac:dyDescent="0.15">
      <c r="A140" s="14"/>
      <c r="B140" s="388"/>
      <c r="C140" s="389"/>
      <c r="D140" s="389"/>
      <c r="E140" s="389"/>
      <c r="F140" s="389"/>
      <c r="G140" s="389"/>
      <c r="H140" s="389"/>
      <c r="I140" s="390"/>
      <c r="J140" s="388"/>
      <c r="K140" s="389"/>
      <c r="L140" s="389"/>
      <c r="M140" s="389"/>
      <c r="N140" s="389"/>
      <c r="O140" s="389"/>
      <c r="P140" s="390"/>
      <c r="Q140" s="452"/>
      <c r="R140" s="452"/>
      <c r="S140" s="453"/>
      <c r="T140" s="453"/>
      <c r="U140" s="453"/>
      <c r="V140" s="453"/>
      <c r="W140" s="453"/>
      <c r="X140" s="453"/>
      <c r="Y140" s="388"/>
      <c r="Z140" s="389"/>
      <c r="AA140" s="389"/>
      <c r="AB140" s="389"/>
      <c r="AC140" s="389"/>
      <c r="AD140" s="389"/>
      <c r="AE140" s="389"/>
      <c r="AF140" s="389"/>
      <c r="AG140" s="390"/>
      <c r="AH140" s="452"/>
      <c r="AI140" s="452"/>
      <c r="AJ140" s="452"/>
      <c r="AK140" s="452"/>
      <c r="AL140" s="452"/>
      <c r="AM140" s="452"/>
      <c r="AN140" s="452"/>
      <c r="AO140" s="452"/>
      <c r="AP140" s="452"/>
      <c r="AQ140" s="14"/>
    </row>
    <row r="141" spans="1:43" ht="27" customHeight="1" x14ac:dyDescent="0.15">
      <c r="A141" s="14"/>
      <c r="B141" s="388"/>
      <c r="C141" s="389"/>
      <c r="D141" s="389"/>
      <c r="E141" s="389"/>
      <c r="F141" s="389"/>
      <c r="G141" s="389"/>
      <c r="H141" s="389"/>
      <c r="I141" s="390"/>
      <c r="J141" s="388"/>
      <c r="K141" s="389"/>
      <c r="L141" s="389"/>
      <c r="M141" s="389"/>
      <c r="N141" s="389"/>
      <c r="O141" s="389"/>
      <c r="P141" s="390"/>
      <c r="Q141" s="452"/>
      <c r="R141" s="452"/>
      <c r="S141" s="453"/>
      <c r="T141" s="453"/>
      <c r="U141" s="453"/>
      <c r="V141" s="453"/>
      <c r="W141" s="453"/>
      <c r="X141" s="453"/>
      <c r="Y141" s="388"/>
      <c r="Z141" s="389"/>
      <c r="AA141" s="389"/>
      <c r="AB141" s="389"/>
      <c r="AC141" s="389"/>
      <c r="AD141" s="389"/>
      <c r="AE141" s="389"/>
      <c r="AF141" s="389"/>
      <c r="AG141" s="390"/>
      <c r="AH141" s="452"/>
      <c r="AI141" s="452"/>
      <c r="AJ141" s="452"/>
      <c r="AK141" s="452"/>
      <c r="AL141" s="452"/>
      <c r="AM141" s="452"/>
      <c r="AN141" s="452"/>
      <c r="AO141" s="452"/>
      <c r="AP141" s="452"/>
      <c r="AQ141" s="14"/>
    </row>
    <row r="142" spans="1:43" ht="27" customHeight="1" x14ac:dyDescent="0.15">
      <c r="A142" s="14"/>
      <c r="B142" s="388"/>
      <c r="C142" s="389"/>
      <c r="D142" s="389"/>
      <c r="E142" s="389"/>
      <c r="F142" s="389"/>
      <c r="G142" s="389"/>
      <c r="H142" s="389"/>
      <c r="I142" s="390"/>
      <c r="J142" s="388"/>
      <c r="K142" s="389"/>
      <c r="L142" s="389"/>
      <c r="M142" s="389"/>
      <c r="N142" s="389"/>
      <c r="O142" s="389"/>
      <c r="P142" s="390"/>
      <c r="Q142" s="452"/>
      <c r="R142" s="452"/>
      <c r="S142" s="453"/>
      <c r="T142" s="453"/>
      <c r="U142" s="453"/>
      <c r="V142" s="453"/>
      <c r="W142" s="453"/>
      <c r="X142" s="453"/>
      <c r="Y142" s="388"/>
      <c r="Z142" s="389"/>
      <c r="AA142" s="389"/>
      <c r="AB142" s="389"/>
      <c r="AC142" s="389"/>
      <c r="AD142" s="389"/>
      <c r="AE142" s="389"/>
      <c r="AF142" s="389"/>
      <c r="AG142" s="390"/>
      <c r="AH142" s="452"/>
      <c r="AI142" s="452"/>
      <c r="AJ142" s="452"/>
      <c r="AK142" s="452"/>
      <c r="AL142" s="452"/>
      <c r="AM142" s="452"/>
      <c r="AN142" s="452"/>
      <c r="AO142" s="452"/>
      <c r="AP142" s="452"/>
      <c r="AQ142" s="14"/>
    </row>
    <row r="143" spans="1:43" ht="27" customHeight="1" x14ac:dyDescent="0.15">
      <c r="A143" s="14"/>
      <c r="B143" s="388"/>
      <c r="C143" s="389"/>
      <c r="D143" s="389"/>
      <c r="E143" s="389"/>
      <c r="F143" s="389"/>
      <c r="G143" s="389"/>
      <c r="H143" s="389"/>
      <c r="I143" s="390"/>
      <c r="J143" s="388"/>
      <c r="K143" s="389"/>
      <c r="L143" s="389"/>
      <c r="M143" s="389"/>
      <c r="N143" s="389"/>
      <c r="O143" s="389"/>
      <c r="P143" s="390"/>
      <c r="Q143" s="452"/>
      <c r="R143" s="452"/>
      <c r="S143" s="453"/>
      <c r="T143" s="453"/>
      <c r="U143" s="453"/>
      <c r="V143" s="453"/>
      <c r="W143" s="453"/>
      <c r="X143" s="453"/>
      <c r="Y143" s="388"/>
      <c r="Z143" s="389"/>
      <c r="AA143" s="389"/>
      <c r="AB143" s="389"/>
      <c r="AC143" s="389"/>
      <c r="AD143" s="389"/>
      <c r="AE143" s="389"/>
      <c r="AF143" s="389"/>
      <c r="AG143" s="390"/>
      <c r="AH143" s="452"/>
      <c r="AI143" s="452"/>
      <c r="AJ143" s="452"/>
      <c r="AK143" s="452"/>
      <c r="AL143" s="452"/>
      <c r="AM143" s="452"/>
      <c r="AN143" s="452"/>
      <c r="AO143" s="452"/>
      <c r="AP143" s="452"/>
      <c r="AQ143" s="14"/>
    </row>
    <row r="144" spans="1:43" ht="15.75" customHeight="1" x14ac:dyDescent="0.15">
      <c r="A144" s="14"/>
      <c r="B144" s="14"/>
      <c r="C144" s="14"/>
      <c r="D144" s="15"/>
      <c r="E144" s="15"/>
      <c r="F144" s="16"/>
      <c r="G144" s="16"/>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46"/>
      <c r="AJ144" s="9"/>
      <c r="AK144" s="46"/>
      <c r="AL144" s="14"/>
      <c r="AM144" s="14"/>
      <c r="AN144" s="14"/>
      <c r="AO144" s="14"/>
      <c r="AP144" s="14"/>
      <c r="AQ144" s="14"/>
    </row>
    <row r="145" spans="1:55" ht="53.25" customHeight="1" x14ac:dyDescent="0.15">
      <c r="A145" s="14"/>
      <c r="B145" s="183" t="s">
        <v>131</v>
      </c>
      <c r="C145" s="184"/>
      <c r="D145" s="184"/>
      <c r="E145" s="456" t="s">
        <v>137</v>
      </c>
      <c r="F145" s="458"/>
      <c r="G145" s="458"/>
      <c r="H145" s="458"/>
      <c r="I145" s="458"/>
      <c r="J145" s="458"/>
      <c r="K145" s="458"/>
      <c r="L145" s="458"/>
      <c r="M145" s="458"/>
      <c r="N145" s="458"/>
      <c r="O145" s="458"/>
      <c r="P145" s="458"/>
      <c r="Q145" s="458"/>
      <c r="R145" s="458"/>
      <c r="S145" s="458"/>
      <c r="T145" s="458"/>
      <c r="U145" s="458"/>
      <c r="V145" s="458"/>
      <c r="W145" s="458"/>
      <c r="X145" s="458"/>
      <c r="Y145" s="458"/>
      <c r="Z145" s="458"/>
      <c r="AA145" s="458"/>
      <c r="AB145" s="458"/>
      <c r="AC145" s="458"/>
      <c r="AD145" s="458"/>
      <c r="AE145" s="458"/>
      <c r="AF145" s="458"/>
      <c r="AG145" s="458"/>
      <c r="AH145" s="458"/>
      <c r="AI145" s="458"/>
      <c r="AJ145" s="458"/>
      <c r="AK145" s="458"/>
      <c r="AL145" s="458"/>
      <c r="AM145" s="458"/>
      <c r="AN145" s="458"/>
      <c r="AO145" s="458"/>
      <c r="AP145" s="458"/>
      <c r="AQ145" s="125"/>
      <c r="AR145" s="126"/>
      <c r="AS145" s="127"/>
      <c r="AT145" s="128"/>
      <c r="AU145" s="126"/>
      <c r="AV145" s="126"/>
      <c r="AW145" s="126"/>
      <c r="AX145" s="126"/>
      <c r="AY145" s="126"/>
      <c r="AZ145" s="126"/>
      <c r="BA145" s="126"/>
      <c r="BB145" s="126"/>
      <c r="BC145" s="126"/>
    </row>
    <row r="146" spans="1:55" ht="30" customHeight="1" x14ac:dyDescent="0.15">
      <c r="A146" s="14"/>
      <c r="B146" s="183" t="s">
        <v>239</v>
      </c>
      <c r="C146" s="184"/>
      <c r="D146" s="184"/>
      <c r="E146" s="456" t="s">
        <v>321</v>
      </c>
      <c r="F146" s="456"/>
      <c r="G146" s="456"/>
      <c r="H146" s="456"/>
      <c r="I146" s="456"/>
      <c r="J146" s="456"/>
      <c r="K146" s="456"/>
      <c r="L146" s="456"/>
      <c r="M146" s="456"/>
      <c r="N146" s="456"/>
      <c r="O146" s="456"/>
      <c r="P146" s="456"/>
      <c r="Q146" s="456"/>
      <c r="R146" s="456"/>
      <c r="S146" s="456"/>
      <c r="T146" s="456"/>
      <c r="U146" s="456"/>
      <c r="V146" s="456"/>
      <c r="W146" s="456"/>
      <c r="X146" s="456"/>
      <c r="Y146" s="456"/>
      <c r="Z146" s="456"/>
      <c r="AA146" s="456"/>
      <c r="AB146" s="456"/>
      <c r="AC146" s="456"/>
      <c r="AD146" s="456"/>
      <c r="AE146" s="456"/>
      <c r="AF146" s="456"/>
      <c r="AG146" s="456"/>
      <c r="AH146" s="456"/>
      <c r="AI146" s="456"/>
      <c r="AJ146" s="456"/>
      <c r="AK146" s="456"/>
      <c r="AL146" s="456"/>
      <c r="AM146" s="456"/>
      <c r="AN146" s="456"/>
      <c r="AO146" s="456"/>
      <c r="AP146" s="456"/>
      <c r="AQ146" s="164"/>
      <c r="AR146" s="126"/>
      <c r="AS146" s="127"/>
      <c r="AT146" s="128"/>
      <c r="AU146" s="126"/>
      <c r="AV146" s="126"/>
      <c r="AW146" s="126"/>
      <c r="AX146" s="126"/>
      <c r="AY146" s="126"/>
      <c r="AZ146" s="126"/>
      <c r="BA146" s="126"/>
      <c r="BB146" s="126"/>
      <c r="BC146" s="126"/>
    </row>
    <row r="147" spans="1:55" ht="30" customHeight="1" x14ac:dyDescent="0.15">
      <c r="A147" s="14"/>
      <c r="B147" s="185"/>
      <c r="C147" s="185"/>
      <c r="D147" s="185"/>
      <c r="E147" s="456"/>
      <c r="F147" s="456"/>
      <c r="G147" s="456"/>
      <c r="H147" s="456"/>
      <c r="I147" s="456"/>
      <c r="J147" s="456"/>
      <c r="K147" s="456"/>
      <c r="L147" s="456"/>
      <c r="M147" s="456"/>
      <c r="N147" s="456"/>
      <c r="O147" s="456"/>
      <c r="P147" s="456"/>
      <c r="Q147" s="456"/>
      <c r="R147" s="456"/>
      <c r="S147" s="456"/>
      <c r="T147" s="456"/>
      <c r="U147" s="456"/>
      <c r="V147" s="456"/>
      <c r="W147" s="456"/>
      <c r="X147" s="456"/>
      <c r="Y147" s="456"/>
      <c r="Z147" s="456"/>
      <c r="AA147" s="456"/>
      <c r="AB147" s="456"/>
      <c r="AC147" s="456"/>
      <c r="AD147" s="456"/>
      <c r="AE147" s="456"/>
      <c r="AF147" s="456"/>
      <c r="AG147" s="456"/>
      <c r="AH147" s="456"/>
      <c r="AI147" s="456"/>
      <c r="AJ147" s="456"/>
      <c r="AK147" s="456"/>
      <c r="AL147" s="456"/>
      <c r="AM147" s="456"/>
      <c r="AN147" s="456"/>
      <c r="AO147" s="456"/>
      <c r="AP147" s="456"/>
      <c r="AQ147" s="164"/>
      <c r="AR147" s="129"/>
      <c r="AS147" s="130"/>
      <c r="AT147" s="131"/>
      <c r="AU147" s="129"/>
      <c r="AV147" s="129"/>
      <c r="AW147" s="129"/>
      <c r="AX147" s="129"/>
      <c r="AY147" s="129"/>
      <c r="AZ147" s="129"/>
      <c r="BA147" s="129"/>
      <c r="BB147" s="129"/>
      <c r="BC147" s="129"/>
    </row>
    <row r="148" spans="1:55" ht="24.75" customHeight="1" x14ac:dyDescent="0.15">
      <c r="A148" s="14"/>
      <c r="B148" s="185"/>
      <c r="C148" s="185"/>
      <c r="D148" s="185"/>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c r="AK148" s="456"/>
      <c r="AL148" s="456"/>
      <c r="AM148" s="456"/>
      <c r="AN148" s="456"/>
      <c r="AO148" s="456"/>
      <c r="AP148" s="456"/>
      <c r="AQ148" s="164"/>
      <c r="AR148" s="129"/>
      <c r="AS148" s="130"/>
      <c r="AT148" s="131"/>
      <c r="AU148" s="129"/>
      <c r="AV148" s="129"/>
      <c r="AW148" s="129"/>
      <c r="AX148" s="129"/>
      <c r="AY148" s="129"/>
      <c r="AZ148" s="129"/>
      <c r="BA148" s="129"/>
      <c r="BB148" s="129"/>
      <c r="BC148" s="129"/>
    </row>
    <row r="149" spans="1:55" ht="30" customHeight="1" x14ac:dyDescent="0.15">
      <c r="A149" s="78" t="s">
        <v>233</v>
      </c>
      <c r="B149" s="225"/>
      <c r="C149" s="225"/>
      <c r="D149" s="225"/>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26"/>
      <c r="AL149" s="226"/>
      <c r="AM149" s="226"/>
      <c r="AN149" s="226"/>
      <c r="AO149" s="226"/>
      <c r="AP149" s="226"/>
      <c r="AQ149" s="225"/>
      <c r="AR149" s="129"/>
      <c r="AS149" s="130"/>
      <c r="AT149" s="131"/>
      <c r="AU149" s="129"/>
      <c r="AV149" s="129"/>
      <c r="AW149" s="129"/>
      <c r="AX149" s="129"/>
      <c r="AY149" s="129"/>
      <c r="AZ149" s="129"/>
      <c r="BA149" s="129"/>
      <c r="BB149" s="129"/>
      <c r="BC149" s="129"/>
    </row>
  </sheetData>
  <sheetProtection algorithmName="SHA-512" hashValue="xo4oL7/58xXoh/FAg2GFNGzFwSLQKxwT/3MSYzD7A+nqjBE/avh/zvvKlOD0Cn5yrKr0SPJaPfVutFPt2UzJDg==" saltValue="+BQQm3pycG9smBf2sTr4MA==" spinCount="100000" sheet="1" objects="1" scenarios="1" selectLockedCells="1"/>
  <mergeCells count="333">
    <mergeCell ref="B83:AP86"/>
    <mergeCell ref="B88:AP91"/>
    <mergeCell ref="B93:AP96"/>
    <mergeCell ref="B98:AP101"/>
    <mergeCell ref="E146:AP148"/>
    <mergeCell ref="A27:AQ31"/>
    <mergeCell ref="E145:AP145"/>
    <mergeCell ref="J142:P142"/>
    <mergeCell ref="Q142:R142"/>
    <mergeCell ref="S142:T142"/>
    <mergeCell ref="U142:V142"/>
    <mergeCell ref="W142:X142"/>
    <mergeCell ref="AH142:AP142"/>
    <mergeCell ref="B143:I143"/>
    <mergeCell ref="J143:P143"/>
    <mergeCell ref="Q143:R143"/>
    <mergeCell ref="S143:T143"/>
    <mergeCell ref="U143:V143"/>
    <mergeCell ref="W143:X143"/>
    <mergeCell ref="AH143:AP143"/>
    <mergeCell ref="B141:I141"/>
    <mergeCell ref="J141:P141"/>
    <mergeCell ref="B139:I139"/>
    <mergeCell ref="J139:P139"/>
    <mergeCell ref="Q139:R139"/>
    <mergeCell ref="S139:T139"/>
    <mergeCell ref="U139:V139"/>
    <mergeCell ref="W139:X139"/>
    <mergeCell ref="AH139:AP139"/>
    <mergeCell ref="Y139:AG139"/>
    <mergeCell ref="Q141:R141"/>
    <mergeCell ref="S141:T141"/>
    <mergeCell ref="U141:V141"/>
    <mergeCell ref="W141:X141"/>
    <mergeCell ref="AH141:AP141"/>
    <mergeCell ref="B140:I140"/>
    <mergeCell ref="J140:P140"/>
    <mergeCell ref="Q140:R140"/>
    <mergeCell ref="S140:T140"/>
    <mergeCell ref="U140:V140"/>
    <mergeCell ref="W140:X140"/>
    <mergeCell ref="AH140:AP140"/>
    <mergeCell ref="Y140:AG140"/>
    <mergeCell ref="Y141:AG141"/>
    <mergeCell ref="B137:I137"/>
    <mergeCell ref="J137:P137"/>
    <mergeCell ref="Q137:R137"/>
    <mergeCell ref="S137:T137"/>
    <mergeCell ref="U137:V137"/>
    <mergeCell ref="W137:X137"/>
    <mergeCell ref="AH137:AP137"/>
    <mergeCell ref="Y137:AG137"/>
    <mergeCell ref="B138:I138"/>
    <mergeCell ref="J138:P138"/>
    <mergeCell ref="Q138:R138"/>
    <mergeCell ref="S138:T138"/>
    <mergeCell ref="U138:V138"/>
    <mergeCell ref="W138:X138"/>
    <mergeCell ref="AH138:AP138"/>
    <mergeCell ref="Y138:AG138"/>
    <mergeCell ref="B135:I135"/>
    <mergeCell ref="J135:P135"/>
    <mergeCell ref="Q135:R135"/>
    <mergeCell ref="S135:T135"/>
    <mergeCell ref="U135:V135"/>
    <mergeCell ref="W135:X135"/>
    <mergeCell ref="AH135:AP135"/>
    <mergeCell ref="Y135:AG135"/>
    <mergeCell ref="B136:I136"/>
    <mergeCell ref="J136:P136"/>
    <mergeCell ref="Q136:R136"/>
    <mergeCell ref="S136:T136"/>
    <mergeCell ref="U136:V136"/>
    <mergeCell ref="W136:X136"/>
    <mergeCell ref="AH136:AP136"/>
    <mergeCell ref="Y136:AG136"/>
    <mergeCell ref="B133:I133"/>
    <mergeCell ref="J133:P133"/>
    <mergeCell ref="Q133:R133"/>
    <mergeCell ref="S133:T133"/>
    <mergeCell ref="U133:V133"/>
    <mergeCell ref="W133:X133"/>
    <mergeCell ref="AH133:AP133"/>
    <mergeCell ref="Y133:AG133"/>
    <mergeCell ref="B134:I134"/>
    <mergeCell ref="J134:P134"/>
    <mergeCell ref="Q134:R134"/>
    <mergeCell ref="S134:T134"/>
    <mergeCell ref="U134:V134"/>
    <mergeCell ref="W134:X134"/>
    <mergeCell ref="AH134:AP134"/>
    <mergeCell ref="Y134:AG134"/>
    <mergeCell ref="B131:I131"/>
    <mergeCell ref="J131:P131"/>
    <mergeCell ref="Q131:R131"/>
    <mergeCell ref="S131:T131"/>
    <mergeCell ref="U131:V131"/>
    <mergeCell ref="W131:X131"/>
    <mergeCell ref="AH131:AP131"/>
    <mergeCell ref="Y131:AG131"/>
    <mergeCell ref="B132:I132"/>
    <mergeCell ref="J132:P132"/>
    <mergeCell ref="Q132:R132"/>
    <mergeCell ref="S132:T132"/>
    <mergeCell ref="U132:V132"/>
    <mergeCell ref="W132:X132"/>
    <mergeCell ref="AH132:AP132"/>
    <mergeCell ref="Y132:AG132"/>
    <mergeCell ref="B129:I129"/>
    <mergeCell ref="J129:P129"/>
    <mergeCell ref="Q129:R129"/>
    <mergeCell ref="S129:T129"/>
    <mergeCell ref="U129:V129"/>
    <mergeCell ref="W129:X129"/>
    <mergeCell ref="AH129:AP129"/>
    <mergeCell ref="Y129:AG129"/>
    <mergeCell ref="B130:I130"/>
    <mergeCell ref="J130:P130"/>
    <mergeCell ref="Q130:R130"/>
    <mergeCell ref="S130:T130"/>
    <mergeCell ref="U130:V130"/>
    <mergeCell ref="W130:X130"/>
    <mergeCell ref="AH130:AP130"/>
    <mergeCell ref="Y130:AG130"/>
    <mergeCell ref="B127:I127"/>
    <mergeCell ref="J127:P127"/>
    <mergeCell ref="Q127:R127"/>
    <mergeCell ref="S127:T127"/>
    <mergeCell ref="U127:V127"/>
    <mergeCell ref="W127:X127"/>
    <mergeCell ref="AH127:AP127"/>
    <mergeCell ref="Y127:AG127"/>
    <mergeCell ref="B128:I128"/>
    <mergeCell ref="J128:P128"/>
    <mergeCell ref="Q128:R128"/>
    <mergeCell ref="S128:T128"/>
    <mergeCell ref="U128:V128"/>
    <mergeCell ref="W128:X128"/>
    <mergeCell ref="AH128:AP128"/>
    <mergeCell ref="Y128:AG128"/>
    <mergeCell ref="B125:I125"/>
    <mergeCell ref="J125:P125"/>
    <mergeCell ref="Q125:R125"/>
    <mergeCell ref="S125:T125"/>
    <mergeCell ref="U125:V125"/>
    <mergeCell ref="W125:X125"/>
    <mergeCell ref="AH125:AP125"/>
    <mergeCell ref="Y125:AG125"/>
    <mergeCell ref="B126:I126"/>
    <mergeCell ref="J126:P126"/>
    <mergeCell ref="Q126:R126"/>
    <mergeCell ref="S126:T126"/>
    <mergeCell ref="U126:V126"/>
    <mergeCell ref="W126:X126"/>
    <mergeCell ref="AH126:AP126"/>
    <mergeCell ref="Y126:AG126"/>
    <mergeCell ref="B123:I123"/>
    <mergeCell ref="J123:P123"/>
    <mergeCell ref="Q123:R123"/>
    <mergeCell ref="S123:T123"/>
    <mergeCell ref="U123:V123"/>
    <mergeCell ref="W123:X123"/>
    <mergeCell ref="AH123:AP123"/>
    <mergeCell ref="Y123:AG123"/>
    <mergeCell ref="B124:I124"/>
    <mergeCell ref="J124:P124"/>
    <mergeCell ref="Q124:R124"/>
    <mergeCell ref="S124:T124"/>
    <mergeCell ref="U124:V124"/>
    <mergeCell ref="W124:X124"/>
    <mergeCell ref="AH124:AP124"/>
    <mergeCell ref="Y124:AG124"/>
    <mergeCell ref="B121:I121"/>
    <mergeCell ref="J121:P121"/>
    <mergeCell ref="Q121:R121"/>
    <mergeCell ref="S121:T121"/>
    <mergeCell ref="U121:V121"/>
    <mergeCell ref="W121:X121"/>
    <mergeCell ref="AH121:AP121"/>
    <mergeCell ref="B122:I122"/>
    <mergeCell ref="J122:P122"/>
    <mergeCell ref="Q122:R122"/>
    <mergeCell ref="S122:T122"/>
    <mergeCell ref="U122:V122"/>
    <mergeCell ref="W122:X122"/>
    <mergeCell ref="AH122:AP122"/>
    <mergeCell ref="B119:I119"/>
    <mergeCell ref="J119:P119"/>
    <mergeCell ref="Q119:R119"/>
    <mergeCell ref="S119:T119"/>
    <mergeCell ref="U119:V119"/>
    <mergeCell ref="W119:X119"/>
    <mergeCell ref="AH119:AP119"/>
    <mergeCell ref="B120:I120"/>
    <mergeCell ref="J120:P120"/>
    <mergeCell ref="Q120:R120"/>
    <mergeCell ref="S120:T120"/>
    <mergeCell ref="U120:V120"/>
    <mergeCell ref="W120:X120"/>
    <mergeCell ref="AH120:AP120"/>
    <mergeCell ref="B117:I117"/>
    <mergeCell ref="J117:P117"/>
    <mergeCell ref="Q117:R117"/>
    <mergeCell ref="S117:T117"/>
    <mergeCell ref="U117:V117"/>
    <mergeCell ref="W117:X117"/>
    <mergeCell ref="AH117:AP117"/>
    <mergeCell ref="B118:I118"/>
    <mergeCell ref="J118:P118"/>
    <mergeCell ref="Q118:R118"/>
    <mergeCell ref="S118:T118"/>
    <mergeCell ref="U118:V118"/>
    <mergeCell ref="W118:X118"/>
    <mergeCell ref="AH118:AP118"/>
    <mergeCell ref="AK107:AL107"/>
    <mergeCell ref="AN107:AO107"/>
    <mergeCell ref="AN106:AO106"/>
    <mergeCell ref="B116:I116"/>
    <mergeCell ref="J116:P116"/>
    <mergeCell ref="Q116:R116"/>
    <mergeCell ref="S116:T116"/>
    <mergeCell ref="U116:V116"/>
    <mergeCell ref="W116:X116"/>
    <mergeCell ref="AH116:AP116"/>
    <mergeCell ref="B115:I115"/>
    <mergeCell ref="J115:P115"/>
    <mergeCell ref="Q115:R115"/>
    <mergeCell ref="S115:T115"/>
    <mergeCell ref="U115:V115"/>
    <mergeCell ref="W115:X115"/>
    <mergeCell ref="AH115:AP115"/>
    <mergeCell ref="B113:I114"/>
    <mergeCell ref="J113:P114"/>
    <mergeCell ref="Q113:X113"/>
    <mergeCell ref="AH113:AP114"/>
    <mergeCell ref="Q114:R114"/>
    <mergeCell ref="S114:T114"/>
    <mergeCell ref="U114:V114"/>
    <mergeCell ref="W114:X114"/>
    <mergeCell ref="AN70:AO70"/>
    <mergeCell ref="A111:H111"/>
    <mergeCell ref="A1:J1"/>
    <mergeCell ref="AE1:AQ1"/>
    <mergeCell ref="AB2:AC2"/>
    <mergeCell ref="N11:R11"/>
    <mergeCell ref="AF2:AI2"/>
    <mergeCell ref="N13:R13"/>
    <mergeCell ref="N14:R14"/>
    <mergeCell ref="AM12:AP12"/>
    <mergeCell ref="AK3:AL3"/>
    <mergeCell ref="AN3:AO3"/>
    <mergeCell ref="N8:R8"/>
    <mergeCell ref="N10:S10"/>
    <mergeCell ref="AF3:AI3"/>
    <mergeCell ref="AM2:AO2"/>
    <mergeCell ref="AK4:AL4"/>
    <mergeCell ref="AN4:AO4"/>
    <mergeCell ref="V7:W7"/>
    <mergeCell ref="Y7:Z7"/>
    <mergeCell ref="J111:AN111"/>
    <mergeCell ref="B108:AP108"/>
    <mergeCell ref="AK106:AL106"/>
    <mergeCell ref="AF107:AI107"/>
    <mergeCell ref="U8:AO9"/>
    <mergeCell ref="U10:AO10"/>
    <mergeCell ref="N19:R19"/>
    <mergeCell ref="A72:AQ73"/>
    <mergeCell ref="A81:AQ82"/>
    <mergeCell ref="W12:X12"/>
    <mergeCell ref="Z12:AA12"/>
    <mergeCell ref="H8:L8"/>
    <mergeCell ref="H14:L14"/>
    <mergeCell ref="V13:W13"/>
    <mergeCell ref="Y13:Z13"/>
    <mergeCell ref="C50:P50"/>
    <mergeCell ref="Q50:AJ50"/>
    <mergeCell ref="AK50:AL50"/>
    <mergeCell ref="D11:E11"/>
    <mergeCell ref="U12:V12"/>
    <mergeCell ref="AE37:AQ37"/>
    <mergeCell ref="R38:Z38"/>
    <mergeCell ref="AK38:AL38"/>
    <mergeCell ref="AN38:AO38"/>
    <mergeCell ref="C41:AO41"/>
    <mergeCell ref="R43:Z43"/>
    <mergeCell ref="AE69:AQ69"/>
    <mergeCell ref="AK70:AL70"/>
    <mergeCell ref="H7:L7"/>
    <mergeCell ref="N7:R7"/>
    <mergeCell ref="H13:L13"/>
    <mergeCell ref="H17:L17"/>
    <mergeCell ref="N17:R17"/>
    <mergeCell ref="G15:M15"/>
    <mergeCell ref="H18:L18"/>
    <mergeCell ref="N16:R16"/>
    <mergeCell ref="N18:R18"/>
    <mergeCell ref="N15:S15"/>
    <mergeCell ref="U14:AO14"/>
    <mergeCell ref="U18:AO18"/>
    <mergeCell ref="Y143:AG143"/>
    <mergeCell ref="Y113:AG114"/>
    <mergeCell ref="Y115:AG115"/>
    <mergeCell ref="Y116:AG116"/>
    <mergeCell ref="Y117:AG117"/>
    <mergeCell ref="Y118:AG118"/>
    <mergeCell ref="Y119:AG119"/>
    <mergeCell ref="Y120:AG120"/>
    <mergeCell ref="Y121:AG121"/>
    <mergeCell ref="Y122:AG122"/>
    <mergeCell ref="A105:AD105"/>
    <mergeCell ref="AE105:AQ105"/>
    <mergeCell ref="U20:AO20"/>
    <mergeCell ref="U11:AO11"/>
    <mergeCell ref="U16:AO16"/>
    <mergeCell ref="U19:AO19"/>
    <mergeCell ref="Y17:Z17"/>
    <mergeCell ref="V17:W17"/>
    <mergeCell ref="Y142:AG142"/>
    <mergeCell ref="A34:AQ34"/>
    <mergeCell ref="A35:AQ35"/>
    <mergeCell ref="A26:AQ26"/>
    <mergeCell ref="A32:AQ32"/>
    <mergeCell ref="A33:AQ33"/>
    <mergeCell ref="N22:R22"/>
    <mergeCell ref="AC12:AD12"/>
    <mergeCell ref="H19:M19"/>
    <mergeCell ref="C44:AO44"/>
    <mergeCell ref="N20:R20"/>
    <mergeCell ref="U15:AO15"/>
    <mergeCell ref="B75:AP79"/>
    <mergeCell ref="A23:AQ25"/>
    <mergeCell ref="B142:I142"/>
    <mergeCell ref="A69:AD69"/>
  </mergeCells>
  <phoneticPr fontId="6"/>
  <conditionalFormatting sqref="A150:ZZ1048576 A1:ZZ5 AR23:ZZ31 O6:ZZ6 A109:CZ110 P36:ZZ36 AR10:ZZ10 A7:ZZ7 A12:ZZ13 AP8:ZZ9 A17:ZZ17 A21:ZZ22 A8:U8 AP11:ZZ11 AQ16:ZZ16 A144:AQ144 A113:X143 AQ113:CZ143 A149:AQ1048576 A145:A148 AQ145:CZ149 A64:AQ74 A80:AQ82 A75:B75 A76:A79 AQ75:AQ79 A87:AQ87 B83 A84:A86 AQ83:AQ86 A92:AQ92 B88 A89:A91 AQ88:AQ91 A97:AQ97 B93 A94:A96 AQ93:AQ96 A102:AQ112 B98 A99:A101 AQ98:AQ101 A10:U11 A9:T9 A14:U16 A18:U20 A32:ZZ35 A21:AQ61 AP14:ZZ15 AP18:ZZ20">
    <cfRule type="expression" priority="7">
      <formula>CELL("protect",A1)=0</formula>
    </cfRule>
  </conditionalFormatting>
  <conditionalFormatting sqref="AE69:ZZ69 B104:ZZ104 A70:ZZ74 A80:ZZ82 A75:B75 A76:A79 AQ75:ZZ79 A87:ZZ87 B83 A84:A86 AQ83:ZZ86 A92:ZZ92 B88 A89:A91 AQ88:ZZ91 A97:ZZ97 B93 A94:A96 AQ93:ZZ96 A102:ZZ103 B98 A99:A101 AQ98:ZZ101">
    <cfRule type="expression" priority="38">
      <formula>CELL("protect",A69)=0</formula>
    </cfRule>
  </conditionalFormatting>
  <conditionalFormatting sqref="J113 Q113:X114 A105:CZ105 A106:AM106 A108:B108 A111:A112 I112:CZ112 I111:J111 AO111:CZ111 A107:AE107 AP106:CZ106 AQ107:CZ108">
    <cfRule type="expression" priority="37">
      <formula>CELL("protect",A105)=0</formula>
    </cfRule>
  </conditionalFormatting>
  <conditionalFormatting sqref="A113:B113 A114 A144:CZ144 B149:D149 A145:A148">
    <cfRule type="expression" priority="36">
      <formula>CELL("protect",A113)=0</formula>
    </cfRule>
  </conditionalFormatting>
  <conditionalFormatting sqref="A69:AD69">
    <cfRule type="expression" priority="34">
      <formula>CELL("protect",A69)=0</formula>
    </cfRule>
  </conditionalFormatting>
  <conditionalFormatting sqref="A6">
    <cfRule type="expression" priority="31">
      <formula>CELL("protect",A6)=0</formula>
    </cfRule>
  </conditionalFormatting>
  <conditionalFormatting sqref="AF107:AI107">
    <cfRule type="expression" priority="28">
      <formula>CELL("protect",AF107)=0</formula>
    </cfRule>
  </conditionalFormatting>
  <conditionalFormatting sqref="AJ107">
    <cfRule type="expression" priority="27">
      <formula>CELL("protect",AJ107)=0</formula>
    </cfRule>
  </conditionalFormatting>
  <conditionalFormatting sqref="AK107:AL107">
    <cfRule type="expression" priority="26">
      <formula>CELL("protect",AK107)=0</formula>
    </cfRule>
  </conditionalFormatting>
  <conditionalFormatting sqref="AM107">
    <cfRule type="expression" priority="25">
      <formula>CELL("protect",AM107)=0</formula>
    </cfRule>
  </conditionalFormatting>
  <conditionalFormatting sqref="AN107:AO107">
    <cfRule type="expression" priority="24">
      <formula>CELL("protect",AN107)=0</formula>
    </cfRule>
  </conditionalFormatting>
  <conditionalFormatting sqref="AP107">
    <cfRule type="expression" priority="23">
      <formula>CELL("protect",AP107)=0</formula>
    </cfRule>
  </conditionalFormatting>
  <conditionalFormatting sqref="A1:AQ5 A8:U8 AP8:AQ9 A10:U10 A9:T9 A7:AQ7 A6 O6:AQ6">
    <cfRule type="expression" priority="19">
      <formula>CELL("protect",A1)=0</formula>
    </cfRule>
  </conditionalFormatting>
  <conditionalFormatting sqref="A62:AQ63">
    <cfRule type="expression" priority="21">
      <formula>CELL("protect",A62)=0</formula>
    </cfRule>
  </conditionalFormatting>
  <conditionalFormatting sqref="V7:W7 Y7:Z7 U10:AO10 U8">
    <cfRule type="containsBlanks" dxfId="31" priority="54">
      <formula>LEN(TRIM(U7))=0</formula>
    </cfRule>
  </conditionalFormatting>
  <conditionalFormatting sqref="U12:X12 Z12:AA12 AC12:AD12">
    <cfRule type="containsBlanks" dxfId="30" priority="22">
      <formula>LEN(TRIM(U12))=0</formula>
    </cfRule>
  </conditionalFormatting>
  <conditionalFormatting sqref="AF3:AI3 AK3:AL3 AN3:AO3">
    <cfRule type="containsBlanks" dxfId="29" priority="20">
      <formula>LEN(TRIM(AF3))=0</formula>
    </cfRule>
  </conditionalFormatting>
  <conditionalFormatting sqref="U19:AO19 V17:W17 Y17:Z17 U18">
    <cfRule type="expression" dxfId="28" priority="14">
      <formula>AND($V$17&amp;$Y$17&amp;$U$18&amp;$U$19&amp;$U$20&lt;&gt;"",U17="")</formula>
    </cfRule>
  </conditionalFormatting>
  <conditionalFormatting sqref="U20:AO20">
    <cfRule type="expression" dxfId="27" priority="13">
      <formula>AND($V$17&amp;$Y$17&amp;$U$18&amp;$U$19&amp;$U$20&lt;&gt;"",U20="")</formula>
    </cfRule>
  </conditionalFormatting>
  <conditionalFormatting sqref="U15:AO15 V13:W13 Y13:Z13 U14">
    <cfRule type="expression" dxfId="26" priority="9">
      <formula>AND($V$13&amp;$Y$13&amp;$U$14&amp;$U$15&amp;$U$16&lt;&gt;"",U13="")</formula>
    </cfRule>
  </conditionalFormatting>
  <conditionalFormatting sqref="U16:AO16">
    <cfRule type="expression" dxfId="25" priority="8">
      <formula>AND($V$13&amp;$Y$13&amp;$U$14&amp;$U$15&amp;$U$16&lt;&gt;"",U16="")</formula>
    </cfRule>
  </conditionalFormatting>
  <conditionalFormatting sqref="Y113 AH113:AP143 Y115:Y143">
    <cfRule type="expression" priority="5">
      <formula>CELL("protect",Y113)=0</formula>
    </cfRule>
  </conditionalFormatting>
  <conditionalFormatting sqref="Y113">
    <cfRule type="expression" priority="6">
      <formula>CELL("protect",Y113)=0</formula>
    </cfRule>
  </conditionalFormatting>
  <conditionalFormatting sqref="B145:AP148">
    <cfRule type="expression" priority="1">
      <formula>CELL("protect",B145)=0</formula>
    </cfRule>
  </conditionalFormatting>
  <conditionalFormatting sqref="B147:D148 B145:E146">
    <cfRule type="expression" priority="2">
      <formula>CELL("protect",B145)=0</formula>
    </cfRule>
  </conditionalFormatting>
  <dataValidations count="10">
    <dataValidation imeMode="hiragana" allowBlank="1" showInputMessage="1" showErrorMessage="1" sqref="AP8:AQ9 AQ16 AP20:AQ20 J115:J143 AP18:AQ18 AP14:AQ14 AH115:AP143 U10 U15:U16 U8 U14 U18 U19:U20" xr:uid="{00000000-0002-0000-0000-000000000000}"/>
    <dataValidation type="whole" imeMode="disabled" allowBlank="1" showInputMessage="1" showErrorMessage="1" sqref="AC12:AD12 AN3:AO3" xr:uid="{00000000-0002-0000-0000-000001000000}">
      <formula1>1</formula1>
      <formula2>31</formula2>
    </dataValidation>
    <dataValidation type="list" allowBlank="1" showInputMessage="1" showErrorMessage="1" error="空白は認められません。_x000a_" sqref="U12:V12" xr:uid="{00000000-0002-0000-0000-000002000000}">
      <formula1>"大正,昭和,平成"</formula1>
    </dataValidation>
    <dataValidation type="textLength" operator="lessThanOrEqual" allowBlank="1" showInputMessage="1" showErrorMessage="1" sqref="X46:X48 X40" xr:uid="{00000000-0002-0000-0000-000003000000}">
      <formula1>4</formula1>
    </dataValidation>
    <dataValidation imeMode="fullKatakana" allowBlank="1" showInputMessage="1" showErrorMessage="1" sqref="B115:B143" xr:uid="{00000000-0002-0000-0000-000004000000}"/>
    <dataValidation type="list" allowBlank="1" showInputMessage="1" showErrorMessage="1" sqref="Q115:R143" xr:uid="{00000000-0002-0000-0000-000005000000}">
      <formula1>"Ｔ,Ｓ,Ｈ"</formula1>
    </dataValidation>
    <dataValidation type="textLength" imeMode="disabled" operator="equal" allowBlank="1" showInputMessage="1" showErrorMessage="1" sqref="AF3:AI3 Y7:Z7 Y13:Z13 Y17:Z17" xr:uid="{00000000-0002-0000-0000-000006000000}">
      <formula1>4</formula1>
    </dataValidation>
    <dataValidation type="whole" imeMode="disabled" allowBlank="1" showInputMessage="1" showErrorMessage="1" sqref="AK3:AL3 Z12:AA12" xr:uid="{00000000-0002-0000-0000-000007000000}">
      <formula1>1</formula1>
      <formula2>12</formula2>
    </dataValidation>
    <dataValidation type="textLength" imeMode="disabled" operator="equal" allowBlank="1" showInputMessage="1" showErrorMessage="1" sqref="V17:W17 V7:W7 V13:W13" xr:uid="{00000000-0002-0000-0000-000008000000}">
      <formula1>3</formula1>
    </dataValidation>
    <dataValidation type="textLength" imeMode="disabled" operator="lessThanOrEqual" allowBlank="1" showInputMessage="1" showErrorMessage="1" sqref="W12:X12" xr:uid="{00000000-0002-0000-0000-000009000000}">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6" max="16383" man="1"/>
    <brk id="68" max="42" man="1"/>
    <brk id="104" max="42" man="1"/>
  </rowBreaks>
  <ignoredErrors>
    <ignoredError sqref="AK4 AN4 AK38 AN38 AK70 AN70 AK106 AN10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71"/>
  <sheetViews>
    <sheetView view="pageBreakPreview" zoomScaleNormal="100" zoomScaleSheetLayoutView="100" workbookViewId="0"/>
  </sheetViews>
  <sheetFormatPr defaultColWidth="3.25" defaultRowHeight="12" x14ac:dyDescent="0.15"/>
  <cols>
    <col min="1" max="22" width="3.75" style="118" customWidth="1"/>
    <col min="23" max="16384" width="3.25" style="118"/>
  </cols>
  <sheetData>
    <row r="1" spans="1:27" customFormat="1" ht="19.5" customHeight="1" x14ac:dyDescent="0.15">
      <c r="A1" s="227"/>
      <c r="B1" s="227"/>
      <c r="C1" s="227"/>
      <c r="D1" s="227"/>
      <c r="E1" s="227"/>
      <c r="F1" s="227"/>
      <c r="G1" s="227"/>
      <c r="H1" s="227"/>
      <c r="I1" s="227"/>
      <c r="J1" s="227"/>
      <c r="K1" s="227"/>
      <c r="L1" s="227"/>
      <c r="M1" s="227"/>
      <c r="N1" s="227"/>
      <c r="O1" s="227"/>
      <c r="P1" s="227"/>
      <c r="Q1" s="227"/>
      <c r="R1" s="227"/>
      <c r="S1" s="227"/>
      <c r="T1" s="227"/>
      <c r="U1" s="227"/>
      <c r="V1" s="228" t="s">
        <v>114</v>
      </c>
      <c r="W1" s="173"/>
      <c r="X1" s="173"/>
      <c r="Y1" s="173"/>
      <c r="Z1" s="173"/>
      <c r="AA1" s="173"/>
    </row>
    <row r="2" spans="1:27" ht="15" customHeight="1" x14ac:dyDescent="0.15">
      <c r="A2" s="229"/>
      <c r="B2" s="229"/>
      <c r="C2" s="229"/>
      <c r="D2" s="229"/>
      <c r="E2" s="229"/>
      <c r="F2" s="229"/>
      <c r="G2" s="229"/>
      <c r="H2" s="229"/>
      <c r="I2" s="229"/>
      <c r="J2" s="229"/>
      <c r="K2" s="229"/>
      <c r="L2" s="229"/>
      <c r="M2" s="229"/>
      <c r="N2" s="229"/>
      <c r="O2" s="229"/>
      <c r="P2" s="229"/>
      <c r="Q2" s="229"/>
      <c r="R2" s="229"/>
      <c r="S2" s="229"/>
      <c r="T2" s="229"/>
      <c r="U2" s="229"/>
      <c r="V2" s="230" t="str">
        <f>IF('様式第1_ZEH_交付申請書 '!U10="","",'様式第1_ZEH_交付申請書 '!U10&amp;"邸"&amp;'様式第1_ZEH_交付申請書 '!V7&amp;'様式第1_ZEH_交付申請書 '!Y7)</f>
        <v/>
      </c>
      <c r="W2" s="114"/>
      <c r="X2" s="114"/>
      <c r="Y2" s="114"/>
      <c r="Z2" s="114"/>
      <c r="AA2" s="114"/>
    </row>
    <row r="3" spans="1:27" ht="18.75" x14ac:dyDescent="0.15">
      <c r="A3" s="459" t="s">
        <v>111</v>
      </c>
      <c r="B3" s="459"/>
      <c r="C3" s="459"/>
      <c r="D3" s="459"/>
      <c r="E3" s="459"/>
      <c r="F3" s="459"/>
      <c r="G3" s="459"/>
      <c r="H3" s="459"/>
      <c r="I3" s="459"/>
      <c r="J3" s="459"/>
      <c r="K3" s="459"/>
      <c r="L3" s="459"/>
      <c r="M3" s="459"/>
      <c r="N3" s="459"/>
      <c r="O3" s="459"/>
      <c r="P3" s="459"/>
      <c r="Q3" s="459"/>
      <c r="R3" s="459"/>
      <c r="S3" s="459"/>
      <c r="T3" s="459"/>
      <c r="U3" s="459"/>
      <c r="V3" s="459"/>
      <c r="W3" s="114"/>
      <c r="X3" s="114"/>
      <c r="Y3" s="114"/>
      <c r="Z3" s="114"/>
      <c r="AA3" s="114"/>
    </row>
    <row r="4" spans="1:27" ht="18.75" x14ac:dyDescent="0.15">
      <c r="A4" s="231"/>
      <c r="B4" s="231"/>
      <c r="C4" s="231"/>
      <c r="D4" s="231"/>
      <c r="E4" s="231"/>
      <c r="F4" s="231"/>
      <c r="G4" s="231"/>
      <c r="H4" s="231"/>
      <c r="I4" s="231"/>
      <c r="J4" s="231"/>
      <c r="K4" s="231"/>
      <c r="L4" s="231"/>
      <c r="M4" s="231"/>
      <c r="N4" s="231"/>
      <c r="O4" s="231"/>
      <c r="P4" s="231"/>
      <c r="Q4" s="231"/>
      <c r="R4" s="231"/>
      <c r="S4" s="231"/>
      <c r="T4" s="231"/>
      <c r="U4" s="231"/>
      <c r="V4" s="231"/>
      <c r="W4" s="114"/>
      <c r="X4" s="114"/>
      <c r="Y4" s="114"/>
      <c r="Z4" s="114"/>
      <c r="AA4" s="114"/>
    </row>
    <row r="5" spans="1:27" ht="18.75" x14ac:dyDescent="0.15">
      <c r="A5" s="231"/>
      <c r="B5" s="231"/>
      <c r="C5" s="231"/>
      <c r="D5" s="231"/>
      <c r="E5" s="231"/>
      <c r="F5" s="231"/>
      <c r="G5" s="231"/>
      <c r="H5" s="231"/>
      <c r="I5" s="231"/>
      <c r="J5" s="231"/>
      <c r="K5" s="231"/>
      <c r="L5" s="231"/>
      <c r="M5" s="231"/>
      <c r="N5" s="231"/>
      <c r="O5" s="231"/>
      <c r="P5" s="231"/>
      <c r="Q5" s="231"/>
      <c r="R5" s="231"/>
      <c r="S5" s="231"/>
      <c r="T5" s="231"/>
      <c r="U5" s="231"/>
      <c r="V5" s="231"/>
      <c r="W5" s="114"/>
      <c r="X5" s="114"/>
      <c r="Y5" s="114"/>
      <c r="Z5" s="114"/>
      <c r="AA5" s="114"/>
    </row>
    <row r="6" spans="1:27" s="112" customFormat="1" ht="17.25" x14ac:dyDescent="0.15">
      <c r="A6" s="232" t="s">
        <v>230</v>
      </c>
      <c r="B6" s="233"/>
      <c r="C6" s="233"/>
      <c r="D6" s="233"/>
      <c r="E6" s="233"/>
      <c r="F6" s="233"/>
      <c r="G6" s="233"/>
      <c r="H6" s="233"/>
      <c r="I6" s="233"/>
      <c r="J6" s="233"/>
      <c r="K6" s="233"/>
      <c r="L6" s="233"/>
      <c r="M6" s="233"/>
      <c r="N6" s="233"/>
      <c r="O6" s="233"/>
      <c r="P6" s="233"/>
      <c r="Q6" s="233"/>
      <c r="R6" s="233"/>
      <c r="S6" s="234"/>
      <c r="T6" s="235"/>
      <c r="U6" s="233"/>
      <c r="V6" s="233"/>
      <c r="W6" s="174"/>
      <c r="X6" s="174"/>
      <c r="Y6" s="174"/>
      <c r="Z6" s="174"/>
      <c r="AA6" s="174"/>
    </row>
    <row r="7" spans="1:27" s="112" customFormat="1" ht="17.25" x14ac:dyDescent="0.15">
      <c r="A7" s="232"/>
      <c r="B7" s="233"/>
      <c r="C7" s="233"/>
      <c r="D7" s="233"/>
      <c r="E7" s="233"/>
      <c r="F7" s="233"/>
      <c r="G7" s="233"/>
      <c r="H7" s="233"/>
      <c r="I7" s="233"/>
      <c r="J7" s="233"/>
      <c r="K7" s="233"/>
      <c r="L7" s="233"/>
      <c r="M7" s="233"/>
      <c r="N7" s="233"/>
      <c r="O7" s="233"/>
      <c r="P7" s="233"/>
      <c r="Q7" s="233"/>
      <c r="R7" s="233"/>
      <c r="S7" s="234"/>
      <c r="T7" s="235"/>
      <c r="U7" s="233"/>
      <c r="V7" s="233"/>
      <c r="W7" s="174"/>
      <c r="X7" s="174"/>
      <c r="Y7" s="174"/>
      <c r="Z7" s="174"/>
      <c r="AA7" s="174"/>
    </row>
    <row r="8" spans="1:27" s="112" customFormat="1" ht="17.25" x14ac:dyDescent="0.15">
      <c r="A8" s="233"/>
      <c r="B8" s="233" t="s">
        <v>312</v>
      </c>
      <c r="C8" s="236"/>
      <c r="D8" s="236"/>
      <c r="E8" s="236"/>
      <c r="F8" s="233"/>
      <c r="G8" s="233"/>
      <c r="H8" s="233"/>
      <c r="I8" s="233"/>
      <c r="J8" s="237"/>
      <c r="K8" s="237"/>
      <c r="L8" s="237"/>
      <c r="M8" s="237"/>
      <c r="N8" s="237"/>
      <c r="O8" s="237"/>
      <c r="P8" s="237"/>
      <c r="Q8" s="233"/>
      <c r="R8" s="233"/>
      <c r="S8" s="234"/>
      <c r="T8" s="235"/>
      <c r="U8" s="233"/>
      <c r="V8" s="233"/>
      <c r="W8" s="174"/>
      <c r="X8" s="174"/>
      <c r="Y8" s="174"/>
      <c r="Z8" s="174"/>
      <c r="AA8" s="174"/>
    </row>
    <row r="9" spans="1:27" s="112" customFormat="1" ht="17.25" x14ac:dyDescent="0.15">
      <c r="A9" s="233"/>
      <c r="B9" s="233"/>
      <c r="C9" s="236"/>
      <c r="D9" s="236"/>
      <c r="E9" s="236"/>
      <c r="F9" s="233"/>
      <c r="G9" s="233"/>
      <c r="H9" s="233"/>
      <c r="I9" s="233"/>
      <c r="J9" s="237"/>
      <c r="K9" s="237"/>
      <c r="L9" s="237"/>
      <c r="M9" s="237"/>
      <c r="N9" s="237"/>
      <c r="O9" s="237"/>
      <c r="P9" s="237"/>
      <c r="Q9" s="233"/>
      <c r="R9" s="233"/>
      <c r="S9" s="234"/>
      <c r="T9" s="235"/>
      <c r="U9" s="233"/>
      <c r="V9" s="236"/>
      <c r="W9" s="174"/>
      <c r="X9" s="174"/>
      <c r="Y9" s="174"/>
      <c r="Z9" s="174"/>
      <c r="AA9" s="174"/>
    </row>
    <row r="10" spans="1:27" s="112" customFormat="1" ht="30.75" customHeight="1" x14ac:dyDescent="0.15">
      <c r="A10" s="236"/>
      <c r="B10" s="238"/>
      <c r="C10" s="460" t="s">
        <v>112</v>
      </c>
      <c r="D10" s="461"/>
      <c r="E10" s="461"/>
      <c r="F10" s="461"/>
      <c r="G10" s="461"/>
      <c r="H10" s="461"/>
      <c r="I10" s="461"/>
      <c r="J10" s="461"/>
      <c r="K10" s="462"/>
      <c r="L10" s="463">
        <v>600000</v>
      </c>
      <c r="M10" s="463"/>
      <c r="N10" s="463"/>
      <c r="O10" s="463"/>
      <c r="P10" s="463"/>
      <c r="Q10" s="463"/>
      <c r="R10" s="463"/>
      <c r="S10" s="464"/>
      <c r="T10" s="239" t="s">
        <v>113</v>
      </c>
      <c r="U10" s="239"/>
      <c r="V10" s="174"/>
      <c r="W10" s="174"/>
      <c r="X10" s="174"/>
      <c r="Y10" s="174"/>
      <c r="Z10" s="174"/>
      <c r="AA10" s="174"/>
    </row>
    <row r="11" spans="1:27" s="119" customFormat="1" ht="12" customHeight="1" x14ac:dyDescent="0.15">
      <c r="A11" s="240"/>
      <c r="B11" s="240"/>
      <c r="C11" s="240"/>
      <c r="D11" s="240"/>
      <c r="E11" s="240"/>
      <c r="F11" s="240"/>
      <c r="G11" s="240"/>
      <c r="H11" s="240"/>
      <c r="I11" s="240"/>
      <c r="J11" s="240"/>
      <c r="K11" s="240"/>
      <c r="L11" s="240"/>
      <c r="M11" s="240"/>
      <c r="N11" s="240"/>
      <c r="O11" s="240"/>
      <c r="P11" s="240"/>
      <c r="Q11" s="240"/>
      <c r="R11" s="240"/>
      <c r="S11" s="241"/>
      <c r="T11" s="242"/>
      <c r="U11" s="240"/>
      <c r="V11" s="240"/>
      <c r="W11" s="113"/>
      <c r="X11" s="113"/>
      <c r="Y11" s="113"/>
      <c r="Z11" s="113"/>
      <c r="AA11" s="113"/>
    </row>
    <row r="12" spans="1:27" s="119" customFormat="1" ht="12" customHeight="1" x14ac:dyDescent="0.15">
      <c r="A12" s="240"/>
      <c r="B12" s="240"/>
      <c r="C12" s="240"/>
      <c r="D12" s="240"/>
      <c r="E12" s="240"/>
      <c r="F12" s="240"/>
      <c r="G12" s="240"/>
      <c r="H12" s="240"/>
      <c r="I12" s="240"/>
      <c r="J12" s="240"/>
      <c r="K12" s="240"/>
      <c r="L12" s="240"/>
      <c r="M12" s="240"/>
      <c r="N12" s="240"/>
      <c r="O12" s="240"/>
      <c r="P12" s="240"/>
      <c r="Q12" s="240"/>
      <c r="R12" s="240"/>
      <c r="S12" s="241"/>
      <c r="T12" s="242"/>
      <c r="U12" s="240"/>
      <c r="V12" s="240"/>
      <c r="W12" s="113"/>
      <c r="X12" s="113"/>
      <c r="Y12" s="113"/>
      <c r="Z12" s="113"/>
      <c r="AA12" s="113"/>
    </row>
    <row r="13" spans="1:27" s="119" customFormat="1" ht="12" customHeight="1" x14ac:dyDescent="0.15">
      <c r="A13" s="243"/>
      <c r="B13" s="476"/>
      <c r="C13" s="476"/>
      <c r="D13" s="476"/>
      <c r="E13" s="476"/>
      <c r="F13" s="476"/>
      <c r="G13" s="476"/>
      <c r="H13" s="476"/>
      <c r="I13" s="476"/>
      <c r="J13" s="477"/>
      <c r="K13" s="477"/>
      <c r="L13" s="477"/>
      <c r="M13" s="477"/>
      <c r="N13" s="477"/>
      <c r="O13" s="477"/>
      <c r="P13" s="477"/>
      <c r="Q13" s="244"/>
      <c r="R13" s="244"/>
      <c r="S13" s="244"/>
      <c r="T13" s="244"/>
      <c r="U13" s="244"/>
      <c r="V13" s="244"/>
      <c r="W13" s="113"/>
      <c r="X13" s="113"/>
      <c r="Y13" s="113"/>
      <c r="Z13" s="113"/>
      <c r="AA13" s="113"/>
    </row>
    <row r="14" spans="1:27" s="119" customFormat="1" ht="12" customHeight="1" x14ac:dyDescent="0.15">
      <c r="A14" s="474"/>
      <c r="B14" s="474"/>
      <c r="C14" s="474"/>
      <c r="D14" s="474"/>
      <c r="E14" s="474"/>
      <c r="F14" s="474"/>
      <c r="G14" s="474"/>
      <c r="H14" s="474"/>
      <c r="I14" s="474"/>
      <c r="J14" s="474"/>
      <c r="K14" s="474"/>
      <c r="L14" s="474"/>
      <c r="M14" s="474"/>
      <c r="N14" s="474"/>
      <c r="O14" s="474"/>
      <c r="P14" s="474"/>
      <c r="Q14" s="474"/>
      <c r="R14" s="245"/>
      <c r="S14" s="246"/>
      <c r="T14" s="247"/>
      <c r="U14" s="247"/>
      <c r="V14" s="247"/>
      <c r="W14" s="113"/>
      <c r="X14" s="113"/>
      <c r="Y14" s="113"/>
      <c r="Z14" s="113"/>
      <c r="AA14" s="113"/>
    </row>
    <row r="15" spans="1:27" s="137" customFormat="1" ht="17.25" x14ac:dyDescent="0.15">
      <c r="A15" s="233"/>
      <c r="B15" s="233" t="s">
        <v>138</v>
      </c>
      <c r="C15" s="236"/>
      <c r="D15" s="236"/>
      <c r="E15" s="236"/>
      <c r="F15" s="233"/>
      <c r="G15" s="233"/>
      <c r="H15" s="233"/>
      <c r="I15" s="233"/>
      <c r="J15" s="237"/>
      <c r="K15" s="237"/>
      <c r="L15" s="237"/>
      <c r="M15" s="237"/>
      <c r="N15" s="237"/>
      <c r="O15" s="237"/>
      <c r="P15" s="237"/>
      <c r="Q15" s="233"/>
      <c r="R15" s="233"/>
      <c r="S15" s="234"/>
      <c r="T15" s="475"/>
      <c r="U15" s="233"/>
      <c r="V15" s="233"/>
      <c r="W15" s="142"/>
      <c r="X15" s="142"/>
      <c r="Y15" s="142"/>
      <c r="Z15" s="142"/>
      <c r="AA15" s="142"/>
    </row>
    <row r="16" spans="1:27" s="119" customFormat="1" x14ac:dyDescent="0.15">
      <c r="A16" s="243"/>
      <c r="B16" s="248"/>
      <c r="C16" s="249"/>
      <c r="D16" s="249"/>
      <c r="E16" s="249"/>
      <c r="F16" s="249"/>
      <c r="G16" s="249"/>
      <c r="H16" s="249"/>
      <c r="I16" s="249"/>
      <c r="J16" s="249"/>
      <c r="K16" s="249"/>
      <c r="L16" s="249"/>
      <c r="M16" s="249"/>
      <c r="N16" s="249"/>
      <c r="O16" s="249"/>
      <c r="P16" s="249"/>
      <c r="Q16" s="249"/>
      <c r="R16" s="249"/>
      <c r="S16" s="249"/>
      <c r="T16" s="475"/>
      <c r="U16" s="249"/>
      <c r="V16" s="247"/>
      <c r="W16" s="113"/>
      <c r="X16" s="113"/>
      <c r="Y16" s="113"/>
      <c r="Z16" s="113"/>
      <c r="AA16" s="113"/>
    </row>
    <row r="17" spans="1:27" s="138" customFormat="1" ht="17.25" x14ac:dyDescent="0.2">
      <c r="A17" s="139"/>
      <c r="B17" s="139"/>
      <c r="C17" s="250" t="s">
        <v>139</v>
      </c>
      <c r="D17" s="251"/>
      <c r="E17" s="251"/>
      <c r="F17" s="251"/>
      <c r="G17" s="251"/>
      <c r="H17" s="251"/>
      <c r="I17" s="251"/>
      <c r="J17" s="251"/>
      <c r="K17" s="251"/>
      <c r="L17" s="251"/>
      <c r="M17" s="251"/>
      <c r="N17" s="251"/>
      <c r="O17" s="251"/>
      <c r="P17" s="251"/>
      <c r="Q17" s="251"/>
      <c r="R17" s="251"/>
      <c r="S17" s="251"/>
      <c r="T17" s="251"/>
      <c r="U17" s="252"/>
      <c r="V17" s="252"/>
      <c r="W17" s="139"/>
      <c r="X17" s="139"/>
      <c r="Y17" s="139"/>
      <c r="Z17" s="139"/>
      <c r="AA17" s="139"/>
    </row>
    <row r="18" spans="1:27" s="140" customFormat="1" ht="13.5" x14ac:dyDescent="0.15">
      <c r="A18" s="243"/>
      <c r="B18" s="253"/>
      <c r="C18" s="254"/>
      <c r="D18" s="254"/>
      <c r="E18" s="254"/>
      <c r="F18" s="254"/>
      <c r="G18" s="254"/>
      <c r="H18" s="254"/>
      <c r="I18" s="254"/>
      <c r="J18" s="254"/>
      <c r="K18" s="254"/>
      <c r="L18" s="254"/>
      <c r="M18" s="254"/>
      <c r="N18" s="254"/>
      <c r="O18" s="254"/>
      <c r="P18" s="254"/>
      <c r="Q18" s="254"/>
      <c r="R18" s="254"/>
      <c r="S18" s="254"/>
      <c r="T18" s="254"/>
      <c r="U18" s="247"/>
      <c r="V18" s="247"/>
      <c r="W18" s="141"/>
      <c r="X18" s="141"/>
      <c r="Y18" s="141"/>
      <c r="Z18" s="141"/>
      <c r="AA18" s="141"/>
    </row>
    <row r="19" spans="1:27" s="138" customFormat="1" ht="17.25" x14ac:dyDescent="0.2">
      <c r="A19" s="139"/>
      <c r="B19" s="139"/>
      <c r="C19" s="250" t="s">
        <v>310</v>
      </c>
      <c r="D19" s="251"/>
      <c r="E19" s="251"/>
      <c r="F19" s="251"/>
      <c r="G19" s="251"/>
      <c r="H19" s="251"/>
      <c r="I19" s="251"/>
      <c r="J19" s="251"/>
      <c r="K19" s="251"/>
      <c r="L19" s="251"/>
      <c r="M19" s="251"/>
      <c r="N19" s="251"/>
      <c r="O19" s="251"/>
      <c r="P19" s="251"/>
      <c r="Q19" s="251"/>
      <c r="R19" s="251"/>
      <c r="S19" s="251"/>
      <c r="T19" s="251"/>
      <c r="U19" s="252"/>
      <c r="V19" s="252"/>
      <c r="W19" s="139"/>
      <c r="X19" s="139"/>
      <c r="Y19" s="139"/>
      <c r="Z19" s="139"/>
      <c r="AA19" s="139"/>
    </row>
    <row r="20" spans="1:27" s="140" customFormat="1" ht="13.5" x14ac:dyDescent="0.15">
      <c r="A20" s="255"/>
      <c r="B20" s="256"/>
      <c r="C20" s="256"/>
      <c r="D20" s="256"/>
      <c r="E20" s="256"/>
      <c r="F20" s="256"/>
      <c r="G20" s="256"/>
      <c r="H20" s="256"/>
      <c r="I20" s="256"/>
      <c r="J20" s="256"/>
      <c r="K20" s="256"/>
      <c r="L20" s="256"/>
      <c r="M20" s="256"/>
      <c r="N20" s="256"/>
      <c r="O20" s="256"/>
      <c r="P20" s="256"/>
      <c r="Q20" s="256"/>
      <c r="R20" s="256"/>
      <c r="S20" s="256"/>
      <c r="T20" s="256"/>
      <c r="U20" s="256"/>
      <c r="V20" s="256"/>
      <c r="W20" s="141"/>
      <c r="X20" s="141"/>
      <c r="Y20" s="141"/>
      <c r="Z20" s="141"/>
      <c r="AA20" s="141"/>
    </row>
    <row r="21" spans="1:27" s="140" customFormat="1" ht="30.75" customHeight="1" x14ac:dyDescent="0.15">
      <c r="A21" s="236"/>
      <c r="B21" s="238"/>
      <c r="C21" s="460" t="s">
        <v>140</v>
      </c>
      <c r="D21" s="461"/>
      <c r="E21" s="461"/>
      <c r="F21" s="461"/>
      <c r="G21" s="461"/>
      <c r="H21" s="461"/>
      <c r="I21" s="461"/>
      <c r="J21" s="461"/>
      <c r="K21" s="462"/>
      <c r="L21" s="465" t="str">
        <f>IF('1-2_ZEH_別紙1蓄電ｼｽﾃﾑ明細'!$J$39="","",'1-2_ZEH_別紙1蓄電ｼｽﾃﾑ明細'!$J$39)</f>
        <v/>
      </c>
      <c r="M21" s="466"/>
      <c r="N21" s="466"/>
      <c r="O21" s="466"/>
      <c r="P21" s="466"/>
      <c r="Q21" s="466"/>
      <c r="R21" s="466"/>
      <c r="S21" s="467"/>
      <c r="T21" s="239" t="s">
        <v>113</v>
      </c>
      <c r="U21" s="239"/>
      <c r="V21" s="142"/>
      <c r="W21" s="141"/>
      <c r="X21" s="141"/>
      <c r="Y21" s="141"/>
      <c r="Z21" s="141"/>
      <c r="AA21" s="141"/>
    </row>
    <row r="22" spans="1:27" ht="12" customHeight="1" x14ac:dyDescent="0.15">
      <c r="A22" s="257"/>
      <c r="B22" s="257"/>
      <c r="C22" s="257"/>
      <c r="D22" s="257"/>
      <c r="E22" s="257"/>
      <c r="F22" s="257"/>
      <c r="G22" s="257"/>
      <c r="H22" s="257"/>
      <c r="I22" s="257"/>
      <c r="J22" s="257"/>
      <c r="K22" s="257"/>
      <c r="L22" s="257"/>
      <c r="M22" s="257"/>
      <c r="N22" s="257"/>
      <c r="O22" s="257"/>
      <c r="P22" s="257"/>
      <c r="Q22" s="257"/>
      <c r="R22" s="257"/>
      <c r="S22" s="257"/>
      <c r="T22" s="257"/>
      <c r="U22" s="257"/>
      <c r="V22" s="257"/>
      <c r="W22" s="114"/>
      <c r="X22" s="114"/>
      <c r="Y22" s="114"/>
      <c r="Z22" s="114"/>
      <c r="AA22" s="114"/>
    </row>
    <row r="23" spans="1:27" ht="12" customHeight="1" x14ac:dyDescent="0.15">
      <c r="A23" s="257"/>
      <c r="B23" s="257"/>
      <c r="C23" s="257"/>
      <c r="D23" s="257"/>
      <c r="E23" s="257"/>
      <c r="F23" s="257"/>
      <c r="G23" s="257"/>
      <c r="H23" s="257"/>
      <c r="I23" s="257"/>
      <c r="J23" s="257"/>
      <c r="K23" s="257"/>
      <c r="L23" s="257"/>
      <c r="M23" s="257"/>
      <c r="N23" s="257"/>
      <c r="O23" s="257"/>
      <c r="P23" s="257"/>
      <c r="Q23" s="257"/>
      <c r="R23" s="257"/>
      <c r="S23" s="257"/>
      <c r="T23" s="257"/>
      <c r="U23" s="257"/>
      <c r="V23" s="257"/>
      <c r="W23" s="114"/>
      <c r="X23" s="114"/>
      <c r="Y23" s="114"/>
      <c r="Z23" s="114"/>
      <c r="AA23" s="114"/>
    </row>
    <row r="24" spans="1:27" ht="12" customHeight="1" x14ac:dyDescent="0.15">
      <c r="A24" s="257"/>
      <c r="B24" s="257"/>
      <c r="C24" s="257"/>
      <c r="D24" s="257"/>
      <c r="E24" s="257"/>
      <c r="F24" s="257"/>
      <c r="G24" s="257"/>
      <c r="H24" s="257"/>
      <c r="I24" s="257"/>
      <c r="J24" s="257"/>
      <c r="K24" s="257"/>
      <c r="L24" s="257"/>
      <c r="M24" s="257"/>
      <c r="N24" s="257"/>
      <c r="O24" s="257"/>
      <c r="P24" s="257"/>
      <c r="Q24" s="257"/>
      <c r="R24" s="257"/>
      <c r="S24" s="257"/>
      <c r="T24" s="257"/>
      <c r="U24" s="257"/>
      <c r="V24" s="257"/>
      <c r="W24" s="114"/>
      <c r="X24" s="114"/>
      <c r="Y24" s="114"/>
      <c r="Z24" s="114"/>
      <c r="AA24" s="114"/>
    </row>
    <row r="25" spans="1:27" s="116" customFormat="1" ht="17.25" customHeight="1" x14ac:dyDescent="0.15">
      <c r="A25" s="115" t="s">
        <v>231</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spans="1:27" x14ac:dyDescent="0.15">
      <c r="A26" s="257"/>
      <c r="B26" s="257"/>
      <c r="C26" s="257"/>
      <c r="D26" s="257"/>
      <c r="E26" s="257"/>
      <c r="F26" s="257"/>
      <c r="G26" s="257"/>
      <c r="H26" s="257"/>
      <c r="I26" s="257"/>
      <c r="J26" s="257"/>
      <c r="K26" s="257"/>
      <c r="L26" s="257"/>
      <c r="M26" s="257"/>
      <c r="N26" s="257"/>
      <c r="O26" s="257"/>
      <c r="P26" s="257"/>
      <c r="Q26" s="257"/>
      <c r="R26" s="257"/>
      <c r="S26" s="257"/>
      <c r="T26" s="257"/>
      <c r="U26" s="257"/>
      <c r="V26" s="257"/>
      <c r="W26" s="114"/>
      <c r="X26" s="114"/>
      <c r="Y26" s="114"/>
      <c r="Z26" s="114"/>
      <c r="AA26" s="114"/>
    </row>
    <row r="27" spans="1:27" s="112" customFormat="1" ht="17.25" x14ac:dyDescent="0.15">
      <c r="A27" s="174"/>
      <c r="B27" s="142" t="s">
        <v>311</v>
      </c>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row>
    <row r="28" spans="1:27" ht="12.75" thickBot="1" x14ac:dyDescent="0.2">
      <c r="A28" s="257"/>
      <c r="B28" s="257"/>
      <c r="C28" s="257"/>
      <c r="D28" s="257"/>
      <c r="E28" s="257"/>
      <c r="F28" s="257"/>
      <c r="G28" s="257"/>
      <c r="H28" s="257"/>
      <c r="I28" s="257"/>
      <c r="J28" s="257"/>
      <c r="K28" s="257"/>
      <c r="L28" s="257"/>
      <c r="M28" s="257"/>
      <c r="N28" s="257"/>
      <c r="O28" s="257"/>
      <c r="P28" s="257"/>
      <c r="Q28" s="257"/>
      <c r="R28" s="257"/>
      <c r="S28" s="257"/>
      <c r="T28" s="257"/>
      <c r="U28" s="257"/>
      <c r="V28" s="257"/>
      <c r="W28" s="114"/>
      <c r="X28" s="114"/>
      <c r="Y28" s="114"/>
      <c r="Z28" s="114"/>
      <c r="AA28" s="114"/>
    </row>
    <row r="29" spans="1:27" s="119" customFormat="1" ht="36" customHeight="1" thickBot="1" x14ac:dyDescent="0.2">
      <c r="A29" s="240"/>
      <c r="B29" s="468" t="s">
        <v>232</v>
      </c>
      <c r="C29" s="469"/>
      <c r="D29" s="469"/>
      <c r="E29" s="469"/>
      <c r="F29" s="469"/>
      <c r="G29" s="469"/>
      <c r="H29" s="469"/>
      <c r="I29" s="469"/>
      <c r="J29" s="469"/>
      <c r="K29" s="470"/>
      <c r="L29" s="471">
        <f>SUM(L10,L21)</f>
        <v>600000</v>
      </c>
      <c r="M29" s="472"/>
      <c r="N29" s="472"/>
      <c r="O29" s="472"/>
      <c r="P29" s="472"/>
      <c r="Q29" s="472"/>
      <c r="R29" s="472"/>
      <c r="S29" s="472"/>
      <c r="T29" s="473"/>
      <c r="U29" s="258" t="s">
        <v>113</v>
      </c>
      <c r="V29" s="259"/>
      <c r="W29" s="113"/>
      <c r="X29" s="113"/>
      <c r="Y29" s="113"/>
      <c r="Z29" s="113"/>
      <c r="AA29" s="113"/>
    </row>
    <row r="30" spans="1:27" ht="12" customHeight="1" x14ac:dyDescent="0.15">
      <c r="A30" s="257"/>
      <c r="B30" s="257"/>
      <c r="C30" s="257"/>
      <c r="D30" s="257"/>
      <c r="E30" s="257"/>
      <c r="F30" s="257"/>
      <c r="G30" s="257"/>
      <c r="H30" s="257"/>
      <c r="I30" s="257"/>
      <c r="J30" s="257"/>
      <c r="K30" s="257"/>
      <c r="L30" s="257"/>
      <c r="M30" s="257"/>
      <c r="N30" s="257"/>
      <c r="O30" s="257"/>
      <c r="P30" s="257"/>
      <c r="Q30" s="257"/>
      <c r="R30" s="257"/>
      <c r="S30" s="257"/>
      <c r="T30" s="257"/>
      <c r="U30" s="257"/>
      <c r="V30" s="257"/>
      <c r="W30" s="114"/>
      <c r="X30" s="114"/>
      <c r="Y30" s="114"/>
      <c r="Z30" s="114"/>
      <c r="AA30" s="114"/>
    </row>
    <row r="31" spans="1:27" ht="12" customHeight="1" x14ac:dyDescent="0.15">
      <c r="A31" s="257"/>
      <c r="B31" s="257"/>
      <c r="C31" s="257"/>
      <c r="D31" s="257"/>
      <c r="E31" s="257"/>
      <c r="F31" s="257"/>
      <c r="G31" s="257"/>
      <c r="H31" s="257"/>
      <c r="I31" s="257"/>
      <c r="J31" s="257"/>
      <c r="K31" s="257"/>
      <c r="L31" s="257"/>
      <c r="M31" s="257"/>
      <c r="N31" s="257"/>
      <c r="O31" s="257"/>
      <c r="P31" s="257"/>
      <c r="Q31" s="257"/>
      <c r="R31" s="257"/>
      <c r="S31" s="257"/>
      <c r="T31" s="257"/>
      <c r="U31" s="257"/>
      <c r="V31" s="257"/>
      <c r="W31" s="114"/>
      <c r="X31" s="114"/>
      <c r="Y31" s="114"/>
      <c r="Z31" s="114"/>
      <c r="AA31" s="114"/>
    </row>
    <row r="32" spans="1:27" ht="12" customHeight="1" x14ac:dyDescent="0.15">
      <c r="A32" s="257"/>
      <c r="B32" s="257"/>
      <c r="C32" s="257"/>
      <c r="D32" s="257"/>
      <c r="E32" s="257"/>
      <c r="F32" s="257"/>
      <c r="G32" s="257"/>
      <c r="H32" s="257"/>
      <c r="I32" s="257"/>
      <c r="J32" s="257"/>
      <c r="K32" s="257"/>
      <c r="L32" s="257"/>
      <c r="M32" s="257"/>
      <c r="N32" s="257"/>
      <c r="O32" s="257"/>
      <c r="P32" s="257"/>
      <c r="Q32" s="257"/>
      <c r="R32" s="257"/>
      <c r="S32" s="257"/>
      <c r="T32" s="257"/>
      <c r="U32" s="257"/>
      <c r="V32" s="257"/>
      <c r="W32" s="114"/>
      <c r="X32" s="114"/>
      <c r="Y32" s="114"/>
      <c r="Z32" s="114"/>
      <c r="AA32" s="114"/>
    </row>
    <row r="33" spans="1:27" ht="12" customHeight="1" x14ac:dyDescent="0.15">
      <c r="A33" s="257"/>
      <c r="B33" s="257"/>
      <c r="C33" s="257"/>
      <c r="D33" s="257"/>
      <c r="E33" s="257"/>
      <c r="F33" s="257"/>
      <c r="G33" s="257"/>
      <c r="H33" s="257"/>
      <c r="I33" s="257"/>
      <c r="J33" s="257"/>
      <c r="K33" s="257"/>
      <c r="L33" s="257"/>
      <c r="M33" s="257"/>
      <c r="N33" s="257"/>
      <c r="O33" s="257"/>
      <c r="P33" s="257"/>
      <c r="Q33" s="257"/>
      <c r="R33" s="257"/>
      <c r="S33" s="257"/>
      <c r="T33" s="257"/>
      <c r="U33" s="257"/>
      <c r="V33" s="257"/>
      <c r="W33" s="114"/>
      <c r="X33" s="114"/>
      <c r="Y33" s="114"/>
      <c r="Z33" s="114"/>
      <c r="AA33" s="114"/>
    </row>
    <row r="34" spans="1:27" s="120" customFormat="1" ht="17.25" x14ac:dyDescent="0.1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row>
    <row r="35" spans="1:27" x14ac:dyDescent="0.15">
      <c r="A35" s="257"/>
      <c r="B35" s="257"/>
      <c r="C35" s="257"/>
      <c r="D35" s="257"/>
      <c r="E35" s="257"/>
      <c r="F35" s="257"/>
      <c r="G35" s="257"/>
      <c r="H35" s="257"/>
      <c r="I35" s="257"/>
      <c r="J35" s="257"/>
      <c r="K35" s="259"/>
      <c r="L35" s="257"/>
      <c r="M35" s="257"/>
      <c r="N35" s="257"/>
      <c r="O35" s="257"/>
      <c r="P35" s="257"/>
      <c r="Q35" s="257"/>
      <c r="R35" s="257"/>
      <c r="S35" s="257"/>
      <c r="T35" s="257"/>
      <c r="U35" s="257"/>
      <c r="V35" s="257"/>
      <c r="W35" s="114"/>
      <c r="X35" s="114"/>
      <c r="Y35" s="114"/>
      <c r="Z35" s="114"/>
      <c r="AA35" s="114"/>
    </row>
    <row r="36" spans="1:27" s="112" customFormat="1" ht="17.25" x14ac:dyDescent="0.15">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row>
    <row r="37" spans="1:27" x14ac:dyDescent="0.15">
      <c r="A37" s="257"/>
      <c r="B37" s="257"/>
      <c r="C37" s="257"/>
      <c r="D37" s="257"/>
      <c r="E37" s="257"/>
      <c r="F37" s="257"/>
      <c r="G37" s="257"/>
      <c r="H37" s="257"/>
      <c r="I37" s="257"/>
      <c r="J37" s="257"/>
      <c r="K37" s="257"/>
      <c r="L37" s="257"/>
      <c r="M37" s="257"/>
      <c r="N37" s="257"/>
      <c r="O37" s="257"/>
      <c r="P37" s="257"/>
      <c r="Q37" s="257"/>
      <c r="R37" s="257"/>
      <c r="S37" s="257"/>
      <c r="T37" s="257"/>
      <c r="U37" s="257"/>
      <c r="V37" s="257"/>
      <c r="W37" s="114"/>
      <c r="X37" s="114"/>
      <c r="Y37" s="114"/>
      <c r="Z37" s="114"/>
      <c r="AA37" s="114"/>
    </row>
    <row r="38" spans="1:27" s="119" customFormat="1" ht="36" customHeight="1" x14ac:dyDescent="0.15">
      <c r="A38" s="240"/>
      <c r="B38" s="260"/>
      <c r="C38" s="260"/>
      <c r="D38" s="260"/>
      <c r="E38" s="260"/>
      <c r="F38" s="260"/>
      <c r="G38" s="260"/>
      <c r="H38" s="260"/>
      <c r="I38" s="260"/>
      <c r="J38" s="260"/>
      <c r="K38" s="260"/>
      <c r="L38" s="261"/>
      <c r="M38" s="261"/>
      <c r="N38" s="261"/>
      <c r="O38" s="261"/>
      <c r="P38" s="261"/>
      <c r="Q38" s="261"/>
      <c r="R38" s="261"/>
      <c r="S38" s="261"/>
      <c r="T38" s="261"/>
      <c r="U38" s="258"/>
      <c r="V38" s="259"/>
      <c r="W38" s="113"/>
      <c r="X38" s="113"/>
      <c r="Y38" s="113"/>
      <c r="Z38" s="113"/>
      <c r="AA38" s="113"/>
    </row>
    <row r="39" spans="1:27" x14ac:dyDescent="0.15">
      <c r="A39" s="257"/>
      <c r="B39" s="257"/>
      <c r="C39" s="257"/>
      <c r="D39" s="257"/>
      <c r="E39" s="257"/>
      <c r="F39" s="257"/>
      <c r="G39" s="257"/>
      <c r="H39" s="257"/>
      <c r="I39" s="257"/>
      <c r="J39" s="257"/>
      <c r="K39" s="257"/>
      <c r="L39" s="257"/>
      <c r="M39" s="257"/>
      <c r="N39" s="257"/>
      <c r="O39" s="257"/>
      <c r="P39" s="257"/>
      <c r="Q39" s="257"/>
      <c r="R39" s="257"/>
      <c r="S39" s="257"/>
      <c r="T39" s="257"/>
      <c r="U39" s="257"/>
      <c r="V39" s="257"/>
      <c r="W39" s="114"/>
      <c r="X39" s="114"/>
      <c r="Y39" s="114"/>
      <c r="Z39" s="114"/>
      <c r="AA39" s="114"/>
    </row>
    <row r="40" spans="1:27" x14ac:dyDescent="0.15">
      <c r="A40" s="257"/>
      <c r="B40" s="257"/>
      <c r="C40" s="257"/>
      <c r="D40" s="257"/>
      <c r="E40" s="257"/>
      <c r="F40" s="257"/>
      <c r="G40" s="257"/>
      <c r="H40" s="257"/>
      <c r="I40" s="257"/>
      <c r="J40" s="257"/>
      <c r="K40" s="257"/>
      <c r="L40" s="257"/>
      <c r="M40" s="257"/>
      <c r="N40" s="257"/>
      <c r="O40" s="257"/>
      <c r="P40" s="257"/>
      <c r="Q40" s="257"/>
      <c r="R40" s="257"/>
      <c r="S40" s="257"/>
      <c r="T40" s="257"/>
      <c r="U40" s="257"/>
      <c r="V40" s="257"/>
      <c r="W40" s="114"/>
      <c r="X40" s="114"/>
      <c r="Y40" s="114"/>
      <c r="Z40" s="114"/>
      <c r="AA40" s="114"/>
    </row>
    <row r="41" spans="1:27" x14ac:dyDescent="0.15">
      <c r="A41" s="257"/>
      <c r="B41" s="257"/>
      <c r="C41" s="257"/>
      <c r="D41" s="257"/>
      <c r="E41" s="257"/>
      <c r="F41" s="257"/>
      <c r="G41" s="257"/>
      <c r="H41" s="257"/>
      <c r="I41" s="257"/>
      <c r="J41" s="257"/>
      <c r="K41" s="257"/>
      <c r="L41" s="257"/>
      <c r="M41" s="257"/>
      <c r="N41" s="257"/>
      <c r="O41" s="257"/>
      <c r="P41" s="257"/>
      <c r="Q41" s="257"/>
      <c r="R41" s="257"/>
      <c r="S41" s="257"/>
      <c r="T41" s="257"/>
      <c r="U41" s="257"/>
      <c r="V41" s="257"/>
      <c r="W41" s="114"/>
      <c r="X41" s="114"/>
      <c r="Y41" s="114"/>
      <c r="Z41" s="114"/>
      <c r="AA41" s="114"/>
    </row>
    <row r="42" spans="1:27" x14ac:dyDescent="0.15">
      <c r="A42" s="257"/>
      <c r="B42" s="257"/>
      <c r="C42" s="257"/>
      <c r="D42" s="257"/>
      <c r="E42" s="257"/>
      <c r="F42" s="257"/>
      <c r="G42" s="257"/>
      <c r="H42" s="257"/>
      <c r="I42" s="257"/>
      <c r="J42" s="257"/>
      <c r="K42" s="257"/>
      <c r="L42" s="257"/>
      <c r="M42" s="257"/>
      <c r="N42" s="257"/>
      <c r="O42" s="257"/>
      <c r="P42" s="257"/>
      <c r="Q42" s="257"/>
      <c r="R42" s="257"/>
      <c r="S42" s="257"/>
      <c r="T42" s="257"/>
      <c r="U42" s="257"/>
      <c r="V42" s="257"/>
      <c r="W42" s="114"/>
      <c r="X42" s="114"/>
      <c r="Y42" s="114"/>
      <c r="Z42" s="114"/>
      <c r="AA42" s="114"/>
    </row>
    <row r="43" spans="1:27" x14ac:dyDescent="0.15">
      <c r="A43" s="257"/>
      <c r="B43" s="257"/>
      <c r="C43" s="257"/>
      <c r="D43" s="257"/>
      <c r="E43" s="257"/>
      <c r="F43" s="257"/>
      <c r="G43" s="257"/>
      <c r="H43" s="257"/>
      <c r="I43" s="257"/>
      <c r="J43" s="257"/>
      <c r="K43" s="257"/>
      <c r="L43" s="257"/>
      <c r="M43" s="257"/>
      <c r="N43" s="257"/>
      <c r="O43" s="257"/>
      <c r="P43" s="257"/>
      <c r="Q43" s="257"/>
      <c r="R43" s="257"/>
      <c r="S43" s="257"/>
      <c r="T43" s="257"/>
      <c r="U43" s="257"/>
      <c r="V43" s="257"/>
      <c r="W43" s="114"/>
      <c r="X43" s="114"/>
      <c r="Y43" s="114"/>
      <c r="Z43" s="114"/>
      <c r="AA43" s="114"/>
    </row>
    <row r="44" spans="1:27" x14ac:dyDescent="0.15">
      <c r="A44" s="257"/>
      <c r="B44" s="257"/>
      <c r="C44" s="257"/>
      <c r="D44" s="257"/>
      <c r="E44" s="257"/>
      <c r="F44" s="257"/>
      <c r="G44" s="257"/>
      <c r="H44" s="257"/>
      <c r="I44" s="257"/>
      <c r="J44" s="257"/>
      <c r="K44" s="257"/>
      <c r="L44" s="257"/>
      <c r="M44" s="257"/>
      <c r="N44" s="257"/>
      <c r="O44" s="257"/>
      <c r="P44" s="257"/>
      <c r="Q44" s="257"/>
      <c r="R44" s="257"/>
      <c r="S44" s="257"/>
      <c r="T44" s="257"/>
      <c r="U44" s="257"/>
      <c r="V44" s="257"/>
      <c r="W44" s="114"/>
      <c r="X44" s="114"/>
      <c r="Y44" s="114"/>
      <c r="Z44" s="114"/>
      <c r="AA44" s="114"/>
    </row>
    <row r="45" spans="1:27" x14ac:dyDescent="0.15">
      <c r="A45" s="257"/>
      <c r="B45" s="257"/>
      <c r="C45" s="257"/>
      <c r="D45" s="257"/>
      <c r="E45" s="257"/>
      <c r="F45" s="257"/>
      <c r="G45" s="257"/>
      <c r="H45" s="257"/>
      <c r="I45" s="257"/>
      <c r="J45" s="257"/>
      <c r="K45" s="257"/>
      <c r="L45" s="257"/>
      <c r="M45" s="257"/>
      <c r="N45" s="257"/>
      <c r="O45" s="257"/>
      <c r="P45" s="257"/>
      <c r="Q45" s="257"/>
      <c r="R45" s="257"/>
      <c r="S45" s="257"/>
      <c r="T45" s="257"/>
      <c r="U45" s="257"/>
      <c r="V45" s="257"/>
      <c r="W45" s="114"/>
      <c r="X45" s="114"/>
      <c r="Y45" s="114"/>
      <c r="Z45" s="114"/>
      <c r="AA45" s="114"/>
    </row>
    <row r="46" spans="1:27" x14ac:dyDescent="0.15">
      <c r="A46" s="257"/>
      <c r="B46" s="257"/>
      <c r="C46" s="257"/>
      <c r="D46" s="257"/>
      <c r="E46" s="257"/>
      <c r="F46" s="257"/>
      <c r="G46" s="257"/>
      <c r="H46" s="257"/>
      <c r="I46" s="257"/>
      <c r="J46" s="257"/>
      <c r="K46" s="257"/>
      <c r="L46" s="257"/>
      <c r="M46" s="257"/>
      <c r="N46" s="257"/>
      <c r="O46" s="257"/>
      <c r="P46" s="257"/>
      <c r="Q46" s="257"/>
      <c r="R46" s="257"/>
      <c r="S46" s="257"/>
      <c r="T46" s="257"/>
      <c r="U46" s="257"/>
      <c r="V46" s="257"/>
      <c r="W46" s="114"/>
      <c r="X46" s="114"/>
      <c r="Y46" s="114"/>
      <c r="Z46" s="114"/>
      <c r="AA46" s="114"/>
    </row>
    <row r="47" spans="1:27" x14ac:dyDescent="0.15">
      <c r="A47" s="257"/>
      <c r="B47" s="257"/>
      <c r="C47" s="257"/>
      <c r="D47" s="257"/>
      <c r="E47" s="257"/>
      <c r="F47" s="257"/>
      <c r="G47" s="257"/>
      <c r="H47" s="257"/>
      <c r="I47" s="257"/>
      <c r="J47" s="257"/>
      <c r="K47" s="257"/>
      <c r="L47" s="257"/>
      <c r="M47" s="257"/>
      <c r="N47" s="257"/>
      <c r="O47" s="257"/>
      <c r="P47" s="257"/>
      <c r="Q47" s="257"/>
      <c r="R47" s="257"/>
      <c r="S47" s="257"/>
      <c r="T47" s="257"/>
      <c r="U47" s="257"/>
      <c r="V47" s="257"/>
      <c r="W47" s="114"/>
      <c r="X47" s="114"/>
      <c r="Y47" s="114"/>
      <c r="Z47" s="114"/>
      <c r="AA47" s="114"/>
    </row>
    <row r="48" spans="1:27" x14ac:dyDescent="0.15">
      <c r="A48" s="257"/>
      <c r="B48" s="257"/>
      <c r="C48" s="257"/>
      <c r="D48" s="257"/>
      <c r="E48" s="257"/>
      <c r="F48" s="257"/>
      <c r="G48" s="257"/>
      <c r="H48" s="257"/>
      <c r="I48" s="257"/>
      <c r="J48" s="257"/>
      <c r="K48" s="257"/>
      <c r="L48" s="257"/>
      <c r="M48" s="257"/>
      <c r="N48" s="257"/>
      <c r="O48" s="257"/>
      <c r="P48" s="257"/>
      <c r="Q48" s="257"/>
      <c r="R48" s="257"/>
      <c r="S48" s="257"/>
      <c r="T48" s="257"/>
      <c r="U48" s="257"/>
      <c r="V48" s="257"/>
      <c r="W48" s="114"/>
      <c r="X48" s="114"/>
      <c r="Y48" s="114"/>
      <c r="Z48" s="114"/>
      <c r="AA48" s="114"/>
    </row>
    <row r="49" spans="1:27" x14ac:dyDescent="0.15">
      <c r="A49" s="257"/>
      <c r="B49" s="257"/>
      <c r="C49" s="257"/>
      <c r="D49" s="257"/>
      <c r="E49" s="257"/>
      <c r="F49" s="257"/>
      <c r="G49" s="257"/>
      <c r="H49" s="257"/>
      <c r="I49" s="257"/>
      <c r="J49" s="257"/>
      <c r="K49" s="257"/>
      <c r="L49" s="257"/>
      <c r="M49" s="257"/>
      <c r="N49" s="257"/>
      <c r="O49" s="257"/>
      <c r="P49" s="257"/>
      <c r="Q49" s="257"/>
      <c r="R49" s="257"/>
      <c r="S49" s="257"/>
      <c r="T49" s="257"/>
      <c r="U49" s="257"/>
      <c r="V49" s="257"/>
      <c r="W49" s="114"/>
      <c r="X49" s="114"/>
      <c r="Y49" s="114"/>
      <c r="Z49" s="114"/>
      <c r="AA49" s="114"/>
    </row>
    <row r="50" spans="1:27" x14ac:dyDescent="0.15">
      <c r="A50" s="257"/>
      <c r="B50" s="257"/>
      <c r="C50" s="257"/>
      <c r="D50" s="257"/>
      <c r="E50" s="257"/>
      <c r="F50" s="257"/>
      <c r="G50" s="257"/>
      <c r="H50" s="257"/>
      <c r="I50" s="257"/>
      <c r="J50" s="257"/>
      <c r="K50" s="257"/>
      <c r="L50" s="257"/>
      <c r="M50" s="257"/>
      <c r="N50" s="257"/>
      <c r="O50" s="257"/>
      <c r="P50" s="257"/>
      <c r="Q50" s="257"/>
      <c r="R50" s="257"/>
      <c r="S50" s="257"/>
      <c r="T50" s="257"/>
      <c r="U50" s="257"/>
      <c r="V50" s="257"/>
      <c r="W50" s="114"/>
      <c r="X50" s="114"/>
      <c r="Y50" s="114"/>
      <c r="Z50" s="114"/>
      <c r="AA50" s="114"/>
    </row>
    <row r="51" spans="1:27" x14ac:dyDescent="0.15">
      <c r="A51" s="257"/>
      <c r="B51" s="257"/>
      <c r="C51" s="257"/>
      <c r="D51" s="257"/>
      <c r="E51" s="257"/>
      <c r="F51" s="257"/>
      <c r="G51" s="257"/>
      <c r="H51" s="257"/>
      <c r="I51" s="257"/>
      <c r="J51" s="257"/>
      <c r="K51" s="257"/>
      <c r="L51" s="257"/>
      <c r="M51" s="257"/>
      <c r="N51" s="257"/>
      <c r="O51" s="257"/>
      <c r="P51" s="257"/>
      <c r="Q51" s="257"/>
      <c r="R51" s="257"/>
      <c r="S51" s="257"/>
      <c r="T51" s="257"/>
      <c r="U51" s="257"/>
      <c r="V51" s="257"/>
      <c r="W51" s="114"/>
      <c r="X51" s="114"/>
      <c r="Y51" s="114"/>
      <c r="Z51" s="114"/>
      <c r="AA51" s="114"/>
    </row>
    <row r="52" spans="1:27" x14ac:dyDescent="0.15">
      <c r="A52" s="257"/>
      <c r="B52" s="257"/>
      <c r="C52" s="257"/>
      <c r="D52" s="257"/>
      <c r="E52" s="257"/>
      <c r="F52" s="257"/>
      <c r="G52" s="257"/>
      <c r="H52" s="257"/>
      <c r="I52" s="257"/>
      <c r="J52" s="257"/>
      <c r="K52" s="257"/>
      <c r="L52" s="257"/>
      <c r="M52" s="257"/>
      <c r="N52" s="257"/>
      <c r="O52" s="257"/>
      <c r="P52" s="257"/>
      <c r="Q52" s="257"/>
      <c r="R52" s="257"/>
      <c r="S52" s="257"/>
      <c r="T52" s="257"/>
      <c r="U52" s="257"/>
      <c r="V52" s="257"/>
      <c r="W52" s="114"/>
      <c r="X52" s="114"/>
      <c r="Y52" s="114"/>
      <c r="Z52" s="114"/>
      <c r="AA52" s="114"/>
    </row>
    <row r="53" spans="1:27" x14ac:dyDescent="0.1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row>
    <row r="54" spans="1:27" x14ac:dyDescent="0.1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row>
    <row r="55" spans="1:27"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row>
    <row r="56" spans="1:27" x14ac:dyDescent="0.1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row>
    <row r="57" spans="1:27" x14ac:dyDescent="0.1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row>
    <row r="58" spans="1:27" x14ac:dyDescent="0.1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row>
    <row r="59" spans="1:27" x14ac:dyDescent="0.1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row>
    <row r="60" spans="1:27"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row>
    <row r="61" spans="1:27" x14ac:dyDescent="0.1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row>
    <row r="62" spans="1:27" x14ac:dyDescent="0.1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row>
    <row r="63" spans="1:27" x14ac:dyDescent="0.1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row>
    <row r="64" spans="1:27" x14ac:dyDescent="0.1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row>
    <row r="65" spans="1:27" x14ac:dyDescent="0.1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row>
    <row r="66" spans="1:27" x14ac:dyDescent="0.1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row>
    <row r="67" spans="1:27" x14ac:dyDescent="0.1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row>
    <row r="68" spans="1:27" x14ac:dyDescent="0.1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row>
    <row r="69" spans="1:27" x14ac:dyDescent="0.1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row>
    <row r="70" spans="1:27" x14ac:dyDescent="0.1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row>
    <row r="71" spans="1:27" x14ac:dyDescent="0.15">
      <c r="W71" s="114"/>
      <c r="X71" s="114"/>
      <c r="Y71" s="114"/>
      <c r="Z71" s="114"/>
      <c r="AA71" s="114"/>
    </row>
  </sheetData>
  <sheetProtection algorithmName="SHA-512" hashValue="ei6TkYioGhHK4kutGWGEj+zyXtu6MKzdCVMrjTQJzwzQpsCklKEbhz5nEC2TP2pI8DQJoI8bGdLQ4RdhpZJhLA==" saltValue="44j7Jvtskc5TJVDjC82Obw==" spinCount="100000" sheet="1" objects="1" scenarios="1" selectLockedCells="1"/>
  <mergeCells count="11">
    <mergeCell ref="B29:K29"/>
    <mergeCell ref="L29:T29"/>
    <mergeCell ref="A14:Q14"/>
    <mergeCell ref="T15:T16"/>
    <mergeCell ref="B13:I13"/>
    <mergeCell ref="J13:P13"/>
    <mergeCell ref="A3:V3"/>
    <mergeCell ref="C10:K10"/>
    <mergeCell ref="L10:S10"/>
    <mergeCell ref="C21:K21"/>
    <mergeCell ref="L21:S21"/>
  </mergeCells>
  <phoneticPr fontId="6"/>
  <conditionalFormatting sqref="A1: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0"/>
  <sheetViews>
    <sheetView showGridLines="0" view="pageBreakPreview" zoomScaleNormal="100" zoomScaleSheetLayoutView="100" workbookViewId="0">
      <selection activeCell="J8" sqref="J8:P8"/>
    </sheetView>
  </sheetViews>
  <sheetFormatPr defaultRowHeight="20.100000000000001" customHeight="1" x14ac:dyDescent="0.15"/>
  <cols>
    <col min="1" max="21" width="3.875" style="109" customWidth="1"/>
    <col min="22" max="22" width="3.125" style="109" customWidth="1"/>
    <col min="23" max="23" width="3.875" style="109" customWidth="1"/>
    <col min="24" max="24" width="3.75" style="109" customWidth="1"/>
    <col min="25" max="25" width="8" style="109" hidden="1" customWidth="1"/>
    <col min="26" max="26" width="11.25" style="109" hidden="1" customWidth="1"/>
    <col min="27" max="27" width="11.25" style="109" customWidth="1"/>
    <col min="28" max="28" width="2" style="109" customWidth="1"/>
    <col min="29" max="219" width="9" style="109"/>
    <col min="220" max="243" width="3.75" style="109" customWidth="1"/>
    <col min="244" max="252" width="9" style="109" customWidth="1"/>
    <col min="253" max="253" width="2" style="109" customWidth="1"/>
    <col min="254" max="475" width="9" style="109"/>
    <col min="476" max="499" width="3.75" style="109" customWidth="1"/>
    <col min="500" max="508" width="9" style="109" customWidth="1"/>
    <col min="509" max="509" width="2" style="109" customWidth="1"/>
    <col min="510" max="731" width="9" style="109"/>
    <col min="732" max="755" width="3.75" style="109" customWidth="1"/>
    <col min="756" max="764" width="9" style="109" customWidth="1"/>
    <col min="765" max="765" width="2" style="109" customWidth="1"/>
    <col min="766" max="987" width="9" style="109"/>
    <col min="988" max="1011" width="3.75" style="109" customWidth="1"/>
    <col min="1012" max="1020" width="9" style="109" customWidth="1"/>
    <col min="1021" max="1021" width="2" style="109" customWidth="1"/>
    <col min="1022" max="1243" width="9" style="109"/>
    <col min="1244" max="1267" width="3.75" style="109" customWidth="1"/>
    <col min="1268" max="1276" width="9" style="109" customWidth="1"/>
    <col min="1277" max="1277" width="2" style="109" customWidth="1"/>
    <col min="1278" max="1499" width="9" style="109"/>
    <col min="1500" max="1523" width="3.75" style="109" customWidth="1"/>
    <col min="1524" max="1532" width="9" style="109" customWidth="1"/>
    <col min="1533" max="1533" width="2" style="109" customWidth="1"/>
    <col min="1534" max="1755" width="9" style="109"/>
    <col min="1756" max="1779" width="3.75" style="109" customWidth="1"/>
    <col min="1780" max="1788" width="9" style="109" customWidth="1"/>
    <col min="1789" max="1789" width="2" style="109" customWidth="1"/>
    <col min="1790" max="2011" width="9" style="109"/>
    <col min="2012" max="2035" width="3.75" style="109" customWidth="1"/>
    <col min="2036" max="2044" width="9" style="109" customWidth="1"/>
    <col min="2045" max="2045" width="2" style="109" customWidth="1"/>
    <col min="2046" max="2267" width="9" style="109"/>
    <col min="2268" max="2291" width="3.75" style="109" customWidth="1"/>
    <col min="2292" max="2300" width="9" style="109" customWidth="1"/>
    <col min="2301" max="2301" width="2" style="109" customWidth="1"/>
    <col min="2302" max="2523" width="9" style="109"/>
    <col min="2524" max="2547" width="3.75" style="109" customWidth="1"/>
    <col min="2548" max="2556" width="9" style="109" customWidth="1"/>
    <col min="2557" max="2557" width="2" style="109" customWidth="1"/>
    <col min="2558" max="2779" width="9" style="109"/>
    <col min="2780" max="2803" width="3.75" style="109" customWidth="1"/>
    <col min="2804" max="2812" width="9" style="109" customWidth="1"/>
    <col min="2813" max="2813" width="2" style="109" customWidth="1"/>
    <col min="2814" max="3035" width="9" style="109"/>
    <col min="3036" max="3059" width="3.75" style="109" customWidth="1"/>
    <col min="3060" max="3068" width="9" style="109" customWidth="1"/>
    <col min="3069" max="3069" width="2" style="109" customWidth="1"/>
    <col min="3070" max="3291" width="9" style="109"/>
    <col min="3292" max="3315" width="3.75" style="109" customWidth="1"/>
    <col min="3316" max="3324" width="9" style="109" customWidth="1"/>
    <col min="3325" max="3325" width="2" style="109" customWidth="1"/>
    <col min="3326" max="3547" width="9" style="109"/>
    <col min="3548" max="3571" width="3.75" style="109" customWidth="1"/>
    <col min="3572" max="3580" width="9" style="109" customWidth="1"/>
    <col min="3581" max="3581" width="2" style="109" customWidth="1"/>
    <col min="3582" max="3803" width="9" style="109"/>
    <col min="3804" max="3827" width="3.75" style="109" customWidth="1"/>
    <col min="3828" max="3836" width="9" style="109" customWidth="1"/>
    <col min="3837" max="3837" width="2" style="109" customWidth="1"/>
    <col min="3838" max="4059" width="9" style="109"/>
    <col min="4060" max="4083" width="3.75" style="109" customWidth="1"/>
    <col min="4084" max="4092" width="9" style="109" customWidth="1"/>
    <col min="4093" max="4093" width="2" style="109" customWidth="1"/>
    <col min="4094" max="4315" width="9" style="109"/>
    <col min="4316" max="4339" width="3.75" style="109" customWidth="1"/>
    <col min="4340" max="4348" width="9" style="109" customWidth="1"/>
    <col min="4349" max="4349" width="2" style="109" customWidth="1"/>
    <col min="4350" max="4571" width="9" style="109"/>
    <col min="4572" max="4595" width="3.75" style="109" customWidth="1"/>
    <col min="4596" max="4604" width="9" style="109" customWidth="1"/>
    <col min="4605" max="4605" width="2" style="109" customWidth="1"/>
    <col min="4606" max="4827" width="9" style="109"/>
    <col min="4828" max="4851" width="3.75" style="109" customWidth="1"/>
    <col min="4852" max="4860" width="9" style="109" customWidth="1"/>
    <col min="4861" max="4861" width="2" style="109" customWidth="1"/>
    <col min="4862" max="5083" width="9" style="109"/>
    <col min="5084" max="5107" width="3.75" style="109" customWidth="1"/>
    <col min="5108" max="5116" width="9" style="109" customWidth="1"/>
    <col min="5117" max="5117" width="2" style="109" customWidth="1"/>
    <col min="5118" max="5339" width="9" style="109"/>
    <col min="5340" max="5363" width="3.75" style="109" customWidth="1"/>
    <col min="5364" max="5372" width="9" style="109" customWidth="1"/>
    <col min="5373" max="5373" width="2" style="109" customWidth="1"/>
    <col min="5374" max="5595" width="9" style="109"/>
    <col min="5596" max="5619" width="3.75" style="109" customWidth="1"/>
    <col min="5620" max="5628" width="9" style="109" customWidth="1"/>
    <col min="5629" max="5629" width="2" style="109" customWidth="1"/>
    <col min="5630" max="5851" width="9" style="109"/>
    <col min="5852" max="5875" width="3.75" style="109" customWidth="1"/>
    <col min="5876" max="5884" width="9" style="109" customWidth="1"/>
    <col min="5885" max="5885" width="2" style="109" customWidth="1"/>
    <col min="5886" max="6107" width="9" style="109"/>
    <col min="6108" max="6131" width="3.75" style="109" customWidth="1"/>
    <col min="6132" max="6140" width="9" style="109" customWidth="1"/>
    <col min="6141" max="6141" width="2" style="109" customWidth="1"/>
    <col min="6142" max="6363" width="9" style="109"/>
    <col min="6364" max="6387" width="3.75" style="109" customWidth="1"/>
    <col min="6388" max="6396" width="9" style="109" customWidth="1"/>
    <col min="6397" max="6397" width="2" style="109" customWidth="1"/>
    <col min="6398" max="6619" width="9" style="109"/>
    <col min="6620" max="6643" width="3.75" style="109" customWidth="1"/>
    <col min="6644" max="6652" width="9" style="109" customWidth="1"/>
    <col min="6653" max="6653" width="2" style="109" customWidth="1"/>
    <col min="6654" max="6875" width="9" style="109"/>
    <col min="6876" max="6899" width="3.75" style="109" customWidth="1"/>
    <col min="6900" max="6908" width="9" style="109" customWidth="1"/>
    <col min="6909" max="6909" width="2" style="109" customWidth="1"/>
    <col min="6910" max="7131" width="9" style="109"/>
    <col min="7132" max="7155" width="3.75" style="109" customWidth="1"/>
    <col min="7156" max="7164" width="9" style="109" customWidth="1"/>
    <col min="7165" max="7165" width="2" style="109" customWidth="1"/>
    <col min="7166" max="7387" width="9" style="109"/>
    <col min="7388" max="7411" width="3.75" style="109" customWidth="1"/>
    <col min="7412" max="7420" width="9" style="109" customWidth="1"/>
    <col min="7421" max="7421" width="2" style="109" customWidth="1"/>
    <col min="7422" max="7643" width="9" style="109"/>
    <col min="7644" max="7667" width="3.75" style="109" customWidth="1"/>
    <col min="7668" max="7676" width="9" style="109" customWidth="1"/>
    <col min="7677" max="7677" width="2" style="109" customWidth="1"/>
    <col min="7678" max="7899" width="9" style="109"/>
    <col min="7900" max="7923" width="3.75" style="109" customWidth="1"/>
    <col min="7924" max="7932" width="9" style="109" customWidth="1"/>
    <col min="7933" max="7933" width="2" style="109" customWidth="1"/>
    <col min="7934" max="8155" width="9" style="109"/>
    <col min="8156" max="8179" width="3.75" style="109" customWidth="1"/>
    <col min="8180" max="8188" width="9" style="109" customWidth="1"/>
    <col min="8189" max="8189" width="2" style="109" customWidth="1"/>
    <col min="8190" max="8411" width="9" style="109"/>
    <col min="8412" max="8435" width="3.75" style="109" customWidth="1"/>
    <col min="8436" max="8444" width="9" style="109" customWidth="1"/>
    <col min="8445" max="8445" width="2" style="109" customWidth="1"/>
    <col min="8446" max="8667" width="9" style="109"/>
    <col min="8668" max="8691" width="3.75" style="109" customWidth="1"/>
    <col min="8692" max="8700" width="9" style="109" customWidth="1"/>
    <col min="8701" max="8701" width="2" style="109" customWidth="1"/>
    <col min="8702" max="8923" width="9" style="109"/>
    <col min="8924" max="8947" width="3.75" style="109" customWidth="1"/>
    <col min="8948" max="8956" width="9" style="109" customWidth="1"/>
    <col min="8957" max="8957" width="2" style="109" customWidth="1"/>
    <col min="8958" max="9179" width="9" style="109"/>
    <col min="9180" max="9203" width="3.75" style="109" customWidth="1"/>
    <col min="9204" max="9212" width="9" style="109" customWidth="1"/>
    <col min="9213" max="9213" width="2" style="109" customWidth="1"/>
    <col min="9214" max="9435" width="9" style="109"/>
    <col min="9436" max="9459" width="3.75" style="109" customWidth="1"/>
    <col min="9460" max="9468" width="9" style="109" customWidth="1"/>
    <col min="9469" max="9469" width="2" style="109" customWidth="1"/>
    <col min="9470" max="9691" width="9" style="109"/>
    <col min="9692" max="9715" width="3.75" style="109" customWidth="1"/>
    <col min="9716" max="9724" width="9" style="109" customWidth="1"/>
    <col min="9725" max="9725" width="2" style="109" customWidth="1"/>
    <col min="9726" max="9947" width="9" style="109"/>
    <col min="9948" max="9971" width="3.75" style="109" customWidth="1"/>
    <col min="9972" max="9980" width="9" style="109" customWidth="1"/>
    <col min="9981" max="9981" width="2" style="109" customWidth="1"/>
    <col min="9982" max="10203" width="9" style="109"/>
    <col min="10204" max="10227" width="3.75" style="109" customWidth="1"/>
    <col min="10228" max="10236" width="9" style="109" customWidth="1"/>
    <col min="10237" max="10237" width="2" style="109" customWidth="1"/>
    <col min="10238" max="10459" width="9" style="109"/>
    <col min="10460" max="10483" width="3.75" style="109" customWidth="1"/>
    <col min="10484" max="10492" width="9" style="109" customWidth="1"/>
    <col min="10493" max="10493" width="2" style="109" customWidth="1"/>
    <col min="10494" max="10715" width="9" style="109"/>
    <col min="10716" max="10739" width="3.75" style="109" customWidth="1"/>
    <col min="10740" max="10748" width="9" style="109" customWidth="1"/>
    <col min="10749" max="10749" width="2" style="109" customWidth="1"/>
    <col min="10750" max="10971" width="9" style="109"/>
    <col min="10972" max="10995" width="3.75" style="109" customWidth="1"/>
    <col min="10996" max="11004" width="9" style="109" customWidth="1"/>
    <col min="11005" max="11005" width="2" style="109" customWidth="1"/>
    <col min="11006" max="11227" width="9" style="109"/>
    <col min="11228" max="11251" width="3.75" style="109" customWidth="1"/>
    <col min="11252" max="11260" width="9" style="109" customWidth="1"/>
    <col min="11261" max="11261" width="2" style="109" customWidth="1"/>
    <col min="11262" max="11483" width="9" style="109"/>
    <col min="11484" max="11507" width="3.75" style="109" customWidth="1"/>
    <col min="11508" max="11516" width="9" style="109" customWidth="1"/>
    <col min="11517" max="11517" width="2" style="109" customWidth="1"/>
    <col min="11518" max="11739" width="9" style="109"/>
    <col min="11740" max="11763" width="3.75" style="109" customWidth="1"/>
    <col min="11764" max="11772" width="9" style="109" customWidth="1"/>
    <col min="11773" max="11773" width="2" style="109" customWidth="1"/>
    <col min="11774" max="11995" width="9" style="109"/>
    <col min="11996" max="12019" width="3.75" style="109" customWidth="1"/>
    <col min="12020" max="12028" width="9" style="109" customWidth="1"/>
    <col min="12029" max="12029" width="2" style="109" customWidth="1"/>
    <col min="12030" max="12251" width="9" style="109"/>
    <col min="12252" max="12275" width="3.75" style="109" customWidth="1"/>
    <col min="12276" max="12284" width="9" style="109" customWidth="1"/>
    <col min="12285" max="12285" width="2" style="109" customWidth="1"/>
    <col min="12286" max="12507" width="9" style="109"/>
    <col min="12508" max="12531" width="3.75" style="109" customWidth="1"/>
    <col min="12532" max="12540" width="9" style="109" customWidth="1"/>
    <col min="12541" max="12541" width="2" style="109" customWidth="1"/>
    <col min="12542" max="12763" width="9" style="109"/>
    <col min="12764" max="12787" width="3.75" style="109" customWidth="1"/>
    <col min="12788" max="12796" width="9" style="109" customWidth="1"/>
    <col min="12797" max="12797" width="2" style="109" customWidth="1"/>
    <col min="12798" max="13019" width="9" style="109"/>
    <col min="13020" max="13043" width="3.75" style="109" customWidth="1"/>
    <col min="13044" max="13052" width="9" style="109" customWidth="1"/>
    <col min="13053" max="13053" width="2" style="109" customWidth="1"/>
    <col min="13054" max="13275" width="9" style="109"/>
    <col min="13276" max="13299" width="3.75" style="109" customWidth="1"/>
    <col min="13300" max="13308" width="9" style="109" customWidth="1"/>
    <col min="13309" max="13309" width="2" style="109" customWidth="1"/>
    <col min="13310" max="13531" width="9" style="109"/>
    <col min="13532" max="13555" width="3.75" style="109" customWidth="1"/>
    <col min="13556" max="13564" width="9" style="109" customWidth="1"/>
    <col min="13565" max="13565" width="2" style="109" customWidth="1"/>
    <col min="13566" max="13787" width="9" style="109"/>
    <col min="13788" max="13811" width="3.75" style="109" customWidth="1"/>
    <col min="13812" max="13820" width="9" style="109" customWidth="1"/>
    <col min="13821" max="13821" width="2" style="109" customWidth="1"/>
    <col min="13822" max="14043" width="9" style="109"/>
    <col min="14044" max="14067" width="3.75" style="109" customWidth="1"/>
    <col min="14068" max="14076" width="9" style="109" customWidth="1"/>
    <col min="14077" max="14077" width="2" style="109" customWidth="1"/>
    <col min="14078" max="14299" width="9" style="109"/>
    <col min="14300" max="14323" width="3.75" style="109" customWidth="1"/>
    <col min="14324" max="14332" width="9" style="109" customWidth="1"/>
    <col min="14333" max="14333" width="2" style="109" customWidth="1"/>
    <col min="14334" max="14555" width="9" style="109"/>
    <col min="14556" max="14579" width="3.75" style="109" customWidth="1"/>
    <col min="14580" max="14588" width="9" style="109" customWidth="1"/>
    <col min="14589" max="14589" width="2" style="109" customWidth="1"/>
    <col min="14590" max="14811" width="9" style="109"/>
    <col min="14812" max="14835" width="3.75" style="109" customWidth="1"/>
    <col min="14836" max="14844" width="9" style="109" customWidth="1"/>
    <col min="14845" max="14845" width="2" style="109" customWidth="1"/>
    <col min="14846" max="15067" width="9" style="109"/>
    <col min="15068" max="15091" width="3.75" style="109" customWidth="1"/>
    <col min="15092" max="15100" width="9" style="109" customWidth="1"/>
    <col min="15101" max="15101" width="2" style="109" customWidth="1"/>
    <col min="15102" max="15323" width="9" style="109"/>
    <col min="15324" max="15347" width="3.75" style="109" customWidth="1"/>
    <col min="15348" max="15356" width="9" style="109" customWidth="1"/>
    <col min="15357" max="15357" width="2" style="109" customWidth="1"/>
    <col min="15358" max="15579" width="9" style="109"/>
    <col min="15580" max="15603" width="3.75" style="109" customWidth="1"/>
    <col min="15604" max="15612" width="9" style="109" customWidth="1"/>
    <col min="15613" max="15613" width="2" style="109" customWidth="1"/>
    <col min="15614" max="15835" width="9" style="109"/>
    <col min="15836" max="15859" width="3.75" style="109" customWidth="1"/>
    <col min="15860" max="15868" width="9" style="109" customWidth="1"/>
    <col min="15869" max="15869" width="2" style="109" customWidth="1"/>
    <col min="15870" max="16091" width="9" style="109"/>
    <col min="16092" max="16115" width="3.75" style="109" customWidth="1"/>
    <col min="16116" max="16124" width="9" style="109" customWidth="1"/>
    <col min="16125" max="16125" width="2" style="109" customWidth="1"/>
    <col min="16126" max="16384" width="9" style="109"/>
  </cols>
  <sheetData>
    <row r="1" spans="1:29" ht="20.100000000000001" customHeight="1" x14ac:dyDescent="0.15">
      <c r="A1" s="262"/>
      <c r="B1" s="262"/>
      <c r="C1" s="262"/>
      <c r="D1" s="262"/>
      <c r="E1" s="262"/>
      <c r="F1" s="262"/>
      <c r="G1" s="262"/>
      <c r="H1" s="262"/>
      <c r="I1" s="262"/>
      <c r="J1" s="262"/>
      <c r="K1" s="262"/>
      <c r="L1" s="262"/>
      <c r="M1" s="262"/>
      <c r="N1" s="262"/>
      <c r="O1" s="263"/>
      <c r="P1" s="262"/>
      <c r="Q1" s="262"/>
      <c r="R1" s="262"/>
      <c r="S1" s="262"/>
      <c r="T1" s="262"/>
      <c r="U1" s="262"/>
      <c r="V1" s="262"/>
      <c r="W1" s="263"/>
      <c r="X1" s="264" t="s">
        <v>141</v>
      </c>
    </row>
    <row r="2" spans="1:29" ht="15" customHeight="1" x14ac:dyDescent="0.15">
      <c r="A2" s="229"/>
      <c r="B2" s="229"/>
      <c r="C2" s="229"/>
      <c r="D2" s="229"/>
      <c r="E2" s="229"/>
      <c r="F2" s="229"/>
      <c r="G2" s="229"/>
      <c r="H2" s="229"/>
      <c r="I2" s="229"/>
      <c r="J2" s="229"/>
      <c r="K2" s="229"/>
      <c r="L2" s="229"/>
      <c r="M2" s="229"/>
      <c r="N2" s="229"/>
      <c r="O2" s="229"/>
      <c r="P2" s="229"/>
      <c r="Q2" s="229"/>
      <c r="R2" s="229"/>
      <c r="S2" s="229"/>
      <c r="T2" s="229"/>
      <c r="U2" s="229"/>
      <c r="V2" s="229"/>
      <c r="W2" s="229"/>
      <c r="X2" s="265" t="str">
        <f>IF('様式第1_ZEH_交付申請書 '!U10="","",'様式第1_ZEH_交付申請書 '!U10&amp;"邸"&amp;'様式第1_ZEH_交付申請書 '!V7&amp;'様式第1_ZEH_交付申請書 '!Y7)</f>
        <v/>
      </c>
    </row>
    <row r="3" spans="1:29" ht="18" customHeight="1" x14ac:dyDescent="0.15">
      <c r="A3" s="478" t="s">
        <v>313</v>
      </c>
      <c r="B3" s="478"/>
      <c r="C3" s="478"/>
      <c r="D3" s="478"/>
      <c r="E3" s="478"/>
      <c r="F3" s="478"/>
      <c r="G3" s="478"/>
      <c r="H3" s="478"/>
      <c r="I3" s="478"/>
      <c r="J3" s="478"/>
      <c r="K3" s="478"/>
      <c r="L3" s="478"/>
      <c r="M3" s="478"/>
      <c r="N3" s="478"/>
      <c r="O3" s="478"/>
      <c r="P3" s="478"/>
      <c r="Q3" s="478"/>
      <c r="R3" s="478"/>
      <c r="S3" s="478"/>
      <c r="T3" s="478"/>
      <c r="U3" s="478"/>
      <c r="V3" s="478"/>
      <c r="W3" s="478"/>
      <c r="X3" s="266"/>
    </row>
    <row r="4" spans="1:29" ht="15.75" customHeight="1" x14ac:dyDescent="0.15">
      <c r="A4" s="267" t="s">
        <v>91</v>
      </c>
      <c r="B4" s="241"/>
      <c r="C4" s="241"/>
      <c r="D4" s="241"/>
      <c r="E4" s="241"/>
      <c r="F4" s="241"/>
      <c r="G4" s="268"/>
      <c r="H4" s="244"/>
      <c r="I4" s="244"/>
      <c r="J4" s="244"/>
      <c r="K4" s="268"/>
      <c r="L4" s="268"/>
      <c r="M4" s="268"/>
      <c r="N4" s="268"/>
      <c r="O4" s="268"/>
      <c r="P4" s="268"/>
      <c r="Q4" s="268"/>
      <c r="R4" s="268"/>
      <c r="S4" s="268"/>
      <c r="T4" s="268"/>
      <c r="U4" s="268"/>
      <c r="V4" s="268"/>
      <c r="W4" s="268"/>
      <c r="X4" s="266"/>
    </row>
    <row r="5" spans="1:29" s="143" customFormat="1" ht="15" customHeight="1" x14ac:dyDescent="0.15">
      <c r="A5" s="269" t="s">
        <v>281</v>
      </c>
      <c r="B5" s="270"/>
      <c r="C5" s="271"/>
      <c r="D5" s="271"/>
      <c r="E5" s="271"/>
      <c r="F5" s="271"/>
      <c r="G5" s="271"/>
      <c r="H5" s="271"/>
      <c r="I5" s="271"/>
      <c r="J5" s="271"/>
      <c r="K5" s="271"/>
      <c r="L5" s="271"/>
      <c r="M5" s="271"/>
      <c r="N5" s="271"/>
      <c r="O5" s="271"/>
      <c r="P5" s="271"/>
      <c r="Q5" s="271"/>
      <c r="R5" s="271"/>
      <c r="S5" s="272"/>
      <c r="T5" s="271"/>
      <c r="U5" s="271"/>
      <c r="V5" s="271"/>
      <c r="W5" s="271"/>
      <c r="X5" s="273"/>
    </row>
    <row r="6" spans="1:29" s="111" customFormat="1" ht="18" customHeight="1" x14ac:dyDescent="0.15">
      <c r="A6" s="274"/>
      <c r="B6" s="275"/>
      <c r="C6" s="275"/>
      <c r="D6" s="479" t="str">
        <f>'様式第1_ZEH_交付申請書 '!C44</f>
        <v/>
      </c>
      <c r="E6" s="479"/>
      <c r="F6" s="479"/>
      <c r="G6" s="479"/>
      <c r="H6" s="479"/>
      <c r="I6" s="479"/>
      <c r="J6" s="479"/>
      <c r="K6" s="479"/>
      <c r="L6" s="479"/>
      <c r="M6" s="479"/>
      <c r="N6" s="479"/>
      <c r="O6" s="479"/>
      <c r="P6" s="479"/>
      <c r="Q6" s="479"/>
      <c r="R6" s="479"/>
      <c r="S6" s="479"/>
      <c r="T6" s="479"/>
      <c r="U6" s="479"/>
      <c r="V6" s="268"/>
      <c r="W6" s="268"/>
      <c r="X6" s="276"/>
    </row>
    <row r="7" spans="1:29" s="143" customFormat="1" ht="15" customHeight="1" x14ac:dyDescent="0.15">
      <c r="A7" s="269" t="s">
        <v>282</v>
      </c>
      <c r="B7" s="270"/>
      <c r="C7" s="271"/>
      <c r="D7" s="271"/>
      <c r="E7" s="271"/>
      <c r="F7" s="271"/>
      <c r="G7" s="271"/>
      <c r="H7" s="271"/>
      <c r="I7" s="271"/>
      <c r="J7" s="271"/>
      <c r="K7" s="271"/>
      <c r="L7" s="271"/>
      <c r="M7" s="271"/>
      <c r="N7" s="271"/>
      <c r="O7" s="271"/>
      <c r="P7" s="271"/>
      <c r="Q7" s="271"/>
      <c r="R7" s="271"/>
      <c r="S7" s="272"/>
      <c r="T7" s="271"/>
      <c r="U7" s="271"/>
      <c r="V7" s="271"/>
      <c r="W7" s="271"/>
      <c r="X7" s="273"/>
    </row>
    <row r="8" spans="1:29" s="111" customFormat="1" ht="18" customHeight="1" x14ac:dyDescent="0.15">
      <c r="A8" s="274"/>
      <c r="B8" s="275"/>
      <c r="C8" s="275"/>
      <c r="D8" s="480" t="s">
        <v>92</v>
      </c>
      <c r="E8" s="480"/>
      <c r="F8" s="480"/>
      <c r="G8" s="480"/>
      <c r="H8" s="480"/>
      <c r="I8" s="480"/>
      <c r="J8" s="481"/>
      <c r="K8" s="481"/>
      <c r="L8" s="481"/>
      <c r="M8" s="481"/>
      <c r="N8" s="481"/>
      <c r="O8" s="481"/>
      <c r="P8" s="481"/>
      <c r="Q8" s="482"/>
      <c r="R8" s="483"/>
      <c r="S8" s="483"/>
      <c r="T8" s="483"/>
      <c r="U8" s="483"/>
      <c r="V8" s="483"/>
      <c r="W8" s="483"/>
      <c r="X8" s="276"/>
    </row>
    <row r="9" spans="1:29" s="111" customFormat="1" ht="18" customHeight="1" x14ac:dyDescent="0.15">
      <c r="A9" s="274"/>
      <c r="B9" s="275"/>
      <c r="C9" s="275"/>
      <c r="D9" s="480" t="s">
        <v>93</v>
      </c>
      <c r="E9" s="480"/>
      <c r="F9" s="480"/>
      <c r="G9" s="480"/>
      <c r="H9" s="480"/>
      <c r="I9" s="480"/>
      <c r="J9" s="481"/>
      <c r="K9" s="481"/>
      <c r="L9" s="481"/>
      <c r="M9" s="481"/>
      <c r="N9" s="481"/>
      <c r="O9" s="481"/>
      <c r="P9" s="481"/>
      <c r="Q9" s="482"/>
      <c r="R9" s="483"/>
      <c r="S9" s="483"/>
      <c r="T9" s="483"/>
      <c r="U9" s="483"/>
      <c r="V9" s="483"/>
      <c r="W9" s="483"/>
      <c r="X9" s="276"/>
    </row>
    <row r="10" spans="1:29" s="111" customFormat="1" ht="18" customHeight="1" x14ac:dyDescent="0.15">
      <c r="A10" s="274"/>
      <c r="B10" s="275"/>
      <c r="C10" s="275"/>
      <c r="D10" s="480" t="s">
        <v>94</v>
      </c>
      <c r="E10" s="480"/>
      <c r="F10" s="480"/>
      <c r="G10" s="480"/>
      <c r="H10" s="480"/>
      <c r="I10" s="480"/>
      <c r="J10" s="485"/>
      <c r="K10" s="485"/>
      <c r="L10" s="485"/>
      <c r="M10" s="485"/>
      <c r="N10" s="485"/>
      <c r="O10" s="485"/>
      <c r="P10" s="486"/>
      <c r="Q10" s="277" t="s">
        <v>142</v>
      </c>
      <c r="R10" s="278" t="s">
        <v>272</v>
      </c>
      <c r="S10" s="279"/>
      <c r="T10" s="280"/>
      <c r="U10" s="280"/>
      <c r="V10" s="280"/>
      <c r="W10" s="280"/>
      <c r="X10" s="276"/>
    </row>
    <row r="11" spans="1:29" s="111" customFormat="1" ht="18" customHeight="1" x14ac:dyDescent="0.15">
      <c r="A11" s="274"/>
      <c r="B11" s="275"/>
      <c r="C11" s="275"/>
      <c r="D11" s="480" t="s">
        <v>95</v>
      </c>
      <c r="E11" s="480"/>
      <c r="F11" s="480"/>
      <c r="G11" s="480"/>
      <c r="H11" s="480"/>
      <c r="I11" s="480"/>
      <c r="J11" s="485"/>
      <c r="K11" s="485"/>
      <c r="L11" s="485"/>
      <c r="M11" s="485"/>
      <c r="N11" s="485"/>
      <c r="O11" s="485"/>
      <c r="P11" s="486"/>
      <c r="Q11" s="277" t="s">
        <v>142</v>
      </c>
      <c r="R11" s="281"/>
      <c r="S11" s="279"/>
      <c r="T11" s="280"/>
      <c r="U11" s="280"/>
      <c r="V11" s="280"/>
      <c r="W11" s="280"/>
      <c r="X11" s="276"/>
    </row>
    <row r="12" spans="1:29" s="111" customFormat="1" ht="18" customHeight="1" x14ac:dyDescent="0.15">
      <c r="A12" s="274"/>
      <c r="B12" s="275"/>
      <c r="C12" s="275"/>
      <c r="D12" s="480" t="s">
        <v>96</v>
      </c>
      <c r="E12" s="480"/>
      <c r="F12" s="480"/>
      <c r="G12" s="480"/>
      <c r="H12" s="480"/>
      <c r="I12" s="480"/>
      <c r="J12" s="487"/>
      <c r="K12" s="487"/>
      <c r="L12" s="487"/>
      <c r="M12" s="487"/>
      <c r="N12" s="487"/>
      <c r="O12" s="487"/>
      <c r="P12" s="488"/>
      <c r="Q12" s="282" t="s">
        <v>1</v>
      </c>
      <c r="R12" s="283"/>
      <c r="S12" s="284"/>
      <c r="T12" s="284"/>
      <c r="U12" s="284"/>
      <c r="V12" s="285"/>
      <c r="W12" s="280"/>
      <c r="X12" s="276"/>
      <c r="AC12" s="110"/>
    </row>
    <row r="13" spans="1:29" s="111" customFormat="1" ht="18" customHeight="1" x14ac:dyDescent="0.15">
      <c r="A13" s="274"/>
      <c r="B13" s="275"/>
      <c r="C13" s="275"/>
      <c r="D13" s="480" t="s">
        <v>143</v>
      </c>
      <c r="E13" s="480"/>
      <c r="F13" s="480"/>
      <c r="G13" s="480"/>
      <c r="H13" s="480"/>
      <c r="I13" s="480"/>
      <c r="J13" s="499"/>
      <c r="K13" s="499"/>
      <c r="L13" s="499"/>
      <c r="M13" s="499"/>
      <c r="N13" s="499"/>
      <c r="O13" s="499"/>
      <c r="P13" s="500"/>
      <c r="Q13" s="501"/>
      <c r="R13" s="502"/>
      <c r="S13" s="279"/>
      <c r="T13" s="280"/>
      <c r="U13" s="280"/>
      <c r="V13" s="280"/>
      <c r="W13" s="280"/>
      <c r="X13" s="276"/>
    </row>
    <row r="14" spans="1:29" s="111" customFormat="1" ht="18" customHeight="1" x14ac:dyDescent="0.15">
      <c r="A14" s="274"/>
      <c r="B14" s="275"/>
      <c r="C14" s="275"/>
      <c r="D14" s="480" t="s">
        <v>97</v>
      </c>
      <c r="E14" s="480"/>
      <c r="F14" s="480"/>
      <c r="G14" s="480"/>
      <c r="H14" s="480"/>
      <c r="I14" s="480"/>
      <c r="J14" s="503"/>
      <c r="K14" s="503"/>
      <c r="L14" s="503"/>
      <c r="M14" s="503"/>
      <c r="N14" s="503"/>
      <c r="O14" s="503"/>
      <c r="P14" s="504"/>
      <c r="Q14" s="501" t="s">
        <v>144</v>
      </c>
      <c r="R14" s="502"/>
      <c r="S14" s="279"/>
      <c r="T14" s="280"/>
      <c r="U14" s="280"/>
      <c r="V14" s="280"/>
      <c r="W14" s="280"/>
      <c r="X14" s="276"/>
    </row>
    <row r="15" spans="1:29" s="111" customFormat="1" ht="18" customHeight="1" x14ac:dyDescent="0.15">
      <c r="A15" s="274"/>
      <c r="B15" s="275"/>
      <c r="C15" s="275"/>
      <c r="D15" s="489" t="s">
        <v>98</v>
      </c>
      <c r="E15" s="489"/>
      <c r="F15" s="489"/>
      <c r="G15" s="489"/>
      <c r="H15" s="489"/>
      <c r="I15" s="489"/>
      <c r="J15" s="490" t="str">
        <f>IF(OR(J12="",J11=""),"",IFERROR(VLOOKUP(J12,Y44:Z48,2,FALSE),Z49)*J11+(IF(J13="ハイブリッド",J14,0)*20000))</f>
        <v/>
      </c>
      <c r="K15" s="490"/>
      <c r="L15" s="490"/>
      <c r="M15" s="490"/>
      <c r="N15" s="490"/>
      <c r="O15" s="490"/>
      <c r="P15" s="491"/>
      <c r="Q15" s="282" t="s">
        <v>38</v>
      </c>
      <c r="R15" s="281"/>
      <c r="S15" s="279"/>
      <c r="T15" s="280"/>
      <c r="U15" s="280"/>
      <c r="V15" s="280"/>
      <c r="W15" s="280"/>
      <c r="X15" s="276"/>
    </row>
    <row r="16" spans="1:29" s="111" customFormat="1" ht="27" customHeight="1" x14ac:dyDescent="0.15">
      <c r="A16" s="274"/>
      <c r="B16" s="275"/>
      <c r="C16" s="275"/>
      <c r="D16" s="492" t="s">
        <v>314</v>
      </c>
      <c r="E16" s="493"/>
      <c r="F16" s="493"/>
      <c r="G16" s="493"/>
      <c r="H16" s="493"/>
      <c r="I16" s="494"/>
      <c r="J16" s="495"/>
      <c r="K16" s="496"/>
      <c r="L16" s="496"/>
      <c r="M16" s="496"/>
      <c r="N16" s="496"/>
      <c r="O16" s="496"/>
      <c r="P16" s="497"/>
      <c r="Q16" s="286" t="s">
        <v>38</v>
      </c>
      <c r="R16" s="498" t="s">
        <v>273</v>
      </c>
      <c r="S16" s="498"/>
      <c r="T16" s="498"/>
      <c r="U16" s="498"/>
      <c r="V16" s="498"/>
      <c r="W16" s="498"/>
      <c r="X16" s="276"/>
    </row>
    <row r="17" spans="1:24" s="111" customFormat="1" ht="15" customHeight="1" x14ac:dyDescent="0.15">
      <c r="A17" s="274"/>
      <c r="B17" s="275"/>
      <c r="C17" s="275"/>
      <c r="D17" s="484" t="s">
        <v>99</v>
      </c>
      <c r="E17" s="484"/>
      <c r="F17" s="484"/>
      <c r="G17" s="484"/>
      <c r="H17" s="484"/>
      <c r="I17" s="484"/>
      <c r="J17" s="484"/>
      <c r="K17" s="484"/>
      <c r="L17" s="484"/>
      <c r="M17" s="484"/>
      <c r="N17" s="484"/>
      <c r="O17" s="484"/>
      <c r="P17" s="484"/>
      <c r="Q17" s="484"/>
      <c r="R17" s="287"/>
      <c r="S17" s="287"/>
      <c r="T17" s="287"/>
      <c r="U17" s="287"/>
      <c r="V17" s="288"/>
      <c r="W17" s="288"/>
      <c r="X17" s="276"/>
    </row>
    <row r="18" spans="1:24" s="111" customFormat="1" ht="18" customHeight="1" x14ac:dyDescent="0.15">
      <c r="A18" s="274"/>
      <c r="B18" s="275"/>
      <c r="C18" s="275"/>
      <c r="D18" s="505" t="s">
        <v>100</v>
      </c>
      <c r="E18" s="506"/>
      <c r="F18" s="506"/>
      <c r="G18" s="506"/>
      <c r="H18" s="506"/>
      <c r="I18" s="507"/>
      <c r="J18" s="508"/>
      <c r="K18" s="509"/>
      <c r="L18" s="509"/>
      <c r="M18" s="509"/>
      <c r="N18" s="509"/>
      <c r="O18" s="509"/>
      <c r="P18" s="510"/>
      <c r="Q18" s="286" t="s">
        <v>101</v>
      </c>
      <c r="R18" s="498" t="s">
        <v>145</v>
      </c>
      <c r="S18" s="498"/>
      <c r="T18" s="498"/>
      <c r="U18" s="498"/>
      <c r="V18" s="498"/>
      <c r="W18" s="498"/>
      <c r="X18" s="276"/>
    </row>
    <row r="19" spans="1:24" s="111" customFormat="1" ht="18" customHeight="1" x14ac:dyDescent="0.15">
      <c r="A19" s="274"/>
      <c r="B19" s="275"/>
      <c r="C19" s="275"/>
      <c r="D19" s="492" t="s">
        <v>315</v>
      </c>
      <c r="E19" s="493"/>
      <c r="F19" s="493"/>
      <c r="G19" s="493"/>
      <c r="H19" s="493"/>
      <c r="I19" s="494"/>
      <c r="J19" s="511" t="str">
        <f>IF(OR(J12="",J11="",J16=""),"",IF(J16&lt;=J15,Z50,0))</f>
        <v/>
      </c>
      <c r="K19" s="512"/>
      <c r="L19" s="512"/>
      <c r="M19" s="512"/>
      <c r="N19" s="512"/>
      <c r="O19" s="512"/>
      <c r="P19" s="513"/>
      <c r="Q19" s="286" t="s">
        <v>38</v>
      </c>
      <c r="R19" s="498" t="s">
        <v>274</v>
      </c>
      <c r="S19" s="498"/>
      <c r="T19" s="498"/>
      <c r="U19" s="498"/>
      <c r="V19" s="498"/>
      <c r="W19" s="498"/>
      <c r="X19" s="276"/>
    </row>
    <row r="20" spans="1:24" s="111" customFormat="1" ht="15" customHeight="1" x14ac:dyDescent="0.15">
      <c r="A20" s="289" t="s">
        <v>283</v>
      </c>
      <c r="B20" s="285"/>
      <c r="C20" s="285"/>
      <c r="D20" s="280"/>
      <c r="E20" s="280"/>
      <c r="F20" s="280"/>
      <c r="G20" s="280"/>
      <c r="H20" s="280"/>
      <c r="I20" s="280"/>
      <c r="J20" s="280"/>
      <c r="K20" s="290"/>
      <c r="L20" s="280"/>
      <c r="M20" s="280"/>
      <c r="N20" s="280"/>
      <c r="O20" s="280"/>
      <c r="P20" s="280"/>
      <c r="Q20" s="280"/>
      <c r="R20" s="291"/>
      <c r="S20" s="292"/>
      <c r="T20" s="291"/>
      <c r="U20" s="291"/>
      <c r="V20" s="291"/>
      <c r="W20" s="291"/>
      <c r="X20" s="276"/>
    </row>
    <row r="21" spans="1:24" s="111" customFormat="1" ht="24.95" customHeight="1" x14ac:dyDescent="0.15">
      <c r="A21" s="274"/>
      <c r="B21" s="280"/>
      <c r="C21" s="280"/>
      <c r="D21" s="514" t="s">
        <v>102</v>
      </c>
      <c r="E21" s="515"/>
      <c r="F21" s="515"/>
      <c r="G21" s="516"/>
      <c r="H21" s="517" t="str">
        <f>IF(J10="","",J10*J18)</f>
        <v/>
      </c>
      <c r="I21" s="518"/>
      <c r="J21" s="293" t="s">
        <v>146</v>
      </c>
      <c r="K21" s="519" t="str">
        <f>IF(OR(J19="",H21=""),"",H21*J19)</f>
        <v/>
      </c>
      <c r="L21" s="490"/>
      <c r="M21" s="490"/>
      <c r="N21" s="490"/>
      <c r="O21" s="490"/>
      <c r="P21" s="491"/>
      <c r="Q21" s="290" t="s">
        <v>38</v>
      </c>
      <c r="R21" s="498" t="s">
        <v>275</v>
      </c>
      <c r="S21" s="498"/>
      <c r="T21" s="498"/>
      <c r="U21" s="498"/>
      <c r="V21" s="498"/>
      <c r="W21" s="498"/>
      <c r="X21" s="294"/>
    </row>
    <row r="22" spans="1:24" s="111" customFormat="1" ht="15" customHeight="1" x14ac:dyDescent="0.15">
      <c r="A22" s="289" t="s">
        <v>284</v>
      </c>
      <c r="B22" s="295"/>
      <c r="C22" s="295"/>
      <c r="D22" s="295"/>
      <c r="E22" s="295"/>
      <c r="F22" s="295"/>
      <c r="G22" s="280"/>
      <c r="H22" s="275"/>
      <c r="I22" s="275"/>
      <c r="J22" s="294"/>
      <c r="K22" s="296"/>
      <c r="L22" s="294"/>
      <c r="M22" s="294"/>
      <c r="N22" s="294"/>
      <c r="O22" s="294"/>
      <c r="P22" s="294"/>
      <c r="Q22" s="294"/>
      <c r="R22" s="297"/>
      <c r="S22" s="292"/>
      <c r="T22" s="291"/>
      <c r="U22" s="291"/>
      <c r="V22" s="291"/>
      <c r="W22" s="291"/>
      <c r="X22" s="276"/>
    </row>
    <row r="23" spans="1:24" s="111" customFormat="1" ht="24.95" customHeight="1" x14ac:dyDescent="0.15">
      <c r="A23" s="274"/>
      <c r="B23" s="275"/>
      <c r="C23" s="275"/>
      <c r="D23" s="492" t="s">
        <v>316</v>
      </c>
      <c r="E23" s="493"/>
      <c r="F23" s="493"/>
      <c r="G23" s="493"/>
      <c r="H23" s="493"/>
      <c r="I23" s="494"/>
      <c r="J23" s="520" t="str">
        <f>IF(OR(J16="",J18=""),"",J16*J18)</f>
        <v/>
      </c>
      <c r="K23" s="521"/>
      <c r="L23" s="521"/>
      <c r="M23" s="521"/>
      <c r="N23" s="521"/>
      <c r="O23" s="521"/>
      <c r="P23" s="522"/>
      <c r="Q23" s="286" t="s">
        <v>38</v>
      </c>
      <c r="R23" s="498" t="s">
        <v>276</v>
      </c>
      <c r="S23" s="498"/>
      <c r="T23" s="498"/>
      <c r="U23" s="498"/>
      <c r="V23" s="498"/>
      <c r="W23" s="498"/>
      <c r="X23" s="276"/>
    </row>
    <row r="24" spans="1:24" s="144" customFormat="1" ht="15" customHeight="1" x14ac:dyDescent="0.15">
      <c r="A24" s="298"/>
      <c r="B24" s="299"/>
      <c r="C24" s="299"/>
      <c r="D24" s="300"/>
      <c r="E24" s="301"/>
      <c r="F24" s="301"/>
      <c r="G24" s="301"/>
      <c r="H24" s="301"/>
      <c r="I24" s="301"/>
      <c r="J24" s="302"/>
      <c r="K24" s="302"/>
      <c r="L24" s="302"/>
      <c r="M24" s="302"/>
      <c r="N24" s="302"/>
      <c r="O24" s="302"/>
      <c r="P24" s="302"/>
      <c r="Q24" s="302"/>
      <c r="R24" s="302"/>
      <c r="S24" s="302"/>
      <c r="T24" s="302"/>
      <c r="U24" s="302"/>
      <c r="V24" s="302"/>
      <c r="W24" s="302"/>
      <c r="X24" s="303"/>
    </row>
    <row r="25" spans="1:24" s="111" customFormat="1" ht="24.95" customHeight="1" x14ac:dyDescent="0.15">
      <c r="A25" s="274"/>
      <c r="B25" s="275"/>
      <c r="C25" s="280"/>
      <c r="D25" s="523" t="s">
        <v>103</v>
      </c>
      <c r="E25" s="506"/>
      <c r="F25" s="506"/>
      <c r="G25" s="506"/>
      <c r="H25" s="506"/>
      <c r="I25" s="507"/>
      <c r="J25" s="519" t="str">
        <f>IF(J23="","",ROUNDDOWN(J23/3,-3))</f>
        <v/>
      </c>
      <c r="K25" s="490"/>
      <c r="L25" s="490"/>
      <c r="M25" s="490"/>
      <c r="N25" s="490"/>
      <c r="O25" s="490"/>
      <c r="P25" s="491"/>
      <c r="Q25" s="290" t="s">
        <v>38</v>
      </c>
      <c r="R25" s="524" t="s">
        <v>278</v>
      </c>
      <c r="S25" s="525"/>
      <c r="T25" s="525"/>
      <c r="U25" s="525"/>
      <c r="V25" s="525"/>
      <c r="W25" s="525"/>
      <c r="X25" s="276"/>
    </row>
    <row r="26" spans="1:24" s="111" customFormat="1" ht="15" customHeight="1" thickBot="1" x14ac:dyDescent="0.2">
      <c r="A26" s="289" t="s">
        <v>285</v>
      </c>
      <c r="B26" s="280"/>
      <c r="C26" s="280"/>
      <c r="D26" s="280"/>
      <c r="E26" s="280"/>
      <c r="F26" s="280"/>
      <c r="G26" s="280"/>
      <c r="H26" s="280"/>
      <c r="I26" s="280"/>
      <c r="J26" s="280"/>
      <c r="K26" s="280"/>
      <c r="L26" s="280"/>
      <c r="M26" s="280"/>
      <c r="N26" s="280"/>
      <c r="O26" s="280"/>
      <c r="P26" s="280"/>
      <c r="Q26" s="280"/>
      <c r="R26" s="291"/>
      <c r="S26" s="304"/>
      <c r="T26" s="292"/>
      <c r="U26" s="291"/>
      <c r="V26" s="291"/>
      <c r="W26" s="291"/>
      <c r="X26" s="294"/>
    </row>
    <row r="27" spans="1:24" s="111" customFormat="1" ht="24.95" customHeight="1" thickBot="1" x14ac:dyDescent="0.2">
      <c r="A27" s="305"/>
      <c r="B27" s="276"/>
      <c r="C27" s="526" t="s">
        <v>104</v>
      </c>
      <c r="D27" s="527"/>
      <c r="E27" s="527"/>
      <c r="F27" s="527"/>
      <c r="G27" s="527"/>
      <c r="H27" s="527"/>
      <c r="I27" s="528"/>
      <c r="J27" s="529" t="str">
        <f>IF(OR(K21="",J25=""),"",MIN(K21,J25))</f>
        <v/>
      </c>
      <c r="K27" s="530"/>
      <c r="L27" s="530"/>
      <c r="M27" s="530"/>
      <c r="N27" s="530"/>
      <c r="O27" s="530"/>
      <c r="P27" s="531"/>
      <c r="Q27" s="306" t="s">
        <v>105</v>
      </c>
      <c r="R27" s="483" t="s">
        <v>318</v>
      </c>
      <c r="S27" s="498"/>
      <c r="T27" s="498"/>
      <c r="U27" s="498"/>
      <c r="V27" s="498"/>
      <c r="W27" s="498"/>
      <c r="X27" s="294"/>
    </row>
    <row r="28" spans="1:24" s="111" customFormat="1" ht="30" customHeight="1" x14ac:dyDescent="0.15">
      <c r="A28" s="532" t="s">
        <v>286</v>
      </c>
      <c r="B28" s="532"/>
      <c r="C28" s="532"/>
      <c r="D28" s="532"/>
      <c r="E28" s="532"/>
      <c r="F28" s="532"/>
      <c r="G28" s="532"/>
      <c r="H28" s="532"/>
      <c r="I28" s="532"/>
      <c r="J28" s="532"/>
      <c r="K28" s="532"/>
      <c r="L28" s="532"/>
      <c r="M28" s="532"/>
      <c r="N28" s="532"/>
      <c r="O28" s="532"/>
      <c r="P28" s="532"/>
      <c r="Q28" s="532"/>
      <c r="R28" s="307"/>
      <c r="S28" s="308"/>
      <c r="T28" s="309"/>
      <c r="U28" s="309"/>
      <c r="V28" s="309"/>
      <c r="W28" s="294"/>
      <c r="X28" s="276"/>
    </row>
    <row r="29" spans="1:24" s="111" customFormat="1" ht="24.95" customHeight="1" x14ac:dyDescent="0.15">
      <c r="A29" s="305"/>
      <c r="B29" s="310"/>
      <c r="C29" s="533"/>
      <c r="D29" s="534"/>
      <c r="E29" s="534"/>
      <c r="F29" s="534"/>
      <c r="G29" s="534"/>
      <c r="H29" s="534"/>
      <c r="I29" s="534"/>
      <c r="J29" s="534"/>
      <c r="K29" s="534"/>
      <c r="L29" s="534"/>
      <c r="M29" s="534"/>
      <c r="N29" s="534"/>
      <c r="O29" s="534"/>
      <c r="P29" s="534"/>
      <c r="Q29" s="534"/>
      <c r="R29" s="534"/>
      <c r="S29" s="535"/>
      <c r="T29" s="309"/>
      <c r="U29" s="309"/>
      <c r="V29" s="309"/>
      <c r="W29" s="309"/>
      <c r="X29" s="294"/>
    </row>
    <row r="30" spans="1:24" s="111" customFormat="1" ht="24.95" customHeight="1" x14ac:dyDescent="0.15">
      <c r="A30" s="305"/>
      <c r="B30" s="310"/>
      <c r="C30" s="536"/>
      <c r="D30" s="537"/>
      <c r="E30" s="537"/>
      <c r="F30" s="537"/>
      <c r="G30" s="537"/>
      <c r="H30" s="537"/>
      <c r="I30" s="537"/>
      <c r="J30" s="537"/>
      <c r="K30" s="537"/>
      <c r="L30" s="537"/>
      <c r="M30" s="537"/>
      <c r="N30" s="537"/>
      <c r="O30" s="537"/>
      <c r="P30" s="537"/>
      <c r="Q30" s="537"/>
      <c r="R30" s="537"/>
      <c r="S30" s="538"/>
      <c r="T30" s="309"/>
      <c r="U30" s="309"/>
      <c r="V30" s="309"/>
      <c r="W30" s="309"/>
      <c r="X30" s="294"/>
    </row>
    <row r="31" spans="1:24" ht="15" customHeight="1" thickBot="1" x14ac:dyDescent="0.2">
      <c r="A31" s="311" t="s">
        <v>287</v>
      </c>
      <c r="B31" s="312"/>
      <c r="C31" s="312"/>
      <c r="D31" s="312"/>
      <c r="E31" s="312"/>
      <c r="F31" s="312"/>
      <c r="G31" s="312"/>
      <c r="H31" s="312"/>
      <c r="I31" s="312"/>
      <c r="J31" s="312"/>
      <c r="K31" s="312"/>
      <c r="L31" s="312"/>
      <c r="M31" s="312"/>
      <c r="N31" s="312"/>
      <c r="O31" s="312"/>
      <c r="P31" s="312"/>
      <c r="Q31" s="312"/>
      <c r="R31" s="312"/>
      <c r="S31" s="312"/>
      <c r="T31" s="312"/>
      <c r="U31" s="312"/>
      <c r="V31" s="312"/>
      <c r="W31" s="312"/>
      <c r="X31" s="262"/>
    </row>
    <row r="32" spans="1:24" s="111" customFormat="1" ht="24.95" customHeight="1" thickBot="1" x14ac:dyDescent="0.2">
      <c r="A32" s="313"/>
      <c r="B32" s="276"/>
      <c r="C32" s="539" t="s">
        <v>317</v>
      </c>
      <c r="D32" s="540"/>
      <c r="E32" s="540"/>
      <c r="F32" s="540"/>
      <c r="G32" s="540"/>
      <c r="H32" s="540"/>
      <c r="I32" s="541"/>
      <c r="J32" s="542"/>
      <c r="K32" s="543"/>
      <c r="L32" s="543"/>
      <c r="M32" s="543"/>
      <c r="N32" s="543"/>
      <c r="O32" s="543"/>
      <c r="P32" s="544"/>
      <c r="Q32" s="306" t="s">
        <v>147</v>
      </c>
      <c r="R32" s="545" t="s">
        <v>154</v>
      </c>
      <c r="S32" s="545"/>
      <c r="T32" s="545"/>
      <c r="U32" s="545"/>
      <c r="V32" s="545"/>
      <c r="W32" s="545"/>
      <c r="X32" s="294"/>
    </row>
    <row r="33" spans="1:28" ht="23.25" customHeight="1" x14ac:dyDescent="0.15">
      <c r="A33" s="314"/>
      <c r="B33" s="262"/>
      <c r="C33" s="555" t="s">
        <v>280</v>
      </c>
      <c r="D33" s="555"/>
      <c r="E33" s="555"/>
      <c r="F33" s="555"/>
      <c r="G33" s="555"/>
      <c r="H33" s="555"/>
      <c r="I33" s="555"/>
      <c r="J33" s="555"/>
      <c r="K33" s="555"/>
      <c r="L33" s="555"/>
      <c r="M33" s="555"/>
      <c r="N33" s="555"/>
      <c r="O33" s="555"/>
      <c r="P33" s="555"/>
      <c r="Q33" s="555"/>
      <c r="R33" s="555"/>
      <c r="S33" s="555"/>
      <c r="T33" s="555"/>
      <c r="U33" s="555"/>
      <c r="V33" s="555"/>
      <c r="W33" s="555"/>
      <c r="X33" s="262"/>
    </row>
    <row r="34" spans="1:28" s="111" customFormat="1" ht="15" customHeight="1" thickBot="1" x14ac:dyDescent="0.2">
      <c r="A34" s="289" t="s">
        <v>288</v>
      </c>
      <c r="B34" s="295"/>
      <c r="C34" s="295"/>
      <c r="D34" s="295"/>
      <c r="E34" s="295"/>
      <c r="F34" s="295"/>
      <c r="G34" s="280"/>
      <c r="H34" s="275"/>
      <c r="I34" s="275"/>
      <c r="J34" s="275"/>
      <c r="K34" s="280"/>
      <c r="L34" s="280"/>
      <c r="M34" s="280"/>
      <c r="N34" s="280"/>
      <c r="O34" s="280"/>
      <c r="P34" s="280"/>
      <c r="Q34" s="280"/>
      <c r="R34" s="280"/>
      <c r="S34" s="280"/>
      <c r="T34" s="280"/>
      <c r="U34" s="280"/>
      <c r="V34" s="280"/>
      <c r="W34" s="280"/>
      <c r="X34" s="276"/>
    </row>
    <row r="35" spans="1:28" s="111" customFormat="1" ht="24.95" customHeight="1" thickBot="1" x14ac:dyDescent="0.2">
      <c r="A35" s="276"/>
      <c r="B35" s="556" t="s">
        <v>219</v>
      </c>
      <c r="C35" s="557"/>
      <c r="D35" s="557"/>
      <c r="E35" s="557"/>
      <c r="F35" s="557"/>
      <c r="G35" s="557"/>
      <c r="H35" s="557"/>
      <c r="I35" s="558"/>
      <c r="J35" s="529" t="str">
        <f>IF(J27="","",J27+J32)</f>
        <v/>
      </c>
      <c r="K35" s="530"/>
      <c r="L35" s="530"/>
      <c r="M35" s="530"/>
      <c r="N35" s="530"/>
      <c r="O35" s="530"/>
      <c r="P35" s="531"/>
      <c r="Q35" s="290" t="s">
        <v>38</v>
      </c>
      <c r="R35" s="483" t="s">
        <v>277</v>
      </c>
      <c r="S35" s="483"/>
      <c r="T35" s="483"/>
      <c r="U35" s="483"/>
      <c r="V35" s="483"/>
      <c r="W35" s="483"/>
      <c r="X35" s="294"/>
    </row>
    <row r="36" spans="1:28" s="111" customFormat="1" ht="15" customHeight="1" thickBot="1" x14ac:dyDescent="0.2">
      <c r="A36" s="315" t="s">
        <v>106</v>
      </c>
      <c r="B36" s="280"/>
      <c r="C36" s="280"/>
      <c r="D36" s="280"/>
      <c r="E36" s="280"/>
      <c r="F36" s="280"/>
      <c r="G36" s="280"/>
      <c r="H36" s="280"/>
      <c r="I36" s="280"/>
      <c r="J36" s="294"/>
      <c r="K36" s="316"/>
      <c r="L36" s="294"/>
      <c r="M36" s="294"/>
      <c r="N36" s="294"/>
      <c r="O36" s="294"/>
      <c r="P36" s="294"/>
      <c r="Q36" s="280"/>
      <c r="R36" s="280"/>
      <c r="S36" s="279"/>
      <c r="T36" s="280"/>
      <c r="U36" s="280"/>
      <c r="V36" s="280"/>
      <c r="W36" s="280"/>
      <c r="X36" s="276"/>
    </row>
    <row r="37" spans="1:28" s="111" customFormat="1" ht="24.95" customHeight="1" thickBot="1" x14ac:dyDescent="0.2">
      <c r="A37" s="280"/>
      <c r="B37" s="559" t="s">
        <v>107</v>
      </c>
      <c r="C37" s="560"/>
      <c r="D37" s="560"/>
      <c r="E37" s="560"/>
      <c r="F37" s="560"/>
      <c r="G37" s="560"/>
      <c r="H37" s="560"/>
      <c r="I37" s="561"/>
      <c r="J37" s="529">
        <v>200000</v>
      </c>
      <c r="K37" s="530"/>
      <c r="L37" s="530"/>
      <c r="M37" s="530"/>
      <c r="N37" s="530"/>
      <c r="O37" s="530"/>
      <c r="P37" s="531"/>
      <c r="Q37" s="286" t="s">
        <v>38</v>
      </c>
      <c r="R37" s="498" t="s">
        <v>148</v>
      </c>
      <c r="S37" s="498"/>
      <c r="T37" s="498"/>
      <c r="U37" s="498"/>
      <c r="V37" s="498"/>
      <c r="W37" s="498"/>
      <c r="X37" s="276"/>
    </row>
    <row r="38" spans="1:28" s="111" customFormat="1" ht="15" customHeight="1" thickBot="1" x14ac:dyDescent="0.2">
      <c r="A38" s="315" t="s">
        <v>108</v>
      </c>
      <c r="B38" s="295"/>
      <c r="C38" s="295"/>
      <c r="D38" s="295"/>
      <c r="E38" s="295"/>
      <c r="F38" s="295"/>
      <c r="G38" s="280"/>
      <c r="H38" s="275"/>
      <c r="I38" s="275"/>
      <c r="J38" s="296"/>
      <c r="K38" s="294"/>
      <c r="L38" s="294"/>
      <c r="M38" s="294"/>
      <c r="N38" s="294"/>
      <c r="O38" s="294"/>
      <c r="P38" s="294"/>
      <c r="Q38" s="280"/>
      <c r="R38" s="280"/>
      <c r="S38" s="280"/>
      <c r="T38" s="280"/>
      <c r="U38" s="280"/>
      <c r="V38" s="280"/>
      <c r="W38" s="280"/>
      <c r="X38" s="276"/>
    </row>
    <row r="39" spans="1:28" s="111" customFormat="1" ht="35.1" customHeight="1" thickBot="1" x14ac:dyDescent="0.2">
      <c r="A39" s="276"/>
      <c r="B39" s="546" t="s">
        <v>109</v>
      </c>
      <c r="C39" s="547"/>
      <c r="D39" s="547"/>
      <c r="E39" s="547"/>
      <c r="F39" s="547"/>
      <c r="G39" s="547"/>
      <c r="H39" s="547"/>
      <c r="I39" s="548"/>
      <c r="J39" s="549" t="str">
        <f>IF(J35="","",MIN(J35,J37))</f>
        <v/>
      </c>
      <c r="K39" s="550"/>
      <c r="L39" s="550"/>
      <c r="M39" s="550"/>
      <c r="N39" s="550"/>
      <c r="O39" s="550"/>
      <c r="P39" s="551"/>
      <c r="Q39" s="290" t="s">
        <v>38</v>
      </c>
      <c r="R39" s="552" t="s">
        <v>279</v>
      </c>
      <c r="S39" s="552"/>
      <c r="T39" s="552"/>
      <c r="U39" s="552"/>
      <c r="V39" s="552"/>
      <c r="W39" s="552"/>
      <c r="X39" s="294"/>
    </row>
    <row r="40" spans="1:28" ht="10.5"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row>
    <row r="42" spans="1:28" ht="20.100000000000001" customHeight="1" x14ac:dyDescent="0.15">
      <c r="Y42" s="553" t="s">
        <v>110</v>
      </c>
      <c r="Z42" s="162" t="s">
        <v>149</v>
      </c>
      <c r="AA42" s="146"/>
      <c r="AB42" s="146"/>
    </row>
    <row r="43" spans="1:28" ht="20.100000000000001" customHeight="1" x14ac:dyDescent="0.15">
      <c r="Y43" s="554"/>
      <c r="Z43" s="162" t="s">
        <v>183</v>
      </c>
    </row>
    <row r="44" spans="1:28" ht="20.100000000000001" customHeight="1" x14ac:dyDescent="0.15">
      <c r="Y44" s="163">
        <v>10</v>
      </c>
      <c r="Z44" s="145">
        <v>60000</v>
      </c>
    </row>
    <row r="45" spans="1:28" ht="20.100000000000001" customHeight="1" x14ac:dyDescent="0.15">
      <c r="Y45" s="163">
        <v>11</v>
      </c>
      <c r="Z45" s="145">
        <v>66000</v>
      </c>
    </row>
    <row r="46" spans="1:28" ht="20.100000000000001" customHeight="1" x14ac:dyDescent="0.15">
      <c r="Y46" s="163">
        <v>12</v>
      </c>
      <c r="Z46" s="145">
        <v>72000</v>
      </c>
    </row>
    <row r="47" spans="1:28" ht="20.100000000000001" customHeight="1" x14ac:dyDescent="0.15">
      <c r="Y47" s="163">
        <v>13</v>
      </c>
      <c r="Z47" s="145">
        <v>78000</v>
      </c>
    </row>
    <row r="48" spans="1:28" ht="20.100000000000001" customHeight="1" x14ac:dyDescent="0.15">
      <c r="Y48" s="163">
        <v>14</v>
      </c>
      <c r="Z48" s="145">
        <v>84000</v>
      </c>
    </row>
    <row r="49" spans="25:26" ht="20.100000000000001" customHeight="1" x14ac:dyDescent="0.15">
      <c r="Y49" s="163">
        <v>15</v>
      </c>
      <c r="Z49" s="145">
        <v>90000</v>
      </c>
    </row>
    <row r="50" spans="25:26" ht="20.100000000000001" customHeight="1" x14ac:dyDescent="0.15">
      <c r="Y50" s="163" t="s">
        <v>150</v>
      </c>
      <c r="Z50" s="145">
        <v>20000</v>
      </c>
    </row>
  </sheetData>
  <sheetProtection algorithmName="SHA-512" hashValue="p/gnHl907w/jNP9t5LQ4wkR0+L9eiEPMSbxtE1rs5FqVQR/HZiqE/3OIa/Pm3Zie5w842dD7a8PRI8f9A4GScA==" saltValue="64pjXNVnad2cu+1r8oNnRA==" spinCount="100000" sheet="1" objects="1" scenarios="1" selectLockedCells="1"/>
  <mergeCells count="60">
    <mergeCell ref="B39:I39"/>
    <mergeCell ref="J39:P39"/>
    <mergeCell ref="R39:W39"/>
    <mergeCell ref="Y42:Y43"/>
    <mergeCell ref="C33:W33"/>
    <mergeCell ref="B35:I35"/>
    <mergeCell ref="J35:P35"/>
    <mergeCell ref="R35:W35"/>
    <mergeCell ref="B37:I37"/>
    <mergeCell ref="J37:P37"/>
    <mergeCell ref="R37:W37"/>
    <mergeCell ref="A28:Q28"/>
    <mergeCell ref="C29:S30"/>
    <mergeCell ref="C32:I32"/>
    <mergeCell ref="J32:P32"/>
    <mergeCell ref="R32:W32"/>
    <mergeCell ref="D25:I25"/>
    <mergeCell ref="J25:P25"/>
    <mergeCell ref="R25:W25"/>
    <mergeCell ref="C27:I27"/>
    <mergeCell ref="J27:P27"/>
    <mergeCell ref="R27:W27"/>
    <mergeCell ref="D21:G21"/>
    <mergeCell ref="H21:I21"/>
    <mergeCell ref="K21:P21"/>
    <mergeCell ref="R21:W21"/>
    <mergeCell ref="D23:I23"/>
    <mergeCell ref="J23:P23"/>
    <mergeCell ref="R23:W23"/>
    <mergeCell ref="D18:I18"/>
    <mergeCell ref="J18:P18"/>
    <mergeCell ref="R18:W18"/>
    <mergeCell ref="D19:I19"/>
    <mergeCell ref="J19:P19"/>
    <mergeCell ref="R19:W19"/>
    <mergeCell ref="R16:W16"/>
    <mergeCell ref="D13:I13"/>
    <mergeCell ref="J13:P13"/>
    <mergeCell ref="Q13:R13"/>
    <mergeCell ref="D14:I14"/>
    <mergeCell ref="J14:P14"/>
    <mergeCell ref="Q14:R14"/>
    <mergeCell ref="D17:Q17"/>
    <mergeCell ref="D10:I10"/>
    <mergeCell ref="J10:P10"/>
    <mergeCell ref="D11:I11"/>
    <mergeCell ref="J11:P11"/>
    <mergeCell ref="D12:I12"/>
    <mergeCell ref="J12:P12"/>
    <mergeCell ref="D15:I15"/>
    <mergeCell ref="J15:P15"/>
    <mergeCell ref="D16:I16"/>
    <mergeCell ref="J16:P16"/>
    <mergeCell ref="A3:W3"/>
    <mergeCell ref="D6:U6"/>
    <mergeCell ref="D8:I8"/>
    <mergeCell ref="J8:P8"/>
    <mergeCell ref="Q8:W9"/>
    <mergeCell ref="D9:I9"/>
    <mergeCell ref="J9:P9"/>
  </mergeCells>
  <phoneticPr fontId="6"/>
  <conditionalFormatting sqref="J8:P13 J16:P16 J18:P18 C29:S30">
    <cfRule type="containsBlanks" dxfId="24" priority="3">
      <formula>LEN(TRIM(C8))=0</formula>
    </cfRule>
  </conditionalFormatting>
  <conditionalFormatting sqref="J14:P14">
    <cfRule type="expression" dxfId="23" priority="2">
      <formula>AND($J$14="",$J$13="ハイブリッド")</formula>
    </cfRule>
  </conditionalFormatting>
  <conditionalFormatting sqref="A1:X16 A18:X1048576 A17:D17 R17:X17">
    <cfRule type="expression" priority="1">
      <formula>CELL("protect",A1)=0</formula>
    </cfRule>
  </conditionalFormatting>
  <dataValidations count="11">
    <dataValidation type="whole" imeMode="disabled" operator="greaterThanOrEqual" allowBlank="1" showInputMessage="1" showErrorMessage="1" error="整数で入力して下さい。" sqref="J16:P16" xr:uid="{00000000-0002-0000-0200-000000000000}">
      <formula1>0</formula1>
    </dataValidation>
    <dataValidation type="whole" imeMode="disabled" operator="greaterThanOrEqual" allowBlank="1" showInputMessage="1" showErrorMessage="1" error="別機種の④蓄電システム導入補助金申請額を整数で記入してください。" sqref="J32:P32" xr:uid="{00000000-0002-0000-0200-000001000000}">
      <formula1>0</formula1>
    </dataValidation>
    <dataValidation type="whole" imeMode="disabled" operator="greaterThanOrEqual" allowBlank="1" showInputMessage="1" showErrorMessage="1" error="整数で入力して下さい。" sqref="J18:P18" xr:uid="{00000000-0002-0000-0200-000002000000}">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r:uid="{00000000-0002-0000-0200-000003000000}">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xr:uid="{00000000-0002-0000-0200-000004000000}">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xr:uid="{00000000-0002-0000-0200-000005000000}">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xr:uid="{00000000-0002-0000-0200-000006000000}">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xr:uid="{00000000-0002-0000-0200-000007000000}">
      <formula1>J16-ROUNDDOWN(J16,0)=0</formula1>
    </dataValidation>
    <dataValidation imeMode="halfAlpha" allowBlank="1" showInputMessage="1" showErrorMessage="1" sqref="J9:P9" xr:uid="{00000000-0002-0000-0200-000008000000}"/>
    <dataValidation type="whole" imeMode="disabled" operator="greaterThanOrEqual" allowBlank="1" showInputMessage="1" showErrorMessage="1" errorTitle="入力エラー" error="保証年数は10年以上を設定してください。" sqref="J12:P12" xr:uid="{00000000-0002-0000-0200-000009000000}">
      <formula1>10</formula1>
    </dataValidation>
    <dataValidation type="list" allowBlank="1" showInputMessage="1" showErrorMessage="1" sqref="J13:P13" xr:uid="{00000000-0002-0000-0200-00000A000000}">
      <formula1>"専用,ハイブリッド"</formula1>
    </dataValidation>
  </dataValidations>
  <printOptions horizontalCentered="1"/>
  <pageMargins left="0.62992125984251968" right="0.62992125984251968" top="0.39370078740157483" bottom="0.39370078740157483" header="0.39370078740157483" footer="0.31496062992125984"/>
  <pageSetup paperSize="9" scale="98"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r:uid="{00000000-0002-0000-0200-00000C000000}">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45"/>
  <sheetViews>
    <sheetView showGridLines="0" showZeros="0" view="pageBreakPreview" zoomScale="80" zoomScaleNormal="100" zoomScaleSheetLayoutView="80" workbookViewId="0">
      <selection activeCell="G7" sqref="G7:V7"/>
    </sheetView>
  </sheetViews>
  <sheetFormatPr defaultColWidth="1.375" defaultRowHeight="18" customHeight="1" x14ac:dyDescent="0.15"/>
  <cols>
    <col min="1" max="3" width="3" style="147" customWidth="1"/>
    <col min="4" max="5" width="3" style="148" customWidth="1"/>
    <col min="6" max="7" width="3" style="149" customWidth="1"/>
    <col min="8" max="42" width="3" style="147" customWidth="1"/>
    <col min="43" max="43" width="1.375" style="147"/>
    <col min="44" max="44" width="11.25" style="72" bestFit="1" customWidth="1"/>
    <col min="45" max="45" width="9.25" style="73" bestFit="1" customWidth="1"/>
    <col min="46" max="256" width="1.375" style="147"/>
    <col min="257" max="298" width="3" style="147" customWidth="1"/>
    <col min="299" max="512" width="1.375" style="147"/>
    <col min="513" max="554" width="3" style="147" customWidth="1"/>
    <col min="555" max="768" width="1.375" style="147"/>
    <col min="769" max="810" width="3" style="147" customWidth="1"/>
    <col min="811" max="1024" width="1.375" style="147"/>
    <col min="1025" max="1066" width="3" style="147" customWidth="1"/>
    <col min="1067" max="1280" width="1.375" style="147"/>
    <col min="1281" max="1322" width="3" style="147" customWidth="1"/>
    <col min="1323" max="1536" width="1.375" style="147"/>
    <col min="1537" max="1578" width="3" style="147" customWidth="1"/>
    <col min="1579" max="1792" width="1.375" style="147"/>
    <col min="1793" max="1834" width="3" style="147" customWidth="1"/>
    <col min="1835" max="2048" width="1.375" style="147"/>
    <col min="2049" max="2090" width="3" style="147" customWidth="1"/>
    <col min="2091" max="2304" width="1.375" style="147"/>
    <col min="2305" max="2346" width="3" style="147" customWidth="1"/>
    <col min="2347" max="2560" width="1.375" style="147"/>
    <col min="2561" max="2602" width="3" style="147" customWidth="1"/>
    <col min="2603" max="2816" width="1.375" style="147"/>
    <col min="2817" max="2858" width="3" style="147" customWidth="1"/>
    <col min="2859" max="3072" width="1.375" style="147"/>
    <col min="3073" max="3114" width="3" style="147" customWidth="1"/>
    <col min="3115" max="3328" width="1.375" style="147"/>
    <col min="3329" max="3370" width="3" style="147" customWidth="1"/>
    <col min="3371" max="3584" width="1.375" style="147"/>
    <col min="3585" max="3626" width="3" style="147" customWidth="1"/>
    <col min="3627" max="3840" width="1.375" style="147"/>
    <col min="3841" max="3882" width="3" style="147" customWidth="1"/>
    <col min="3883" max="4096" width="1.375" style="147"/>
    <col min="4097" max="4138" width="3" style="147" customWidth="1"/>
    <col min="4139" max="4352" width="1.375" style="147"/>
    <col min="4353" max="4394" width="3" style="147" customWidth="1"/>
    <col min="4395" max="4608" width="1.375" style="147"/>
    <col min="4609" max="4650" width="3" style="147" customWidth="1"/>
    <col min="4651" max="4864" width="1.375" style="147"/>
    <col min="4865" max="4906" width="3" style="147" customWidth="1"/>
    <col min="4907" max="5120" width="1.375" style="147"/>
    <col min="5121" max="5162" width="3" style="147" customWidth="1"/>
    <col min="5163" max="5376" width="1.375" style="147"/>
    <col min="5377" max="5418" width="3" style="147" customWidth="1"/>
    <col min="5419" max="5632" width="1.375" style="147"/>
    <col min="5633" max="5674" width="3" style="147" customWidth="1"/>
    <col min="5675" max="5888" width="1.375" style="147"/>
    <col min="5889" max="5930" width="3" style="147" customWidth="1"/>
    <col min="5931" max="6144" width="1.375" style="147"/>
    <col min="6145" max="6186" width="3" style="147" customWidth="1"/>
    <col min="6187" max="6400" width="1.375" style="147"/>
    <col min="6401" max="6442" width="3" style="147" customWidth="1"/>
    <col min="6443" max="6656" width="1.375" style="147"/>
    <col min="6657" max="6698" width="3" style="147" customWidth="1"/>
    <col min="6699" max="6912" width="1.375" style="147"/>
    <col min="6913" max="6954" width="3" style="147" customWidth="1"/>
    <col min="6955" max="7168" width="1.375" style="147"/>
    <col min="7169" max="7210" width="3" style="147" customWidth="1"/>
    <col min="7211" max="7424" width="1.375" style="147"/>
    <col min="7425" max="7466" width="3" style="147" customWidth="1"/>
    <col min="7467" max="7680" width="1.375" style="147"/>
    <col min="7681" max="7722" width="3" style="147" customWidth="1"/>
    <col min="7723" max="7936" width="1.375" style="147"/>
    <col min="7937" max="7978" width="3" style="147" customWidth="1"/>
    <col min="7979" max="8192" width="1.375" style="147"/>
    <col min="8193" max="8234" width="3" style="147" customWidth="1"/>
    <col min="8235" max="8448" width="1.375" style="147"/>
    <col min="8449" max="8490" width="3" style="147" customWidth="1"/>
    <col min="8491" max="8704" width="1.375" style="147"/>
    <col min="8705" max="8746" width="3" style="147" customWidth="1"/>
    <col min="8747" max="8960" width="1.375" style="147"/>
    <col min="8961" max="9002" width="3" style="147" customWidth="1"/>
    <col min="9003" max="9216" width="1.375" style="147"/>
    <col min="9217" max="9258" width="3" style="147" customWidth="1"/>
    <col min="9259" max="9472" width="1.375" style="147"/>
    <col min="9473" max="9514" width="3" style="147" customWidth="1"/>
    <col min="9515" max="9728" width="1.375" style="147"/>
    <col min="9729" max="9770" width="3" style="147" customWidth="1"/>
    <col min="9771" max="9984" width="1.375" style="147"/>
    <col min="9985" max="10026" width="3" style="147" customWidth="1"/>
    <col min="10027" max="10240" width="1.375" style="147"/>
    <col min="10241" max="10282" width="3" style="147" customWidth="1"/>
    <col min="10283" max="10496" width="1.375" style="147"/>
    <col min="10497" max="10538" width="3" style="147" customWidth="1"/>
    <col min="10539" max="10752" width="1.375" style="147"/>
    <col min="10753" max="10794" width="3" style="147" customWidth="1"/>
    <col min="10795" max="11008" width="1.375" style="147"/>
    <col min="11009" max="11050" width="3" style="147" customWidth="1"/>
    <col min="11051" max="11264" width="1.375" style="147"/>
    <col min="11265" max="11306" width="3" style="147" customWidth="1"/>
    <col min="11307" max="11520" width="1.375" style="147"/>
    <col min="11521" max="11562" width="3" style="147" customWidth="1"/>
    <col min="11563" max="11776" width="1.375" style="147"/>
    <col min="11777" max="11818" width="3" style="147" customWidth="1"/>
    <col min="11819" max="12032" width="1.375" style="147"/>
    <col min="12033" max="12074" width="3" style="147" customWidth="1"/>
    <col min="12075" max="12288" width="1.375" style="147"/>
    <col min="12289" max="12330" width="3" style="147" customWidth="1"/>
    <col min="12331" max="12544" width="1.375" style="147"/>
    <col min="12545" max="12586" width="3" style="147" customWidth="1"/>
    <col min="12587" max="12800" width="1.375" style="147"/>
    <col min="12801" max="12842" width="3" style="147" customWidth="1"/>
    <col min="12843" max="13056" width="1.375" style="147"/>
    <col min="13057" max="13098" width="3" style="147" customWidth="1"/>
    <col min="13099" max="13312" width="1.375" style="147"/>
    <col min="13313" max="13354" width="3" style="147" customWidth="1"/>
    <col min="13355" max="13568" width="1.375" style="147"/>
    <col min="13569" max="13610" width="3" style="147" customWidth="1"/>
    <col min="13611" max="13824" width="1.375" style="147"/>
    <col min="13825" max="13866" width="3" style="147" customWidth="1"/>
    <col min="13867" max="14080" width="1.375" style="147"/>
    <col min="14081" max="14122" width="3" style="147" customWidth="1"/>
    <col min="14123" max="14336" width="1.375" style="147"/>
    <col min="14337" max="14378" width="3" style="147" customWidth="1"/>
    <col min="14379" max="14592" width="1.375" style="147"/>
    <col min="14593" max="14634" width="3" style="147" customWidth="1"/>
    <col min="14635" max="14848" width="1.375" style="147"/>
    <col min="14849" max="14890" width="3" style="147" customWidth="1"/>
    <col min="14891" max="15104" width="1.375" style="147"/>
    <col min="15105" max="15146" width="3" style="147" customWidth="1"/>
    <col min="15147" max="15360" width="1.375" style="147"/>
    <col min="15361" max="15402" width="3" style="147" customWidth="1"/>
    <col min="15403" max="15616" width="1.375" style="147"/>
    <col min="15617" max="15658" width="3" style="147" customWidth="1"/>
    <col min="15659" max="15872" width="1.375" style="147"/>
    <col min="15873" max="15914" width="3" style="147" customWidth="1"/>
    <col min="15915" max="16128" width="1.375" style="147"/>
    <col min="16129" max="16170" width="3" style="147" customWidth="1"/>
    <col min="16171" max="16384" width="1.375" style="147"/>
  </cols>
  <sheetData>
    <row r="1" spans="1:46" ht="30" customHeight="1" x14ac:dyDescent="0.15">
      <c r="A1" s="190"/>
      <c r="B1" s="190"/>
      <c r="C1" s="190"/>
      <c r="D1" s="191"/>
      <c r="E1" s="191"/>
      <c r="F1" s="192"/>
      <c r="G1" s="192"/>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L1" s="218"/>
      <c r="AM1" s="218"/>
      <c r="AN1" s="218"/>
      <c r="AO1" s="218"/>
      <c r="AQ1" s="317" t="s">
        <v>235</v>
      </c>
    </row>
    <row r="2" spans="1:46" ht="17.25" customHeight="1" x14ac:dyDescent="0.15">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224" t="str">
        <f>IF('様式第1_ZEH_交付申請書 '!U10="","",'様式第1_ZEH_交付申請書 '!U10&amp;"邸"&amp;'様式第1_ZEH_交付申請書 '!V7&amp;'様式第1_ZEH_交付申請書 '!Y7)</f>
        <v/>
      </c>
      <c r="AQ2" s="190"/>
    </row>
    <row r="3" spans="1:46" s="109" customFormat="1" ht="15" customHeight="1" x14ac:dyDescent="0.15">
      <c r="A3" s="187"/>
      <c r="B3" s="187"/>
      <c r="C3" s="187"/>
      <c r="D3" s="187"/>
      <c r="E3" s="187"/>
      <c r="F3" s="187"/>
      <c r="G3" s="187"/>
      <c r="H3" s="187"/>
      <c r="I3" s="187"/>
      <c r="J3" s="187"/>
      <c r="K3" s="187"/>
      <c r="L3" s="187"/>
      <c r="M3" s="187"/>
      <c r="N3" s="187"/>
      <c r="O3" s="187"/>
      <c r="P3" s="187"/>
      <c r="Q3" s="187"/>
      <c r="R3" s="187"/>
      <c r="S3" s="187"/>
      <c r="T3" s="187"/>
      <c r="U3" s="187"/>
      <c r="V3" s="187"/>
      <c r="W3" s="187"/>
      <c r="X3" s="194"/>
      <c r="Y3" s="188"/>
      <c r="Z3" s="188"/>
      <c r="AA3" s="188"/>
      <c r="AB3" s="188"/>
      <c r="AC3" s="188"/>
      <c r="AD3" s="188"/>
      <c r="AE3" s="188"/>
      <c r="AF3" s="188"/>
      <c r="AG3" s="188"/>
      <c r="AH3" s="188"/>
      <c r="AI3" s="188"/>
      <c r="AJ3" s="188"/>
      <c r="AK3" s="188"/>
      <c r="AL3" s="188"/>
      <c r="AM3" s="188"/>
      <c r="AN3" s="188"/>
      <c r="AO3" s="188"/>
      <c r="AQ3" s="188"/>
    </row>
    <row r="4" spans="1:46" ht="27" customHeight="1" x14ac:dyDescent="0.15">
      <c r="A4" s="640" t="s">
        <v>222</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190"/>
      <c r="AT4" s="150"/>
    </row>
    <row r="5" spans="1:46" ht="9.75" customHeight="1" x14ac:dyDescent="0.1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0"/>
      <c r="AT5" s="150"/>
    </row>
    <row r="6" spans="1:46" s="151" customFormat="1" ht="27" customHeight="1" x14ac:dyDescent="0.15">
      <c r="A6" s="593" t="s">
        <v>155</v>
      </c>
      <c r="B6" s="593"/>
      <c r="C6" s="593"/>
      <c r="D6" s="593"/>
      <c r="E6" s="593"/>
      <c r="F6" s="593"/>
      <c r="G6" s="593"/>
      <c r="H6" s="593"/>
      <c r="I6" s="593"/>
      <c r="J6" s="593"/>
      <c r="K6" s="593"/>
      <c r="L6" s="593"/>
      <c r="M6" s="593"/>
      <c r="N6" s="593"/>
      <c r="O6" s="593"/>
      <c r="P6" s="593"/>
      <c r="Q6" s="593"/>
      <c r="R6" s="593"/>
      <c r="S6" s="593"/>
      <c r="T6" s="593"/>
      <c r="U6" s="593"/>
      <c r="V6" s="593"/>
      <c r="W6" s="593"/>
      <c r="X6" s="593"/>
      <c r="Y6" s="196"/>
      <c r="Z6" s="196"/>
      <c r="AA6" s="196"/>
      <c r="AB6" s="196"/>
      <c r="AC6" s="196"/>
      <c r="AD6" s="196"/>
      <c r="AE6" s="196"/>
      <c r="AF6" s="196"/>
      <c r="AG6" s="196"/>
      <c r="AH6" s="196"/>
      <c r="AI6" s="196"/>
      <c r="AJ6" s="196"/>
      <c r="AK6" s="196"/>
      <c r="AL6" s="196"/>
      <c r="AM6" s="197"/>
      <c r="AN6" s="197"/>
      <c r="AO6" s="197"/>
      <c r="AP6" s="198"/>
      <c r="AQ6" s="199"/>
      <c r="AR6" s="72"/>
      <c r="AS6" s="73"/>
    </row>
    <row r="7" spans="1:46" s="152" customFormat="1" ht="33" customHeight="1" x14ac:dyDescent="0.15">
      <c r="A7" s="189"/>
      <c r="B7" s="614" t="s">
        <v>130</v>
      </c>
      <c r="C7" s="614"/>
      <c r="D7" s="614"/>
      <c r="E7" s="614"/>
      <c r="F7" s="614"/>
      <c r="G7" s="615"/>
      <c r="H7" s="616"/>
      <c r="I7" s="616"/>
      <c r="J7" s="616"/>
      <c r="K7" s="616"/>
      <c r="L7" s="616"/>
      <c r="M7" s="616"/>
      <c r="N7" s="616"/>
      <c r="O7" s="616"/>
      <c r="P7" s="616"/>
      <c r="Q7" s="616"/>
      <c r="R7" s="616"/>
      <c r="S7" s="616"/>
      <c r="T7" s="616"/>
      <c r="U7" s="616"/>
      <c r="V7" s="617"/>
      <c r="W7" s="614" t="s">
        <v>156</v>
      </c>
      <c r="X7" s="614"/>
      <c r="Y7" s="614"/>
      <c r="Z7" s="614"/>
      <c r="AA7" s="621"/>
      <c r="AB7" s="622"/>
      <c r="AC7" s="622"/>
      <c r="AD7" s="622"/>
      <c r="AE7" s="622"/>
      <c r="AF7" s="622"/>
      <c r="AG7" s="622"/>
      <c r="AH7" s="622"/>
      <c r="AI7" s="622"/>
      <c r="AJ7" s="622"/>
      <c r="AK7" s="622"/>
      <c r="AL7" s="622"/>
      <c r="AM7" s="622"/>
      <c r="AN7" s="622"/>
      <c r="AO7" s="622"/>
      <c r="AP7" s="623"/>
      <c r="AQ7" s="190"/>
      <c r="AS7" s="153"/>
    </row>
    <row r="8" spans="1:46" s="152" customFormat="1" ht="33" customHeight="1" x14ac:dyDescent="0.15">
      <c r="A8" s="200"/>
      <c r="B8" s="614" t="s">
        <v>157</v>
      </c>
      <c r="C8" s="614"/>
      <c r="D8" s="614"/>
      <c r="E8" s="614"/>
      <c r="F8" s="614"/>
      <c r="G8" s="615"/>
      <c r="H8" s="616"/>
      <c r="I8" s="616"/>
      <c r="J8" s="616"/>
      <c r="K8" s="616"/>
      <c r="L8" s="616"/>
      <c r="M8" s="616"/>
      <c r="N8" s="616"/>
      <c r="O8" s="616"/>
      <c r="P8" s="616"/>
      <c r="Q8" s="616"/>
      <c r="R8" s="616"/>
      <c r="S8" s="616"/>
      <c r="T8" s="616"/>
      <c r="U8" s="616"/>
      <c r="V8" s="617"/>
      <c r="W8" s="618" t="s">
        <v>158</v>
      </c>
      <c r="X8" s="619"/>
      <c r="Y8" s="619"/>
      <c r="Z8" s="620"/>
      <c r="AA8" s="621"/>
      <c r="AB8" s="622"/>
      <c r="AC8" s="622"/>
      <c r="AD8" s="622"/>
      <c r="AE8" s="622"/>
      <c r="AF8" s="622"/>
      <c r="AG8" s="622"/>
      <c r="AH8" s="622"/>
      <c r="AI8" s="622"/>
      <c r="AJ8" s="622"/>
      <c r="AK8" s="622"/>
      <c r="AL8" s="622"/>
      <c r="AM8" s="622"/>
      <c r="AN8" s="622"/>
      <c r="AO8" s="622"/>
      <c r="AP8" s="623"/>
      <c r="AQ8" s="190"/>
      <c r="AS8" s="153"/>
    </row>
    <row r="9" spans="1:46" s="152" customFormat="1" ht="33" customHeight="1" x14ac:dyDescent="0.15">
      <c r="A9" s="200"/>
      <c r="B9" s="629" t="s">
        <v>159</v>
      </c>
      <c r="C9" s="630"/>
      <c r="D9" s="630"/>
      <c r="E9" s="630"/>
      <c r="F9" s="631"/>
      <c r="G9" s="318" t="s">
        <v>160</v>
      </c>
      <c r="H9" s="638"/>
      <c r="I9" s="638"/>
      <c r="J9" s="638"/>
      <c r="K9" s="319" t="s">
        <v>161</v>
      </c>
      <c r="L9" s="638"/>
      <c r="M9" s="638"/>
      <c r="N9" s="638"/>
      <c r="O9" s="638"/>
      <c r="P9" s="639"/>
      <c r="Q9" s="638"/>
      <c r="R9" s="638"/>
      <c r="S9" s="638"/>
      <c r="T9" s="638"/>
      <c r="U9" s="638"/>
      <c r="V9" s="638"/>
      <c r="W9" s="638"/>
      <c r="X9" s="638"/>
      <c r="Y9" s="638"/>
      <c r="Z9" s="607" t="s">
        <v>162</v>
      </c>
      <c r="AA9" s="607"/>
      <c r="AB9" s="638"/>
      <c r="AC9" s="638"/>
      <c r="AD9" s="638"/>
      <c r="AE9" s="638"/>
      <c r="AF9" s="638"/>
      <c r="AG9" s="638"/>
      <c r="AH9" s="638"/>
      <c r="AI9" s="638"/>
      <c r="AJ9" s="638"/>
      <c r="AK9" s="638"/>
      <c r="AL9" s="638"/>
      <c r="AM9" s="638"/>
      <c r="AN9" s="607" t="s">
        <v>163</v>
      </c>
      <c r="AO9" s="607"/>
      <c r="AP9" s="379"/>
      <c r="AQ9" s="190"/>
      <c r="AS9" s="153"/>
    </row>
    <row r="10" spans="1:46" s="152" customFormat="1" ht="33" customHeight="1" x14ac:dyDescent="0.15">
      <c r="A10" s="200"/>
      <c r="B10" s="632"/>
      <c r="C10" s="633"/>
      <c r="D10" s="633"/>
      <c r="E10" s="633"/>
      <c r="F10" s="634"/>
      <c r="G10" s="635"/>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7"/>
      <c r="AQ10" s="190"/>
      <c r="AS10" s="153"/>
    </row>
    <row r="11" spans="1:46" s="152" customFormat="1" ht="33" customHeight="1" x14ac:dyDescent="0.15">
      <c r="A11" s="200"/>
      <c r="B11" s="608" t="s">
        <v>164</v>
      </c>
      <c r="C11" s="609"/>
      <c r="D11" s="609"/>
      <c r="E11" s="609"/>
      <c r="F11" s="610"/>
      <c r="G11" s="380" t="s">
        <v>165</v>
      </c>
      <c r="H11" s="611"/>
      <c r="I11" s="611"/>
      <c r="J11" s="611"/>
      <c r="K11" s="611"/>
      <c r="L11" s="319" t="s">
        <v>166</v>
      </c>
      <c r="M11" s="611"/>
      <c r="N11" s="611"/>
      <c r="O11" s="611"/>
      <c r="P11" s="611"/>
      <c r="Q11" s="320" t="s">
        <v>161</v>
      </c>
      <c r="R11" s="611"/>
      <c r="S11" s="611"/>
      <c r="T11" s="611"/>
      <c r="U11" s="611"/>
      <c r="V11" s="321"/>
      <c r="W11" s="612" t="s">
        <v>167</v>
      </c>
      <c r="X11" s="612"/>
      <c r="Y11" s="612"/>
      <c r="Z11" s="612"/>
      <c r="AA11" s="380" t="s">
        <v>41</v>
      </c>
      <c r="AB11" s="611"/>
      <c r="AC11" s="611"/>
      <c r="AD11" s="611"/>
      <c r="AE11" s="611"/>
      <c r="AF11" s="319" t="s">
        <v>166</v>
      </c>
      <c r="AG11" s="611"/>
      <c r="AH11" s="611"/>
      <c r="AI11" s="611"/>
      <c r="AJ11" s="611"/>
      <c r="AK11" s="320" t="s">
        <v>168</v>
      </c>
      <c r="AL11" s="613"/>
      <c r="AM11" s="613"/>
      <c r="AN11" s="613"/>
      <c r="AO11" s="613"/>
      <c r="AP11" s="322"/>
      <c r="AQ11" s="190"/>
      <c r="AS11" s="153"/>
    </row>
    <row r="12" spans="1:46" s="152" customFormat="1" ht="33" customHeight="1" x14ac:dyDescent="0.15">
      <c r="A12" s="200"/>
      <c r="B12" s="626" t="s">
        <v>169</v>
      </c>
      <c r="C12" s="626"/>
      <c r="D12" s="626"/>
      <c r="E12" s="626"/>
      <c r="F12" s="626"/>
      <c r="G12" s="627"/>
      <c r="H12" s="624"/>
      <c r="I12" s="624"/>
      <c r="J12" s="624"/>
      <c r="K12" s="624"/>
      <c r="L12" s="624"/>
      <c r="M12" s="624"/>
      <c r="N12" s="624"/>
      <c r="O12" s="624"/>
      <c r="P12" s="624"/>
      <c r="Q12" s="624"/>
      <c r="R12" s="624"/>
      <c r="S12" s="624"/>
      <c r="T12" s="624"/>
      <c r="U12" s="624"/>
      <c r="V12" s="624"/>
      <c r="W12" s="624"/>
      <c r="X12" s="624"/>
      <c r="Y12" s="628" t="s">
        <v>309</v>
      </c>
      <c r="Z12" s="628"/>
      <c r="AA12" s="624"/>
      <c r="AB12" s="624"/>
      <c r="AC12" s="624"/>
      <c r="AD12" s="624"/>
      <c r="AE12" s="624"/>
      <c r="AF12" s="624"/>
      <c r="AG12" s="624"/>
      <c r="AH12" s="624"/>
      <c r="AI12" s="624"/>
      <c r="AJ12" s="624"/>
      <c r="AK12" s="624"/>
      <c r="AL12" s="624"/>
      <c r="AM12" s="624"/>
      <c r="AN12" s="624"/>
      <c r="AO12" s="624"/>
      <c r="AP12" s="625"/>
      <c r="AQ12" s="190"/>
      <c r="AS12" s="153"/>
    </row>
    <row r="13" spans="1:46" ht="27" customHeight="1" x14ac:dyDescent="0.15">
      <c r="A13" s="599" t="s">
        <v>170</v>
      </c>
      <c r="B13" s="599"/>
      <c r="C13" s="599"/>
      <c r="D13" s="599"/>
      <c r="E13" s="599"/>
      <c r="F13" s="599"/>
      <c r="G13" s="599"/>
      <c r="H13" s="599"/>
      <c r="I13" s="599"/>
      <c r="J13" s="599"/>
      <c r="K13" s="599"/>
      <c r="L13" s="599"/>
      <c r="M13" s="599"/>
      <c r="N13" s="599"/>
      <c r="O13" s="599"/>
      <c r="P13" s="599"/>
      <c r="Q13" s="599"/>
      <c r="R13" s="599"/>
      <c r="S13" s="599"/>
      <c r="T13" s="599"/>
      <c r="U13" s="599"/>
      <c r="V13" s="599"/>
      <c r="W13" s="599"/>
      <c r="X13" s="599"/>
      <c r="Y13" s="201"/>
      <c r="Z13" s="201"/>
      <c r="AA13" s="201"/>
      <c r="AB13" s="201"/>
      <c r="AC13" s="190"/>
      <c r="AD13" s="190"/>
      <c r="AE13" s="190"/>
      <c r="AF13" s="190"/>
      <c r="AG13" s="190"/>
      <c r="AH13" s="190"/>
      <c r="AI13" s="190"/>
      <c r="AJ13" s="190"/>
      <c r="AK13" s="190"/>
      <c r="AL13" s="190"/>
      <c r="AM13" s="190"/>
      <c r="AN13" s="190"/>
      <c r="AO13" s="190"/>
      <c r="AP13" s="190"/>
      <c r="AQ13" s="190"/>
    </row>
    <row r="14" spans="1:46" ht="32.25" customHeight="1" x14ac:dyDescent="0.15">
      <c r="A14" s="202"/>
      <c r="B14" s="604" t="str">
        <f>'様式第1_ZEH_交付申請書 '!$C$44</f>
        <v/>
      </c>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5"/>
      <c r="AN14" s="605"/>
      <c r="AO14" s="605"/>
      <c r="AP14" s="606"/>
      <c r="AQ14" s="190"/>
    </row>
    <row r="15" spans="1:46" ht="27" customHeight="1" x14ac:dyDescent="0.15">
      <c r="A15" s="599" t="s">
        <v>220</v>
      </c>
      <c r="B15" s="599"/>
      <c r="C15" s="599"/>
      <c r="D15" s="599"/>
      <c r="E15" s="599"/>
      <c r="F15" s="599"/>
      <c r="G15" s="599"/>
      <c r="H15" s="599"/>
      <c r="I15" s="599"/>
      <c r="J15" s="599"/>
      <c r="K15" s="599"/>
      <c r="L15" s="599"/>
      <c r="M15" s="599"/>
      <c r="N15" s="599"/>
      <c r="O15" s="599"/>
      <c r="P15" s="599"/>
      <c r="Q15" s="599"/>
      <c r="R15" s="599"/>
      <c r="S15" s="599"/>
      <c r="T15" s="599"/>
      <c r="U15" s="599"/>
      <c r="V15" s="599"/>
      <c r="W15" s="599"/>
      <c r="X15" s="599"/>
      <c r="Y15" s="201"/>
      <c r="Z15" s="201"/>
      <c r="AA15" s="201"/>
      <c r="AB15" s="201"/>
      <c r="AC15" s="190"/>
      <c r="AD15" s="190"/>
      <c r="AE15" s="190"/>
      <c r="AF15" s="190"/>
      <c r="AG15" s="190"/>
      <c r="AH15" s="190"/>
      <c r="AI15" s="190"/>
      <c r="AJ15" s="190"/>
      <c r="AK15" s="190"/>
      <c r="AL15" s="190"/>
      <c r="AM15" s="190"/>
      <c r="AN15" s="190"/>
      <c r="AO15" s="190"/>
      <c r="AP15" s="190"/>
      <c r="AQ15" s="190"/>
    </row>
    <row r="16" spans="1:46" ht="48" customHeight="1" x14ac:dyDescent="0.15">
      <c r="A16" s="203"/>
      <c r="B16" s="600" t="s">
        <v>171</v>
      </c>
      <c r="C16" s="601"/>
      <c r="D16" s="601"/>
      <c r="E16" s="601"/>
      <c r="F16" s="601"/>
      <c r="G16" s="323"/>
      <c r="H16" s="324"/>
      <c r="I16" s="324"/>
      <c r="J16" s="579"/>
      <c r="K16" s="579"/>
      <c r="L16" s="579"/>
      <c r="M16" s="595" t="s">
        <v>1</v>
      </c>
      <c r="N16" s="595"/>
      <c r="O16" s="579"/>
      <c r="P16" s="579"/>
      <c r="Q16" s="579"/>
      <c r="R16" s="595" t="s">
        <v>9</v>
      </c>
      <c r="S16" s="595"/>
      <c r="T16" s="579"/>
      <c r="U16" s="579"/>
      <c r="V16" s="579"/>
      <c r="W16" s="595" t="s">
        <v>13</v>
      </c>
      <c r="X16" s="595"/>
      <c r="Y16" s="595" t="s">
        <v>172</v>
      </c>
      <c r="Z16" s="595"/>
      <c r="AA16" s="324"/>
      <c r="AB16" s="579"/>
      <c r="AC16" s="579"/>
      <c r="AD16" s="579"/>
      <c r="AE16" s="595" t="s">
        <v>1</v>
      </c>
      <c r="AF16" s="595"/>
      <c r="AG16" s="579"/>
      <c r="AH16" s="579"/>
      <c r="AI16" s="579"/>
      <c r="AJ16" s="595" t="s">
        <v>9</v>
      </c>
      <c r="AK16" s="595"/>
      <c r="AL16" s="579"/>
      <c r="AM16" s="579"/>
      <c r="AN16" s="579"/>
      <c r="AO16" s="595" t="s">
        <v>13</v>
      </c>
      <c r="AP16" s="596"/>
      <c r="AQ16" s="201"/>
    </row>
    <row r="17" spans="1:45" ht="48" customHeight="1" x14ac:dyDescent="0.15">
      <c r="A17" s="204"/>
      <c r="B17" s="602"/>
      <c r="C17" s="603"/>
      <c r="D17" s="603"/>
      <c r="E17" s="603"/>
      <c r="F17" s="603"/>
      <c r="G17" s="597"/>
      <c r="H17" s="595"/>
      <c r="I17" s="579"/>
      <c r="J17" s="579"/>
      <c r="K17" s="579"/>
      <c r="L17" s="579"/>
      <c r="M17" s="579"/>
      <c r="N17" s="595" t="s">
        <v>173</v>
      </c>
      <c r="O17" s="595"/>
      <c r="P17" s="595"/>
      <c r="Q17" s="595"/>
      <c r="R17" s="595"/>
      <c r="S17" s="598"/>
      <c r="T17" s="598"/>
      <c r="U17" s="598"/>
      <c r="V17" s="598"/>
      <c r="W17" s="325"/>
      <c r="X17" s="325"/>
      <c r="Y17" s="325"/>
      <c r="Z17" s="325"/>
      <c r="AA17" s="325"/>
      <c r="AB17" s="325"/>
      <c r="AC17" s="325"/>
      <c r="AD17" s="325"/>
      <c r="AE17" s="325"/>
      <c r="AF17" s="325"/>
      <c r="AG17" s="325"/>
      <c r="AH17" s="325"/>
      <c r="AI17" s="325"/>
      <c r="AJ17" s="325"/>
      <c r="AK17" s="325"/>
      <c r="AL17" s="326" t="s">
        <v>174</v>
      </c>
      <c r="AM17" s="326"/>
      <c r="AN17" s="326"/>
      <c r="AO17" s="326"/>
      <c r="AP17" s="327"/>
      <c r="AQ17" s="190"/>
    </row>
    <row r="18" spans="1:45" ht="27" customHeight="1" x14ac:dyDescent="0.15">
      <c r="A18" s="593" t="s">
        <v>221</v>
      </c>
      <c r="B18" s="593"/>
      <c r="C18" s="593"/>
      <c r="D18" s="593"/>
      <c r="E18" s="593"/>
      <c r="F18" s="593"/>
      <c r="G18" s="593"/>
      <c r="H18" s="593"/>
      <c r="I18" s="593"/>
      <c r="J18" s="593"/>
      <c r="K18" s="593"/>
      <c r="L18" s="593"/>
      <c r="M18" s="593"/>
      <c r="N18" s="593"/>
      <c r="O18" s="593"/>
      <c r="P18" s="593"/>
      <c r="Q18" s="593"/>
      <c r="R18" s="593"/>
      <c r="S18" s="593"/>
      <c r="T18" s="593"/>
      <c r="U18" s="593"/>
      <c r="V18" s="593"/>
      <c r="W18" s="593"/>
      <c r="X18" s="593"/>
      <c r="Y18" s="205"/>
      <c r="Z18" s="205"/>
      <c r="AA18" s="205"/>
      <c r="AB18" s="205"/>
      <c r="AC18" s="205"/>
      <c r="AD18" s="205"/>
      <c r="AE18" s="205"/>
      <c r="AF18" s="205"/>
      <c r="AG18" s="205"/>
      <c r="AH18" s="205"/>
      <c r="AI18" s="205"/>
      <c r="AJ18" s="205"/>
      <c r="AK18" s="205"/>
      <c r="AL18" s="205"/>
      <c r="AM18" s="205"/>
      <c r="AN18" s="205"/>
      <c r="AO18" s="205"/>
      <c r="AP18" s="205"/>
      <c r="AQ18" s="190"/>
    </row>
    <row r="19" spans="1:45" ht="9" customHeight="1" x14ac:dyDescent="0.15">
      <c r="A19" s="202"/>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5"/>
      <c r="Z19" s="205"/>
      <c r="AA19" s="205"/>
      <c r="AB19" s="205"/>
      <c r="AC19" s="205"/>
      <c r="AD19" s="205"/>
      <c r="AE19" s="205"/>
      <c r="AF19" s="205"/>
      <c r="AG19" s="205"/>
      <c r="AH19" s="205"/>
      <c r="AI19" s="205"/>
      <c r="AJ19" s="205"/>
      <c r="AK19" s="205"/>
      <c r="AL19" s="205"/>
      <c r="AM19" s="205"/>
      <c r="AN19" s="205"/>
      <c r="AO19" s="205"/>
      <c r="AP19" s="205"/>
      <c r="AQ19" s="190"/>
    </row>
    <row r="20" spans="1:45" s="155" customFormat="1" ht="47.25" customHeight="1" x14ac:dyDescent="0.15">
      <c r="A20" s="206"/>
      <c r="B20" s="594" t="s">
        <v>294</v>
      </c>
      <c r="C20" s="594"/>
      <c r="D20" s="594"/>
      <c r="E20" s="594"/>
      <c r="F20" s="594"/>
      <c r="G20" s="565" t="s">
        <v>175</v>
      </c>
      <c r="H20" s="566"/>
      <c r="I20" s="566"/>
      <c r="J20" s="566"/>
      <c r="K20" s="566"/>
      <c r="L20" s="566"/>
      <c r="M20" s="566"/>
      <c r="N20" s="566"/>
      <c r="O20" s="567"/>
      <c r="P20" s="568"/>
      <c r="Q20" s="569"/>
      <c r="R20" s="569"/>
      <c r="S20" s="569"/>
      <c r="T20" s="569"/>
      <c r="U20" s="569"/>
      <c r="V20" s="569"/>
      <c r="W20" s="569"/>
      <c r="X20" s="569"/>
      <c r="Y20" s="569"/>
      <c r="Z20" s="569"/>
      <c r="AA20" s="569"/>
      <c r="AB20" s="569"/>
      <c r="AC20" s="569"/>
      <c r="AD20" s="569"/>
      <c r="AE20" s="569"/>
      <c r="AF20" s="569"/>
      <c r="AG20" s="569"/>
      <c r="AH20" s="569"/>
      <c r="AI20" s="569"/>
      <c r="AJ20" s="582" t="s">
        <v>176</v>
      </c>
      <c r="AK20" s="582"/>
      <c r="AL20" s="582"/>
      <c r="AM20" s="582"/>
      <c r="AN20" s="582"/>
      <c r="AO20" s="582"/>
      <c r="AP20" s="583"/>
      <c r="AQ20" s="207"/>
      <c r="AR20" s="72"/>
      <c r="AS20" s="73"/>
    </row>
    <row r="21" spans="1:45" s="155" customFormat="1" ht="14.25" customHeight="1" x14ac:dyDescent="0.15">
      <c r="A21" s="208"/>
      <c r="B21" s="328"/>
      <c r="C21" s="328"/>
      <c r="D21" s="328"/>
      <c r="E21" s="328"/>
      <c r="F21" s="328"/>
      <c r="G21" s="328"/>
      <c r="H21" s="328"/>
      <c r="I21" s="328"/>
      <c r="J21" s="328"/>
      <c r="K21" s="328"/>
      <c r="L21" s="328"/>
      <c r="M21" s="328"/>
      <c r="N21" s="328"/>
      <c r="O21" s="328"/>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207"/>
      <c r="AR21" s="72"/>
      <c r="AS21" s="73"/>
    </row>
    <row r="22" spans="1:45" ht="33" customHeight="1" x14ac:dyDescent="0.15">
      <c r="A22" s="209"/>
      <c r="B22" s="330"/>
      <c r="C22" s="331"/>
      <c r="D22" s="331"/>
      <c r="E22" s="331"/>
      <c r="F22" s="331"/>
      <c r="G22" s="584" t="s">
        <v>177</v>
      </c>
      <c r="H22" s="585"/>
      <c r="I22" s="585"/>
      <c r="J22" s="585"/>
      <c r="K22" s="585"/>
      <c r="L22" s="585"/>
      <c r="M22" s="585"/>
      <c r="N22" s="585"/>
      <c r="O22" s="586"/>
      <c r="P22" s="587" t="s">
        <v>236</v>
      </c>
      <c r="Q22" s="587"/>
      <c r="R22" s="587"/>
      <c r="S22" s="587"/>
      <c r="T22" s="587"/>
      <c r="U22" s="587"/>
      <c r="V22" s="587"/>
      <c r="W22" s="587"/>
      <c r="X22" s="587"/>
      <c r="Y22" s="587"/>
      <c r="Z22" s="587"/>
      <c r="AA22" s="587"/>
      <c r="AB22" s="587"/>
      <c r="AC22" s="587"/>
      <c r="AD22" s="278"/>
      <c r="AE22" s="278"/>
      <c r="AF22" s="278"/>
      <c r="AG22" s="278"/>
      <c r="AH22" s="278"/>
      <c r="AI22" s="278"/>
      <c r="AJ22" s="278"/>
      <c r="AK22" s="278"/>
      <c r="AL22" s="278"/>
      <c r="AM22" s="278"/>
      <c r="AN22" s="278"/>
      <c r="AO22" s="278"/>
      <c r="AP22" s="278"/>
      <c r="AQ22" s="190"/>
    </row>
    <row r="23" spans="1:45" s="155" customFormat="1" ht="48" customHeight="1" x14ac:dyDescent="0.15">
      <c r="A23" s="208"/>
      <c r="B23" s="564" t="s">
        <v>295</v>
      </c>
      <c r="C23" s="564"/>
      <c r="D23" s="564"/>
      <c r="E23" s="564"/>
      <c r="F23" s="564"/>
      <c r="G23" s="592" t="s">
        <v>178</v>
      </c>
      <c r="H23" s="592"/>
      <c r="I23" s="592"/>
      <c r="J23" s="592"/>
      <c r="K23" s="592"/>
      <c r="L23" s="592"/>
      <c r="M23" s="592"/>
      <c r="N23" s="592"/>
      <c r="O23" s="592"/>
      <c r="P23" s="568"/>
      <c r="Q23" s="569"/>
      <c r="R23" s="569"/>
      <c r="S23" s="569"/>
      <c r="T23" s="569"/>
      <c r="U23" s="569"/>
      <c r="V23" s="569"/>
      <c r="W23" s="569"/>
      <c r="X23" s="569"/>
      <c r="Y23" s="569"/>
      <c r="Z23" s="569"/>
      <c r="AA23" s="571" t="s">
        <v>38</v>
      </c>
      <c r="AB23" s="571"/>
      <c r="AC23" s="572"/>
      <c r="AD23" s="332"/>
      <c r="AE23" s="333"/>
      <c r="AF23" s="333"/>
      <c r="AG23" s="333"/>
      <c r="AH23" s="333"/>
      <c r="AI23" s="333"/>
      <c r="AJ23" s="333"/>
      <c r="AK23" s="333"/>
      <c r="AL23" s="333"/>
      <c r="AM23" s="333"/>
      <c r="AN23" s="333"/>
      <c r="AO23" s="333"/>
      <c r="AP23" s="333"/>
      <c r="AQ23" s="210"/>
      <c r="AR23" s="72"/>
      <c r="AS23" s="73"/>
    </row>
    <row r="24" spans="1:45" ht="20.25" customHeight="1" x14ac:dyDescent="0.15">
      <c r="A24" s="208"/>
      <c r="B24" s="328"/>
      <c r="C24" s="328"/>
      <c r="D24" s="328"/>
      <c r="E24" s="328"/>
      <c r="F24" s="328"/>
      <c r="G24" s="334"/>
      <c r="H24" s="334"/>
      <c r="I24" s="334"/>
      <c r="J24" s="334"/>
      <c r="K24" s="334"/>
      <c r="L24" s="334"/>
      <c r="M24" s="334"/>
      <c r="N24" s="334"/>
      <c r="O24" s="334"/>
      <c r="P24" s="588" t="s">
        <v>179</v>
      </c>
      <c r="Q24" s="588"/>
      <c r="R24" s="588"/>
      <c r="S24" s="588"/>
      <c r="T24" s="588"/>
      <c r="U24" s="588"/>
      <c r="V24" s="588"/>
      <c r="W24" s="588"/>
      <c r="X24" s="588"/>
      <c r="Y24" s="588"/>
      <c r="Z24" s="588"/>
      <c r="AA24" s="588"/>
      <c r="AB24" s="588"/>
      <c r="AC24" s="588"/>
      <c r="AD24" s="589"/>
      <c r="AE24" s="589"/>
      <c r="AF24" s="589"/>
      <c r="AG24" s="589"/>
      <c r="AH24" s="589"/>
      <c r="AI24" s="335"/>
      <c r="AJ24" s="335"/>
      <c r="AK24" s="335"/>
      <c r="AL24" s="335"/>
      <c r="AM24" s="335"/>
      <c r="AN24" s="335"/>
      <c r="AO24" s="335"/>
      <c r="AP24" s="335"/>
      <c r="AQ24" s="207"/>
    </row>
    <row r="25" spans="1:45" ht="48" customHeight="1" x14ac:dyDescent="0.15">
      <c r="A25" s="208"/>
      <c r="B25" s="564" t="s">
        <v>296</v>
      </c>
      <c r="C25" s="564"/>
      <c r="D25" s="564"/>
      <c r="E25" s="564"/>
      <c r="F25" s="564"/>
      <c r="G25" s="565" t="s">
        <v>289</v>
      </c>
      <c r="H25" s="566"/>
      <c r="I25" s="566"/>
      <c r="J25" s="566"/>
      <c r="K25" s="566"/>
      <c r="L25" s="566"/>
      <c r="M25" s="566"/>
      <c r="N25" s="566"/>
      <c r="O25" s="567"/>
      <c r="P25" s="590">
        <f>$P$20-$P$23</f>
        <v>0</v>
      </c>
      <c r="Q25" s="591"/>
      <c r="R25" s="591"/>
      <c r="S25" s="591"/>
      <c r="T25" s="591"/>
      <c r="U25" s="591"/>
      <c r="V25" s="591"/>
      <c r="W25" s="591"/>
      <c r="X25" s="591"/>
      <c r="Y25" s="591"/>
      <c r="Z25" s="591"/>
      <c r="AA25" s="570" t="s">
        <v>180</v>
      </c>
      <c r="AB25" s="571"/>
      <c r="AC25" s="572"/>
      <c r="AD25" s="332"/>
      <c r="AE25" s="333"/>
      <c r="AF25" s="333"/>
      <c r="AG25" s="333"/>
      <c r="AH25" s="333"/>
      <c r="AI25" s="278"/>
      <c r="AJ25" s="278"/>
      <c r="AK25" s="278"/>
      <c r="AL25" s="278"/>
      <c r="AM25" s="278"/>
      <c r="AN25" s="278"/>
      <c r="AO25" s="278"/>
      <c r="AP25" s="278"/>
      <c r="AQ25" s="190"/>
    </row>
    <row r="26" spans="1:45" ht="14.25" customHeight="1" x14ac:dyDescent="0.15">
      <c r="A26" s="211"/>
      <c r="B26" s="328"/>
      <c r="C26" s="328"/>
      <c r="D26" s="328"/>
      <c r="E26" s="328"/>
      <c r="F26" s="328"/>
      <c r="G26" s="334"/>
      <c r="H26" s="334"/>
      <c r="I26" s="334"/>
      <c r="J26" s="334"/>
      <c r="K26" s="334"/>
      <c r="L26" s="334"/>
      <c r="M26" s="334"/>
      <c r="N26" s="334"/>
      <c r="O26" s="334"/>
      <c r="P26" s="336"/>
      <c r="Q26" s="336"/>
      <c r="R26" s="336"/>
      <c r="S26" s="336"/>
      <c r="T26" s="336"/>
      <c r="U26" s="336"/>
      <c r="V26" s="336"/>
      <c r="W26" s="336"/>
      <c r="X26" s="336"/>
      <c r="Y26" s="336"/>
      <c r="Z26" s="336"/>
      <c r="AA26" s="336"/>
      <c r="AB26" s="336"/>
      <c r="AC26" s="336"/>
      <c r="AD26" s="278"/>
      <c r="AE26" s="278"/>
      <c r="AF26" s="278"/>
      <c r="AG26" s="278"/>
      <c r="AH26" s="278"/>
      <c r="AI26" s="278"/>
      <c r="AJ26" s="278"/>
      <c r="AK26" s="278"/>
      <c r="AL26" s="278"/>
      <c r="AM26" s="278"/>
      <c r="AN26" s="278"/>
      <c r="AO26" s="278"/>
      <c r="AP26" s="278"/>
      <c r="AQ26" s="190"/>
    </row>
    <row r="27" spans="1:45" s="154" customFormat="1" ht="48" customHeight="1" x14ac:dyDescent="0.15">
      <c r="A27" s="208"/>
      <c r="B27" s="564" t="s">
        <v>297</v>
      </c>
      <c r="C27" s="564"/>
      <c r="D27" s="564"/>
      <c r="E27" s="564"/>
      <c r="F27" s="564"/>
      <c r="G27" s="565" t="s">
        <v>181</v>
      </c>
      <c r="H27" s="566"/>
      <c r="I27" s="566"/>
      <c r="J27" s="566"/>
      <c r="K27" s="566"/>
      <c r="L27" s="566"/>
      <c r="M27" s="566"/>
      <c r="N27" s="566"/>
      <c r="O27" s="567"/>
      <c r="P27" s="568"/>
      <c r="Q27" s="569"/>
      <c r="R27" s="569"/>
      <c r="S27" s="569"/>
      <c r="T27" s="569"/>
      <c r="U27" s="569"/>
      <c r="V27" s="569"/>
      <c r="W27" s="569"/>
      <c r="X27" s="569"/>
      <c r="Y27" s="569"/>
      <c r="Z27" s="569"/>
      <c r="AA27" s="570" t="s">
        <v>180</v>
      </c>
      <c r="AB27" s="571"/>
      <c r="AC27" s="572"/>
      <c r="AD27" s="337"/>
      <c r="AE27" s="337"/>
      <c r="AF27" s="337"/>
      <c r="AG27" s="337"/>
      <c r="AH27" s="337"/>
      <c r="AI27" s="337"/>
      <c r="AJ27" s="337"/>
      <c r="AK27" s="337"/>
      <c r="AL27" s="337"/>
      <c r="AM27" s="337"/>
      <c r="AN27" s="337"/>
      <c r="AO27" s="337"/>
      <c r="AP27" s="337"/>
      <c r="AQ27" s="203"/>
      <c r="AR27" s="72"/>
      <c r="AS27" s="73"/>
    </row>
    <row r="28" spans="1:45" ht="14.25" customHeight="1" x14ac:dyDescent="0.15">
      <c r="A28" s="212"/>
      <c r="B28" s="338"/>
      <c r="C28" s="338"/>
      <c r="D28" s="338"/>
      <c r="E28" s="338"/>
      <c r="F28" s="338"/>
      <c r="G28" s="339"/>
      <c r="H28" s="339"/>
      <c r="I28" s="339"/>
      <c r="J28" s="339"/>
      <c r="K28" s="339"/>
      <c r="L28" s="339"/>
      <c r="M28" s="339"/>
      <c r="N28" s="339"/>
      <c r="O28" s="339"/>
      <c r="P28" s="333"/>
      <c r="Q28" s="333"/>
      <c r="R28" s="333"/>
      <c r="S28" s="333"/>
      <c r="T28" s="333"/>
      <c r="U28" s="333"/>
      <c r="V28" s="333"/>
      <c r="W28" s="333"/>
      <c r="X28" s="333"/>
      <c r="Y28" s="333"/>
      <c r="Z28" s="333"/>
      <c r="AA28" s="333"/>
      <c r="AB28" s="333"/>
      <c r="AC28" s="333"/>
      <c r="AD28" s="278"/>
      <c r="AE28" s="278"/>
      <c r="AF28" s="278"/>
      <c r="AG28" s="278"/>
      <c r="AH28" s="278"/>
      <c r="AI28" s="278"/>
      <c r="AJ28" s="278"/>
      <c r="AK28" s="278"/>
      <c r="AL28" s="278"/>
      <c r="AM28" s="278"/>
      <c r="AN28" s="278"/>
      <c r="AO28" s="278"/>
      <c r="AP28" s="278"/>
      <c r="AQ28" s="190"/>
    </row>
    <row r="29" spans="1:45" ht="48" customHeight="1" x14ac:dyDescent="0.15">
      <c r="A29" s="208"/>
      <c r="B29" s="564" t="s">
        <v>298</v>
      </c>
      <c r="C29" s="564"/>
      <c r="D29" s="564"/>
      <c r="E29" s="564"/>
      <c r="F29" s="564"/>
      <c r="G29" s="565" t="s">
        <v>290</v>
      </c>
      <c r="H29" s="566"/>
      <c r="I29" s="566"/>
      <c r="J29" s="566"/>
      <c r="K29" s="566"/>
      <c r="L29" s="566"/>
      <c r="M29" s="566"/>
      <c r="N29" s="566"/>
      <c r="O29" s="567"/>
      <c r="P29" s="590">
        <f>P25+P27</f>
        <v>0</v>
      </c>
      <c r="Q29" s="591"/>
      <c r="R29" s="591"/>
      <c r="S29" s="591"/>
      <c r="T29" s="591"/>
      <c r="U29" s="591"/>
      <c r="V29" s="591"/>
      <c r="W29" s="591"/>
      <c r="X29" s="591"/>
      <c r="Y29" s="591"/>
      <c r="Z29" s="591"/>
      <c r="AA29" s="570" t="s">
        <v>180</v>
      </c>
      <c r="AB29" s="571"/>
      <c r="AC29" s="572"/>
      <c r="AD29" s="278"/>
      <c r="AE29" s="278"/>
      <c r="AF29" s="278"/>
      <c r="AG29" s="278"/>
      <c r="AH29" s="278"/>
      <c r="AI29" s="278"/>
      <c r="AJ29" s="278"/>
      <c r="AK29" s="278"/>
      <c r="AL29" s="278"/>
      <c r="AM29" s="278"/>
      <c r="AN29" s="278"/>
      <c r="AO29" s="278"/>
      <c r="AP29" s="278"/>
      <c r="AQ29" s="190"/>
    </row>
    <row r="30" spans="1:45" ht="14.25" customHeight="1" x14ac:dyDescent="0.15">
      <c r="A30" s="211"/>
      <c r="B30" s="328"/>
      <c r="C30" s="328"/>
      <c r="D30" s="328"/>
      <c r="E30" s="328"/>
      <c r="F30" s="328"/>
      <c r="G30" s="334"/>
      <c r="H30" s="334"/>
      <c r="I30" s="334"/>
      <c r="J30" s="334"/>
      <c r="K30" s="334"/>
      <c r="L30" s="334"/>
      <c r="M30" s="334"/>
      <c r="N30" s="334"/>
      <c r="O30" s="334"/>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40"/>
      <c r="AP30" s="278"/>
      <c r="AQ30" s="190"/>
    </row>
    <row r="31" spans="1:45" ht="48" customHeight="1" x14ac:dyDescent="0.15">
      <c r="A31" s="208"/>
      <c r="B31" s="564" t="s">
        <v>299</v>
      </c>
      <c r="C31" s="564"/>
      <c r="D31" s="564"/>
      <c r="E31" s="564"/>
      <c r="F31" s="564"/>
      <c r="G31" s="565" t="s">
        <v>291</v>
      </c>
      <c r="H31" s="566"/>
      <c r="I31" s="566"/>
      <c r="J31" s="566"/>
      <c r="K31" s="566"/>
      <c r="L31" s="566"/>
      <c r="M31" s="566"/>
      <c r="N31" s="566"/>
      <c r="O31" s="567"/>
      <c r="P31" s="577"/>
      <c r="Q31" s="578"/>
      <c r="R31" s="578"/>
      <c r="S31" s="578"/>
      <c r="T31" s="578"/>
      <c r="U31" s="578"/>
      <c r="V31" s="578"/>
      <c r="W31" s="578"/>
      <c r="X31" s="578"/>
      <c r="Y31" s="578"/>
      <c r="Z31" s="578"/>
      <c r="AA31" s="570" t="s">
        <v>182</v>
      </c>
      <c r="AB31" s="571"/>
      <c r="AC31" s="572"/>
      <c r="AD31" s="580"/>
      <c r="AE31" s="581"/>
      <c r="AF31" s="581"/>
      <c r="AG31" s="581"/>
      <c r="AH31" s="581"/>
      <c r="AI31" s="581"/>
      <c r="AJ31" s="581"/>
      <c r="AK31" s="581"/>
      <c r="AL31" s="581"/>
      <c r="AM31" s="581"/>
      <c r="AN31" s="562"/>
      <c r="AO31" s="563"/>
      <c r="AP31" s="563"/>
      <c r="AQ31" s="190"/>
    </row>
    <row r="32" spans="1:45" ht="14.25" customHeight="1" x14ac:dyDescent="0.15">
      <c r="A32" s="211"/>
      <c r="B32" s="328"/>
      <c r="C32" s="328"/>
      <c r="D32" s="328"/>
      <c r="E32" s="328"/>
      <c r="F32" s="328"/>
      <c r="G32" s="334"/>
      <c r="H32" s="334"/>
      <c r="I32" s="334"/>
      <c r="J32" s="334"/>
      <c r="K32" s="334"/>
      <c r="L32" s="334"/>
      <c r="M32" s="334"/>
      <c r="N32" s="334"/>
      <c r="O32" s="334"/>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40"/>
      <c r="AP32" s="278"/>
      <c r="AQ32" s="190"/>
    </row>
    <row r="33" spans="1:45" ht="48" customHeight="1" x14ac:dyDescent="0.15">
      <c r="A33" s="208"/>
      <c r="B33" s="564" t="s">
        <v>300</v>
      </c>
      <c r="C33" s="564"/>
      <c r="D33" s="564"/>
      <c r="E33" s="564"/>
      <c r="F33" s="564"/>
      <c r="G33" s="565" t="s">
        <v>292</v>
      </c>
      <c r="H33" s="566"/>
      <c r="I33" s="566"/>
      <c r="J33" s="566"/>
      <c r="K33" s="566"/>
      <c r="L33" s="566"/>
      <c r="M33" s="566"/>
      <c r="N33" s="566"/>
      <c r="O33" s="567"/>
      <c r="P33" s="568"/>
      <c r="Q33" s="569"/>
      <c r="R33" s="569"/>
      <c r="S33" s="569"/>
      <c r="T33" s="569"/>
      <c r="U33" s="569"/>
      <c r="V33" s="569"/>
      <c r="W33" s="569"/>
      <c r="X33" s="569"/>
      <c r="Y33" s="569"/>
      <c r="Z33" s="569"/>
      <c r="AA33" s="570" t="s">
        <v>180</v>
      </c>
      <c r="AB33" s="571"/>
      <c r="AC33" s="572"/>
      <c r="AD33" s="573"/>
      <c r="AE33" s="574"/>
      <c r="AF33" s="574"/>
      <c r="AG33" s="574"/>
      <c r="AH33" s="574"/>
      <c r="AI33" s="574"/>
      <c r="AJ33" s="574"/>
      <c r="AK33" s="574"/>
      <c r="AL33" s="574"/>
      <c r="AM33" s="574"/>
      <c r="AN33" s="562"/>
      <c r="AO33" s="563"/>
      <c r="AP33" s="563"/>
      <c r="AQ33" s="190"/>
    </row>
    <row r="34" spans="1:45" ht="14.25" customHeight="1" x14ac:dyDescent="0.15">
      <c r="A34" s="212"/>
      <c r="B34" s="333"/>
      <c r="C34" s="333"/>
      <c r="D34" s="333"/>
      <c r="E34" s="333"/>
      <c r="F34" s="333"/>
      <c r="G34" s="333"/>
      <c r="H34" s="333"/>
      <c r="I34" s="333"/>
      <c r="J34" s="333"/>
      <c r="K34" s="333"/>
      <c r="L34" s="333"/>
      <c r="M34" s="333"/>
      <c r="N34" s="333"/>
      <c r="O34" s="333"/>
      <c r="P34" s="333"/>
      <c r="Q34" s="333"/>
      <c r="R34" s="333"/>
      <c r="S34" s="341"/>
      <c r="T34" s="342"/>
      <c r="U34" s="342"/>
      <c r="V34" s="342"/>
      <c r="W34" s="342"/>
      <c r="X34" s="342"/>
      <c r="Y34" s="342"/>
      <c r="Z34" s="342"/>
      <c r="AA34" s="342"/>
      <c r="AB34" s="342"/>
      <c r="AC34" s="342"/>
      <c r="AD34" s="343"/>
      <c r="AE34" s="343"/>
      <c r="AF34" s="343"/>
      <c r="AG34" s="344"/>
      <c r="AH34" s="344"/>
      <c r="AI34" s="344"/>
      <c r="AJ34" s="344"/>
      <c r="AK34" s="344"/>
      <c r="AL34" s="344"/>
      <c r="AM34" s="344"/>
      <c r="AN34" s="344"/>
      <c r="AO34" s="343"/>
      <c r="AP34" s="343"/>
      <c r="AQ34" s="190"/>
    </row>
    <row r="35" spans="1:45" ht="48" customHeight="1" x14ac:dyDescent="0.15">
      <c r="A35" s="208"/>
      <c r="B35" s="564" t="s">
        <v>301</v>
      </c>
      <c r="C35" s="564"/>
      <c r="D35" s="564"/>
      <c r="E35" s="564"/>
      <c r="F35" s="564"/>
      <c r="G35" s="565" t="s">
        <v>293</v>
      </c>
      <c r="H35" s="566"/>
      <c r="I35" s="566"/>
      <c r="J35" s="566"/>
      <c r="K35" s="566"/>
      <c r="L35" s="566"/>
      <c r="M35" s="566"/>
      <c r="N35" s="566"/>
      <c r="O35" s="567"/>
      <c r="P35" s="575">
        <f>P29+P33</f>
        <v>0</v>
      </c>
      <c r="Q35" s="576"/>
      <c r="R35" s="576"/>
      <c r="S35" s="576"/>
      <c r="T35" s="576"/>
      <c r="U35" s="576"/>
      <c r="V35" s="576"/>
      <c r="W35" s="576"/>
      <c r="X35" s="576"/>
      <c r="Y35" s="576"/>
      <c r="Z35" s="576"/>
      <c r="AA35" s="570" t="s">
        <v>180</v>
      </c>
      <c r="AB35" s="571"/>
      <c r="AC35" s="572"/>
      <c r="AD35" s="573"/>
      <c r="AE35" s="574"/>
      <c r="AF35" s="574"/>
      <c r="AG35" s="574"/>
      <c r="AH35" s="574"/>
      <c r="AI35" s="574"/>
      <c r="AJ35" s="574"/>
      <c r="AK35" s="574"/>
      <c r="AL35" s="574"/>
      <c r="AM35" s="574"/>
      <c r="AN35" s="562"/>
      <c r="AO35" s="563"/>
      <c r="AP35" s="563"/>
      <c r="AQ35" s="190"/>
    </row>
    <row r="36" spans="1:45" s="154" customFormat="1" ht="6.75" customHeight="1" x14ac:dyDescent="0.15">
      <c r="A36" s="213"/>
      <c r="B36" s="214"/>
      <c r="C36" s="214"/>
      <c r="D36" s="214"/>
      <c r="E36" s="214"/>
      <c r="F36" s="214"/>
      <c r="G36" s="214"/>
      <c r="H36" s="214"/>
      <c r="I36" s="214"/>
      <c r="J36" s="214"/>
      <c r="K36" s="214"/>
      <c r="L36" s="214"/>
      <c r="M36" s="215"/>
      <c r="N36" s="215"/>
      <c r="O36" s="216"/>
      <c r="P36" s="216"/>
      <c r="Q36" s="216"/>
      <c r="R36" s="216"/>
      <c r="S36" s="216"/>
      <c r="T36" s="216"/>
      <c r="U36" s="216"/>
      <c r="V36" s="216"/>
      <c r="W36" s="215"/>
      <c r="X36" s="215"/>
      <c r="Y36" s="216"/>
      <c r="Z36" s="216"/>
      <c r="AA36" s="216"/>
      <c r="AB36" s="216"/>
      <c r="AC36" s="216"/>
      <c r="AD36" s="216"/>
      <c r="AE36" s="216"/>
      <c r="AF36" s="216"/>
      <c r="AG36" s="215"/>
      <c r="AH36" s="215"/>
      <c r="AI36" s="216"/>
      <c r="AJ36" s="216"/>
      <c r="AK36" s="216"/>
      <c r="AL36" s="216"/>
      <c r="AM36" s="216"/>
      <c r="AN36" s="216"/>
      <c r="AO36" s="216"/>
      <c r="AP36" s="217"/>
      <c r="AQ36" s="203"/>
      <c r="AR36" s="72"/>
      <c r="AS36" s="73"/>
    </row>
    <row r="37" spans="1:45" ht="14.25" customHeight="1" x14ac:dyDescent="0.15">
      <c r="A37" s="190"/>
      <c r="B37" s="190"/>
      <c r="C37" s="190"/>
      <c r="D37" s="191"/>
      <c r="E37" s="191"/>
      <c r="F37" s="192"/>
      <c r="G37" s="192"/>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64"/>
      <c r="AS37" s="65"/>
    </row>
    <row r="38" spans="1:45" ht="18" customHeight="1" x14ac:dyDescent="0.15">
      <c r="AR38" s="64"/>
      <c r="AS38" s="65"/>
    </row>
    <row r="39" spans="1:45" ht="18" customHeight="1" x14ac:dyDescent="0.15">
      <c r="AR39" s="64"/>
      <c r="AS39" s="65"/>
    </row>
    <row r="40" spans="1:45" ht="18" customHeight="1" x14ac:dyDescent="0.15">
      <c r="AR40" s="64"/>
      <c r="AS40" s="65"/>
    </row>
    <row r="41" spans="1:45" ht="18" customHeight="1" x14ac:dyDescent="0.15">
      <c r="AR41" s="64"/>
      <c r="AS41" s="65"/>
    </row>
    <row r="42" spans="1:45" ht="18" customHeight="1" x14ac:dyDescent="0.15">
      <c r="AR42" s="64"/>
      <c r="AS42" s="65"/>
    </row>
    <row r="43" spans="1:45" ht="18" customHeight="1" x14ac:dyDescent="0.15">
      <c r="AR43" s="64"/>
      <c r="AS43" s="65"/>
    </row>
    <row r="44" spans="1:45" ht="18" customHeight="1" x14ac:dyDescent="0.15">
      <c r="AR44" s="64"/>
      <c r="AS44" s="65"/>
    </row>
    <row r="45" spans="1:45" ht="18" customHeight="1" x14ac:dyDescent="0.15">
      <c r="AR45" s="64"/>
      <c r="AS45" s="65"/>
    </row>
    <row r="49" spans="44:45" ht="18" customHeight="1" x14ac:dyDescent="0.15">
      <c r="AR49" s="64"/>
    </row>
    <row r="54" spans="44:45" ht="18" customHeight="1" x14ac:dyDescent="0.15">
      <c r="AR54" s="64"/>
      <c r="AS54" s="65"/>
    </row>
    <row r="68" spans="44:45" ht="18" customHeight="1" x14ac:dyDescent="0.15">
      <c r="AR68" s="93"/>
      <c r="AS68" s="94"/>
    </row>
    <row r="69" spans="44:45" ht="18" customHeight="1" x14ac:dyDescent="0.15">
      <c r="AR69" s="93"/>
      <c r="AS69" s="94"/>
    </row>
    <row r="82" spans="44:45" ht="18" customHeight="1" x14ac:dyDescent="0.15">
      <c r="AR82" s="93"/>
      <c r="AS82" s="94"/>
    </row>
    <row r="86" spans="44:45" ht="18" customHeight="1" x14ac:dyDescent="0.15">
      <c r="AR86" s="93"/>
      <c r="AS86" s="94"/>
    </row>
    <row r="87" spans="44:45" ht="18" customHeight="1" x14ac:dyDescent="0.15">
      <c r="AR87" s="93"/>
      <c r="AS87" s="94"/>
    </row>
    <row r="88" spans="44:45" ht="18" customHeight="1" x14ac:dyDescent="0.15">
      <c r="AR88" s="93"/>
      <c r="AS88" s="94"/>
    </row>
    <row r="89" spans="44:45" ht="18" customHeight="1" x14ac:dyDescent="0.15">
      <c r="AR89" s="93"/>
      <c r="AS89" s="94"/>
    </row>
    <row r="90" spans="44:45" ht="18" customHeight="1" x14ac:dyDescent="0.15">
      <c r="AR90" s="93"/>
      <c r="AS90" s="94"/>
    </row>
    <row r="91" spans="44:45" ht="18" customHeight="1" x14ac:dyDescent="0.15">
      <c r="AR91" s="93"/>
      <c r="AS91" s="94"/>
    </row>
    <row r="92" spans="44:45" ht="18" customHeight="1" x14ac:dyDescent="0.15">
      <c r="AR92" s="93"/>
      <c r="AS92" s="94"/>
    </row>
    <row r="93" spans="44:45" ht="18" customHeight="1" x14ac:dyDescent="0.15">
      <c r="AR93" s="93"/>
      <c r="AS93" s="94"/>
    </row>
    <row r="94" spans="44:45" ht="18" customHeight="1" x14ac:dyDescent="0.15">
      <c r="AR94" s="93"/>
      <c r="AS94" s="94"/>
    </row>
    <row r="95" spans="44:45" ht="18" customHeight="1" x14ac:dyDescent="0.15">
      <c r="AR95" s="93"/>
      <c r="AS95" s="94"/>
    </row>
    <row r="96" spans="44:45" ht="18" customHeight="1" x14ac:dyDescent="0.15">
      <c r="AR96" s="93"/>
      <c r="AS96" s="94"/>
    </row>
    <row r="97" spans="44:45" ht="18" customHeight="1" x14ac:dyDescent="0.15">
      <c r="AR97" s="93"/>
      <c r="AS97" s="94"/>
    </row>
    <row r="99" spans="44:45" ht="18" customHeight="1" x14ac:dyDescent="0.15">
      <c r="AR99" s="64"/>
      <c r="AS99" s="65"/>
    </row>
    <row r="100" spans="44:45" ht="18" customHeight="1" x14ac:dyDescent="0.15">
      <c r="AR100" s="64"/>
    </row>
    <row r="140" spans="44:45" ht="18" customHeight="1" x14ac:dyDescent="0.15">
      <c r="AR140" s="156"/>
      <c r="AS140" s="157"/>
    </row>
    <row r="141" spans="44:45" ht="18" customHeight="1" x14ac:dyDescent="0.15">
      <c r="AR141" s="156"/>
      <c r="AS141" s="157"/>
    </row>
    <row r="142" spans="44:45" ht="18" customHeight="1" x14ac:dyDescent="0.15">
      <c r="AR142" s="158"/>
      <c r="AS142" s="159"/>
    </row>
    <row r="143" spans="44:45" ht="18" customHeight="1" x14ac:dyDescent="0.15">
      <c r="AR143" s="158"/>
      <c r="AS143" s="159"/>
    </row>
    <row r="144" spans="44:45" ht="18" customHeight="1" x14ac:dyDescent="0.15">
      <c r="AR144" s="158"/>
      <c r="AS144" s="159"/>
    </row>
    <row r="145" spans="44:45" ht="18" customHeight="1" x14ac:dyDescent="0.15">
      <c r="AR145" s="64"/>
      <c r="AS145" s="65"/>
    </row>
    <row r="181" spans="44:45" ht="18" customHeight="1" x14ac:dyDescent="0.15">
      <c r="AR181" s="64"/>
      <c r="AS181" s="65"/>
    </row>
    <row r="191" spans="44:45" ht="18" customHeight="1" x14ac:dyDescent="0.15">
      <c r="AR191" s="160"/>
      <c r="AS191" s="161"/>
    </row>
    <row r="192" spans="44:45" ht="18" customHeight="1" x14ac:dyDescent="0.15">
      <c r="AR192" s="160"/>
      <c r="AS192" s="161"/>
    </row>
    <row r="193" spans="44:45" ht="18" customHeight="1" x14ac:dyDescent="0.15">
      <c r="AR193" s="160"/>
      <c r="AS193" s="161"/>
    </row>
    <row r="194" spans="44:45" ht="18" customHeight="1" x14ac:dyDescent="0.15">
      <c r="AR194" s="160"/>
      <c r="AS194" s="161"/>
    </row>
    <row r="195" spans="44:45" ht="18" customHeight="1" x14ac:dyDescent="0.15">
      <c r="AR195" s="160"/>
      <c r="AS195" s="161"/>
    </row>
    <row r="196" spans="44:45" ht="18" customHeight="1" x14ac:dyDescent="0.15">
      <c r="AR196" s="160"/>
      <c r="AS196" s="161"/>
    </row>
    <row r="197" spans="44:45" ht="18" customHeight="1" x14ac:dyDescent="0.15">
      <c r="AR197" s="160"/>
      <c r="AS197" s="161"/>
    </row>
    <row r="198" spans="44:45" ht="18" customHeight="1" x14ac:dyDescent="0.15">
      <c r="AR198" s="160"/>
      <c r="AS198" s="161"/>
    </row>
    <row r="199" spans="44:45" ht="18" customHeight="1" x14ac:dyDescent="0.15">
      <c r="AR199" s="160"/>
      <c r="AS199" s="161"/>
    </row>
    <row r="200" spans="44:45" ht="18" customHeight="1" x14ac:dyDescent="0.15">
      <c r="AR200" s="160"/>
      <c r="AS200" s="161"/>
    </row>
    <row r="201" spans="44:45" ht="18" customHeight="1" x14ac:dyDescent="0.15">
      <c r="AR201" s="160"/>
      <c r="AS201" s="161"/>
    </row>
    <row r="202" spans="44:45" ht="18" customHeight="1" x14ac:dyDescent="0.15">
      <c r="AR202" s="160"/>
      <c r="AS202" s="161"/>
    </row>
    <row r="203" spans="44:45" ht="18" customHeight="1" x14ac:dyDescent="0.15">
      <c r="AR203" s="160"/>
      <c r="AS203" s="161"/>
    </row>
    <row r="204" spans="44:45" ht="18" customHeight="1" x14ac:dyDescent="0.15">
      <c r="AR204" s="160"/>
      <c r="AS204" s="161"/>
    </row>
    <row r="205" spans="44:45" ht="18" customHeight="1" x14ac:dyDescent="0.15">
      <c r="AR205" s="160"/>
      <c r="AS205" s="161"/>
    </row>
    <row r="206" spans="44:45" ht="18" customHeight="1" x14ac:dyDescent="0.15">
      <c r="AR206" s="160"/>
      <c r="AS206" s="161"/>
    </row>
    <row r="207" spans="44:45" ht="18" customHeight="1" x14ac:dyDescent="0.15">
      <c r="AR207" s="160"/>
      <c r="AS207" s="161"/>
    </row>
    <row r="208" spans="44:45" ht="18" customHeight="1" x14ac:dyDescent="0.15">
      <c r="AR208" s="160"/>
      <c r="AS208" s="161"/>
    </row>
    <row r="209" spans="44:45" ht="18" customHeight="1" x14ac:dyDescent="0.15">
      <c r="AR209" s="160"/>
      <c r="AS209" s="161"/>
    </row>
    <row r="210" spans="44:45" ht="18" customHeight="1" x14ac:dyDescent="0.15">
      <c r="AR210" s="160"/>
      <c r="AS210" s="161"/>
    </row>
    <row r="211" spans="44:45" ht="18" customHeight="1" x14ac:dyDescent="0.15">
      <c r="AR211" s="160"/>
      <c r="AS211" s="161"/>
    </row>
    <row r="212" spans="44:45" ht="18" customHeight="1" x14ac:dyDescent="0.15">
      <c r="AR212" s="160"/>
      <c r="AS212" s="161"/>
    </row>
    <row r="213" spans="44:45" ht="18" customHeight="1" x14ac:dyDescent="0.15">
      <c r="AR213" s="160"/>
      <c r="AS213" s="161"/>
    </row>
    <row r="214" spans="44:45" ht="18" customHeight="1" x14ac:dyDescent="0.15">
      <c r="AR214" s="160"/>
      <c r="AS214" s="161"/>
    </row>
    <row r="215" spans="44:45" ht="18" customHeight="1" x14ac:dyDescent="0.15">
      <c r="AR215" s="160"/>
      <c r="AS215" s="161"/>
    </row>
    <row r="216" spans="44:45" ht="18" customHeight="1" x14ac:dyDescent="0.15">
      <c r="AR216" s="160"/>
      <c r="AS216" s="161"/>
    </row>
    <row r="217" spans="44:45" ht="18" customHeight="1" x14ac:dyDescent="0.15">
      <c r="AR217" s="160"/>
      <c r="AS217" s="161"/>
    </row>
    <row r="218" spans="44:45" ht="18" customHeight="1" x14ac:dyDescent="0.15">
      <c r="AR218" s="160"/>
      <c r="AS218" s="161"/>
    </row>
    <row r="219" spans="44:45" ht="18" customHeight="1" x14ac:dyDescent="0.15">
      <c r="AR219" s="160"/>
      <c r="AS219" s="161"/>
    </row>
    <row r="220" spans="44:45" ht="18" customHeight="1" x14ac:dyDescent="0.15">
      <c r="AR220" s="160"/>
      <c r="AS220" s="161"/>
    </row>
    <row r="221" spans="44:45" ht="18" customHeight="1" x14ac:dyDescent="0.15">
      <c r="AR221" s="160"/>
      <c r="AS221" s="161"/>
    </row>
    <row r="222" spans="44:45" ht="18" customHeight="1" x14ac:dyDescent="0.15">
      <c r="AR222" s="160"/>
      <c r="AS222" s="161"/>
    </row>
    <row r="223" spans="44:45" ht="18" customHeight="1" x14ac:dyDescent="0.15">
      <c r="AR223" s="160"/>
      <c r="AS223" s="161"/>
    </row>
    <row r="224" spans="44:45" ht="18" customHeight="1" x14ac:dyDescent="0.15">
      <c r="AR224" s="160"/>
      <c r="AS224" s="161"/>
    </row>
    <row r="225" spans="44:45" ht="18" customHeight="1" x14ac:dyDescent="0.15">
      <c r="AR225" s="160"/>
      <c r="AS225" s="161"/>
    </row>
    <row r="226" spans="44:45" ht="18" customHeight="1" x14ac:dyDescent="0.15">
      <c r="AR226" s="160"/>
      <c r="AS226" s="161"/>
    </row>
    <row r="227" spans="44:45" ht="18" customHeight="1" x14ac:dyDescent="0.15">
      <c r="AR227" s="160"/>
      <c r="AS227" s="161"/>
    </row>
    <row r="228" spans="44:45" ht="18" customHeight="1" x14ac:dyDescent="0.15">
      <c r="AR228" s="160"/>
      <c r="AS228" s="161"/>
    </row>
    <row r="229" spans="44:45" ht="18" customHeight="1" x14ac:dyDescent="0.15">
      <c r="AR229" s="160"/>
      <c r="AS229" s="161"/>
    </row>
    <row r="230" spans="44:45" ht="18" customHeight="1" x14ac:dyDescent="0.15">
      <c r="AR230" s="160"/>
      <c r="AS230" s="161"/>
    </row>
    <row r="231" spans="44:45" ht="18" customHeight="1" x14ac:dyDescent="0.15">
      <c r="AR231" s="160"/>
      <c r="AS231" s="161"/>
    </row>
    <row r="232" spans="44:45" ht="18" customHeight="1" x14ac:dyDescent="0.15">
      <c r="AR232" s="160"/>
      <c r="AS232" s="161"/>
    </row>
    <row r="233" spans="44:45" ht="18" customHeight="1" x14ac:dyDescent="0.15">
      <c r="AR233" s="160"/>
      <c r="AS233" s="161"/>
    </row>
    <row r="244" spans="44:45" ht="18" customHeight="1" x14ac:dyDescent="0.15">
      <c r="AR244" s="64"/>
      <c r="AS244" s="65"/>
    </row>
    <row r="245" spans="44:45" ht="18" customHeight="1" x14ac:dyDescent="0.15">
      <c r="AR245" s="64"/>
      <c r="AS245" s="65"/>
    </row>
  </sheetData>
  <sheetProtection algorithmName="SHA-512" hashValue="IIAXTQkWdPYNMW2EzyLGohhAL5DAeG0F0ZMhJHdlQ8RVRKf1oti8nmSLyaPE0MOuJyGSoog9eU310vT/YRCHQQ==" saltValue="GnQ9pWKhYmsU+6kxR9GHQA==" spinCount="100000" sheet="1" objects="1" scenarios="1" selectLockedCells="1"/>
  <mergeCells count="94">
    <mergeCell ref="A4:AP4"/>
    <mergeCell ref="A6:X6"/>
    <mergeCell ref="B7:F7"/>
    <mergeCell ref="G7:V7"/>
    <mergeCell ref="W7:Z7"/>
    <mergeCell ref="AA7:AP7"/>
    <mergeCell ref="B8:F8"/>
    <mergeCell ref="G8:V8"/>
    <mergeCell ref="W8:Z8"/>
    <mergeCell ref="AA8:AP8"/>
    <mergeCell ref="AA12:AP12"/>
    <mergeCell ref="Z9:AA9"/>
    <mergeCell ref="B12:F12"/>
    <mergeCell ref="G12:X12"/>
    <mergeCell ref="Y12:Z12"/>
    <mergeCell ref="B9:F10"/>
    <mergeCell ref="G10:AP10"/>
    <mergeCell ref="Q9:Y9"/>
    <mergeCell ref="L9:P9"/>
    <mergeCell ref="H9:J9"/>
    <mergeCell ref="AB9:AM9"/>
    <mergeCell ref="A13:X13"/>
    <mergeCell ref="B14:AP14"/>
    <mergeCell ref="AN9:AO9"/>
    <mergeCell ref="B11:F11"/>
    <mergeCell ref="H11:K11"/>
    <mergeCell ref="M11:P11"/>
    <mergeCell ref="R11:U11"/>
    <mergeCell ref="W11:Z11"/>
    <mergeCell ref="AB11:AE11"/>
    <mergeCell ref="AG11:AJ11"/>
    <mergeCell ref="AL11:AO11"/>
    <mergeCell ref="A15:X15"/>
    <mergeCell ref="B16:F17"/>
    <mergeCell ref="J16:L16"/>
    <mergeCell ref="M16:N16"/>
    <mergeCell ref="O16:Q16"/>
    <mergeCell ref="R16:S16"/>
    <mergeCell ref="T16:V16"/>
    <mergeCell ref="W16:X16"/>
    <mergeCell ref="AO16:AP16"/>
    <mergeCell ref="G17:H17"/>
    <mergeCell ref="I17:M17"/>
    <mergeCell ref="N17:O17"/>
    <mergeCell ref="P17:R17"/>
    <mergeCell ref="S17:V17"/>
    <mergeCell ref="Y16:Z16"/>
    <mergeCell ref="AG16:AI16"/>
    <mergeCell ref="AJ16:AK16"/>
    <mergeCell ref="AL16:AN16"/>
    <mergeCell ref="AE16:AF16"/>
    <mergeCell ref="B23:F23"/>
    <mergeCell ref="G23:O23"/>
    <mergeCell ref="P23:Z23"/>
    <mergeCell ref="AA23:AC23"/>
    <mergeCell ref="A18:X18"/>
    <mergeCell ref="B20:F20"/>
    <mergeCell ref="G20:O20"/>
    <mergeCell ref="P20:AI20"/>
    <mergeCell ref="G27:O27"/>
    <mergeCell ref="P27:Z27"/>
    <mergeCell ref="AA27:AC27"/>
    <mergeCell ref="B25:F25"/>
    <mergeCell ref="G25:O25"/>
    <mergeCell ref="P25:Z25"/>
    <mergeCell ref="AA25:AC25"/>
    <mergeCell ref="B31:F31"/>
    <mergeCell ref="G31:O31"/>
    <mergeCell ref="P31:Z31"/>
    <mergeCell ref="AA31:AC31"/>
    <mergeCell ref="AB16:AD16"/>
    <mergeCell ref="B29:F29"/>
    <mergeCell ref="AD31:AM31"/>
    <mergeCell ref="AJ20:AP20"/>
    <mergeCell ref="G22:O22"/>
    <mergeCell ref="P22:AC22"/>
    <mergeCell ref="P24:AH24"/>
    <mergeCell ref="G29:O29"/>
    <mergeCell ref="P29:Z29"/>
    <mergeCell ref="AA29:AC29"/>
    <mergeCell ref="AN31:AP31"/>
    <mergeCell ref="B27:F27"/>
    <mergeCell ref="AN35:AP35"/>
    <mergeCell ref="B33:F33"/>
    <mergeCell ref="G33:O33"/>
    <mergeCell ref="P33:Z33"/>
    <mergeCell ref="AA33:AC33"/>
    <mergeCell ref="AD33:AM33"/>
    <mergeCell ref="AN33:AP33"/>
    <mergeCell ref="B35:F35"/>
    <mergeCell ref="G35:O35"/>
    <mergeCell ref="P35:Z35"/>
    <mergeCell ref="AA35:AC35"/>
    <mergeCell ref="AD35:AM35"/>
  </mergeCells>
  <phoneticPr fontId="6"/>
  <conditionalFormatting sqref="O16:Q16">
    <cfRule type="expression" dxfId="22" priority="26" stopIfTrue="1">
      <formula>O16=""</formula>
    </cfRule>
  </conditionalFormatting>
  <conditionalFormatting sqref="T16:V16">
    <cfRule type="expression" dxfId="21" priority="25" stopIfTrue="1">
      <formula>T16=""</formula>
    </cfRule>
  </conditionalFormatting>
  <conditionalFormatting sqref="AE16">
    <cfRule type="expression" dxfId="20" priority="24" stopIfTrue="1">
      <formula>AE16=""</formula>
    </cfRule>
  </conditionalFormatting>
  <conditionalFormatting sqref="AG16:AI16">
    <cfRule type="expression" dxfId="19" priority="23" stopIfTrue="1">
      <formula>AG16=""</formula>
    </cfRule>
  </conditionalFormatting>
  <conditionalFormatting sqref="AL16:AN16">
    <cfRule type="expression" dxfId="18" priority="22" stopIfTrue="1">
      <formula>AL16=""</formula>
    </cfRule>
  </conditionalFormatting>
  <conditionalFormatting sqref="I17:M17">
    <cfRule type="expression" dxfId="17" priority="21" stopIfTrue="1">
      <formula>$I$17=""</formula>
    </cfRule>
  </conditionalFormatting>
  <conditionalFormatting sqref="P20:AI20">
    <cfRule type="expression" dxfId="16" priority="20" stopIfTrue="1">
      <formula>$P$20=""</formula>
    </cfRule>
  </conditionalFormatting>
  <conditionalFormatting sqref="P23:Z23">
    <cfRule type="expression" dxfId="15" priority="19" stopIfTrue="1">
      <formula>$P23=""</formula>
    </cfRule>
  </conditionalFormatting>
  <conditionalFormatting sqref="P27:Z27">
    <cfRule type="expression" dxfId="14" priority="17" stopIfTrue="1">
      <formula>$P27=""</formula>
    </cfRule>
  </conditionalFormatting>
  <conditionalFormatting sqref="P31:Z31">
    <cfRule type="expression" dxfId="13" priority="16" stopIfTrue="1">
      <formula>$P31=""</formula>
    </cfRule>
  </conditionalFormatting>
  <conditionalFormatting sqref="P33:Z33">
    <cfRule type="expression" dxfId="12" priority="15" stopIfTrue="1">
      <formula>$P33=""</formula>
    </cfRule>
  </conditionalFormatting>
  <conditionalFormatting sqref="G12:X12 AA12">
    <cfRule type="containsBlanks" dxfId="11" priority="14">
      <formula>LEN(TRIM(G12))=0</formula>
    </cfRule>
  </conditionalFormatting>
  <conditionalFormatting sqref="G7:V7 AA8 H9 L9 Q9">
    <cfRule type="containsBlanks" dxfId="10" priority="27">
      <formula>LEN(TRIM(G7))=0</formula>
    </cfRule>
  </conditionalFormatting>
  <conditionalFormatting sqref="Z9:AA9">
    <cfRule type="expression" dxfId="9" priority="13">
      <formula>LEN(Z9)&lt;&gt;1</formula>
    </cfRule>
  </conditionalFormatting>
  <conditionalFormatting sqref="M11:P11 R11:U11">
    <cfRule type="expression" dxfId="8" priority="12">
      <formula>AND(M11="",$H$43&amp;$M$43&amp;$R$43="")</formula>
    </cfRule>
  </conditionalFormatting>
  <conditionalFormatting sqref="H11:K11">
    <cfRule type="expression" dxfId="7" priority="11">
      <formula>AND(H11="",$H$43&amp;$M$43&amp;$R$43="")</formula>
    </cfRule>
  </conditionalFormatting>
  <conditionalFormatting sqref="J16">
    <cfRule type="expression" dxfId="6" priority="9">
      <formula>J16=""</formula>
    </cfRule>
  </conditionalFormatting>
  <conditionalFormatting sqref="A24:AQ24 A22:AC23 AQ22:AQ23 A30:AQ1048576 A25:AC29 AQ25:AQ29 A11:AQ15 A10 A1:AJ1 A4:AQ8 A3:AO3 AQ1:AQ3 A2:AP2 A17:AQ21 A16:AB16 AE16 AG16:AQ16 A9:B9 G10 AQ10 AP9:AQ9 Z9:AB9 G9:H9 K9:L9 Q9">
    <cfRule type="expression" priority="1">
      <formula>CELL("protect",A1)=0</formula>
    </cfRule>
  </conditionalFormatting>
  <conditionalFormatting sqref="G8:V8">
    <cfRule type="containsBlanks" dxfId="5" priority="6">
      <formula>LEN(TRIM(G8))=0</formula>
    </cfRule>
  </conditionalFormatting>
  <conditionalFormatting sqref="AN9:AO9">
    <cfRule type="expression" dxfId="4" priority="5">
      <formula>LEN(AN9)&lt;&gt;1</formula>
    </cfRule>
  </conditionalFormatting>
  <conditionalFormatting sqref="AN9:AO9">
    <cfRule type="expression" priority="4">
      <formula>CELL("protect",AN9)=0</formula>
    </cfRule>
  </conditionalFormatting>
  <conditionalFormatting sqref="AB16:AD16">
    <cfRule type="expression" dxfId="3" priority="3">
      <formula>AB16=""</formula>
    </cfRule>
  </conditionalFormatting>
  <conditionalFormatting sqref="G10:AP10">
    <cfRule type="containsBlanks" dxfId="2" priority="7">
      <formula>LEN(TRIM(G10))=0</formula>
    </cfRule>
  </conditionalFormatting>
  <conditionalFormatting sqref="AB9:AM9">
    <cfRule type="containsBlanks" dxfId="1" priority="2">
      <formula>LEN(TRIM(AB9))=0</formula>
    </cfRule>
  </conditionalFormatting>
  <dataValidations count="10">
    <dataValidation imeMode="hiragana" allowBlank="1" showInputMessage="1" showErrorMessage="1" sqref="G7:V8 AA7:AA8 Q9:Y9 AB9:AM9 G10:AP10" xr:uid="{00000000-0002-0000-0300-000000000000}"/>
    <dataValidation type="list" allowBlank="1" showInputMessage="1" showErrorMessage="1" sqref="Z9:AA9" xr:uid="{00000000-0002-0000-0300-000001000000}">
      <formula1>"都,道,府,県"</formula1>
    </dataValidation>
    <dataValidation type="list" allowBlank="1" showInputMessage="1" showErrorMessage="1" sqref="AN9:AO9" xr:uid="{00000000-0002-0000-0300-000002000000}">
      <formula1>"市,区,町,村,郡"</formula1>
    </dataValidation>
    <dataValidation imeMode="disabled" allowBlank="1" showInputMessage="1" showErrorMessage="1" sqref="Z17:AD17 JV17:JZ17 TR17:TV17 ADN17:ADR17 ANJ17:ANN17 AXF17:AXJ17 BHB17:BHF17 BQX17:BRB17 CAT17:CAX17 CKP17:CKT17 CUL17:CUP17 DEH17:DEL17 DOD17:DOH17 DXZ17:DYD17 EHV17:EHZ17 ERR17:ERV17 FBN17:FBR17 FLJ17:FLN17 FVF17:FVJ17 GFB17:GFF17 GOX17:GPB17 GYT17:GYX17 HIP17:HIT17 HSL17:HSP17 ICH17:ICL17 IMD17:IMH17 IVZ17:IWD17 JFV17:JFZ17 JPR17:JPV17 JZN17:JZR17 KJJ17:KJN17 KTF17:KTJ17 LDB17:LDF17 LMX17:LNB17 LWT17:LWX17 MGP17:MGT17 MQL17:MQP17 NAH17:NAL17 NKD17:NKH17 NTZ17:NUD17 ODV17:ODZ17 ONR17:ONV17 OXN17:OXR17 PHJ17:PHN17 PRF17:PRJ17 QBB17:QBF17 QKX17:QLB17 QUT17:QUX17 REP17:RET17 ROL17:ROP17 RYH17:RYL17 SID17:SIH17 SRZ17:SSD17 TBV17:TBZ17 TLR17:TLV17 TVN17:TVR17 UFJ17:UFN17 UPF17:UPJ17 UZB17:UZF17 VIX17:VJB17 VST17:VSX17 WCP17:WCT17 WML17:WMP17 WWH17:WWL17 Z65552:AD65552 JV65552:JZ65552 TR65552:TV65552 ADN65552:ADR65552 ANJ65552:ANN65552 AXF65552:AXJ65552 BHB65552:BHF65552 BQX65552:BRB65552 CAT65552:CAX65552 CKP65552:CKT65552 CUL65552:CUP65552 DEH65552:DEL65552 DOD65552:DOH65552 DXZ65552:DYD65552 EHV65552:EHZ65552 ERR65552:ERV65552 FBN65552:FBR65552 FLJ65552:FLN65552 FVF65552:FVJ65552 GFB65552:GFF65552 GOX65552:GPB65552 GYT65552:GYX65552 HIP65552:HIT65552 HSL65552:HSP65552 ICH65552:ICL65552 IMD65552:IMH65552 IVZ65552:IWD65552 JFV65552:JFZ65552 JPR65552:JPV65552 JZN65552:JZR65552 KJJ65552:KJN65552 KTF65552:KTJ65552 LDB65552:LDF65552 LMX65552:LNB65552 LWT65552:LWX65552 MGP65552:MGT65552 MQL65552:MQP65552 NAH65552:NAL65552 NKD65552:NKH65552 NTZ65552:NUD65552 ODV65552:ODZ65552 ONR65552:ONV65552 OXN65552:OXR65552 PHJ65552:PHN65552 PRF65552:PRJ65552 QBB65552:QBF65552 QKX65552:QLB65552 QUT65552:QUX65552 REP65552:RET65552 ROL65552:ROP65552 RYH65552:RYL65552 SID65552:SIH65552 SRZ65552:SSD65552 TBV65552:TBZ65552 TLR65552:TLV65552 TVN65552:TVR65552 UFJ65552:UFN65552 UPF65552:UPJ65552 UZB65552:UZF65552 VIX65552:VJB65552 VST65552:VSX65552 WCP65552:WCT65552 WML65552:WMP65552 WWH65552:WWL65552 Z131088:AD131088 JV131088:JZ131088 TR131088:TV131088 ADN131088:ADR131088 ANJ131088:ANN131088 AXF131088:AXJ131088 BHB131088:BHF131088 BQX131088:BRB131088 CAT131088:CAX131088 CKP131088:CKT131088 CUL131088:CUP131088 DEH131088:DEL131088 DOD131088:DOH131088 DXZ131088:DYD131088 EHV131088:EHZ131088 ERR131088:ERV131088 FBN131088:FBR131088 FLJ131088:FLN131088 FVF131088:FVJ131088 GFB131088:GFF131088 GOX131088:GPB131088 GYT131088:GYX131088 HIP131088:HIT131088 HSL131088:HSP131088 ICH131088:ICL131088 IMD131088:IMH131088 IVZ131088:IWD131088 JFV131088:JFZ131088 JPR131088:JPV131088 JZN131088:JZR131088 KJJ131088:KJN131088 KTF131088:KTJ131088 LDB131088:LDF131088 LMX131088:LNB131088 LWT131088:LWX131088 MGP131088:MGT131088 MQL131088:MQP131088 NAH131088:NAL131088 NKD131088:NKH131088 NTZ131088:NUD131088 ODV131088:ODZ131088 ONR131088:ONV131088 OXN131088:OXR131088 PHJ131088:PHN131088 PRF131088:PRJ131088 QBB131088:QBF131088 QKX131088:QLB131088 QUT131088:QUX131088 REP131088:RET131088 ROL131088:ROP131088 RYH131088:RYL131088 SID131088:SIH131088 SRZ131088:SSD131088 TBV131088:TBZ131088 TLR131088:TLV131088 TVN131088:TVR131088 UFJ131088:UFN131088 UPF131088:UPJ131088 UZB131088:UZF131088 VIX131088:VJB131088 VST131088:VSX131088 WCP131088:WCT131088 WML131088:WMP131088 WWH131088:WWL131088 Z196624:AD196624 JV196624:JZ196624 TR196624:TV196624 ADN196624:ADR196624 ANJ196624:ANN196624 AXF196624:AXJ196624 BHB196624:BHF196624 BQX196624:BRB196624 CAT196624:CAX196624 CKP196624:CKT196624 CUL196624:CUP196624 DEH196624:DEL196624 DOD196624:DOH196624 DXZ196624:DYD196624 EHV196624:EHZ196624 ERR196624:ERV196624 FBN196624:FBR196624 FLJ196624:FLN196624 FVF196624:FVJ196624 GFB196624:GFF196624 GOX196624:GPB196624 GYT196624:GYX196624 HIP196624:HIT196624 HSL196624:HSP196624 ICH196624:ICL196624 IMD196624:IMH196624 IVZ196624:IWD196624 JFV196624:JFZ196624 JPR196624:JPV196624 JZN196624:JZR196624 KJJ196624:KJN196624 KTF196624:KTJ196624 LDB196624:LDF196624 LMX196624:LNB196624 LWT196624:LWX196624 MGP196624:MGT196624 MQL196624:MQP196624 NAH196624:NAL196624 NKD196624:NKH196624 NTZ196624:NUD196624 ODV196624:ODZ196624 ONR196624:ONV196624 OXN196624:OXR196624 PHJ196624:PHN196624 PRF196624:PRJ196624 QBB196624:QBF196624 QKX196624:QLB196624 QUT196624:QUX196624 REP196624:RET196624 ROL196624:ROP196624 RYH196624:RYL196624 SID196624:SIH196624 SRZ196624:SSD196624 TBV196624:TBZ196624 TLR196624:TLV196624 TVN196624:TVR196624 UFJ196624:UFN196624 UPF196624:UPJ196624 UZB196624:UZF196624 VIX196624:VJB196624 VST196624:VSX196624 WCP196624:WCT196624 WML196624:WMP196624 WWH196624:WWL196624 Z262160:AD262160 JV262160:JZ262160 TR262160:TV262160 ADN262160:ADR262160 ANJ262160:ANN262160 AXF262160:AXJ262160 BHB262160:BHF262160 BQX262160:BRB262160 CAT262160:CAX262160 CKP262160:CKT262160 CUL262160:CUP262160 DEH262160:DEL262160 DOD262160:DOH262160 DXZ262160:DYD262160 EHV262160:EHZ262160 ERR262160:ERV262160 FBN262160:FBR262160 FLJ262160:FLN262160 FVF262160:FVJ262160 GFB262160:GFF262160 GOX262160:GPB262160 GYT262160:GYX262160 HIP262160:HIT262160 HSL262160:HSP262160 ICH262160:ICL262160 IMD262160:IMH262160 IVZ262160:IWD262160 JFV262160:JFZ262160 JPR262160:JPV262160 JZN262160:JZR262160 KJJ262160:KJN262160 KTF262160:KTJ262160 LDB262160:LDF262160 LMX262160:LNB262160 LWT262160:LWX262160 MGP262160:MGT262160 MQL262160:MQP262160 NAH262160:NAL262160 NKD262160:NKH262160 NTZ262160:NUD262160 ODV262160:ODZ262160 ONR262160:ONV262160 OXN262160:OXR262160 PHJ262160:PHN262160 PRF262160:PRJ262160 QBB262160:QBF262160 QKX262160:QLB262160 QUT262160:QUX262160 REP262160:RET262160 ROL262160:ROP262160 RYH262160:RYL262160 SID262160:SIH262160 SRZ262160:SSD262160 TBV262160:TBZ262160 TLR262160:TLV262160 TVN262160:TVR262160 UFJ262160:UFN262160 UPF262160:UPJ262160 UZB262160:UZF262160 VIX262160:VJB262160 VST262160:VSX262160 WCP262160:WCT262160 WML262160:WMP262160 WWH262160:WWL262160 Z327696:AD327696 JV327696:JZ327696 TR327696:TV327696 ADN327696:ADR327696 ANJ327696:ANN327696 AXF327696:AXJ327696 BHB327696:BHF327696 BQX327696:BRB327696 CAT327696:CAX327696 CKP327696:CKT327696 CUL327696:CUP327696 DEH327696:DEL327696 DOD327696:DOH327696 DXZ327696:DYD327696 EHV327696:EHZ327696 ERR327696:ERV327696 FBN327696:FBR327696 FLJ327696:FLN327696 FVF327696:FVJ327696 GFB327696:GFF327696 GOX327696:GPB327696 GYT327696:GYX327696 HIP327696:HIT327696 HSL327696:HSP327696 ICH327696:ICL327696 IMD327696:IMH327696 IVZ327696:IWD327696 JFV327696:JFZ327696 JPR327696:JPV327696 JZN327696:JZR327696 KJJ327696:KJN327696 KTF327696:KTJ327696 LDB327696:LDF327696 LMX327696:LNB327696 LWT327696:LWX327696 MGP327696:MGT327696 MQL327696:MQP327696 NAH327696:NAL327696 NKD327696:NKH327696 NTZ327696:NUD327696 ODV327696:ODZ327696 ONR327696:ONV327696 OXN327696:OXR327696 PHJ327696:PHN327696 PRF327696:PRJ327696 QBB327696:QBF327696 QKX327696:QLB327696 QUT327696:QUX327696 REP327696:RET327696 ROL327696:ROP327696 RYH327696:RYL327696 SID327696:SIH327696 SRZ327696:SSD327696 TBV327696:TBZ327696 TLR327696:TLV327696 TVN327696:TVR327696 UFJ327696:UFN327696 UPF327696:UPJ327696 UZB327696:UZF327696 VIX327696:VJB327696 VST327696:VSX327696 WCP327696:WCT327696 WML327696:WMP327696 WWH327696:WWL327696 Z393232:AD393232 JV393232:JZ393232 TR393232:TV393232 ADN393232:ADR393232 ANJ393232:ANN393232 AXF393232:AXJ393232 BHB393232:BHF393232 BQX393232:BRB393232 CAT393232:CAX393232 CKP393232:CKT393232 CUL393232:CUP393232 DEH393232:DEL393232 DOD393232:DOH393232 DXZ393232:DYD393232 EHV393232:EHZ393232 ERR393232:ERV393232 FBN393232:FBR393232 FLJ393232:FLN393232 FVF393232:FVJ393232 GFB393232:GFF393232 GOX393232:GPB393232 GYT393232:GYX393232 HIP393232:HIT393232 HSL393232:HSP393232 ICH393232:ICL393232 IMD393232:IMH393232 IVZ393232:IWD393232 JFV393232:JFZ393232 JPR393232:JPV393232 JZN393232:JZR393232 KJJ393232:KJN393232 KTF393232:KTJ393232 LDB393232:LDF393232 LMX393232:LNB393232 LWT393232:LWX393232 MGP393232:MGT393232 MQL393232:MQP393232 NAH393232:NAL393232 NKD393232:NKH393232 NTZ393232:NUD393232 ODV393232:ODZ393232 ONR393232:ONV393232 OXN393232:OXR393232 PHJ393232:PHN393232 PRF393232:PRJ393232 QBB393232:QBF393232 QKX393232:QLB393232 QUT393232:QUX393232 REP393232:RET393232 ROL393232:ROP393232 RYH393232:RYL393232 SID393232:SIH393232 SRZ393232:SSD393232 TBV393232:TBZ393232 TLR393232:TLV393232 TVN393232:TVR393232 UFJ393232:UFN393232 UPF393232:UPJ393232 UZB393232:UZF393232 VIX393232:VJB393232 VST393232:VSX393232 WCP393232:WCT393232 WML393232:WMP393232 WWH393232:WWL393232 Z458768:AD458768 JV458768:JZ458768 TR458768:TV458768 ADN458768:ADR458768 ANJ458768:ANN458768 AXF458768:AXJ458768 BHB458768:BHF458768 BQX458768:BRB458768 CAT458768:CAX458768 CKP458768:CKT458768 CUL458768:CUP458768 DEH458768:DEL458768 DOD458768:DOH458768 DXZ458768:DYD458768 EHV458768:EHZ458768 ERR458768:ERV458768 FBN458768:FBR458768 FLJ458768:FLN458768 FVF458768:FVJ458768 GFB458768:GFF458768 GOX458768:GPB458768 GYT458768:GYX458768 HIP458768:HIT458768 HSL458768:HSP458768 ICH458768:ICL458768 IMD458768:IMH458768 IVZ458768:IWD458768 JFV458768:JFZ458768 JPR458768:JPV458768 JZN458768:JZR458768 KJJ458768:KJN458768 KTF458768:KTJ458768 LDB458768:LDF458768 LMX458768:LNB458768 LWT458768:LWX458768 MGP458768:MGT458768 MQL458768:MQP458768 NAH458768:NAL458768 NKD458768:NKH458768 NTZ458768:NUD458768 ODV458768:ODZ458768 ONR458768:ONV458768 OXN458768:OXR458768 PHJ458768:PHN458768 PRF458768:PRJ458768 QBB458768:QBF458768 QKX458768:QLB458768 QUT458768:QUX458768 REP458768:RET458768 ROL458768:ROP458768 RYH458768:RYL458768 SID458768:SIH458768 SRZ458768:SSD458768 TBV458768:TBZ458768 TLR458768:TLV458768 TVN458768:TVR458768 UFJ458768:UFN458768 UPF458768:UPJ458768 UZB458768:UZF458768 VIX458768:VJB458768 VST458768:VSX458768 WCP458768:WCT458768 WML458768:WMP458768 WWH458768:WWL458768 Z524304:AD524304 JV524304:JZ524304 TR524304:TV524304 ADN524304:ADR524304 ANJ524304:ANN524304 AXF524304:AXJ524304 BHB524304:BHF524304 BQX524304:BRB524304 CAT524304:CAX524304 CKP524304:CKT524304 CUL524304:CUP524304 DEH524304:DEL524304 DOD524304:DOH524304 DXZ524304:DYD524304 EHV524304:EHZ524304 ERR524304:ERV524304 FBN524304:FBR524304 FLJ524304:FLN524304 FVF524304:FVJ524304 GFB524304:GFF524304 GOX524304:GPB524304 GYT524304:GYX524304 HIP524304:HIT524304 HSL524304:HSP524304 ICH524304:ICL524304 IMD524304:IMH524304 IVZ524304:IWD524304 JFV524304:JFZ524304 JPR524304:JPV524304 JZN524304:JZR524304 KJJ524304:KJN524304 KTF524304:KTJ524304 LDB524304:LDF524304 LMX524304:LNB524304 LWT524304:LWX524304 MGP524304:MGT524304 MQL524304:MQP524304 NAH524304:NAL524304 NKD524304:NKH524304 NTZ524304:NUD524304 ODV524304:ODZ524304 ONR524304:ONV524304 OXN524304:OXR524304 PHJ524304:PHN524304 PRF524304:PRJ524304 QBB524304:QBF524304 QKX524304:QLB524304 QUT524304:QUX524304 REP524304:RET524304 ROL524304:ROP524304 RYH524304:RYL524304 SID524304:SIH524304 SRZ524304:SSD524304 TBV524304:TBZ524304 TLR524304:TLV524304 TVN524304:TVR524304 UFJ524304:UFN524304 UPF524304:UPJ524304 UZB524304:UZF524304 VIX524304:VJB524304 VST524304:VSX524304 WCP524304:WCT524304 WML524304:WMP524304 WWH524304:WWL524304 Z589840:AD589840 JV589840:JZ589840 TR589840:TV589840 ADN589840:ADR589840 ANJ589840:ANN589840 AXF589840:AXJ589840 BHB589840:BHF589840 BQX589840:BRB589840 CAT589840:CAX589840 CKP589840:CKT589840 CUL589840:CUP589840 DEH589840:DEL589840 DOD589840:DOH589840 DXZ589840:DYD589840 EHV589840:EHZ589840 ERR589840:ERV589840 FBN589840:FBR589840 FLJ589840:FLN589840 FVF589840:FVJ589840 GFB589840:GFF589840 GOX589840:GPB589840 GYT589840:GYX589840 HIP589840:HIT589840 HSL589840:HSP589840 ICH589840:ICL589840 IMD589840:IMH589840 IVZ589840:IWD589840 JFV589840:JFZ589840 JPR589840:JPV589840 JZN589840:JZR589840 KJJ589840:KJN589840 KTF589840:KTJ589840 LDB589840:LDF589840 LMX589840:LNB589840 LWT589840:LWX589840 MGP589840:MGT589840 MQL589840:MQP589840 NAH589840:NAL589840 NKD589840:NKH589840 NTZ589840:NUD589840 ODV589840:ODZ589840 ONR589840:ONV589840 OXN589840:OXR589840 PHJ589840:PHN589840 PRF589840:PRJ589840 QBB589840:QBF589840 QKX589840:QLB589840 QUT589840:QUX589840 REP589840:RET589840 ROL589840:ROP589840 RYH589840:RYL589840 SID589840:SIH589840 SRZ589840:SSD589840 TBV589840:TBZ589840 TLR589840:TLV589840 TVN589840:TVR589840 UFJ589840:UFN589840 UPF589840:UPJ589840 UZB589840:UZF589840 VIX589840:VJB589840 VST589840:VSX589840 WCP589840:WCT589840 WML589840:WMP589840 WWH589840:WWL589840 Z655376:AD655376 JV655376:JZ655376 TR655376:TV655376 ADN655376:ADR655376 ANJ655376:ANN655376 AXF655376:AXJ655376 BHB655376:BHF655376 BQX655376:BRB655376 CAT655376:CAX655376 CKP655376:CKT655376 CUL655376:CUP655376 DEH655376:DEL655376 DOD655376:DOH655376 DXZ655376:DYD655376 EHV655376:EHZ655376 ERR655376:ERV655376 FBN655376:FBR655376 FLJ655376:FLN655376 FVF655376:FVJ655376 GFB655376:GFF655376 GOX655376:GPB655376 GYT655376:GYX655376 HIP655376:HIT655376 HSL655376:HSP655376 ICH655376:ICL655376 IMD655376:IMH655376 IVZ655376:IWD655376 JFV655376:JFZ655376 JPR655376:JPV655376 JZN655376:JZR655376 KJJ655376:KJN655376 KTF655376:KTJ655376 LDB655376:LDF655376 LMX655376:LNB655376 LWT655376:LWX655376 MGP655376:MGT655376 MQL655376:MQP655376 NAH655376:NAL655376 NKD655376:NKH655376 NTZ655376:NUD655376 ODV655376:ODZ655376 ONR655376:ONV655376 OXN655376:OXR655376 PHJ655376:PHN655376 PRF655376:PRJ655376 QBB655376:QBF655376 QKX655376:QLB655376 QUT655376:QUX655376 REP655376:RET655376 ROL655376:ROP655376 RYH655376:RYL655376 SID655376:SIH655376 SRZ655376:SSD655376 TBV655376:TBZ655376 TLR655376:TLV655376 TVN655376:TVR655376 UFJ655376:UFN655376 UPF655376:UPJ655376 UZB655376:UZF655376 VIX655376:VJB655376 VST655376:VSX655376 WCP655376:WCT655376 WML655376:WMP655376 WWH655376:WWL655376 Z720912:AD720912 JV720912:JZ720912 TR720912:TV720912 ADN720912:ADR720912 ANJ720912:ANN720912 AXF720912:AXJ720912 BHB720912:BHF720912 BQX720912:BRB720912 CAT720912:CAX720912 CKP720912:CKT720912 CUL720912:CUP720912 DEH720912:DEL720912 DOD720912:DOH720912 DXZ720912:DYD720912 EHV720912:EHZ720912 ERR720912:ERV720912 FBN720912:FBR720912 FLJ720912:FLN720912 FVF720912:FVJ720912 GFB720912:GFF720912 GOX720912:GPB720912 GYT720912:GYX720912 HIP720912:HIT720912 HSL720912:HSP720912 ICH720912:ICL720912 IMD720912:IMH720912 IVZ720912:IWD720912 JFV720912:JFZ720912 JPR720912:JPV720912 JZN720912:JZR720912 KJJ720912:KJN720912 KTF720912:KTJ720912 LDB720912:LDF720912 LMX720912:LNB720912 LWT720912:LWX720912 MGP720912:MGT720912 MQL720912:MQP720912 NAH720912:NAL720912 NKD720912:NKH720912 NTZ720912:NUD720912 ODV720912:ODZ720912 ONR720912:ONV720912 OXN720912:OXR720912 PHJ720912:PHN720912 PRF720912:PRJ720912 QBB720912:QBF720912 QKX720912:QLB720912 QUT720912:QUX720912 REP720912:RET720912 ROL720912:ROP720912 RYH720912:RYL720912 SID720912:SIH720912 SRZ720912:SSD720912 TBV720912:TBZ720912 TLR720912:TLV720912 TVN720912:TVR720912 UFJ720912:UFN720912 UPF720912:UPJ720912 UZB720912:UZF720912 VIX720912:VJB720912 VST720912:VSX720912 WCP720912:WCT720912 WML720912:WMP720912 WWH720912:WWL720912 Z786448:AD786448 JV786448:JZ786448 TR786448:TV786448 ADN786448:ADR786448 ANJ786448:ANN786448 AXF786448:AXJ786448 BHB786448:BHF786448 BQX786448:BRB786448 CAT786448:CAX786448 CKP786448:CKT786448 CUL786448:CUP786448 DEH786448:DEL786448 DOD786448:DOH786448 DXZ786448:DYD786448 EHV786448:EHZ786448 ERR786448:ERV786448 FBN786448:FBR786448 FLJ786448:FLN786448 FVF786448:FVJ786448 GFB786448:GFF786448 GOX786448:GPB786448 GYT786448:GYX786448 HIP786448:HIT786448 HSL786448:HSP786448 ICH786448:ICL786448 IMD786448:IMH786448 IVZ786448:IWD786448 JFV786448:JFZ786448 JPR786448:JPV786448 JZN786448:JZR786448 KJJ786448:KJN786448 KTF786448:KTJ786448 LDB786448:LDF786448 LMX786448:LNB786448 LWT786448:LWX786448 MGP786448:MGT786448 MQL786448:MQP786448 NAH786448:NAL786448 NKD786448:NKH786448 NTZ786448:NUD786448 ODV786448:ODZ786448 ONR786448:ONV786448 OXN786448:OXR786448 PHJ786448:PHN786448 PRF786448:PRJ786448 QBB786448:QBF786448 QKX786448:QLB786448 QUT786448:QUX786448 REP786448:RET786448 ROL786448:ROP786448 RYH786448:RYL786448 SID786448:SIH786448 SRZ786448:SSD786448 TBV786448:TBZ786448 TLR786448:TLV786448 TVN786448:TVR786448 UFJ786448:UFN786448 UPF786448:UPJ786448 UZB786448:UZF786448 VIX786448:VJB786448 VST786448:VSX786448 WCP786448:WCT786448 WML786448:WMP786448 WWH786448:WWL786448 Z851984:AD851984 JV851984:JZ851984 TR851984:TV851984 ADN851984:ADR851984 ANJ851984:ANN851984 AXF851984:AXJ851984 BHB851984:BHF851984 BQX851984:BRB851984 CAT851984:CAX851984 CKP851984:CKT851984 CUL851984:CUP851984 DEH851984:DEL851984 DOD851984:DOH851984 DXZ851984:DYD851984 EHV851984:EHZ851984 ERR851984:ERV851984 FBN851984:FBR851984 FLJ851984:FLN851984 FVF851984:FVJ851984 GFB851984:GFF851984 GOX851984:GPB851984 GYT851984:GYX851984 HIP851984:HIT851984 HSL851984:HSP851984 ICH851984:ICL851984 IMD851984:IMH851984 IVZ851984:IWD851984 JFV851984:JFZ851984 JPR851984:JPV851984 JZN851984:JZR851984 KJJ851984:KJN851984 KTF851984:KTJ851984 LDB851984:LDF851984 LMX851984:LNB851984 LWT851984:LWX851984 MGP851984:MGT851984 MQL851984:MQP851984 NAH851984:NAL851984 NKD851984:NKH851984 NTZ851984:NUD851984 ODV851984:ODZ851984 ONR851984:ONV851984 OXN851984:OXR851984 PHJ851984:PHN851984 PRF851984:PRJ851984 QBB851984:QBF851984 QKX851984:QLB851984 QUT851984:QUX851984 REP851984:RET851984 ROL851984:ROP851984 RYH851984:RYL851984 SID851984:SIH851984 SRZ851984:SSD851984 TBV851984:TBZ851984 TLR851984:TLV851984 TVN851984:TVR851984 UFJ851984:UFN851984 UPF851984:UPJ851984 UZB851984:UZF851984 VIX851984:VJB851984 VST851984:VSX851984 WCP851984:WCT851984 WML851984:WMP851984 WWH851984:WWL851984 Z917520:AD917520 JV917520:JZ917520 TR917520:TV917520 ADN917520:ADR917520 ANJ917520:ANN917520 AXF917520:AXJ917520 BHB917520:BHF917520 BQX917520:BRB917520 CAT917520:CAX917520 CKP917520:CKT917520 CUL917520:CUP917520 DEH917520:DEL917520 DOD917520:DOH917520 DXZ917520:DYD917520 EHV917520:EHZ917520 ERR917520:ERV917520 FBN917520:FBR917520 FLJ917520:FLN917520 FVF917520:FVJ917520 GFB917520:GFF917520 GOX917520:GPB917520 GYT917520:GYX917520 HIP917520:HIT917520 HSL917520:HSP917520 ICH917520:ICL917520 IMD917520:IMH917520 IVZ917520:IWD917520 JFV917520:JFZ917520 JPR917520:JPV917520 JZN917520:JZR917520 KJJ917520:KJN917520 KTF917520:KTJ917520 LDB917520:LDF917520 LMX917520:LNB917520 LWT917520:LWX917520 MGP917520:MGT917520 MQL917520:MQP917520 NAH917520:NAL917520 NKD917520:NKH917520 NTZ917520:NUD917520 ODV917520:ODZ917520 ONR917520:ONV917520 OXN917520:OXR917520 PHJ917520:PHN917520 PRF917520:PRJ917520 QBB917520:QBF917520 QKX917520:QLB917520 QUT917520:QUX917520 REP917520:RET917520 ROL917520:ROP917520 RYH917520:RYL917520 SID917520:SIH917520 SRZ917520:SSD917520 TBV917520:TBZ917520 TLR917520:TLV917520 TVN917520:TVR917520 UFJ917520:UFN917520 UPF917520:UPJ917520 UZB917520:UZF917520 VIX917520:VJB917520 VST917520:VSX917520 WCP917520:WCT917520 WML917520:WMP917520 WWH917520:WWL917520 Z983056:AD983056 JV983056:JZ983056 TR983056:TV983056 ADN983056:ADR983056 ANJ983056:ANN983056 AXF983056:AXJ983056 BHB983056:BHF983056 BQX983056:BRB983056 CAT983056:CAX983056 CKP983056:CKT983056 CUL983056:CUP983056 DEH983056:DEL983056 DOD983056:DOH983056 DXZ983056:DYD983056 EHV983056:EHZ983056 ERR983056:ERV983056 FBN983056:FBR983056 FLJ983056:FLN983056 FVF983056:FVJ983056 GFB983056:GFF983056 GOX983056:GPB983056 GYT983056:GYX983056 HIP983056:HIT983056 HSL983056:HSP983056 ICH983056:ICL983056 IMD983056:IMH983056 IVZ983056:IWD983056 JFV983056:JFZ983056 JPR983056:JPV983056 JZN983056:JZR983056 KJJ983056:KJN983056 KTF983056:KTJ983056 LDB983056:LDF983056 LMX983056:LNB983056 LWT983056:LWX983056 MGP983056:MGT983056 MQL983056:MQP983056 NAH983056:NAL983056 NKD983056:NKH983056 NTZ983056:NUD983056 ODV983056:ODZ983056 ONR983056:ONV983056 OXN983056:OXR983056 PHJ983056:PHN983056 PRF983056:PRJ983056 QBB983056:QBF983056 QKX983056:QLB983056 QUT983056:QUX983056 REP983056:RET983056 ROL983056:ROP983056 RYH983056:RYL983056 SID983056:SIH983056 SRZ983056:SSD983056 TBV983056:TBZ983056 TLR983056:TLV983056 TVN983056:TVR983056 UFJ983056:UFN983056 UPF983056:UPJ983056 UZB983056:UZF983056 VIX983056:VJB983056 VST983056:VSX983056 WCP983056:WCT983056 WML983056:WMP983056 WWH983056:WWL983056 AI36:AP36 KE36:KL36 UA36:UH36 ADW36:AED36 ANS36:ANZ36 AXO36:AXV36 BHK36:BHR36 BRG36:BRN36 CBC36:CBJ36 CKY36:CLF36 CUU36:CVB36 DEQ36:DEX36 DOM36:DOT36 DYI36:DYP36 EIE36:EIL36 ESA36:ESH36 FBW36:FCD36 FLS36:FLZ36 FVO36:FVV36 GFK36:GFR36 GPG36:GPN36 GZC36:GZJ36 HIY36:HJF36 HSU36:HTB36 ICQ36:ICX36 IMM36:IMT36 IWI36:IWP36 JGE36:JGL36 JQA36:JQH36 JZW36:KAD36 KJS36:KJZ36 KTO36:KTV36 LDK36:LDR36 LNG36:LNN36 LXC36:LXJ36 MGY36:MHF36 MQU36:MRB36 NAQ36:NAX36 NKM36:NKT36 NUI36:NUP36 OEE36:OEL36 OOA36:OOH36 OXW36:OYD36 PHS36:PHZ36 PRO36:PRV36 QBK36:QBR36 QLG36:QLN36 QVC36:QVJ36 REY36:RFF36 ROU36:RPB36 RYQ36:RYX36 SIM36:SIT36 SSI36:SSP36 TCE36:TCL36 TMA36:TMH36 TVW36:TWD36 UFS36:UFZ36 UPO36:UPV36 UZK36:UZR36 VJG36:VJN36 VTC36:VTJ36 WCY36:WDF36 WMU36:WNB36 WWQ36:WWX36 AI65572:AP65572 KE65572:KL65572 UA65572:UH65572 ADW65572:AED65572 ANS65572:ANZ65572 AXO65572:AXV65572 BHK65572:BHR65572 BRG65572:BRN65572 CBC65572:CBJ65572 CKY65572:CLF65572 CUU65572:CVB65572 DEQ65572:DEX65572 DOM65572:DOT65572 DYI65572:DYP65572 EIE65572:EIL65572 ESA65572:ESH65572 FBW65572:FCD65572 FLS65572:FLZ65572 FVO65572:FVV65572 GFK65572:GFR65572 GPG65572:GPN65572 GZC65572:GZJ65572 HIY65572:HJF65572 HSU65572:HTB65572 ICQ65572:ICX65572 IMM65572:IMT65572 IWI65572:IWP65572 JGE65572:JGL65572 JQA65572:JQH65572 JZW65572:KAD65572 KJS65572:KJZ65572 KTO65572:KTV65572 LDK65572:LDR65572 LNG65572:LNN65572 LXC65572:LXJ65572 MGY65572:MHF65572 MQU65572:MRB65572 NAQ65572:NAX65572 NKM65572:NKT65572 NUI65572:NUP65572 OEE65572:OEL65572 OOA65572:OOH65572 OXW65572:OYD65572 PHS65572:PHZ65572 PRO65572:PRV65572 QBK65572:QBR65572 QLG65572:QLN65572 QVC65572:QVJ65572 REY65572:RFF65572 ROU65572:RPB65572 RYQ65572:RYX65572 SIM65572:SIT65572 SSI65572:SSP65572 TCE65572:TCL65572 TMA65572:TMH65572 TVW65572:TWD65572 UFS65572:UFZ65572 UPO65572:UPV65572 UZK65572:UZR65572 VJG65572:VJN65572 VTC65572:VTJ65572 WCY65572:WDF65572 WMU65572:WNB65572 WWQ65572:WWX65572 AI131108:AP131108 KE131108:KL131108 UA131108:UH131108 ADW131108:AED131108 ANS131108:ANZ131108 AXO131108:AXV131108 BHK131108:BHR131108 BRG131108:BRN131108 CBC131108:CBJ131108 CKY131108:CLF131108 CUU131108:CVB131108 DEQ131108:DEX131108 DOM131108:DOT131108 DYI131108:DYP131108 EIE131108:EIL131108 ESA131108:ESH131108 FBW131108:FCD131108 FLS131108:FLZ131108 FVO131108:FVV131108 GFK131108:GFR131108 GPG131108:GPN131108 GZC131108:GZJ131108 HIY131108:HJF131108 HSU131108:HTB131108 ICQ131108:ICX131108 IMM131108:IMT131108 IWI131108:IWP131108 JGE131108:JGL131108 JQA131108:JQH131108 JZW131108:KAD131108 KJS131108:KJZ131108 KTO131108:KTV131108 LDK131108:LDR131108 LNG131108:LNN131108 LXC131108:LXJ131108 MGY131108:MHF131108 MQU131108:MRB131108 NAQ131108:NAX131108 NKM131108:NKT131108 NUI131108:NUP131108 OEE131108:OEL131108 OOA131108:OOH131108 OXW131108:OYD131108 PHS131108:PHZ131108 PRO131108:PRV131108 QBK131108:QBR131108 QLG131108:QLN131108 QVC131108:QVJ131108 REY131108:RFF131108 ROU131108:RPB131108 RYQ131108:RYX131108 SIM131108:SIT131108 SSI131108:SSP131108 TCE131108:TCL131108 TMA131108:TMH131108 TVW131108:TWD131108 UFS131108:UFZ131108 UPO131108:UPV131108 UZK131108:UZR131108 VJG131108:VJN131108 VTC131108:VTJ131108 WCY131108:WDF131108 WMU131108:WNB131108 WWQ131108:WWX131108 AI196644:AP196644 KE196644:KL196644 UA196644:UH196644 ADW196644:AED196644 ANS196644:ANZ196644 AXO196644:AXV196644 BHK196644:BHR196644 BRG196644:BRN196644 CBC196644:CBJ196644 CKY196644:CLF196644 CUU196644:CVB196644 DEQ196644:DEX196644 DOM196644:DOT196644 DYI196644:DYP196644 EIE196644:EIL196644 ESA196644:ESH196644 FBW196644:FCD196644 FLS196644:FLZ196644 FVO196644:FVV196644 GFK196644:GFR196644 GPG196644:GPN196644 GZC196644:GZJ196644 HIY196644:HJF196644 HSU196644:HTB196644 ICQ196644:ICX196644 IMM196644:IMT196644 IWI196644:IWP196644 JGE196644:JGL196644 JQA196644:JQH196644 JZW196644:KAD196644 KJS196644:KJZ196644 KTO196644:KTV196644 LDK196644:LDR196644 LNG196644:LNN196644 LXC196644:LXJ196644 MGY196644:MHF196644 MQU196644:MRB196644 NAQ196644:NAX196644 NKM196644:NKT196644 NUI196644:NUP196644 OEE196644:OEL196644 OOA196644:OOH196644 OXW196644:OYD196644 PHS196644:PHZ196644 PRO196644:PRV196644 QBK196644:QBR196644 QLG196644:QLN196644 QVC196644:QVJ196644 REY196644:RFF196644 ROU196644:RPB196644 RYQ196644:RYX196644 SIM196644:SIT196644 SSI196644:SSP196644 TCE196644:TCL196644 TMA196644:TMH196644 TVW196644:TWD196644 UFS196644:UFZ196644 UPO196644:UPV196644 UZK196644:UZR196644 VJG196644:VJN196644 VTC196644:VTJ196644 WCY196644:WDF196644 WMU196644:WNB196644 WWQ196644:WWX196644 AI262180:AP262180 KE262180:KL262180 UA262180:UH262180 ADW262180:AED262180 ANS262180:ANZ262180 AXO262180:AXV262180 BHK262180:BHR262180 BRG262180:BRN262180 CBC262180:CBJ262180 CKY262180:CLF262180 CUU262180:CVB262180 DEQ262180:DEX262180 DOM262180:DOT262180 DYI262180:DYP262180 EIE262180:EIL262180 ESA262180:ESH262180 FBW262180:FCD262180 FLS262180:FLZ262180 FVO262180:FVV262180 GFK262180:GFR262180 GPG262180:GPN262180 GZC262180:GZJ262180 HIY262180:HJF262180 HSU262180:HTB262180 ICQ262180:ICX262180 IMM262180:IMT262180 IWI262180:IWP262180 JGE262180:JGL262180 JQA262180:JQH262180 JZW262180:KAD262180 KJS262180:KJZ262180 KTO262180:KTV262180 LDK262180:LDR262180 LNG262180:LNN262180 LXC262180:LXJ262180 MGY262180:MHF262180 MQU262180:MRB262180 NAQ262180:NAX262180 NKM262180:NKT262180 NUI262180:NUP262180 OEE262180:OEL262180 OOA262180:OOH262180 OXW262180:OYD262180 PHS262180:PHZ262180 PRO262180:PRV262180 QBK262180:QBR262180 QLG262180:QLN262180 QVC262180:QVJ262180 REY262180:RFF262180 ROU262180:RPB262180 RYQ262180:RYX262180 SIM262180:SIT262180 SSI262180:SSP262180 TCE262180:TCL262180 TMA262180:TMH262180 TVW262180:TWD262180 UFS262180:UFZ262180 UPO262180:UPV262180 UZK262180:UZR262180 VJG262180:VJN262180 VTC262180:VTJ262180 WCY262180:WDF262180 WMU262180:WNB262180 WWQ262180:WWX262180 AI327716:AP327716 KE327716:KL327716 UA327716:UH327716 ADW327716:AED327716 ANS327716:ANZ327716 AXO327716:AXV327716 BHK327716:BHR327716 BRG327716:BRN327716 CBC327716:CBJ327716 CKY327716:CLF327716 CUU327716:CVB327716 DEQ327716:DEX327716 DOM327716:DOT327716 DYI327716:DYP327716 EIE327716:EIL327716 ESA327716:ESH327716 FBW327716:FCD327716 FLS327716:FLZ327716 FVO327716:FVV327716 GFK327716:GFR327716 GPG327716:GPN327716 GZC327716:GZJ327716 HIY327716:HJF327716 HSU327716:HTB327716 ICQ327716:ICX327716 IMM327716:IMT327716 IWI327716:IWP327716 JGE327716:JGL327716 JQA327716:JQH327716 JZW327716:KAD327716 KJS327716:KJZ327716 KTO327716:KTV327716 LDK327716:LDR327716 LNG327716:LNN327716 LXC327716:LXJ327716 MGY327716:MHF327716 MQU327716:MRB327716 NAQ327716:NAX327716 NKM327716:NKT327716 NUI327716:NUP327716 OEE327716:OEL327716 OOA327716:OOH327716 OXW327716:OYD327716 PHS327716:PHZ327716 PRO327716:PRV327716 QBK327716:QBR327716 QLG327716:QLN327716 QVC327716:QVJ327716 REY327716:RFF327716 ROU327716:RPB327716 RYQ327716:RYX327716 SIM327716:SIT327716 SSI327716:SSP327716 TCE327716:TCL327716 TMA327716:TMH327716 TVW327716:TWD327716 UFS327716:UFZ327716 UPO327716:UPV327716 UZK327716:UZR327716 VJG327716:VJN327716 VTC327716:VTJ327716 WCY327716:WDF327716 WMU327716:WNB327716 WWQ327716:WWX327716 AI393252:AP393252 KE393252:KL393252 UA393252:UH393252 ADW393252:AED393252 ANS393252:ANZ393252 AXO393252:AXV393252 BHK393252:BHR393252 BRG393252:BRN393252 CBC393252:CBJ393252 CKY393252:CLF393252 CUU393252:CVB393252 DEQ393252:DEX393252 DOM393252:DOT393252 DYI393252:DYP393252 EIE393252:EIL393252 ESA393252:ESH393252 FBW393252:FCD393252 FLS393252:FLZ393252 FVO393252:FVV393252 GFK393252:GFR393252 GPG393252:GPN393252 GZC393252:GZJ393252 HIY393252:HJF393252 HSU393252:HTB393252 ICQ393252:ICX393252 IMM393252:IMT393252 IWI393252:IWP393252 JGE393252:JGL393252 JQA393252:JQH393252 JZW393252:KAD393252 KJS393252:KJZ393252 KTO393252:KTV393252 LDK393252:LDR393252 LNG393252:LNN393252 LXC393252:LXJ393252 MGY393252:MHF393252 MQU393252:MRB393252 NAQ393252:NAX393252 NKM393252:NKT393252 NUI393252:NUP393252 OEE393252:OEL393252 OOA393252:OOH393252 OXW393252:OYD393252 PHS393252:PHZ393252 PRO393252:PRV393252 QBK393252:QBR393252 QLG393252:QLN393252 QVC393252:QVJ393252 REY393252:RFF393252 ROU393252:RPB393252 RYQ393252:RYX393252 SIM393252:SIT393252 SSI393252:SSP393252 TCE393252:TCL393252 TMA393252:TMH393252 TVW393252:TWD393252 UFS393252:UFZ393252 UPO393252:UPV393252 UZK393252:UZR393252 VJG393252:VJN393252 VTC393252:VTJ393252 WCY393252:WDF393252 WMU393252:WNB393252 WWQ393252:WWX393252 AI458788:AP458788 KE458788:KL458788 UA458788:UH458788 ADW458788:AED458788 ANS458788:ANZ458788 AXO458788:AXV458788 BHK458788:BHR458788 BRG458788:BRN458788 CBC458788:CBJ458788 CKY458788:CLF458788 CUU458788:CVB458788 DEQ458788:DEX458788 DOM458788:DOT458788 DYI458788:DYP458788 EIE458788:EIL458788 ESA458788:ESH458788 FBW458788:FCD458788 FLS458788:FLZ458788 FVO458788:FVV458788 GFK458788:GFR458788 GPG458788:GPN458788 GZC458788:GZJ458788 HIY458788:HJF458788 HSU458788:HTB458788 ICQ458788:ICX458788 IMM458788:IMT458788 IWI458788:IWP458788 JGE458788:JGL458788 JQA458788:JQH458788 JZW458788:KAD458788 KJS458788:KJZ458788 KTO458788:KTV458788 LDK458788:LDR458788 LNG458788:LNN458788 LXC458788:LXJ458788 MGY458788:MHF458788 MQU458788:MRB458788 NAQ458788:NAX458788 NKM458788:NKT458788 NUI458788:NUP458788 OEE458788:OEL458788 OOA458788:OOH458788 OXW458788:OYD458788 PHS458788:PHZ458788 PRO458788:PRV458788 QBK458788:QBR458788 QLG458788:QLN458788 QVC458788:QVJ458788 REY458788:RFF458788 ROU458788:RPB458788 RYQ458788:RYX458788 SIM458788:SIT458788 SSI458788:SSP458788 TCE458788:TCL458788 TMA458788:TMH458788 TVW458788:TWD458788 UFS458788:UFZ458788 UPO458788:UPV458788 UZK458788:UZR458788 VJG458788:VJN458788 VTC458788:VTJ458788 WCY458788:WDF458788 WMU458788:WNB458788 WWQ458788:WWX458788 AI524324:AP524324 KE524324:KL524324 UA524324:UH524324 ADW524324:AED524324 ANS524324:ANZ524324 AXO524324:AXV524324 BHK524324:BHR524324 BRG524324:BRN524324 CBC524324:CBJ524324 CKY524324:CLF524324 CUU524324:CVB524324 DEQ524324:DEX524324 DOM524324:DOT524324 DYI524324:DYP524324 EIE524324:EIL524324 ESA524324:ESH524324 FBW524324:FCD524324 FLS524324:FLZ524324 FVO524324:FVV524324 GFK524324:GFR524324 GPG524324:GPN524324 GZC524324:GZJ524324 HIY524324:HJF524324 HSU524324:HTB524324 ICQ524324:ICX524324 IMM524324:IMT524324 IWI524324:IWP524324 JGE524324:JGL524324 JQA524324:JQH524324 JZW524324:KAD524324 KJS524324:KJZ524324 KTO524324:KTV524324 LDK524324:LDR524324 LNG524324:LNN524324 LXC524324:LXJ524324 MGY524324:MHF524324 MQU524324:MRB524324 NAQ524324:NAX524324 NKM524324:NKT524324 NUI524324:NUP524324 OEE524324:OEL524324 OOA524324:OOH524324 OXW524324:OYD524324 PHS524324:PHZ524324 PRO524324:PRV524324 QBK524324:QBR524324 QLG524324:QLN524324 QVC524324:QVJ524324 REY524324:RFF524324 ROU524324:RPB524324 RYQ524324:RYX524324 SIM524324:SIT524324 SSI524324:SSP524324 TCE524324:TCL524324 TMA524324:TMH524324 TVW524324:TWD524324 UFS524324:UFZ524324 UPO524324:UPV524324 UZK524324:UZR524324 VJG524324:VJN524324 VTC524324:VTJ524324 WCY524324:WDF524324 WMU524324:WNB524324 WWQ524324:WWX524324 AI589860:AP589860 KE589860:KL589860 UA589860:UH589860 ADW589860:AED589860 ANS589860:ANZ589860 AXO589860:AXV589860 BHK589860:BHR589860 BRG589860:BRN589860 CBC589860:CBJ589860 CKY589860:CLF589860 CUU589860:CVB589860 DEQ589860:DEX589860 DOM589860:DOT589860 DYI589860:DYP589860 EIE589860:EIL589860 ESA589860:ESH589860 FBW589860:FCD589860 FLS589860:FLZ589860 FVO589860:FVV589860 GFK589860:GFR589860 GPG589860:GPN589860 GZC589860:GZJ589860 HIY589860:HJF589860 HSU589860:HTB589860 ICQ589860:ICX589860 IMM589860:IMT589860 IWI589860:IWP589860 JGE589860:JGL589860 JQA589860:JQH589860 JZW589860:KAD589860 KJS589860:KJZ589860 KTO589860:KTV589860 LDK589860:LDR589860 LNG589860:LNN589860 LXC589860:LXJ589860 MGY589860:MHF589860 MQU589860:MRB589860 NAQ589860:NAX589860 NKM589860:NKT589860 NUI589860:NUP589860 OEE589860:OEL589860 OOA589860:OOH589860 OXW589860:OYD589860 PHS589860:PHZ589860 PRO589860:PRV589860 QBK589860:QBR589860 QLG589860:QLN589860 QVC589860:QVJ589860 REY589860:RFF589860 ROU589860:RPB589860 RYQ589860:RYX589860 SIM589860:SIT589860 SSI589860:SSP589860 TCE589860:TCL589860 TMA589860:TMH589860 TVW589860:TWD589860 UFS589860:UFZ589860 UPO589860:UPV589860 UZK589860:UZR589860 VJG589860:VJN589860 VTC589860:VTJ589860 WCY589860:WDF589860 WMU589860:WNB589860 WWQ589860:WWX589860 AI655396:AP655396 KE655396:KL655396 UA655396:UH655396 ADW655396:AED655396 ANS655396:ANZ655396 AXO655396:AXV655396 BHK655396:BHR655396 BRG655396:BRN655396 CBC655396:CBJ655396 CKY655396:CLF655396 CUU655396:CVB655396 DEQ655396:DEX655396 DOM655396:DOT655396 DYI655396:DYP655396 EIE655396:EIL655396 ESA655396:ESH655396 FBW655396:FCD655396 FLS655396:FLZ655396 FVO655396:FVV655396 GFK655396:GFR655396 GPG655396:GPN655396 GZC655396:GZJ655396 HIY655396:HJF655396 HSU655396:HTB655396 ICQ655396:ICX655396 IMM655396:IMT655396 IWI655396:IWP655396 JGE655396:JGL655396 JQA655396:JQH655396 JZW655396:KAD655396 KJS655396:KJZ655396 KTO655396:KTV655396 LDK655396:LDR655396 LNG655396:LNN655396 LXC655396:LXJ655396 MGY655396:MHF655396 MQU655396:MRB655396 NAQ655396:NAX655396 NKM655396:NKT655396 NUI655396:NUP655396 OEE655396:OEL655396 OOA655396:OOH655396 OXW655396:OYD655396 PHS655396:PHZ655396 PRO655396:PRV655396 QBK655396:QBR655396 QLG655396:QLN655396 QVC655396:QVJ655396 REY655396:RFF655396 ROU655396:RPB655396 RYQ655396:RYX655396 SIM655396:SIT655396 SSI655396:SSP655396 TCE655396:TCL655396 TMA655396:TMH655396 TVW655396:TWD655396 UFS655396:UFZ655396 UPO655396:UPV655396 UZK655396:UZR655396 VJG655396:VJN655396 VTC655396:VTJ655396 WCY655396:WDF655396 WMU655396:WNB655396 WWQ655396:WWX655396 AI720932:AP720932 KE720932:KL720932 UA720932:UH720932 ADW720932:AED720932 ANS720932:ANZ720932 AXO720932:AXV720932 BHK720932:BHR720932 BRG720932:BRN720932 CBC720932:CBJ720932 CKY720932:CLF720932 CUU720932:CVB720932 DEQ720932:DEX720932 DOM720932:DOT720932 DYI720932:DYP720932 EIE720932:EIL720932 ESA720932:ESH720932 FBW720932:FCD720932 FLS720932:FLZ720932 FVO720932:FVV720932 GFK720932:GFR720932 GPG720932:GPN720932 GZC720932:GZJ720932 HIY720932:HJF720932 HSU720932:HTB720932 ICQ720932:ICX720932 IMM720932:IMT720932 IWI720932:IWP720932 JGE720932:JGL720932 JQA720932:JQH720932 JZW720932:KAD720932 KJS720932:KJZ720932 KTO720932:KTV720932 LDK720932:LDR720932 LNG720932:LNN720932 LXC720932:LXJ720932 MGY720932:MHF720932 MQU720932:MRB720932 NAQ720932:NAX720932 NKM720932:NKT720932 NUI720932:NUP720932 OEE720932:OEL720932 OOA720932:OOH720932 OXW720932:OYD720932 PHS720932:PHZ720932 PRO720932:PRV720932 QBK720932:QBR720932 QLG720932:QLN720932 QVC720932:QVJ720932 REY720932:RFF720932 ROU720932:RPB720932 RYQ720932:RYX720932 SIM720932:SIT720932 SSI720932:SSP720932 TCE720932:TCL720932 TMA720932:TMH720932 TVW720932:TWD720932 UFS720932:UFZ720932 UPO720932:UPV720932 UZK720932:UZR720932 VJG720932:VJN720932 VTC720932:VTJ720932 WCY720932:WDF720932 WMU720932:WNB720932 WWQ720932:WWX720932 AI786468:AP786468 KE786468:KL786468 UA786468:UH786468 ADW786468:AED786468 ANS786468:ANZ786468 AXO786468:AXV786468 BHK786468:BHR786468 BRG786468:BRN786468 CBC786468:CBJ786468 CKY786468:CLF786468 CUU786468:CVB786468 DEQ786468:DEX786468 DOM786468:DOT786468 DYI786468:DYP786468 EIE786468:EIL786468 ESA786468:ESH786468 FBW786468:FCD786468 FLS786468:FLZ786468 FVO786468:FVV786468 GFK786468:GFR786468 GPG786468:GPN786468 GZC786468:GZJ786468 HIY786468:HJF786468 HSU786468:HTB786468 ICQ786468:ICX786468 IMM786468:IMT786468 IWI786468:IWP786468 JGE786468:JGL786468 JQA786468:JQH786468 JZW786468:KAD786468 KJS786468:KJZ786468 KTO786468:KTV786468 LDK786468:LDR786468 LNG786468:LNN786468 LXC786468:LXJ786468 MGY786468:MHF786468 MQU786468:MRB786468 NAQ786468:NAX786468 NKM786468:NKT786468 NUI786468:NUP786468 OEE786468:OEL786468 OOA786468:OOH786468 OXW786468:OYD786468 PHS786468:PHZ786468 PRO786468:PRV786468 QBK786468:QBR786468 QLG786468:QLN786468 QVC786468:QVJ786468 REY786468:RFF786468 ROU786468:RPB786468 RYQ786468:RYX786468 SIM786468:SIT786468 SSI786468:SSP786468 TCE786468:TCL786468 TMA786468:TMH786468 TVW786468:TWD786468 UFS786468:UFZ786468 UPO786468:UPV786468 UZK786468:UZR786468 VJG786468:VJN786468 VTC786468:VTJ786468 WCY786468:WDF786468 WMU786468:WNB786468 WWQ786468:WWX786468 AI852004:AP852004 KE852004:KL852004 UA852004:UH852004 ADW852004:AED852004 ANS852004:ANZ852004 AXO852004:AXV852004 BHK852004:BHR852004 BRG852004:BRN852004 CBC852004:CBJ852004 CKY852004:CLF852004 CUU852004:CVB852004 DEQ852004:DEX852004 DOM852004:DOT852004 DYI852004:DYP852004 EIE852004:EIL852004 ESA852004:ESH852004 FBW852004:FCD852004 FLS852004:FLZ852004 FVO852004:FVV852004 GFK852004:GFR852004 GPG852004:GPN852004 GZC852004:GZJ852004 HIY852004:HJF852004 HSU852004:HTB852004 ICQ852004:ICX852004 IMM852004:IMT852004 IWI852004:IWP852004 JGE852004:JGL852004 JQA852004:JQH852004 JZW852004:KAD852004 KJS852004:KJZ852004 KTO852004:KTV852004 LDK852004:LDR852004 LNG852004:LNN852004 LXC852004:LXJ852004 MGY852004:MHF852004 MQU852004:MRB852004 NAQ852004:NAX852004 NKM852004:NKT852004 NUI852004:NUP852004 OEE852004:OEL852004 OOA852004:OOH852004 OXW852004:OYD852004 PHS852004:PHZ852004 PRO852004:PRV852004 QBK852004:QBR852004 QLG852004:QLN852004 QVC852004:QVJ852004 REY852004:RFF852004 ROU852004:RPB852004 RYQ852004:RYX852004 SIM852004:SIT852004 SSI852004:SSP852004 TCE852004:TCL852004 TMA852004:TMH852004 TVW852004:TWD852004 UFS852004:UFZ852004 UPO852004:UPV852004 UZK852004:UZR852004 VJG852004:VJN852004 VTC852004:VTJ852004 WCY852004:WDF852004 WMU852004:WNB852004 WWQ852004:WWX852004 AI917540:AP917540 KE917540:KL917540 UA917540:UH917540 ADW917540:AED917540 ANS917540:ANZ917540 AXO917540:AXV917540 BHK917540:BHR917540 BRG917540:BRN917540 CBC917540:CBJ917540 CKY917540:CLF917540 CUU917540:CVB917540 DEQ917540:DEX917540 DOM917540:DOT917540 DYI917540:DYP917540 EIE917540:EIL917540 ESA917540:ESH917540 FBW917540:FCD917540 FLS917540:FLZ917540 FVO917540:FVV917540 GFK917540:GFR917540 GPG917540:GPN917540 GZC917540:GZJ917540 HIY917540:HJF917540 HSU917540:HTB917540 ICQ917540:ICX917540 IMM917540:IMT917540 IWI917540:IWP917540 JGE917540:JGL917540 JQA917540:JQH917540 JZW917540:KAD917540 KJS917540:KJZ917540 KTO917540:KTV917540 LDK917540:LDR917540 LNG917540:LNN917540 LXC917540:LXJ917540 MGY917540:MHF917540 MQU917540:MRB917540 NAQ917540:NAX917540 NKM917540:NKT917540 NUI917540:NUP917540 OEE917540:OEL917540 OOA917540:OOH917540 OXW917540:OYD917540 PHS917540:PHZ917540 PRO917540:PRV917540 QBK917540:QBR917540 QLG917540:QLN917540 QVC917540:QVJ917540 REY917540:RFF917540 ROU917540:RPB917540 RYQ917540:RYX917540 SIM917540:SIT917540 SSI917540:SSP917540 TCE917540:TCL917540 TMA917540:TMH917540 TVW917540:TWD917540 UFS917540:UFZ917540 UPO917540:UPV917540 UZK917540:UZR917540 VJG917540:VJN917540 VTC917540:VTJ917540 WCY917540:WDF917540 WMU917540:WNB917540 WWQ917540:WWX917540 AI983076:AP983076 KE983076:KL983076 UA983076:UH983076 ADW983076:AED983076 ANS983076:ANZ983076 AXO983076:AXV983076 BHK983076:BHR983076 BRG983076:BRN983076 CBC983076:CBJ983076 CKY983076:CLF983076 CUU983076:CVB983076 DEQ983076:DEX983076 DOM983076:DOT983076 DYI983076:DYP983076 EIE983076:EIL983076 ESA983076:ESH983076 FBW983076:FCD983076 FLS983076:FLZ983076 FVO983076:FVV983076 GFK983076:GFR983076 GPG983076:GPN983076 GZC983076:GZJ983076 HIY983076:HJF983076 HSU983076:HTB983076 ICQ983076:ICX983076 IMM983076:IMT983076 IWI983076:IWP983076 JGE983076:JGL983076 JQA983076:JQH983076 JZW983076:KAD983076 KJS983076:KJZ983076 KTO983076:KTV983076 LDK983076:LDR983076 LNG983076:LNN983076 LXC983076:LXJ983076 MGY983076:MHF983076 MQU983076:MRB983076 NAQ983076:NAX983076 NKM983076:NKT983076 NUI983076:NUP983076 OEE983076:OEL983076 OOA983076:OOH983076 OXW983076:OYD983076 PHS983076:PHZ983076 PRO983076:PRV983076 QBK983076:QBR983076 QLG983076:QLN983076 QVC983076:QVJ983076 REY983076:RFF983076 ROU983076:RPB983076 RYQ983076:RYX983076 SIM983076:SIT983076 SSI983076:SSP983076 TCE983076:TCL983076 TMA983076:TMH983076 TVW983076:TWD983076 UFS983076:UFZ983076 UPO983076:UPV983076 UZK983076:UZR983076 VJG983076:VJN983076 VTC983076:VTJ983076 WCY983076:WDF983076 WMU983076:WNB983076 WWQ983076:WWX983076 Y36:AF36 JU36:KB36 TQ36:TX36 ADM36:ADT36 ANI36:ANP36 AXE36:AXL36 BHA36:BHH36 BQW36:BRD36 CAS36:CAZ36 CKO36:CKV36 CUK36:CUR36 DEG36:DEN36 DOC36:DOJ36 DXY36:DYF36 EHU36:EIB36 ERQ36:ERX36 FBM36:FBT36 FLI36:FLP36 FVE36:FVL36 GFA36:GFH36 GOW36:GPD36 GYS36:GYZ36 HIO36:HIV36 HSK36:HSR36 ICG36:ICN36 IMC36:IMJ36 IVY36:IWF36 JFU36:JGB36 JPQ36:JPX36 JZM36:JZT36 KJI36:KJP36 KTE36:KTL36 LDA36:LDH36 LMW36:LND36 LWS36:LWZ36 MGO36:MGV36 MQK36:MQR36 NAG36:NAN36 NKC36:NKJ36 NTY36:NUF36 ODU36:OEB36 ONQ36:ONX36 OXM36:OXT36 PHI36:PHP36 PRE36:PRL36 QBA36:QBH36 QKW36:QLD36 QUS36:QUZ36 REO36:REV36 ROK36:ROR36 RYG36:RYN36 SIC36:SIJ36 SRY36:SSF36 TBU36:TCB36 TLQ36:TLX36 TVM36:TVT36 UFI36:UFP36 UPE36:UPL36 UZA36:UZH36 VIW36:VJD36 VSS36:VSZ36 WCO36:WCV36 WMK36:WMR36 WWG36:WWN36 Y65572:AF65572 JU65572:KB65572 TQ65572:TX65572 ADM65572:ADT65572 ANI65572:ANP65572 AXE65572:AXL65572 BHA65572:BHH65572 BQW65572:BRD65572 CAS65572:CAZ65572 CKO65572:CKV65572 CUK65572:CUR65572 DEG65572:DEN65572 DOC65572:DOJ65572 DXY65572:DYF65572 EHU65572:EIB65572 ERQ65572:ERX65572 FBM65572:FBT65572 FLI65572:FLP65572 FVE65572:FVL65572 GFA65572:GFH65572 GOW65572:GPD65572 GYS65572:GYZ65572 HIO65572:HIV65572 HSK65572:HSR65572 ICG65572:ICN65572 IMC65572:IMJ65572 IVY65572:IWF65572 JFU65572:JGB65572 JPQ65572:JPX65572 JZM65572:JZT65572 KJI65572:KJP65572 KTE65572:KTL65572 LDA65572:LDH65572 LMW65572:LND65572 LWS65572:LWZ65572 MGO65572:MGV65572 MQK65572:MQR65572 NAG65572:NAN65572 NKC65572:NKJ65572 NTY65572:NUF65572 ODU65572:OEB65572 ONQ65572:ONX65572 OXM65572:OXT65572 PHI65572:PHP65572 PRE65572:PRL65572 QBA65572:QBH65572 QKW65572:QLD65572 QUS65572:QUZ65572 REO65572:REV65572 ROK65572:ROR65572 RYG65572:RYN65572 SIC65572:SIJ65572 SRY65572:SSF65572 TBU65572:TCB65572 TLQ65572:TLX65572 TVM65572:TVT65572 UFI65572:UFP65572 UPE65572:UPL65572 UZA65572:UZH65572 VIW65572:VJD65572 VSS65572:VSZ65572 WCO65572:WCV65572 WMK65572:WMR65572 WWG65572:WWN65572 Y131108:AF131108 JU131108:KB131108 TQ131108:TX131108 ADM131108:ADT131108 ANI131108:ANP131108 AXE131108:AXL131108 BHA131108:BHH131108 BQW131108:BRD131108 CAS131108:CAZ131108 CKO131108:CKV131108 CUK131108:CUR131108 DEG131108:DEN131108 DOC131108:DOJ131108 DXY131108:DYF131108 EHU131108:EIB131108 ERQ131108:ERX131108 FBM131108:FBT131108 FLI131108:FLP131108 FVE131108:FVL131108 GFA131108:GFH131108 GOW131108:GPD131108 GYS131108:GYZ131108 HIO131108:HIV131108 HSK131108:HSR131108 ICG131108:ICN131108 IMC131108:IMJ131108 IVY131108:IWF131108 JFU131108:JGB131108 JPQ131108:JPX131108 JZM131108:JZT131108 KJI131108:KJP131108 KTE131108:KTL131108 LDA131108:LDH131108 LMW131108:LND131108 LWS131108:LWZ131108 MGO131108:MGV131108 MQK131108:MQR131108 NAG131108:NAN131108 NKC131108:NKJ131108 NTY131108:NUF131108 ODU131108:OEB131108 ONQ131108:ONX131108 OXM131108:OXT131108 PHI131108:PHP131108 PRE131108:PRL131108 QBA131108:QBH131108 QKW131108:QLD131108 QUS131108:QUZ131108 REO131108:REV131108 ROK131108:ROR131108 RYG131108:RYN131108 SIC131108:SIJ131108 SRY131108:SSF131108 TBU131108:TCB131108 TLQ131108:TLX131108 TVM131108:TVT131108 UFI131108:UFP131108 UPE131108:UPL131108 UZA131108:UZH131108 VIW131108:VJD131108 VSS131108:VSZ131108 WCO131108:WCV131108 WMK131108:WMR131108 WWG131108:WWN131108 Y196644:AF196644 JU196644:KB196644 TQ196644:TX196644 ADM196644:ADT196644 ANI196644:ANP196644 AXE196644:AXL196644 BHA196644:BHH196644 BQW196644:BRD196644 CAS196644:CAZ196644 CKO196644:CKV196644 CUK196644:CUR196644 DEG196644:DEN196644 DOC196644:DOJ196644 DXY196644:DYF196644 EHU196644:EIB196644 ERQ196644:ERX196644 FBM196644:FBT196644 FLI196644:FLP196644 FVE196644:FVL196644 GFA196644:GFH196644 GOW196644:GPD196644 GYS196644:GYZ196644 HIO196644:HIV196644 HSK196644:HSR196644 ICG196644:ICN196644 IMC196644:IMJ196644 IVY196644:IWF196644 JFU196644:JGB196644 JPQ196644:JPX196644 JZM196644:JZT196644 KJI196644:KJP196644 KTE196644:KTL196644 LDA196644:LDH196644 LMW196644:LND196644 LWS196644:LWZ196644 MGO196644:MGV196644 MQK196644:MQR196644 NAG196644:NAN196644 NKC196644:NKJ196644 NTY196644:NUF196644 ODU196644:OEB196644 ONQ196644:ONX196644 OXM196644:OXT196644 PHI196644:PHP196644 PRE196644:PRL196644 QBA196644:QBH196644 QKW196644:QLD196644 QUS196644:QUZ196644 REO196644:REV196644 ROK196644:ROR196644 RYG196644:RYN196644 SIC196644:SIJ196644 SRY196644:SSF196644 TBU196644:TCB196644 TLQ196644:TLX196644 TVM196644:TVT196644 UFI196644:UFP196644 UPE196644:UPL196644 UZA196644:UZH196644 VIW196644:VJD196644 VSS196644:VSZ196644 WCO196644:WCV196644 WMK196644:WMR196644 WWG196644:WWN196644 Y262180:AF262180 JU262180:KB262180 TQ262180:TX262180 ADM262180:ADT262180 ANI262180:ANP262180 AXE262180:AXL262180 BHA262180:BHH262180 BQW262180:BRD262180 CAS262180:CAZ262180 CKO262180:CKV262180 CUK262180:CUR262180 DEG262180:DEN262180 DOC262180:DOJ262180 DXY262180:DYF262180 EHU262180:EIB262180 ERQ262180:ERX262180 FBM262180:FBT262180 FLI262180:FLP262180 FVE262180:FVL262180 GFA262180:GFH262180 GOW262180:GPD262180 GYS262180:GYZ262180 HIO262180:HIV262180 HSK262180:HSR262180 ICG262180:ICN262180 IMC262180:IMJ262180 IVY262180:IWF262180 JFU262180:JGB262180 JPQ262180:JPX262180 JZM262180:JZT262180 KJI262180:KJP262180 KTE262180:KTL262180 LDA262180:LDH262180 LMW262180:LND262180 LWS262180:LWZ262180 MGO262180:MGV262180 MQK262180:MQR262180 NAG262180:NAN262180 NKC262180:NKJ262180 NTY262180:NUF262180 ODU262180:OEB262180 ONQ262180:ONX262180 OXM262180:OXT262180 PHI262180:PHP262180 PRE262180:PRL262180 QBA262180:QBH262180 QKW262180:QLD262180 QUS262180:QUZ262180 REO262180:REV262180 ROK262180:ROR262180 RYG262180:RYN262180 SIC262180:SIJ262180 SRY262180:SSF262180 TBU262180:TCB262180 TLQ262180:TLX262180 TVM262180:TVT262180 UFI262180:UFP262180 UPE262180:UPL262180 UZA262180:UZH262180 VIW262180:VJD262180 VSS262180:VSZ262180 WCO262180:WCV262180 WMK262180:WMR262180 WWG262180:WWN262180 Y327716:AF327716 JU327716:KB327716 TQ327716:TX327716 ADM327716:ADT327716 ANI327716:ANP327716 AXE327716:AXL327716 BHA327716:BHH327716 BQW327716:BRD327716 CAS327716:CAZ327716 CKO327716:CKV327716 CUK327716:CUR327716 DEG327716:DEN327716 DOC327716:DOJ327716 DXY327716:DYF327716 EHU327716:EIB327716 ERQ327716:ERX327716 FBM327716:FBT327716 FLI327716:FLP327716 FVE327716:FVL327716 GFA327716:GFH327716 GOW327716:GPD327716 GYS327716:GYZ327716 HIO327716:HIV327716 HSK327716:HSR327716 ICG327716:ICN327716 IMC327716:IMJ327716 IVY327716:IWF327716 JFU327716:JGB327716 JPQ327716:JPX327716 JZM327716:JZT327716 KJI327716:KJP327716 KTE327716:KTL327716 LDA327716:LDH327716 LMW327716:LND327716 LWS327716:LWZ327716 MGO327716:MGV327716 MQK327716:MQR327716 NAG327716:NAN327716 NKC327716:NKJ327716 NTY327716:NUF327716 ODU327716:OEB327716 ONQ327716:ONX327716 OXM327716:OXT327716 PHI327716:PHP327716 PRE327716:PRL327716 QBA327716:QBH327716 QKW327716:QLD327716 QUS327716:QUZ327716 REO327716:REV327716 ROK327716:ROR327716 RYG327716:RYN327716 SIC327716:SIJ327716 SRY327716:SSF327716 TBU327716:TCB327716 TLQ327716:TLX327716 TVM327716:TVT327716 UFI327716:UFP327716 UPE327716:UPL327716 UZA327716:UZH327716 VIW327716:VJD327716 VSS327716:VSZ327716 WCO327716:WCV327716 WMK327716:WMR327716 WWG327716:WWN327716 Y393252:AF393252 JU393252:KB393252 TQ393252:TX393252 ADM393252:ADT393252 ANI393252:ANP393252 AXE393252:AXL393252 BHA393252:BHH393252 BQW393252:BRD393252 CAS393252:CAZ393252 CKO393252:CKV393252 CUK393252:CUR393252 DEG393252:DEN393252 DOC393252:DOJ393252 DXY393252:DYF393252 EHU393252:EIB393252 ERQ393252:ERX393252 FBM393252:FBT393252 FLI393252:FLP393252 FVE393252:FVL393252 GFA393252:GFH393252 GOW393252:GPD393252 GYS393252:GYZ393252 HIO393252:HIV393252 HSK393252:HSR393252 ICG393252:ICN393252 IMC393252:IMJ393252 IVY393252:IWF393252 JFU393252:JGB393252 JPQ393252:JPX393252 JZM393252:JZT393252 KJI393252:KJP393252 KTE393252:KTL393252 LDA393252:LDH393252 LMW393252:LND393252 LWS393252:LWZ393252 MGO393252:MGV393252 MQK393252:MQR393252 NAG393252:NAN393252 NKC393252:NKJ393252 NTY393252:NUF393252 ODU393252:OEB393252 ONQ393252:ONX393252 OXM393252:OXT393252 PHI393252:PHP393252 PRE393252:PRL393252 QBA393252:QBH393252 QKW393252:QLD393252 QUS393252:QUZ393252 REO393252:REV393252 ROK393252:ROR393252 RYG393252:RYN393252 SIC393252:SIJ393252 SRY393252:SSF393252 TBU393252:TCB393252 TLQ393252:TLX393252 TVM393252:TVT393252 UFI393252:UFP393252 UPE393252:UPL393252 UZA393252:UZH393252 VIW393252:VJD393252 VSS393252:VSZ393252 WCO393252:WCV393252 WMK393252:WMR393252 WWG393252:WWN393252 Y458788:AF458788 JU458788:KB458788 TQ458788:TX458788 ADM458788:ADT458788 ANI458788:ANP458788 AXE458788:AXL458788 BHA458788:BHH458788 BQW458788:BRD458788 CAS458788:CAZ458788 CKO458788:CKV458788 CUK458788:CUR458788 DEG458788:DEN458788 DOC458788:DOJ458788 DXY458788:DYF458788 EHU458788:EIB458788 ERQ458788:ERX458788 FBM458788:FBT458788 FLI458788:FLP458788 FVE458788:FVL458788 GFA458788:GFH458788 GOW458788:GPD458788 GYS458788:GYZ458788 HIO458788:HIV458788 HSK458788:HSR458788 ICG458788:ICN458788 IMC458788:IMJ458788 IVY458788:IWF458788 JFU458788:JGB458788 JPQ458788:JPX458788 JZM458788:JZT458788 KJI458788:KJP458788 KTE458788:KTL458788 LDA458788:LDH458788 LMW458788:LND458788 LWS458788:LWZ458788 MGO458788:MGV458788 MQK458788:MQR458788 NAG458788:NAN458788 NKC458788:NKJ458788 NTY458788:NUF458788 ODU458788:OEB458788 ONQ458788:ONX458788 OXM458788:OXT458788 PHI458788:PHP458788 PRE458788:PRL458788 QBA458788:QBH458788 QKW458788:QLD458788 QUS458788:QUZ458788 REO458788:REV458788 ROK458788:ROR458788 RYG458788:RYN458788 SIC458788:SIJ458788 SRY458788:SSF458788 TBU458788:TCB458788 TLQ458788:TLX458788 TVM458788:TVT458788 UFI458788:UFP458788 UPE458788:UPL458788 UZA458788:UZH458788 VIW458788:VJD458788 VSS458788:VSZ458788 WCO458788:WCV458788 WMK458788:WMR458788 WWG458788:WWN458788 Y524324:AF524324 JU524324:KB524324 TQ524324:TX524324 ADM524324:ADT524324 ANI524324:ANP524324 AXE524324:AXL524324 BHA524324:BHH524324 BQW524324:BRD524324 CAS524324:CAZ524324 CKO524324:CKV524324 CUK524324:CUR524324 DEG524324:DEN524324 DOC524324:DOJ524324 DXY524324:DYF524324 EHU524324:EIB524324 ERQ524324:ERX524324 FBM524324:FBT524324 FLI524324:FLP524324 FVE524324:FVL524324 GFA524324:GFH524324 GOW524324:GPD524324 GYS524324:GYZ524324 HIO524324:HIV524324 HSK524324:HSR524324 ICG524324:ICN524324 IMC524324:IMJ524324 IVY524324:IWF524324 JFU524324:JGB524324 JPQ524324:JPX524324 JZM524324:JZT524324 KJI524324:KJP524324 KTE524324:KTL524324 LDA524324:LDH524324 LMW524324:LND524324 LWS524324:LWZ524324 MGO524324:MGV524324 MQK524324:MQR524324 NAG524324:NAN524324 NKC524324:NKJ524324 NTY524324:NUF524324 ODU524324:OEB524324 ONQ524324:ONX524324 OXM524324:OXT524324 PHI524324:PHP524324 PRE524324:PRL524324 QBA524324:QBH524324 QKW524324:QLD524324 QUS524324:QUZ524324 REO524324:REV524324 ROK524324:ROR524324 RYG524324:RYN524324 SIC524324:SIJ524324 SRY524324:SSF524324 TBU524324:TCB524324 TLQ524324:TLX524324 TVM524324:TVT524324 UFI524324:UFP524324 UPE524324:UPL524324 UZA524324:UZH524324 VIW524324:VJD524324 VSS524324:VSZ524324 WCO524324:WCV524324 WMK524324:WMR524324 WWG524324:WWN524324 Y589860:AF589860 JU589860:KB589860 TQ589860:TX589860 ADM589860:ADT589860 ANI589860:ANP589860 AXE589860:AXL589860 BHA589860:BHH589860 BQW589860:BRD589860 CAS589860:CAZ589860 CKO589860:CKV589860 CUK589860:CUR589860 DEG589860:DEN589860 DOC589860:DOJ589860 DXY589860:DYF589860 EHU589860:EIB589860 ERQ589860:ERX589860 FBM589860:FBT589860 FLI589860:FLP589860 FVE589860:FVL589860 GFA589860:GFH589860 GOW589860:GPD589860 GYS589860:GYZ589860 HIO589860:HIV589860 HSK589860:HSR589860 ICG589860:ICN589860 IMC589860:IMJ589860 IVY589860:IWF589860 JFU589860:JGB589860 JPQ589860:JPX589860 JZM589860:JZT589860 KJI589860:KJP589860 KTE589860:KTL589860 LDA589860:LDH589860 LMW589860:LND589860 LWS589860:LWZ589860 MGO589860:MGV589860 MQK589860:MQR589860 NAG589860:NAN589860 NKC589860:NKJ589860 NTY589860:NUF589860 ODU589860:OEB589860 ONQ589860:ONX589860 OXM589860:OXT589860 PHI589860:PHP589860 PRE589860:PRL589860 QBA589860:QBH589860 QKW589860:QLD589860 QUS589860:QUZ589860 REO589860:REV589860 ROK589860:ROR589860 RYG589860:RYN589860 SIC589860:SIJ589860 SRY589860:SSF589860 TBU589860:TCB589860 TLQ589860:TLX589860 TVM589860:TVT589860 UFI589860:UFP589860 UPE589860:UPL589860 UZA589860:UZH589860 VIW589860:VJD589860 VSS589860:VSZ589860 WCO589860:WCV589860 WMK589860:WMR589860 WWG589860:WWN589860 Y655396:AF655396 JU655396:KB655396 TQ655396:TX655396 ADM655396:ADT655396 ANI655396:ANP655396 AXE655396:AXL655396 BHA655396:BHH655396 BQW655396:BRD655396 CAS655396:CAZ655396 CKO655396:CKV655396 CUK655396:CUR655396 DEG655396:DEN655396 DOC655396:DOJ655396 DXY655396:DYF655396 EHU655396:EIB655396 ERQ655396:ERX655396 FBM655396:FBT655396 FLI655396:FLP655396 FVE655396:FVL655396 GFA655396:GFH655396 GOW655396:GPD655396 GYS655396:GYZ655396 HIO655396:HIV655396 HSK655396:HSR655396 ICG655396:ICN655396 IMC655396:IMJ655396 IVY655396:IWF655396 JFU655396:JGB655396 JPQ655396:JPX655396 JZM655396:JZT655396 KJI655396:KJP655396 KTE655396:KTL655396 LDA655396:LDH655396 LMW655396:LND655396 LWS655396:LWZ655396 MGO655396:MGV655396 MQK655396:MQR655396 NAG655396:NAN655396 NKC655396:NKJ655396 NTY655396:NUF655396 ODU655396:OEB655396 ONQ655396:ONX655396 OXM655396:OXT655396 PHI655396:PHP655396 PRE655396:PRL655396 QBA655396:QBH655396 QKW655396:QLD655396 QUS655396:QUZ655396 REO655396:REV655396 ROK655396:ROR655396 RYG655396:RYN655396 SIC655396:SIJ655396 SRY655396:SSF655396 TBU655396:TCB655396 TLQ655396:TLX655396 TVM655396:TVT655396 UFI655396:UFP655396 UPE655396:UPL655396 UZA655396:UZH655396 VIW655396:VJD655396 VSS655396:VSZ655396 WCO655396:WCV655396 WMK655396:WMR655396 WWG655396:WWN655396 Y720932:AF720932 JU720932:KB720932 TQ720932:TX720932 ADM720932:ADT720932 ANI720932:ANP720932 AXE720932:AXL720932 BHA720932:BHH720932 BQW720932:BRD720932 CAS720932:CAZ720932 CKO720932:CKV720932 CUK720932:CUR720932 DEG720932:DEN720932 DOC720932:DOJ720932 DXY720932:DYF720932 EHU720932:EIB720932 ERQ720932:ERX720932 FBM720932:FBT720932 FLI720932:FLP720932 FVE720932:FVL720932 GFA720932:GFH720932 GOW720932:GPD720932 GYS720932:GYZ720932 HIO720932:HIV720932 HSK720932:HSR720932 ICG720932:ICN720932 IMC720932:IMJ720932 IVY720932:IWF720932 JFU720932:JGB720932 JPQ720932:JPX720932 JZM720932:JZT720932 KJI720932:KJP720932 KTE720932:KTL720932 LDA720932:LDH720932 LMW720932:LND720932 LWS720932:LWZ720932 MGO720932:MGV720932 MQK720932:MQR720932 NAG720932:NAN720932 NKC720932:NKJ720932 NTY720932:NUF720932 ODU720932:OEB720932 ONQ720932:ONX720932 OXM720932:OXT720932 PHI720932:PHP720932 PRE720932:PRL720932 QBA720932:QBH720932 QKW720932:QLD720932 QUS720932:QUZ720932 REO720932:REV720932 ROK720932:ROR720932 RYG720932:RYN720932 SIC720932:SIJ720932 SRY720932:SSF720932 TBU720932:TCB720932 TLQ720932:TLX720932 TVM720932:TVT720932 UFI720932:UFP720932 UPE720932:UPL720932 UZA720932:UZH720932 VIW720932:VJD720932 VSS720932:VSZ720932 WCO720932:WCV720932 WMK720932:WMR720932 WWG720932:WWN720932 Y786468:AF786468 JU786468:KB786468 TQ786468:TX786468 ADM786468:ADT786468 ANI786468:ANP786468 AXE786468:AXL786468 BHA786468:BHH786468 BQW786468:BRD786468 CAS786468:CAZ786468 CKO786468:CKV786468 CUK786468:CUR786468 DEG786468:DEN786468 DOC786468:DOJ786468 DXY786468:DYF786468 EHU786468:EIB786468 ERQ786468:ERX786468 FBM786468:FBT786468 FLI786468:FLP786468 FVE786468:FVL786468 GFA786468:GFH786468 GOW786468:GPD786468 GYS786468:GYZ786468 HIO786468:HIV786468 HSK786468:HSR786468 ICG786468:ICN786468 IMC786468:IMJ786468 IVY786468:IWF786468 JFU786468:JGB786468 JPQ786468:JPX786468 JZM786468:JZT786468 KJI786468:KJP786468 KTE786468:KTL786468 LDA786468:LDH786468 LMW786468:LND786468 LWS786468:LWZ786468 MGO786468:MGV786468 MQK786468:MQR786468 NAG786468:NAN786468 NKC786468:NKJ786468 NTY786468:NUF786468 ODU786468:OEB786468 ONQ786468:ONX786468 OXM786468:OXT786468 PHI786468:PHP786468 PRE786468:PRL786468 QBA786468:QBH786468 QKW786468:QLD786468 QUS786468:QUZ786468 REO786468:REV786468 ROK786468:ROR786468 RYG786468:RYN786468 SIC786468:SIJ786468 SRY786468:SSF786468 TBU786468:TCB786468 TLQ786468:TLX786468 TVM786468:TVT786468 UFI786468:UFP786468 UPE786468:UPL786468 UZA786468:UZH786468 VIW786468:VJD786468 VSS786468:VSZ786468 WCO786468:WCV786468 WMK786468:WMR786468 WWG786468:WWN786468 Y852004:AF852004 JU852004:KB852004 TQ852004:TX852004 ADM852004:ADT852004 ANI852004:ANP852004 AXE852004:AXL852004 BHA852004:BHH852004 BQW852004:BRD852004 CAS852004:CAZ852004 CKO852004:CKV852004 CUK852004:CUR852004 DEG852004:DEN852004 DOC852004:DOJ852004 DXY852004:DYF852004 EHU852004:EIB852004 ERQ852004:ERX852004 FBM852004:FBT852004 FLI852004:FLP852004 FVE852004:FVL852004 GFA852004:GFH852004 GOW852004:GPD852004 GYS852004:GYZ852004 HIO852004:HIV852004 HSK852004:HSR852004 ICG852004:ICN852004 IMC852004:IMJ852004 IVY852004:IWF852004 JFU852004:JGB852004 JPQ852004:JPX852004 JZM852004:JZT852004 KJI852004:KJP852004 KTE852004:KTL852004 LDA852004:LDH852004 LMW852004:LND852004 LWS852004:LWZ852004 MGO852004:MGV852004 MQK852004:MQR852004 NAG852004:NAN852004 NKC852004:NKJ852004 NTY852004:NUF852004 ODU852004:OEB852004 ONQ852004:ONX852004 OXM852004:OXT852004 PHI852004:PHP852004 PRE852004:PRL852004 QBA852004:QBH852004 QKW852004:QLD852004 QUS852004:QUZ852004 REO852004:REV852004 ROK852004:ROR852004 RYG852004:RYN852004 SIC852004:SIJ852004 SRY852004:SSF852004 TBU852004:TCB852004 TLQ852004:TLX852004 TVM852004:TVT852004 UFI852004:UFP852004 UPE852004:UPL852004 UZA852004:UZH852004 VIW852004:VJD852004 VSS852004:VSZ852004 WCO852004:WCV852004 WMK852004:WMR852004 WWG852004:WWN852004 Y917540:AF917540 JU917540:KB917540 TQ917540:TX917540 ADM917540:ADT917540 ANI917540:ANP917540 AXE917540:AXL917540 BHA917540:BHH917540 BQW917540:BRD917540 CAS917540:CAZ917540 CKO917540:CKV917540 CUK917540:CUR917540 DEG917540:DEN917540 DOC917540:DOJ917540 DXY917540:DYF917540 EHU917540:EIB917540 ERQ917540:ERX917540 FBM917540:FBT917540 FLI917540:FLP917540 FVE917540:FVL917540 GFA917540:GFH917540 GOW917540:GPD917540 GYS917540:GYZ917540 HIO917540:HIV917540 HSK917540:HSR917540 ICG917540:ICN917540 IMC917540:IMJ917540 IVY917540:IWF917540 JFU917540:JGB917540 JPQ917540:JPX917540 JZM917540:JZT917540 KJI917540:KJP917540 KTE917540:KTL917540 LDA917540:LDH917540 LMW917540:LND917540 LWS917540:LWZ917540 MGO917540:MGV917540 MQK917540:MQR917540 NAG917540:NAN917540 NKC917540:NKJ917540 NTY917540:NUF917540 ODU917540:OEB917540 ONQ917540:ONX917540 OXM917540:OXT917540 PHI917540:PHP917540 PRE917540:PRL917540 QBA917540:QBH917540 QKW917540:QLD917540 QUS917540:QUZ917540 REO917540:REV917540 ROK917540:ROR917540 RYG917540:RYN917540 SIC917540:SIJ917540 SRY917540:SSF917540 TBU917540:TCB917540 TLQ917540:TLX917540 TVM917540:TVT917540 UFI917540:UFP917540 UPE917540:UPL917540 UZA917540:UZH917540 VIW917540:VJD917540 VSS917540:VSZ917540 WCO917540:WCV917540 WMK917540:WMR917540 WWG917540:WWN917540 Y983076:AF983076 JU983076:KB983076 TQ983076:TX983076 ADM983076:ADT983076 ANI983076:ANP983076 AXE983076:AXL983076 BHA983076:BHH983076 BQW983076:BRD983076 CAS983076:CAZ983076 CKO983076:CKV983076 CUK983076:CUR983076 DEG983076:DEN983076 DOC983076:DOJ983076 DXY983076:DYF983076 EHU983076:EIB983076 ERQ983076:ERX983076 FBM983076:FBT983076 FLI983076:FLP983076 FVE983076:FVL983076 GFA983076:GFH983076 GOW983076:GPD983076 GYS983076:GYZ983076 HIO983076:HIV983076 HSK983076:HSR983076 ICG983076:ICN983076 IMC983076:IMJ983076 IVY983076:IWF983076 JFU983076:JGB983076 JPQ983076:JPX983076 JZM983076:JZT983076 KJI983076:KJP983076 KTE983076:KTL983076 LDA983076:LDH983076 LMW983076:LND983076 LWS983076:LWZ983076 MGO983076:MGV983076 MQK983076:MQR983076 NAG983076:NAN983076 NKC983076:NKJ983076 NTY983076:NUF983076 ODU983076:OEB983076 ONQ983076:ONX983076 OXM983076:OXT983076 PHI983076:PHP983076 PRE983076:PRL983076 QBA983076:QBH983076 QKW983076:QLD983076 QUS983076:QUZ983076 REO983076:REV983076 ROK983076:ROR983076 RYG983076:RYN983076 SIC983076:SIJ983076 SRY983076:SSF983076 TBU983076:TCB983076 TLQ983076:TLX983076 TVM983076:TVT983076 UFI983076:UFP983076 UPE983076:UPL983076 UZA983076:UZH983076 VIW983076:VJD983076 VSS983076:VSZ983076 WCO983076:WCV983076 WMK983076:WMR983076 WWG983076:WWN983076 O36:V36 JK36:JR36 TG36:TN36 ADC36:ADJ36 AMY36:ANF36 AWU36:AXB36 BGQ36:BGX36 BQM36:BQT36 CAI36:CAP36 CKE36:CKL36 CUA36:CUH36 DDW36:DED36 DNS36:DNZ36 DXO36:DXV36 EHK36:EHR36 ERG36:ERN36 FBC36:FBJ36 FKY36:FLF36 FUU36:FVB36 GEQ36:GEX36 GOM36:GOT36 GYI36:GYP36 HIE36:HIL36 HSA36:HSH36 IBW36:ICD36 ILS36:ILZ36 IVO36:IVV36 JFK36:JFR36 JPG36:JPN36 JZC36:JZJ36 KIY36:KJF36 KSU36:KTB36 LCQ36:LCX36 LMM36:LMT36 LWI36:LWP36 MGE36:MGL36 MQA36:MQH36 MZW36:NAD36 NJS36:NJZ36 NTO36:NTV36 ODK36:ODR36 ONG36:ONN36 OXC36:OXJ36 PGY36:PHF36 PQU36:PRB36 QAQ36:QAX36 QKM36:QKT36 QUI36:QUP36 REE36:REL36 ROA36:ROH36 RXW36:RYD36 SHS36:SHZ36 SRO36:SRV36 TBK36:TBR36 TLG36:TLN36 TVC36:TVJ36 UEY36:UFF36 UOU36:UPB36 UYQ36:UYX36 VIM36:VIT36 VSI36:VSP36 WCE36:WCL36 WMA36:WMH36 WVW36:WWD36 O65572:V65572 JK65572:JR65572 TG65572:TN65572 ADC65572:ADJ65572 AMY65572:ANF65572 AWU65572:AXB65572 BGQ65572:BGX65572 BQM65572:BQT65572 CAI65572:CAP65572 CKE65572:CKL65572 CUA65572:CUH65572 DDW65572:DED65572 DNS65572:DNZ65572 DXO65572:DXV65572 EHK65572:EHR65572 ERG65572:ERN65572 FBC65572:FBJ65572 FKY65572:FLF65572 FUU65572:FVB65572 GEQ65572:GEX65572 GOM65572:GOT65572 GYI65572:GYP65572 HIE65572:HIL65572 HSA65572:HSH65572 IBW65572:ICD65572 ILS65572:ILZ65572 IVO65572:IVV65572 JFK65572:JFR65572 JPG65572:JPN65572 JZC65572:JZJ65572 KIY65572:KJF65572 KSU65572:KTB65572 LCQ65572:LCX65572 LMM65572:LMT65572 LWI65572:LWP65572 MGE65572:MGL65572 MQA65572:MQH65572 MZW65572:NAD65572 NJS65572:NJZ65572 NTO65572:NTV65572 ODK65572:ODR65572 ONG65572:ONN65572 OXC65572:OXJ65572 PGY65572:PHF65572 PQU65572:PRB65572 QAQ65572:QAX65572 QKM65572:QKT65572 QUI65572:QUP65572 REE65572:REL65572 ROA65572:ROH65572 RXW65572:RYD65572 SHS65572:SHZ65572 SRO65572:SRV65572 TBK65572:TBR65572 TLG65572:TLN65572 TVC65572:TVJ65572 UEY65572:UFF65572 UOU65572:UPB65572 UYQ65572:UYX65572 VIM65572:VIT65572 VSI65572:VSP65572 WCE65572:WCL65572 WMA65572:WMH65572 WVW65572:WWD65572 O131108:V131108 JK131108:JR131108 TG131108:TN131108 ADC131108:ADJ131108 AMY131108:ANF131108 AWU131108:AXB131108 BGQ131108:BGX131108 BQM131108:BQT131108 CAI131108:CAP131108 CKE131108:CKL131108 CUA131108:CUH131108 DDW131108:DED131108 DNS131108:DNZ131108 DXO131108:DXV131108 EHK131108:EHR131108 ERG131108:ERN131108 FBC131108:FBJ131108 FKY131108:FLF131108 FUU131108:FVB131108 GEQ131108:GEX131108 GOM131108:GOT131108 GYI131108:GYP131108 HIE131108:HIL131108 HSA131108:HSH131108 IBW131108:ICD131108 ILS131108:ILZ131108 IVO131108:IVV131108 JFK131108:JFR131108 JPG131108:JPN131108 JZC131108:JZJ131108 KIY131108:KJF131108 KSU131108:KTB131108 LCQ131108:LCX131108 LMM131108:LMT131108 LWI131108:LWP131108 MGE131108:MGL131108 MQA131108:MQH131108 MZW131108:NAD131108 NJS131108:NJZ131108 NTO131108:NTV131108 ODK131108:ODR131108 ONG131108:ONN131108 OXC131108:OXJ131108 PGY131108:PHF131108 PQU131108:PRB131108 QAQ131108:QAX131108 QKM131108:QKT131108 QUI131108:QUP131108 REE131108:REL131108 ROA131108:ROH131108 RXW131108:RYD131108 SHS131108:SHZ131108 SRO131108:SRV131108 TBK131108:TBR131108 TLG131108:TLN131108 TVC131108:TVJ131108 UEY131108:UFF131108 UOU131108:UPB131108 UYQ131108:UYX131108 VIM131108:VIT131108 VSI131108:VSP131108 WCE131108:WCL131108 WMA131108:WMH131108 WVW131108:WWD131108 O196644:V196644 JK196644:JR196644 TG196644:TN196644 ADC196644:ADJ196644 AMY196644:ANF196644 AWU196644:AXB196644 BGQ196644:BGX196644 BQM196644:BQT196644 CAI196644:CAP196644 CKE196644:CKL196644 CUA196644:CUH196644 DDW196644:DED196644 DNS196644:DNZ196644 DXO196644:DXV196644 EHK196644:EHR196644 ERG196644:ERN196644 FBC196644:FBJ196644 FKY196644:FLF196644 FUU196644:FVB196644 GEQ196644:GEX196644 GOM196644:GOT196644 GYI196644:GYP196644 HIE196644:HIL196644 HSA196644:HSH196644 IBW196644:ICD196644 ILS196644:ILZ196644 IVO196644:IVV196644 JFK196644:JFR196644 JPG196644:JPN196644 JZC196644:JZJ196644 KIY196644:KJF196644 KSU196644:KTB196644 LCQ196644:LCX196644 LMM196644:LMT196644 LWI196644:LWP196644 MGE196644:MGL196644 MQA196644:MQH196644 MZW196644:NAD196644 NJS196644:NJZ196644 NTO196644:NTV196644 ODK196644:ODR196644 ONG196644:ONN196644 OXC196644:OXJ196644 PGY196644:PHF196644 PQU196644:PRB196644 QAQ196644:QAX196644 QKM196644:QKT196644 QUI196644:QUP196644 REE196644:REL196644 ROA196644:ROH196644 RXW196644:RYD196644 SHS196644:SHZ196644 SRO196644:SRV196644 TBK196644:TBR196644 TLG196644:TLN196644 TVC196644:TVJ196644 UEY196644:UFF196644 UOU196644:UPB196644 UYQ196644:UYX196644 VIM196644:VIT196644 VSI196644:VSP196644 WCE196644:WCL196644 WMA196644:WMH196644 WVW196644:WWD196644 O262180:V262180 JK262180:JR262180 TG262180:TN262180 ADC262180:ADJ262180 AMY262180:ANF262180 AWU262180:AXB262180 BGQ262180:BGX262180 BQM262180:BQT262180 CAI262180:CAP262180 CKE262180:CKL262180 CUA262180:CUH262180 DDW262180:DED262180 DNS262180:DNZ262180 DXO262180:DXV262180 EHK262180:EHR262180 ERG262180:ERN262180 FBC262180:FBJ262180 FKY262180:FLF262180 FUU262180:FVB262180 GEQ262180:GEX262180 GOM262180:GOT262180 GYI262180:GYP262180 HIE262180:HIL262180 HSA262180:HSH262180 IBW262180:ICD262180 ILS262180:ILZ262180 IVO262180:IVV262180 JFK262180:JFR262180 JPG262180:JPN262180 JZC262180:JZJ262180 KIY262180:KJF262180 KSU262180:KTB262180 LCQ262180:LCX262180 LMM262180:LMT262180 LWI262180:LWP262180 MGE262180:MGL262180 MQA262180:MQH262180 MZW262180:NAD262180 NJS262180:NJZ262180 NTO262180:NTV262180 ODK262180:ODR262180 ONG262180:ONN262180 OXC262180:OXJ262180 PGY262180:PHF262180 PQU262180:PRB262180 QAQ262180:QAX262180 QKM262180:QKT262180 QUI262180:QUP262180 REE262180:REL262180 ROA262180:ROH262180 RXW262180:RYD262180 SHS262180:SHZ262180 SRO262180:SRV262180 TBK262180:TBR262180 TLG262180:TLN262180 TVC262180:TVJ262180 UEY262180:UFF262180 UOU262180:UPB262180 UYQ262180:UYX262180 VIM262180:VIT262180 VSI262180:VSP262180 WCE262180:WCL262180 WMA262180:WMH262180 WVW262180:WWD262180 O327716:V327716 JK327716:JR327716 TG327716:TN327716 ADC327716:ADJ327716 AMY327716:ANF327716 AWU327716:AXB327716 BGQ327716:BGX327716 BQM327716:BQT327716 CAI327716:CAP327716 CKE327716:CKL327716 CUA327716:CUH327716 DDW327716:DED327716 DNS327716:DNZ327716 DXO327716:DXV327716 EHK327716:EHR327716 ERG327716:ERN327716 FBC327716:FBJ327716 FKY327716:FLF327716 FUU327716:FVB327716 GEQ327716:GEX327716 GOM327716:GOT327716 GYI327716:GYP327716 HIE327716:HIL327716 HSA327716:HSH327716 IBW327716:ICD327716 ILS327716:ILZ327716 IVO327716:IVV327716 JFK327716:JFR327716 JPG327716:JPN327716 JZC327716:JZJ327716 KIY327716:KJF327716 KSU327716:KTB327716 LCQ327716:LCX327716 LMM327716:LMT327716 LWI327716:LWP327716 MGE327716:MGL327716 MQA327716:MQH327716 MZW327716:NAD327716 NJS327716:NJZ327716 NTO327716:NTV327716 ODK327716:ODR327716 ONG327716:ONN327716 OXC327716:OXJ327716 PGY327716:PHF327716 PQU327716:PRB327716 QAQ327716:QAX327716 QKM327716:QKT327716 QUI327716:QUP327716 REE327716:REL327716 ROA327716:ROH327716 RXW327716:RYD327716 SHS327716:SHZ327716 SRO327716:SRV327716 TBK327716:TBR327716 TLG327716:TLN327716 TVC327716:TVJ327716 UEY327716:UFF327716 UOU327716:UPB327716 UYQ327716:UYX327716 VIM327716:VIT327716 VSI327716:VSP327716 WCE327716:WCL327716 WMA327716:WMH327716 WVW327716:WWD327716 O393252:V393252 JK393252:JR393252 TG393252:TN393252 ADC393252:ADJ393252 AMY393252:ANF393252 AWU393252:AXB393252 BGQ393252:BGX393252 BQM393252:BQT393252 CAI393252:CAP393252 CKE393252:CKL393252 CUA393252:CUH393252 DDW393252:DED393252 DNS393252:DNZ393252 DXO393252:DXV393252 EHK393252:EHR393252 ERG393252:ERN393252 FBC393252:FBJ393252 FKY393252:FLF393252 FUU393252:FVB393252 GEQ393252:GEX393252 GOM393252:GOT393252 GYI393252:GYP393252 HIE393252:HIL393252 HSA393252:HSH393252 IBW393252:ICD393252 ILS393252:ILZ393252 IVO393252:IVV393252 JFK393252:JFR393252 JPG393252:JPN393252 JZC393252:JZJ393252 KIY393252:KJF393252 KSU393252:KTB393252 LCQ393252:LCX393252 LMM393252:LMT393252 LWI393252:LWP393252 MGE393252:MGL393252 MQA393252:MQH393252 MZW393252:NAD393252 NJS393252:NJZ393252 NTO393252:NTV393252 ODK393252:ODR393252 ONG393252:ONN393252 OXC393252:OXJ393252 PGY393252:PHF393252 PQU393252:PRB393252 QAQ393252:QAX393252 QKM393252:QKT393252 QUI393252:QUP393252 REE393252:REL393252 ROA393252:ROH393252 RXW393252:RYD393252 SHS393252:SHZ393252 SRO393252:SRV393252 TBK393252:TBR393252 TLG393252:TLN393252 TVC393252:TVJ393252 UEY393252:UFF393252 UOU393252:UPB393252 UYQ393252:UYX393252 VIM393252:VIT393252 VSI393252:VSP393252 WCE393252:WCL393252 WMA393252:WMH393252 WVW393252:WWD393252 O458788:V458788 JK458788:JR458788 TG458788:TN458788 ADC458788:ADJ458788 AMY458788:ANF458788 AWU458788:AXB458788 BGQ458788:BGX458788 BQM458788:BQT458788 CAI458788:CAP458788 CKE458788:CKL458788 CUA458788:CUH458788 DDW458788:DED458788 DNS458788:DNZ458788 DXO458788:DXV458788 EHK458788:EHR458788 ERG458788:ERN458788 FBC458788:FBJ458788 FKY458788:FLF458788 FUU458788:FVB458788 GEQ458788:GEX458788 GOM458788:GOT458788 GYI458788:GYP458788 HIE458788:HIL458788 HSA458788:HSH458788 IBW458788:ICD458788 ILS458788:ILZ458788 IVO458788:IVV458788 JFK458788:JFR458788 JPG458788:JPN458788 JZC458788:JZJ458788 KIY458788:KJF458788 KSU458788:KTB458788 LCQ458788:LCX458788 LMM458788:LMT458788 LWI458788:LWP458788 MGE458788:MGL458788 MQA458788:MQH458788 MZW458788:NAD458788 NJS458788:NJZ458788 NTO458788:NTV458788 ODK458788:ODR458788 ONG458788:ONN458788 OXC458788:OXJ458788 PGY458788:PHF458788 PQU458788:PRB458788 QAQ458788:QAX458788 QKM458788:QKT458788 QUI458788:QUP458788 REE458788:REL458788 ROA458788:ROH458788 RXW458788:RYD458788 SHS458788:SHZ458788 SRO458788:SRV458788 TBK458788:TBR458788 TLG458788:TLN458788 TVC458788:TVJ458788 UEY458788:UFF458788 UOU458788:UPB458788 UYQ458788:UYX458788 VIM458788:VIT458788 VSI458788:VSP458788 WCE458788:WCL458788 WMA458788:WMH458788 WVW458788:WWD458788 O524324:V524324 JK524324:JR524324 TG524324:TN524324 ADC524324:ADJ524324 AMY524324:ANF524324 AWU524324:AXB524324 BGQ524324:BGX524324 BQM524324:BQT524324 CAI524324:CAP524324 CKE524324:CKL524324 CUA524324:CUH524324 DDW524324:DED524324 DNS524324:DNZ524324 DXO524324:DXV524324 EHK524324:EHR524324 ERG524324:ERN524324 FBC524324:FBJ524324 FKY524324:FLF524324 FUU524324:FVB524324 GEQ524324:GEX524324 GOM524324:GOT524324 GYI524324:GYP524324 HIE524324:HIL524324 HSA524324:HSH524324 IBW524324:ICD524324 ILS524324:ILZ524324 IVO524324:IVV524324 JFK524324:JFR524324 JPG524324:JPN524324 JZC524324:JZJ524324 KIY524324:KJF524324 KSU524324:KTB524324 LCQ524324:LCX524324 LMM524324:LMT524324 LWI524324:LWP524324 MGE524324:MGL524324 MQA524324:MQH524324 MZW524324:NAD524324 NJS524324:NJZ524324 NTO524324:NTV524324 ODK524324:ODR524324 ONG524324:ONN524324 OXC524324:OXJ524324 PGY524324:PHF524324 PQU524324:PRB524324 QAQ524324:QAX524324 QKM524324:QKT524324 QUI524324:QUP524324 REE524324:REL524324 ROA524324:ROH524324 RXW524324:RYD524324 SHS524324:SHZ524324 SRO524324:SRV524324 TBK524324:TBR524324 TLG524324:TLN524324 TVC524324:TVJ524324 UEY524324:UFF524324 UOU524324:UPB524324 UYQ524324:UYX524324 VIM524324:VIT524324 VSI524324:VSP524324 WCE524324:WCL524324 WMA524324:WMH524324 WVW524324:WWD524324 O589860:V589860 JK589860:JR589860 TG589860:TN589860 ADC589860:ADJ589860 AMY589860:ANF589860 AWU589860:AXB589860 BGQ589860:BGX589860 BQM589860:BQT589860 CAI589860:CAP589860 CKE589860:CKL589860 CUA589860:CUH589860 DDW589860:DED589860 DNS589860:DNZ589860 DXO589860:DXV589860 EHK589860:EHR589860 ERG589860:ERN589860 FBC589860:FBJ589860 FKY589860:FLF589860 FUU589860:FVB589860 GEQ589860:GEX589860 GOM589860:GOT589860 GYI589860:GYP589860 HIE589860:HIL589860 HSA589860:HSH589860 IBW589860:ICD589860 ILS589860:ILZ589860 IVO589860:IVV589860 JFK589860:JFR589860 JPG589860:JPN589860 JZC589860:JZJ589860 KIY589860:KJF589860 KSU589860:KTB589860 LCQ589860:LCX589860 LMM589860:LMT589860 LWI589860:LWP589860 MGE589860:MGL589860 MQA589860:MQH589860 MZW589860:NAD589860 NJS589860:NJZ589860 NTO589860:NTV589860 ODK589860:ODR589860 ONG589860:ONN589860 OXC589860:OXJ589860 PGY589860:PHF589860 PQU589860:PRB589860 QAQ589860:QAX589860 QKM589860:QKT589860 QUI589860:QUP589860 REE589860:REL589860 ROA589860:ROH589860 RXW589860:RYD589860 SHS589860:SHZ589860 SRO589860:SRV589860 TBK589860:TBR589860 TLG589860:TLN589860 TVC589860:TVJ589860 UEY589860:UFF589860 UOU589860:UPB589860 UYQ589860:UYX589860 VIM589860:VIT589860 VSI589860:VSP589860 WCE589860:WCL589860 WMA589860:WMH589860 WVW589860:WWD589860 O655396:V655396 JK655396:JR655396 TG655396:TN655396 ADC655396:ADJ655396 AMY655396:ANF655396 AWU655396:AXB655396 BGQ655396:BGX655396 BQM655396:BQT655396 CAI655396:CAP655396 CKE655396:CKL655396 CUA655396:CUH655396 DDW655396:DED655396 DNS655396:DNZ655396 DXO655396:DXV655396 EHK655396:EHR655396 ERG655396:ERN655396 FBC655396:FBJ655396 FKY655396:FLF655396 FUU655396:FVB655396 GEQ655396:GEX655396 GOM655396:GOT655396 GYI655396:GYP655396 HIE655396:HIL655396 HSA655396:HSH655396 IBW655396:ICD655396 ILS655396:ILZ655396 IVO655396:IVV655396 JFK655396:JFR655396 JPG655396:JPN655396 JZC655396:JZJ655396 KIY655396:KJF655396 KSU655396:KTB655396 LCQ655396:LCX655396 LMM655396:LMT655396 LWI655396:LWP655396 MGE655396:MGL655396 MQA655396:MQH655396 MZW655396:NAD655396 NJS655396:NJZ655396 NTO655396:NTV655396 ODK655396:ODR655396 ONG655396:ONN655396 OXC655396:OXJ655396 PGY655396:PHF655396 PQU655396:PRB655396 QAQ655396:QAX655396 QKM655396:QKT655396 QUI655396:QUP655396 REE655396:REL655396 ROA655396:ROH655396 RXW655396:RYD655396 SHS655396:SHZ655396 SRO655396:SRV655396 TBK655396:TBR655396 TLG655396:TLN655396 TVC655396:TVJ655396 UEY655396:UFF655396 UOU655396:UPB655396 UYQ655396:UYX655396 VIM655396:VIT655396 VSI655396:VSP655396 WCE655396:WCL655396 WMA655396:WMH655396 WVW655396:WWD655396 O720932:V720932 JK720932:JR720932 TG720932:TN720932 ADC720932:ADJ720932 AMY720932:ANF720932 AWU720932:AXB720932 BGQ720932:BGX720932 BQM720932:BQT720932 CAI720932:CAP720932 CKE720932:CKL720932 CUA720932:CUH720932 DDW720932:DED720932 DNS720932:DNZ720932 DXO720932:DXV720932 EHK720932:EHR720932 ERG720932:ERN720932 FBC720932:FBJ720932 FKY720932:FLF720932 FUU720932:FVB720932 GEQ720932:GEX720932 GOM720932:GOT720932 GYI720932:GYP720932 HIE720932:HIL720932 HSA720932:HSH720932 IBW720932:ICD720932 ILS720932:ILZ720932 IVO720932:IVV720932 JFK720932:JFR720932 JPG720932:JPN720932 JZC720932:JZJ720932 KIY720932:KJF720932 KSU720932:KTB720932 LCQ720932:LCX720932 LMM720932:LMT720932 LWI720932:LWP720932 MGE720932:MGL720932 MQA720932:MQH720932 MZW720932:NAD720932 NJS720932:NJZ720932 NTO720932:NTV720932 ODK720932:ODR720932 ONG720932:ONN720932 OXC720932:OXJ720932 PGY720932:PHF720932 PQU720932:PRB720932 QAQ720932:QAX720932 QKM720932:QKT720932 QUI720932:QUP720932 REE720932:REL720932 ROA720932:ROH720932 RXW720932:RYD720932 SHS720932:SHZ720932 SRO720932:SRV720932 TBK720932:TBR720932 TLG720932:TLN720932 TVC720932:TVJ720932 UEY720932:UFF720932 UOU720932:UPB720932 UYQ720932:UYX720932 VIM720932:VIT720932 VSI720932:VSP720932 WCE720932:WCL720932 WMA720932:WMH720932 WVW720932:WWD720932 O786468:V786468 JK786468:JR786468 TG786468:TN786468 ADC786468:ADJ786468 AMY786468:ANF786468 AWU786468:AXB786468 BGQ786468:BGX786468 BQM786468:BQT786468 CAI786468:CAP786468 CKE786468:CKL786468 CUA786468:CUH786468 DDW786468:DED786468 DNS786468:DNZ786468 DXO786468:DXV786468 EHK786468:EHR786468 ERG786468:ERN786468 FBC786468:FBJ786468 FKY786468:FLF786468 FUU786468:FVB786468 GEQ786468:GEX786468 GOM786468:GOT786468 GYI786468:GYP786468 HIE786468:HIL786468 HSA786468:HSH786468 IBW786468:ICD786468 ILS786468:ILZ786468 IVO786468:IVV786468 JFK786468:JFR786468 JPG786468:JPN786468 JZC786468:JZJ786468 KIY786468:KJF786468 KSU786468:KTB786468 LCQ786468:LCX786468 LMM786468:LMT786468 LWI786468:LWP786468 MGE786468:MGL786468 MQA786468:MQH786468 MZW786468:NAD786468 NJS786468:NJZ786468 NTO786468:NTV786468 ODK786468:ODR786468 ONG786468:ONN786468 OXC786468:OXJ786468 PGY786468:PHF786468 PQU786468:PRB786468 QAQ786468:QAX786468 QKM786468:QKT786468 QUI786468:QUP786468 REE786468:REL786468 ROA786468:ROH786468 RXW786468:RYD786468 SHS786468:SHZ786468 SRO786468:SRV786468 TBK786468:TBR786468 TLG786468:TLN786468 TVC786468:TVJ786468 UEY786468:UFF786468 UOU786468:UPB786468 UYQ786468:UYX786468 VIM786468:VIT786468 VSI786468:VSP786468 WCE786468:WCL786468 WMA786468:WMH786468 WVW786468:WWD786468 O852004:V852004 JK852004:JR852004 TG852004:TN852004 ADC852004:ADJ852004 AMY852004:ANF852004 AWU852004:AXB852004 BGQ852004:BGX852004 BQM852004:BQT852004 CAI852004:CAP852004 CKE852004:CKL852004 CUA852004:CUH852004 DDW852004:DED852004 DNS852004:DNZ852004 DXO852004:DXV852004 EHK852004:EHR852004 ERG852004:ERN852004 FBC852004:FBJ852004 FKY852004:FLF852004 FUU852004:FVB852004 GEQ852004:GEX852004 GOM852004:GOT852004 GYI852004:GYP852004 HIE852004:HIL852004 HSA852004:HSH852004 IBW852004:ICD852004 ILS852004:ILZ852004 IVO852004:IVV852004 JFK852004:JFR852004 JPG852004:JPN852004 JZC852004:JZJ852004 KIY852004:KJF852004 KSU852004:KTB852004 LCQ852004:LCX852004 LMM852004:LMT852004 LWI852004:LWP852004 MGE852004:MGL852004 MQA852004:MQH852004 MZW852004:NAD852004 NJS852004:NJZ852004 NTO852004:NTV852004 ODK852004:ODR852004 ONG852004:ONN852004 OXC852004:OXJ852004 PGY852004:PHF852004 PQU852004:PRB852004 QAQ852004:QAX852004 QKM852004:QKT852004 QUI852004:QUP852004 REE852004:REL852004 ROA852004:ROH852004 RXW852004:RYD852004 SHS852004:SHZ852004 SRO852004:SRV852004 TBK852004:TBR852004 TLG852004:TLN852004 TVC852004:TVJ852004 UEY852004:UFF852004 UOU852004:UPB852004 UYQ852004:UYX852004 VIM852004:VIT852004 VSI852004:VSP852004 WCE852004:WCL852004 WMA852004:WMH852004 WVW852004:WWD852004 O917540:V917540 JK917540:JR917540 TG917540:TN917540 ADC917540:ADJ917540 AMY917540:ANF917540 AWU917540:AXB917540 BGQ917540:BGX917540 BQM917540:BQT917540 CAI917540:CAP917540 CKE917540:CKL917540 CUA917540:CUH917540 DDW917540:DED917540 DNS917540:DNZ917540 DXO917540:DXV917540 EHK917540:EHR917540 ERG917540:ERN917540 FBC917540:FBJ917540 FKY917540:FLF917540 FUU917540:FVB917540 GEQ917540:GEX917540 GOM917540:GOT917540 GYI917540:GYP917540 HIE917540:HIL917540 HSA917540:HSH917540 IBW917540:ICD917540 ILS917540:ILZ917540 IVO917540:IVV917540 JFK917540:JFR917540 JPG917540:JPN917540 JZC917540:JZJ917540 KIY917540:KJF917540 KSU917540:KTB917540 LCQ917540:LCX917540 LMM917540:LMT917540 LWI917540:LWP917540 MGE917540:MGL917540 MQA917540:MQH917540 MZW917540:NAD917540 NJS917540:NJZ917540 NTO917540:NTV917540 ODK917540:ODR917540 ONG917540:ONN917540 OXC917540:OXJ917540 PGY917540:PHF917540 PQU917540:PRB917540 QAQ917540:QAX917540 QKM917540:QKT917540 QUI917540:QUP917540 REE917540:REL917540 ROA917540:ROH917540 RXW917540:RYD917540 SHS917540:SHZ917540 SRO917540:SRV917540 TBK917540:TBR917540 TLG917540:TLN917540 TVC917540:TVJ917540 UEY917540:UFF917540 UOU917540:UPB917540 UYQ917540:UYX917540 VIM917540:VIT917540 VSI917540:VSP917540 WCE917540:WCL917540 WMA917540:WMH917540 WVW917540:WWD917540 O983076:V983076 JK983076:JR983076 TG983076:TN983076 ADC983076:ADJ983076 AMY983076:ANF983076 AWU983076:AXB983076 BGQ983076:BGX983076 BQM983076:BQT983076 CAI983076:CAP983076 CKE983076:CKL983076 CUA983076:CUH983076 DDW983076:DED983076 DNS983076:DNZ983076 DXO983076:DXV983076 EHK983076:EHR983076 ERG983076:ERN983076 FBC983076:FBJ983076 FKY983076:FLF983076 FUU983076:FVB983076 GEQ983076:GEX983076 GOM983076:GOT983076 GYI983076:GYP983076 HIE983076:HIL983076 HSA983076:HSH983076 IBW983076:ICD983076 ILS983076:ILZ983076 IVO983076:IVV983076 JFK983076:JFR983076 JPG983076:JPN983076 JZC983076:JZJ983076 KIY983076:KJF983076 KSU983076:KTB983076 LCQ983076:LCX983076 LMM983076:LMT983076 LWI983076:LWP983076 MGE983076:MGL983076 MQA983076:MQH983076 MZW983076:NAD983076 NJS983076:NJZ983076 NTO983076:NTV983076 ODK983076:ODR983076 ONG983076:ONN983076 OXC983076:OXJ983076 PGY983076:PHF983076 PQU983076:PRB983076 QAQ983076:QAX983076 QKM983076:QKT983076 QUI983076:QUP983076 REE983076:REL983076 ROA983076:ROH983076 RXW983076:RYD983076 SHS983076:SHZ983076 SRO983076:SRV983076 TBK983076:TBR983076 TLG983076:TLN983076 TVC983076:TVJ983076 UEY983076:UFF983076 UOU983076:UPB983076 UYQ983076:UYX983076 VIM983076:VIT983076 VSI983076:VSP983076 WCE983076:WCL983076 WMA983076:WMH983076 WVW983076:WWD983076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M65549:AP65549 KI65549:KL65549 UE65549:UH65549 AEA65549:AED65549 ANW65549:ANZ65549 AXS65549:AXV65549 BHO65549:BHR65549 BRK65549:BRN65549 CBG65549:CBJ65549 CLC65549:CLF65549 CUY65549:CVB65549 DEU65549:DEX65549 DOQ65549:DOT65549 DYM65549:DYP65549 EII65549:EIL65549 ESE65549:ESH65549 FCA65549:FCD65549 FLW65549:FLZ65549 FVS65549:FVV65549 GFO65549:GFR65549 GPK65549:GPN65549 GZG65549:GZJ65549 HJC65549:HJF65549 HSY65549:HTB65549 ICU65549:ICX65549 IMQ65549:IMT65549 IWM65549:IWP65549 JGI65549:JGL65549 JQE65549:JQH65549 KAA65549:KAD65549 KJW65549:KJZ65549 KTS65549:KTV65549 LDO65549:LDR65549 LNK65549:LNN65549 LXG65549:LXJ65549 MHC65549:MHF65549 MQY65549:MRB65549 NAU65549:NAX65549 NKQ65549:NKT65549 NUM65549:NUP65549 OEI65549:OEL65549 OOE65549:OOH65549 OYA65549:OYD65549 PHW65549:PHZ65549 PRS65549:PRV65549 QBO65549:QBR65549 QLK65549:QLN65549 QVG65549:QVJ65549 RFC65549:RFF65549 ROY65549:RPB65549 RYU65549:RYX65549 SIQ65549:SIT65549 SSM65549:SSP65549 TCI65549:TCL65549 TME65549:TMH65549 TWA65549:TWD65549 UFW65549:UFZ65549 UPS65549:UPV65549 UZO65549:UZR65549 VJK65549:VJN65549 VTG65549:VTJ65549 WDC65549:WDF65549 WMY65549:WNB65549 WWU65549:WWX65549 AM131085:AP131085 KI131085:KL131085 UE131085:UH131085 AEA131085:AED131085 ANW131085:ANZ131085 AXS131085:AXV131085 BHO131085:BHR131085 BRK131085:BRN131085 CBG131085:CBJ131085 CLC131085:CLF131085 CUY131085:CVB131085 DEU131085:DEX131085 DOQ131085:DOT131085 DYM131085:DYP131085 EII131085:EIL131085 ESE131085:ESH131085 FCA131085:FCD131085 FLW131085:FLZ131085 FVS131085:FVV131085 GFO131085:GFR131085 GPK131085:GPN131085 GZG131085:GZJ131085 HJC131085:HJF131085 HSY131085:HTB131085 ICU131085:ICX131085 IMQ131085:IMT131085 IWM131085:IWP131085 JGI131085:JGL131085 JQE131085:JQH131085 KAA131085:KAD131085 KJW131085:KJZ131085 KTS131085:KTV131085 LDO131085:LDR131085 LNK131085:LNN131085 LXG131085:LXJ131085 MHC131085:MHF131085 MQY131085:MRB131085 NAU131085:NAX131085 NKQ131085:NKT131085 NUM131085:NUP131085 OEI131085:OEL131085 OOE131085:OOH131085 OYA131085:OYD131085 PHW131085:PHZ131085 PRS131085:PRV131085 QBO131085:QBR131085 QLK131085:QLN131085 QVG131085:QVJ131085 RFC131085:RFF131085 ROY131085:RPB131085 RYU131085:RYX131085 SIQ131085:SIT131085 SSM131085:SSP131085 TCI131085:TCL131085 TME131085:TMH131085 TWA131085:TWD131085 UFW131085:UFZ131085 UPS131085:UPV131085 UZO131085:UZR131085 VJK131085:VJN131085 VTG131085:VTJ131085 WDC131085:WDF131085 WMY131085:WNB131085 WWU131085:WWX131085 AM196621:AP196621 KI196621:KL196621 UE196621:UH196621 AEA196621:AED196621 ANW196621:ANZ196621 AXS196621:AXV196621 BHO196621:BHR196621 BRK196621:BRN196621 CBG196621:CBJ196621 CLC196621:CLF196621 CUY196621:CVB196621 DEU196621:DEX196621 DOQ196621:DOT196621 DYM196621:DYP196621 EII196621:EIL196621 ESE196621:ESH196621 FCA196621:FCD196621 FLW196621:FLZ196621 FVS196621:FVV196621 GFO196621:GFR196621 GPK196621:GPN196621 GZG196621:GZJ196621 HJC196621:HJF196621 HSY196621:HTB196621 ICU196621:ICX196621 IMQ196621:IMT196621 IWM196621:IWP196621 JGI196621:JGL196621 JQE196621:JQH196621 KAA196621:KAD196621 KJW196621:KJZ196621 KTS196621:KTV196621 LDO196621:LDR196621 LNK196621:LNN196621 LXG196621:LXJ196621 MHC196621:MHF196621 MQY196621:MRB196621 NAU196621:NAX196621 NKQ196621:NKT196621 NUM196621:NUP196621 OEI196621:OEL196621 OOE196621:OOH196621 OYA196621:OYD196621 PHW196621:PHZ196621 PRS196621:PRV196621 QBO196621:QBR196621 QLK196621:QLN196621 QVG196621:QVJ196621 RFC196621:RFF196621 ROY196621:RPB196621 RYU196621:RYX196621 SIQ196621:SIT196621 SSM196621:SSP196621 TCI196621:TCL196621 TME196621:TMH196621 TWA196621:TWD196621 UFW196621:UFZ196621 UPS196621:UPV196621 UZO196621:UZR196621 VJK196621:VJN196621 VTG196621:VTJ196621 WDC196621:WDF196621 WMY196621:WNB196621 WWU196621:WWX196621 AM262157:AP262157 KI262157:KL262157 UE262157:UH262157 AEA262157:AED262157 ANW262157:ANZ262157 AXS262157:AXV262157 BHO262157:BHR262157 BRK262157:BRN262157 CBG262157:CBJ262157 CLC262157:CLF262157 CUY262157:CVB262157 DEU262157:DEX262157 DOQ262157:DOT262157 DYM262157:DYP262157 EII262157:EIL262157 ESE262157:ESH262157 FCA262157:FCD262157 FLW262157:FLZ262157 FVS262157:FVV262157 GFO262157:GFR262157 GPK262157:GPN262157 GZG262157:GZJ262157 HJC262157:HJF262157 HSY262157:HTB262157 ICU262157:ICX262157 IMQ262157:IMT262157 IWM262157:IWP262157 JGI262157:JGL262157 JQE262157:JQH262157 KAA262157:KAD262157 KJW262157:KJZ262157 KTS262157:KTV262157 LDO262157:LDR262157 LNK262157:LNN262157 LXG262157:LXJ262157 MHC262157:MHF262157 MQY262157:MRB262157 NAU262157:NAX262157 NKQ262157:NKT262157 NUM262157:NUP262157 OEI262157:OEL262157 OOE262157:OOH262157 OYA262157:OYD262157 PHW262157:PHZ262157 PRS262157:PRV262157 QBO262157:QBR262157 QLK262157:QLN262157 QVG262157:QVJ262157 RFC262157:RFF262157 ROY262157:RPB262157 RYU262157:RYX262157 SIQ262157:SIT262157 SSM262157:SSP262157 TCI262157:TCL262157 TME262157:TMH262157 TWA262157:TWD262157 UFW262157:UFZ262157 UPS262157:UPV262157 UZO262157:UZR262157 VJK262157:VJN262157 VTG262157:VTJ262157 WDC262157:WDF262157 WMY262157:WNB262157 WWU262157:WWX262157 AM327693:AP327693 KI327693:KL327693 UE327693:UH327693 AEA327693:AED327693 ANW327693:ANZ327693 AXS327693:AXV327693 BHO327693:BHR327693 BRK327693:BRN327693 CBG327693:CBJ327693 CLC327693:CLF327693 CUY327693:CVB327693 DEU327693:DEX327693 DOQ327693:DOT327693 DYM327693:DYP327693 EII327693:EIL327693 ESE327693:ESH327693 FCA327693:FCD327693 FLW327693:FLZ327693 FVS327693:FVV327693 GFO327693:GFR327693 GPK327693:GPN327693 GZG327693:GZJ327693 HJC327693:HJF327693 HSY327693:HTB327693 ICU327693:ICX327693 IMQ327693:IMT327693 IWM327693:IWP327693 JGI327693:JGL327693 JQE327693:JQH327693 KAA327693:KAD327693 KJW327693:KJZ327693 KTS327693:KTV327693 LDO327693:LDR327693 LNK327693:LNN327693 LXG327693:LXJ327693 MHC327693:MHF327693 MQY327693:MRB327693 NAU327693:NAX327693 NKQ327693:NKT327693 NUM327693:NUP327693 OEI327693:OEL327693 OOE327693:OOH327693 OYA327693:OYD327693 PHW327693:PHZ327693 PRS327693:PRV327693 QBO327693:QBR327693 QLK327693:QLN327693 QVG327693:QVJ327693 RFC327693:RFF327693 ROY327693:RPB327693 RYU327693:RYX327693 SIQ327693:SIT327693 SSM327693:SSP327693 TCI327693:TCL327693 TME327693:TMH327693 TWA327693:TWD327693 UFW327693:UFZ327693 UPS327693:UPV327693 UZO327693:UZR327693 VJK327693:VJN327693 VTG327693:VTJ327693 WDC327693:WDF327693 WMY327693:WNB327693 WWU327693:WWX327693 AM393229:AP393229 KI393229:KL393229 UE393229:UH393229 AEA393229:AED393229 ANW393229:ANZ393229 AXS393229:AXV393229 BHO393229:BHR393229 BRK393229:BRN393229 CBG393229:CBJ393229 CLC393229:CLF393229 CUY393229:CVB393229 DEU393229:DEX393229 DOQ393229:DOT393229 DYM393229:DYP393229 EII393229:EIL393229 ESE393229:ESH393229 FCA393229:FCD393229 FLW393229:FLZ393229 FVS393229:FVV393229 GFO393229:GFR393229 GPK393229:GPN393229 GZG393229:GZJ393229 HJC393229:HJF393229 HSY393229:HTB393229 ICU393229:ICX393229 IMQ393229:IMT393229 IWM393229:IWP393229 JGI393229:JGL393229 JQE393229:JQH393229 KAA393229:KAD393229 KJW393229:KJZ393229 KTS393229:KTV393229 LDO393229:LDR393229 LNK393229:LNN393229 LXG393229:LXJ393229 MHC393229:MHF393229 MQY393229:MRB393229 NAU393229:NAX393229 NKQ393229:NKT393229 NUM393229:NUP393229 OEI393229:OEL393229 OOE393229:OOH393229 OYA393229:OYD393229 PHW393229:PHZ393229 PRS393229:PRV393229 QBO393229:QBR393229 QLK393229:QLN393229 QVG393229:QVJ393229 RFC393229:RFF393229 ROY393229:RPB393229 RYU393229:RYX393229 SIQ393229:SIT393229 SSM393229:SSP393229 TCI393229:TCL393229 TME393229:TMH393229 TWA393229:TWD393229 UFW393229:UFZ393229 UPS393229:UPV393229 UZO393229:UZR393229 VJK393229:VJN393229 VTG393229:VTJ393229 WDC393229:WDF393229 WMY393229:WNB393229 WWU393229:WWX393229 AM458765:AP458765 KI458765:KL458765 UE458765:UH458765 AEA458765:AED458765 ANW458765:ANZ458765 AXS458765:AXV458765 BHO458765:BHR458765 BRK458765:BRN458765 CBG458765:CBJ458765 CLC458765:CLF458765 CUY458765:CVB458765 DEU458765:DEX458765 DOQ458765:DOT458765 DYM458765:DYP458765 EII458765:EIL458765 ESE458765:ESH458765 FCA458765:FCD458765 FLW458765:FLZ458765 FVS458765:FVV458765 GFO458765:GFR458765 GPK458765:GPN458765 GZG458765:GZJ458765 HJC458765:HJF458765 HSY458765:HTB458765 ICU458765:ICX458765 IMQ458765:IMT458765 IWM458765:IWP458765 JGI458765:JGL458765 JQE458765:JQH458765 KAA458765:KAD458765 KJW458765:KJZ458765 KTS458765:KTV458765 LDO458765:LDR458765 LNK458765:LNN458765 LXG458765:LXJ458765 MHC458765:MHF458765 MQY458765:MRB458765 NAU458765:NAX458765 NKQ458765:NKT458765 NUM458765:NUP458765 OEI458765:OEL458765 OOE458765:OOH458765 OYA458765:OYD458765 PHW458765:PHZ458765 PRS458765:PRV458765 QBO458765:QBR458765 QLK458765:QLN458765 QVG458765:QVJ458765 RFC458765:RFF458765 ROY458765:RPB458765 RYU458765:RYX458765 SIQ458765:SIT458765 SSM458765:SSP458765 TCI458765:TCL458765 TME458765:TMH458765 TWA458765:TWD458765 UFW458765:UFZ458765 UPS458765:UPV458765 UZO458765:UZR458765 VJK458765:VJN458765 VTG458765:VTJ458765 WDC458765:WDF458765 WMY458765:WNB458765 WWU458765:WWX458765 AM524301:AP524301 KI524301:KL524301 UE524301:UH524301 AEA524301:AED524301 ANW524301:ANZ524301 AXS524301:AXV524301 BHO524301:BHR524301 BRK524301:BRN524301 CBG524301:CBJ524301 CLC524301:CLF524301 CUY524301:CVB524301 DEU524301:DEX524301 DOQ524301:DOT524301 DYM524301:DYP524301 EII524301:EIL524301 ESE524301:ESH524301 FCA524301:FCD524301 FLW524301:FLZ524301 FVS524301:FVV524301 GFO524301:GFR524301 GPK524301:GPN524301 GZG524301:GZJ524301 HJC524301:HJF524301 HSY524301:HTB524301 ICU524301:ICX524301 IMQ524301:IMT524301 IWM524301:IWP524301 JGI524301:JGL524301 JQE524301:JQH524301 KAA524301:KAD524301 KJW524301:KJZ524301 KTS524301:KTV524301 LDO524301:LDR524301 LNK524301:LNN524301 LXG524301:LXJ524301 MHC524301:MHF524301 MQY524301:MRB524301 NAU524301:NAX524301 NKQ524301:NKT524301 NUM524301:NUP524301 OEI524301:OEL524301 OOE524301:OOH524301 OYA524301:OYD524301 PHW524301:PHZ524301 PRS524301:PRV524301 QBO524301:QBR524301 QLK524301:QLN524301 QVG524301:QVJ524301 RFC524301:RFF524301 ROY524301:RPB524301 RYU524301:RYX524301 SIQ524301:SIT524301 SSM524301:SSP524301 TCI524301:TCL524301 TME524301:TMH524301 TWA524301:TWD524301 UFW524301:UFZ524301 UPS524301:UPV524301 UZO524301:UZR524301 VJK524301:VJN524301 VTG524301:VTJ524301 WDC524301:WDF524301 WMY524301:WNB524301 WWU524301:WWX524301 AM589837:AP589837 KI589837:KL589837 UE589837:UH589837 AEA589837:AED589837 ANW589837:ANZ589837 AXS589837:AXV589837 BHO589837:BHR589837 BRK589837:BRN589837 CBG589837:CBJ589837 CLC589837:CLF589837 CUY589837:CVB589837 DEU589837:DEX589837 DOQ589837:DOT589837 DYM589837:DYP589837 EII589837:EIL589837 ESE589837:ESH589837 FCA589837:FCD589837 FLW589837:FLZ589837 FVS589837:FVV589837 GFO589837:GFR589837 GPK589837:GPN589837 GZG589837:GZJ589837 HJC589837:HJF589837 HSY589837:HTB589837 ICU589837:ICX589837 IMQ589837:IMT589837 IWM589837:IWP589837 JGI589837:JGL589837 JQE589837:JQH589837 KAA589837:KAD589837 KJW589837:KJZ589837 KTS589837:KTV589837 LDO589837:LDR589837 LNK589837:LNN589837 LXG589837:LXJ589837 MHC589837:MHF589837 MQY589837:MRB589837 NAU589837:NAX589837 NKQ589837:NKT589837 NUM589837:NUP589837 OEI589837:OEL589837 OOE589837:OOH589837 OYA589837:OYD589837 PHW589837:PHZ589837 PRS589837:PRV589837 QBO589837:QBR589837 QLK589837:QLN589837 QVG589837:QVJ589837 RFC589837:RFF589837 ROY589837:RPB589837 RYU589837:RYX589837 SIQ589837:SIT589837 SSM589837:SSP589837 TCI589837:TCL589837 TME589837:TMH589837 TWA589837:TWD589837 UFW589837:UFZ589837 UPS589837:UPV589837 UZO589837:UZR589837 VJK589837:VJN589837 VTG589837:VTJ589837 WDC589837:WDF589837 WMY589837:WNB589837 WWU589837:WWX589837 AM655373:AP655373 KI655373:KL655373 UE655373:UH655373 AEA655373:AED655373 ANW655373:ANZ655373 AXS655373:AXV655373 BHO655373:BHR655373 BRK655373:BRN655373 CBG655373:CBJ655373 CLC655373:CLF655373 CUY655373:CVB655373 DEU655373:DEX655373 DOQ655373:DOT655373 DYM655373:DYP655373 EII655373:EIL655373 ESE655373:ESH655373 FCA655373:FCD655373 FLW655373:FLZ655373 FVS655373:FVV655373 GFO655373:GFR655373 GPK655373:GPN655373 GZG655373:GZJ655373 HJC655373:HJF655373 HSY655373:HTB655373 ICU655373:ICX655373 IMQ655373:IMT655373 IWM655373:IWP655373 JGI655373:JGL655373 JQE655373:JQH655373 KAA655373:KAD655373 KJW655373:KJZ655373 KTS655373:KTV655373 LDO655373:LDR655373 LNK655373:LNN655373 LXG655373:LXJ655373 MHC655373:MHF655373 MQY655373:MRB655373 NAU655373:NAX655373 NKQ655373:NKT655373 NUM655373:NUP655373 OEI655373:OEL655373 OOE655373:OOH655373 OYA655373:OYD655373 PHW655373:PHZ655373 PRS655373:PRV655373 QBO655373:QBR655373 QLK655373:QLN655373 QVG655373:QVJ655373 RFC655373:RFF655373 ROY655373:RPB655373 RYU655373:RYX655373 SIQ655373:SIT655373 SSM655373:SSP655373 TCI655373:TCL655373 TME655373:TMH655373 TWA655373:TWD655373 UFW655373:UFZ655373 UPS655373:UPV655373 UZO655373:UZR655373 VJK655373:VJN655373 VTG655373:VTJ655373 WDC655373:WDF655373 WMY655373:WNB655373 WWU655373:WWX655373 AM720909:AP720909 KI720909:KL720909 UE720909:UH720909 AEA720909:AED720909 ANW720909:ANZ720909 AXS720909:AXV720909 BHO720909:BHR720909 BRK720909:BRN720909 CBG720909:CBJ720909 CLC720909:CLF720909 CUY720909:CVB720909 DEU720909:DEX720909 DOQ720909:DOT720909 DYM720909:DYP720909 EII720909:EIL720909 ESE720909:ESH720909 FCA720909:FCD720909 FLW720909:FLZ720909 FVS720909:FVV720909 GFO720909:GFR720909 GPK720909:GPN720909 GZG720909:GZJ720909 HJC720909:HJF720909 HSY720909:HTB720909 ICU720909:ICX720909 IMQ720909:IMT720909 IWM720909:IWP720909 JGI720909:JGL720909 JQE720909:JQH720909 KAA720909:KAD720909 KJW720909:KJZ720909 KTS720909:KTV720909 LDO720909:LDR720909 LNK720909:LNN720909 LXG720909:LXJ720909 MHC720909:MHF720909 MQY720909:MRB720909 NAU720909:NAX720909 NKQ720909:NKT720909 NUM720909:NUP720909 OEI720909:OEL720909 OOE720909:OOH720909 OYA720909:OYD720909 PHW720909:PHZ720909 PRS720909:PRV720909 QBO720909:QBR720909 QLK720909:QLN720909 QVG720909:QVJ720909 RFC720909:RFF720909 ROY720909:RPB720909 RYU720909:RYX720909 SIQ720909:SIT720909 SSM720909:SSP720909 TCI720909:TCL720909 TME720909:TMH720909 TWA720909:TWD720909 UFW720909:UFZ720909 UPS720909:UPV720909 UZO720909:UZR720909 VJK720909:VJN720909 VTG720909:VTJ720909 WDC720909:WDF720909 WMY720909:WNB720909 WWU720909:WWX720909 AM786445:AP786445 KI786445:KL786445 UE786445:UH786445 AEA786445:AED786445 ANW786445:ANZ786445 AXS786445:AXV786445 BHO786445:BHR786445 BRK786445:BRN786445 CBG786445:CBJ786445 CLC786445:CLF786445 CUY786445:CVB786445 DEU786445:DEX786445 DOQ786445:DOT786445 DYM786445:DYP786445 EII786445:EIL786445 ESE786445:ESH786445 FCA786445:FCD786445 FLW786445:FLZ786445 FVS786445:FVV786445 GFO786445:GFR786445 GPK786445:GPN786445 GZG786445:GZJ786445 HJC786445:HJF786445 HSY786445:HTB786445 ICU786445:ICX786445 IMQ786445:IMT786445 IWM786445:IWP786445 JGI786445:JGL786445 JQE786445:JQH786445 KAA786445:KAD786445 KJW786445:KJZ786445 KTS786445:KTV786445 LDO786445:LDR786445 LNK786445:LNN786445 LXG786445:LXJ786445 MHC786445:MHF786445 MQY786445:MRB786445 NAU786445:NAX786445 NKQ786445:NKT786445 NUM786445:NUP786445 OEI786445:OEL786445 OOE786445:OOH786445 OYA786445:OYD786445 PHW786445:PHZ786445 PRS786445:PRV786445 QBO786445:QBR786445 QLK786445:QLN786445 QVG786445:QVJ786445 RFC786445:RFF786445 ROY786445:RPB786445 RYU786445:RYX786445 SIQ786445:SIT786445 SSM786445:SSP786445 TCI786445:TCL786445 TME786445:TMH786445 TWA786445:TWD786445 UFW786445:UFZ786445 UPS786445:UPV786445 UZO786445:UZR786445 VJK786445:VJN786445 VTG786445:VTJ786445 WDC786445:WDF786445 WMY786445:WNB786445 WWU786445:WWX786445 AM851981:AP851981 KI851981:KL851981 UE851981:UH851981 AEA851981:AED851981 ANW851981:ANZ851981 AXS851981:AXV851981 BHO851981:BHR851981 BRK851981:BRN851981 CBG851981:CBJ851981 CLC851981:CLF851981 CUY851981:CVB851981 DEU851981:DEX851981 DOQ851981:DOT851981 DYM851981:DYP851981 EII851981:EIL851981 ESE851981:ESH851981 FCA851981:FCD851981 FLW851981:FLZ851981 FVS851981:FVV851981 GFO851981:GFR851981 GPK851981:GPN851981 GZG851981:GZJ851981 HJC851981:HJF851981 HSY851981:HTB851981 ICU851981:ICX851981 IMQ851981:IMT851981 IWM851981:IWP851981 JGI851981:JGL851981 JQE851981:JQH851981 KAA851981:KAD851981 KJW851981:KJZ851981 KTS851981:KTV851981 LDO851981:LDR851981 LNK851981:LNN851981 LXG851981:LXJ851981 MHC851981:MHF851981 MQY851981:MRB851981 NAU851981:NAX851981 NKQ851981:NKT851981 NUM851981:NUP851981 OEI851981:OEL851981 OOE851981:OOH851981 OYA851981:OYD851981 PHW851981:PHZ851981 PRS851981:PRV851981 QBO851981:QBR851981 QLK851981:QLN851981 QVG851981:QVJ851981 RFC851981:RFF851981 ROY851981:RPB851981 RYU851981:RYX851981 SIQ851981:SIT851981 SSM851981:SSP851981 TCI851981:TCL851981 TME851981:TMH851981 TWA851981:TWD851981 UFW851981:UFZ851981 UPS851981:UPV851981 UZO851981:UZR851981 VJK851981:VJN851981 VTG851981:VTJ851981 WDC851981:WDF851981 WMY851981:WNB851981 WWU851981:WWX851981 AM917517:AP917517 KI917517:KL917517 UE917517:UH917517 AEA917517:AED917517 ANW917517:ANZ917517 AXS917517:AXV917517 BHO917517:BHR917517 BRK917517:BRN917517 CBG917517:CBJ917517 CLC917517:CLF917517 CUY917517:CVB917517 DEU917517:DEX917517 DOQ917517:DOT917517 DYM917517:DYP917517 EII917517:EIL917517 ESE917517:ESH917517 FCA917517:FCD917517 FLW917517:FLZ917517 FVS917517:FVV917517 GFO917517:GFR917517 GPK917517:GPN917517 GZG917517:GZJ917517 HJC917517:HJF917517 HSY917517:HTB917517 ICU917517:ICX917517 IMQ917517:IMT917517 IWM917517:IWP917517 JGI917517:JGL917517 JQE917517:JQH917517 KAA917517:KAD917517 KJW917517:KJZ917517 KTS917517:KTV917517 LDO917517:LDR917517 LNK917517:LNN917517 LXG917517:LXJ917517 MHC917517:MHF917517 MQY917517:MRB917517 NAU917517:NAX917517 NKQ917517:NKT917517 NUM917517:NUP917517 OEI917517:OEL917517 OOE917517:OOH917517 OYA917517:OYD917517 PHW917517:PHZ917517 PRS917517:PRV917517 QBO917517:QBR917517 QLK917517:QLN917517 QVG917517:QVJ917517 RFC917517:RFF917517 ROY917517:RPB917517 RYU917517:RYX917517 SIQ917517:SIT917517 SSM917517:SSP917517 TCI917517:TCL917517 TME917517:TMH917517 TWA917517:TWD917517 UFW917517:UFZ917517 UPS917517:UPV917517 UZO917517:UZR917517 VJK917517:VJN917517 VTG917517:VTJ917517 WDC917517:WDF917517 WMY917517:WNB917517 WWU917517:WWX917517 AM983053:AP983053 KI983053:KL983053 UE983053:UH983053 AEA983053:AED983053 ANW983053:ANZ983053 AXS983053:AXV983053 BHO983053:BHR983053 BRK983053:BRN983053 CBG983053:CBJ983053 CLC983053:CLF983053 CUY983053:CVB983053 DEU983053:DEX983053 DOQ983053:DOT983053 DYM983053:DYP983053 EII983053:EIL983053 ESE983053:ESH983053 FCA983053:FCD983053 FLW983053:FLZ983053 FVS983053:FVV983053 GFO983053:GFR983053 GPK983053:GPN983053 GZG983053:GZJ983053 HJC983053:HJF983053 HSY983053:HTB983053 ICU983053:ICX983053 IMQ983053:IMT983053 IWM983053:IWP983053 JGI983053:JGL983053 JQE983053:JQH983053 KAA983053:KAD983053 KJW983053:KJZ983053 KTS983053:KTV983053 LDO983053:LDR983053 LNK983053:LNN983053 LXG983053:LXJ983053 MHC983053:MHF983053 MQY983053:MRB983053 NAU983053:NAX983053 NKQ983053:NKT983053 NUM983053:NUP983053 OEI983053:OEL983053 OOE983053:OOH983053 OYA983053:OYD983053 PHW983053:PHZ983053 PRS983053:PRV983053 QBO983053:QBR983053 QLK983053:QLN983053 QVG983053:QVJ983053 RFC983053:RFF983053 ROY983053:RPB983053 RYU983053:RYX983053 SIQ983053:SIT983053 SSM983053:SSP983053 TCI983053:TCL983053 TME983053:TMH983053 TWA983053:TWD983053 UFW983053:UFZ983053 UPS983053:UPV983053 UZO983053:UZR983053 VJK983053:VJN983053 VTG983053:VTJ983053 WDC983053:WDF983053 WMY983053:WNB983053 WWU983053:WWX983053 AG34:AN34 KC34:KJ34 TY34:UF34 ADU34:AEB34 ANQ34:ANX34 AXM34:AXT34 BHI34:BHP34 BRE34:BRL34 CBA34:CBH34 CKW34:CLD34 CUS34:CUZ34 DEO34:DEV34 DOK34:DOR34 DYG34:DYN34 EIC34:EIJ34 ERY34:ESF34 FBU34:FCB34 FLQ34:FLX34 FVM34:FVT34 GFI34:GFP34 GPE34:GPL34 GZA34:GZH34 HIW34:HJD34 HSS34:HSZ34 ICO34:ICV34 IMK34:IMR34 IWG34:IWN34 JGC34:JGJ34 JPY34:JQF34 JZU34:KAB34 KJQ34:KJX34 KTM34:KTT34 LDI34:LDP34 LNE34:LNL34 LXA34:LXH34 MGW34:MHD34 MQS34:MQZ34 NAO34:NAV34 NKK34:NKR34 NUG34:NUN34 OEC34:OEJ34 ONY34:OOF34 OXU34:OYB34 PHQ34:PHX34 PRM34:PRT34 QBI34:QBP34 QLE34:QLL34 QVA34:QVH34 REW34:RFD34 ROS34:ROZ34 RYO34:RYV34 SIK34:SIR34 SSG34:SSN34 TCC34:TCJ34 TLY34:TMF34 TVU34:TWB34 UFQ34:UFX34 UPM34:UPT34 UZI34:UZP34 VJE34:VJL34 VTA34:VTH34 WCW34:WDD34 WMS34:WMZ34 WWO34:WWV34 AG65570:AN65570 KC65570:KJ65570 TY65570:UF65570 ADU65570:AEB65570 ANQ65570:ANX65570 AXM65570:AXT65570 BHI65570:BHP65570 BRE65570:BRL65570 CBA65570:CBH65570 CKW65570:CLD65570 CUS65570:CUZ65570 DEO65570:DEV65570 DOK65570:DOR65570 DYG65570:DYN65570 EIC65570:EIJ65570 ERY65570:ESF65570 FBU65570:FCB65570 FLQ65570:FLX65570 FVM65570:FVT65570 GFI65570:GFP65570 GPE65570:GPL65570 GZA65570:GZH65570 HIW65570:HJD65570 HSS65570:HSZ65570 ICO65570:ICV65570 IMK65570:IMR65570 IWG65570:IWN65570 JGC65570:JGJ65570 JPY65570:JQF65570 JZU65570:KAB65570 KJQ65570:KJX65570 KTM65570:KTT65570 LDI65570:LDP65570 LNE65570:LNL65570 LXA65570:LXH65570 MGW65570:MHD65570 MQS65570:MQZ65570 NAO65570:NAV65570 NKK65570:NKR65570 NUG65570:NUN65570 OEC65570:OEJ65570 ONY65570:OOF65570 OXU65570:OYB65570 PHQ65570:PHX65570 PRM65570:PRT65570 QBI65570:QBP65570 QLE65570:QLL65570 QVA65570:QVH65570 REW65570:RFD65570 ROS65570:ROZ65570 RYO65570:RYV65570 SIK65570:SIR65570 SSG65570:SSN65570 TCC65570:TCJ65570 TLY65570:TMF65570 TVU65570:TWB65570 UFQ65570:UFX65570 UPM65570:UPT65570 UZI65570:UZP65570 VJE65570:VJL65570 VTA65570:VTH65570 WCW65570:WDD65570 WMS65570:WMZ65570 WWO65570:WWV65570 AG131106:AN131106 KC131106:KJ131106 TY131106:UF131106 ADU131106:AEB131106 ANQ131106:ANX131106 AXM131106:AXT131106 BHI131106:BHP131106 BRE131106:BRL131106 CBA131106:CBH131106 CKW131106:CLD131106 CUS131106:CUZ131106 DEO131106:DEV131106 DOK131106:DOR131106 DYG131106:DYN131106 EIC131106:EIJ131106 ERY131106:ESF131106 FBU131106:FCB131106 FLQ131106:FLX131106 FVM131106:FVT131106 GFI131106:GFP131106 GPE131106:GPL131106 GZA131106:GZH131106 HIW131106:HJD131106 HSS131106:HSZ131106 ICO131106:ICV131106 IMK131106:IMR131106 IWG131106:IWN131106 JGC131106:JGJ131106 JPY131106:JQF131106 JZU131106:KAB131106 KJQ131106:KJX131106 KTM131106:KTT131106 LDI131106:LDP131106 LNE131106:LNL131106 LXA131106:LXH131106 MGW131106:MHD131106 MQS131106:MQZ131106 NAO131106:NAV131106 NKK131106:NKR131106 NUG131106:NUN131106 OEC131106:OEJ131106 ONY131106:OOF131106 OXU131106:OYB131106 PHQ131106:PHX131106 PRM131106:PRT131106 QBI131106:QBP131106 QLE131106:QLL131106 QVA131106:QVH131106 REW131106:RFD131106 ROS131106:ROZ131106 RYO131106:RYV131106 SIK131106:SIR131106 SSG131106:SSN131106 TCC131106:TCJ131106 TLY131106:TMF131106 TVU131106:TWB131106 UFQ131106:UFX131106 UPM131106:UPT131106 UZI131106:UZP131106 VJE131106:VJL131106 VTA131106:VTH131106 WCW131106:WDD131106 WMS131106:WMZ131106 WWO131106:WWV131106 AG196642:AN196642 KC196642:KJ196642 TY196642:UF196642 ADU196642:AEB196642 ANQ196642:ANX196642 AXM196642:AXT196642 BHI196642:BHP196642 BRE196642:BRL196642 CBA196642:CBH196642 CKW196642:CLD196642 CUS196642:CUZ196642 DEO196642:DEV196642 DOK196642:DOR196642 DYG196642:DYN196642 EIC196642:EIJ196642 ERY196642:ESF196642 FBU196642:FCB196642 FLQ196642:FLX196642 FVM196642:FVT196642 GFI196642:GFP196642 GPE196642:GPL196642 GZA196642:GZH196642 HIW196642:HJD196642 HSS196642:HSZ196642 ICO196642:ICV196642 IMK196642:IMR196642 IWG196642:IWN196642 JGC196642:JGJ196642 JPY196642:JQF196642 JZU196642:KAB196642 KJQ196642:KJX196642 KTM196642:KTT196642 LDI196642:LDP196642 LNE196642:LNL196642 LXA196642:LXH196642 MGW196642:MHD196642 MQS196642:MQZ196642 NAO196642:NAV196642 NKK196642:NKR196642 NUG196642:NUN196642 OEC196642:OEJ196642 ONY196642:OOF196642 OXU196642:OYB196642 PHQ196642:PHX196642 PRM196642:PRT196642 QBI196642:QBP196642 QLE196642:QLL196642 QVA196642:QVH196642 REW196642:RFD196642 ROS196642:ROZ196642 RYO196642:RYV196642 SIK196642:SIR196642 SSG196642:SSN196642 TCC196642:TCJ196642 TLY196642:TMF196642 TVU196642:TWB196642 UFQ196642:UFX196642 UPM196642:UPT196642 UZI196642:UZP196642 VJE196642:VJL196642 VTA196642:VTH196642 WCW196642:WDD196642 WMS196642:WMZ196642 WWO196642:WWV196642 AG262178:AN262178 KC262178:KJ262178 TY262178:UF262178 ADU262178:AEB262178 ANQ262178:ANX262178 AXM262178:AXT262178 BHI262178:BHP262178 BRE262178:BRL262178 CBA262178:CBH262178 CKW262178:CLD262178 CUS262178:CUZ262178 DEO262178:DEV262178 DOK262178:DOR262178 DYG262178:DYN262178 EIC262178:EIJ262178 ERY262178:ESF262178 FBU262178:FCB262178 FLQ262178:FLX262178 FVM262178:FVT262178 GFI262178:GFP262178 GPE262178:GPL262178 GZA262178:GZH262178 HIW262178:HJD262178 HSS262178:HSZ262178 ICO262178:ICV262178 IMK262178:IMR262178 IWG262178:IWN262178 JGC262178:JGJ262178 JPY262178:JQF262178 JZU262178:KAB262178 KJQ262178:KJX262178 KTM262178:KTT262178 LDI262178:LDP262178 LNE262178:LNL262178 LXA262178:LXH262178 MGW262178:MHD262178 MQS262178:MQZ262178 NAO262178:NAV262178 NKK262178:NKR262178 NUG262178:NUN262178 OEC262178:OEJ262178 ONY262178:OOF262178 OXU262178:OYB262178 PHQ262178:PHX262178 PRM262178:PRT262178 QBI262178:QBP262178 QLE262178:QLL262178 QVA262178:QVH262178 REW262178:RFD262178 ROS262178:ROZ262178 RYO262178:RYV262178 SIK262178:SIR262178 SSG262178:SSN262178 TCC262178:TCJ262178 TLY262178:TMF262178 TVU262178:TWB262178 UFQ262178:UFX262178 UPM262178:UPT262178 UZI262178:UZP262178 VJE262178:VJL262178 VTA262178:VTH262178 WCW262178:WDD262178 WMS262178:WMZ262178 WWO262178:WWV262178 AG327714:AN327714 KC327714:KJ327714 TY327714:UF327714 ADU327714:AEB327714 ANQ327714:ANX327714 AXM327714:AXT327714 BHI327714:BHP327714 BRE327714:BRL327714 CBA327714:CBH327714 CKW327714:CLD327714 CUS327714:CUZ327714 DEO327714:DEV327714 DOK327714:DOR327714 DYG327714:DYN327714 EIC327714:EIJ327714 ERY327714:ESF327714 FBU327714:FCB327714 FLQ327714:FLX327714 FVM327714:FVT327714 GFI327714:GFP327714 GPE327714:GPL327714 GZA327714:GZH327714 HIW327714:HJD327714 HSS327714:HSZ327714 ICO327714:ICV327714 IMK327714:IMR327714 IWG327714:IWN327714 JGC327714:JGJ327714 JPY327714:JQF327714 JZU327714:KAB327714 KJQ327714:KJX327714 KTM327714:KTT327714 LDI327714:LDP327714 LNE327714:LNL327714 LXA327714:LXH327714 MGW327714:MHD327714 MQS327714:MQZ327714 NAO327714:NAV327714 NKK327714:NKR327714 NUG327714:NUN327714 OEC327714:OEJ327714 ONY327714:OOF327714 OXU327714:OYB327714 PHQ327714:PHX327714 PRM327714:PRT327714 QBI327714:QBP327714 QLE327714:QLL327714 QVA327714:QVH327714 REW327714:RFD327714 ROS327714:ROZ327714 RYO327714:RYV327714 SIK327714:SIR327714 SSG327714:SSN327714 TCC327714:TCJ327714 TLY327714:TMF327714 TVU327714:TWB327714 UFQ327714:UFX327714 UPM327714:UPT327714 UZI327714:UZP327714 VJE327714:VJL327714 VTA327714:VTH327714 WCW327714:WDD327714 WMS327714:WMZ327714 WWO327714:WWV327714 AG393250:AN393250 KC393250:KJ393250 TY393250:UF393250 ADU393250:AEB393250 ANQ393250:ANX393250 AXM393250:AXT393250 BHI393250:BHP393250 BRE393250:BRL393250 CBA393250:CBH393250 CKW393250:CLD393250 CUS393250:CUZ393250 DEO393250:DEV393250 DOK393250:DOR393250 DYG393250:DYN393250 EIC393250:EIJ393250 ERY393250:ESF393250 FBU393250:FCB393250 FLQ393250:FLX393250 FVM393250:FVT393250 GFI393250:GFP393250 GPE393250:GPL393250 GZA393250:GZH393250 HIW393250:HJD393250 HSS393250:HSZ393250 ICO393250:ICV393250 IMK393250:IMR393250 IWG393250:IWN393250 JGC393250:JGJ393250 JPY393250:JQF393250 JZU393250:KAB393250 KJQ393250:KJX393250 KTM393250:KTT393250 LDI393250:LDP393250 LNE393250:LNL393250 LXA393250:LXH393250 MGW393250:MHD393250 MQS393250:MQZ393250 NAO393250:NAV393250 NKK393250:NKR393250 NUG393250:NUN393250 OEC393250:OEJ393250 ONY393250:OOF393250 OXU393250:OYB393250 PHQ393250:PHX393250 PRM393250:PRT393250 QBI393250:QBP393250 QLE393250:QLL393250 QVA393250:QVH393250 REW393250:RFD393250 ROS393250:ROZ393250 RYO393250:RYV393250 SIK393250:SIR393250 SSG393250:SSN393250 TCC393250:TCJ393250 TLY393250:TMF393250 TVU393250:TWB393250 UFQ393250:UFX393250 UPM393250:UPT393250 UZI393250:UZP393250 VJE393250:VJL393250 VTA393250:VTH393250 WCW393250:WDD393250 WMS393250:WMZ393250 WWO393250:WWV393250 AG458786:AN458786 KC458786:KJ458786 TY458786:UF458786 ADU458786:AEB458786 ANQ458786:ANX458786 AXM458786:AXT458786 BHI458786:BHP458786 BRE458786:BRL458786 CBA458786:CBH458786 CKW458786:CLD458786 CUS458786:CUZ458786 DEO458786:DEV458786 DOK458786:DOR458786 DYG458786:DYN458786 EIC458786:EIJ458786 ERY458786:ESF458786 FBU458786:FCB458786 FLQ458786:FLX458786 FVM458786:FVT458786 GFI458786:GFP458786 GPE458786:GPL458786 GZA458786:GZH458786 HIW458786:HJD458786 HSS458786:HSZ458786 ICO458786:ICV458786 IMK458786:IMR458786 IWG458786:IWN458786 JGC458786:JGJ458786 JPY458786:JQF458786 JZU458786:KAB458786 KJQ458786:KJX458786 KTM458786:KTT458786 LDI458786:LDP458786 LNE458786:LNL458786 LXA458786:LXH458786 MGW458786:MHD458786 MQS458786:MQZ458786 NAO458786:NAV458786 NKK458786:NKR458786 NUG458786:NUN458786 OEC458786:OEJ458786 ONY458786:OOF458786 OXU458786:OYB458786 PHQ458786:PHX458786 PRM458786:PRT458786 QBI458786:QBP458786 QLE458786:QLL458786 QVA458786:QVH458786 REW458786:RFD458786 ROS458786:ROZ458786 RYO458786:RYV458786 SIK458786:SIR458786 SSG458786:SSN458786 TCC458786:TCJ458786 TLY458786:TMF458786 TVU458786:TWB458786 UFQ458786:UFX458786 UPM458786:UPT458786 UZI458786:UZP458786 VJE458786:VJL458786 VTA458786:VTH458786 WCW458786:WDD458786 WMS458786:WMZ458786 WWO458786:WWV458786 AG524322:AN524322 KC524322:KJ524322 TY524322:UF524322 ADU524322:AEB524322 ANQ524322:ANX524322 AXM524322:AXT524322 BHI524322:BHP524322 BRE524322:BRL524322 CBA524322:CBH524322 CKW524322:CLD524322 CUS524322:CUZ524322 DEO524322:DEV524322 DOK524322:DOR524322 DYG524322:DYN524322 EIC524322:EIJ524322 ERY524322:ESF524322 FBU524322:FCB524322 FLQ524322:FLX524322 FVM524322:FVT524322 GFI524322:GFP524322 GPE524322:GPL524322 GZA524322:GZH524322 HIW524322:HJD524322 HSS524322:HSZ524322 ICO524322:ICV524322 IMK524322:IMR524322 IWG524322:IWN524322 JGC524322:JGJ524322 JPY524322:JQF524322 JZU524322:KAB524322 KJQ524322:KJX524322 KTM524322:KTT524322 LDI524322:LDP524322 LNE524322:LNL524322 LXA524322:LXH524322 MGW524322:MHD524322 MQS524322:MQZ524322 NAO524322:NAV524322 NKK524322:NKR524322 NUG524322:NUN524322 OEC524322:OEJ524322 ONY524322:OOF524322 OXU524322:OYB524322 PHQ524322:PHX524322 PRM524322:PRT524322 QBI524322:QBP524322 QLE524322:QLL524322 QVA524322:QVH524322 REW524322:RFD524322 ROS524322:ROZ524322 RYO524322:RYV524322 SIK524322:SIR524322 SSG524322:SSN524322 TCC524322:TCJ524322 TLY524322:TMF524322 TVU524322:TWB524322 UFQ524322:UFX524322 UPM524322:UPT524322 UZI524322:UZP524322 VJE524322:VJL524322 VTA524322:VTH524322 WCW524322:WDD524322 WMS524322:WMZ524322 WWO524322:WWV524322 AG589858:AN589858 KC589858:KJ589858 TY589858:UF589858 ADU589858:AEB589858 ANQ589858:ANX589858 AXM589858:AXT589858 BHI589858:BHP589858 BRE589858:BRL589858 CBA589858:CBH589858 CKW589858:CLD589858 CUS589858:CUZ589858 DEO589858:DEV589858 DOK589858:DOR589858 DYG589858:DYN589858 EIC589858:EIJ589858 ERY589858:ESF589858 FBU589858:FCB589858 FLQ589858:FLX589858 FVM589858:FVT589858 GFI589858:GFP589858 GPE589858:GPL589858 GZA589858:GZH589858 HIW589858:HJD589858 HSS589858:HSZ589858 ICO589858:ICV589858 IMK589858:IMR589858 IWG589858:IWN589858 JGC589858:JGJ589858 JPY589858:JQF589858 JZU589858:KAB589858 KJQ589858:KJX589858 KTM589858:KTT589858 LDI589858:LDP589858 LNE589858:LNL589858 LXA589858:LXH589858 MGW589858:MHD589858 MQS589858:MQZ589858 NAO589858:NAV589858 NKK589858:NKR589858 NUG589858:NUN589858 OEC589858:OEJ589858 ONY589858:OOF589858 OXU589858:OYB589858 PHQ589858:PHX589858 PRM589858:PRT589858 QBI589858:QBP589858 QLE589858:QLL589858 QVA589858:QVH589858 REW589858:RFD589858 ROS589858:ROZ589858 RYO589858:RYV589858 SIK589858:SIR589858 SSG589858:SSN589858 TCC589858:TCJ589858 TLY589858:TMF589858 TVU589858:TWB589858 UFQ589858:UFX589858 UPM589858:UPT589858 UZI589858:UZP589858 VJE589858:VJL589858 VTA589858:VTH589858 WCW589858:WDD589858 WMS589858:WMZ589858 WWO589858:WWV589858 AG655394:AN655394 KC655394:KJ655394 TY655394:UF655394 ADU655394:AEB655394 ANQ655394:ANX655394 AXM655394:AXT655394 BHI655394:BHP655394 BRE655394:BRL655394 CBA655394:CBH655394 CKW655394:CLD655394 CUS655394:CUZ655394 DEO655394:DEV655394 DOK655394:DOR655394 DYG655394:DYN655394 EIC655394:EIJ655394 ERY655394:ESF655394 FBU655394:FCB655394 FLQ655394:FLX655394 FVM655394:FVT655394 GFI655394:GFP655394 GPE655394:GPL655394 GZA655394:GZH655394 HIW655394:HJD655394 HSS655394:HSZ655394 ICO655394:ICV655394 IMK655394:IMR655394 IWG655394:IWN655394 JGC655394:JGJ655394 JPY655394:JQF655394 JZU655394:KAB655394 KJQ655394:KJX655394 KTM655394:KTT655394 LDI655394:LDP655394 LNE655394:LNL655394 LXA655394:LXH655394 MGW655394:MHD655394 MQS655394:MQZ655394 NAO655394:NAV655394 NKK655394:NKR655394 NUG655394:NUN655394 OEC655394:OEJ655394 ONY655394:OOF655394 OXU655394:OYB655394 PHQ655394:PHX655394 PRM655394:PRT655394 QBI655394:QBP655394 QLE655394:QLL655394 QVA655394:QVH655394 REW655394:RFD655394 ROS655394:ROZ655394 RYO655394:RYV655394 SIK655394:SIR655394 SSG655394:SSN655394 TCC655394:TCJ655394 TLY655394:TMF655394 TVU655394:TWB655394 UFQ655394:UFX655394 UPM655394:UPT655394 UZI655394:UZP655394 VJE655394:VJL655394 VTA655394:VTH655394 WCW655394:WDD655394 WMS655394:WMZ655394 WWO655394:WWV655394 AG720930:AN720930 KC720930:KJ720930 TY720930:UF720930 ADU720930:AEB720930 ANQ720930:ANX720930 AXM720930:AXT720930 BHI720930:BHP720930 BRE720930:BRL720930 CBA720930:CBH720930 CKW720930:CLD720930 CUS720930:CUZ720930 DEO720930:DEV720930 DOK720930:DOR720930 DYG720930:DYN720930 EIC720930:EIJ720930 ERY720930:ESF720930 FBU720930:FCB720930 FLQ720930:FLX720930 FVM720930:FVT720930 GFI720930:GFP720930 GPE720930:GPL720930 GZA720930:GZH720930 HIW720930:HJD720930 HSS720930:HSZ720930 ICO720930:ICV720930 IMK720930:IMR720930 IWG720930:IWN720930 JGC720930:JGJ720930 JPY720930:JQF720930 JZU720930:KAB720930 KJQ720930:KJX720930 KTM720930:KTT720930 LDI720930:LDP720930 LNE720930:LNL720930 LXA720930:LXH720930 MGW720930:MHD720930 MQS720930:MQZ720930 NAO720930:NAV720930 NKK720930:NKR720930 NUG720930:NUN720930 OEC720930:OEJ720930 ONY720930:OOF720930 OXU720930:OYB720930 PHQ720930:PHX720930 PRM720930:PRT720930 QBI720930:QBP720930 QLE720930:QLL720930 QVA720930:QVH720930 REW720930:RFD720930 ROS720930:ROZ720930 RYO720930:RYV720930 SIK720930:SIR720930 SSG720930:SSN720930 TCC720930:TCJ720930 TLY720930:TMF720930 TVU720930:TWB720930 UFQ720930:UFX720930 UPM720930:UPT720930 UZI720930:UZP720930 VJE720930:VJL720930 VTA720930:VTH720930 WCW720930:WDD720930 WMS720930:WMZ720930 WWO720930:WWV720930 AG786466:AN786466 KC786466:KJ786466 TY786466:UF786466 ADU786466:AEB786466 ANQ786466:ANX786466 AXM786466:AXT786466 BHI786466:BHP786466 BRE786466:BRL786466 CBA786466:CBH786466 CKW786466:CLD786466 CUS786466:CUZ786466 DEO786466:DEV786466 DOK786466:DOR786466 DYG786466:DYN786466 EIC786466:EIJ786466 ERY786466:ESF786466 FBU786466:FCB786466 FLQ786466:FLX786466 FVM786466:FVT786466 GFI786466:GFP786466 GPE786466:GPL786466 GZA786466:GZH786466 HIW786466:HJD786466 HSS786466:HSZ786466 ICO786466:ICV786466 IMK786466:IMR786466 IWG786466:IWN786466 JGC786466:JGJ786466 JPY786466:JQF786466 JZU786466:KAB786466 KJQ786466:KJX786466 KTM786466:KTT786466 LDI786466:LDP786466 LNE786466:LNL786466 LXA786466:LXH786466 MGW786466:MHD786466 MQS786466:MQZ786466 NAO786466:NAV786466 NKK786466:NKR786466 NUG786466:NUN786466 OEC786466:OEJ786466 ONY786466:OOF786466 OXU786466:OYB786466 PHQ786466:PHX786466 PRM786466:PRT786466 QBI786466:QBP786466 QLE786466:QLL786466 QVA786466:QVH786466 REW786466:RFD786466 ROS786466:ROZ786466 RYO786466:RYV786466 SIK786466:SIR786466 SSG786466:SSN786466 TCC786466:TCJ786466 TLY786466:TMF786466 TVU786466:TWB786466 UFQ786466:UFX786466 UPM786466:UPT786466 UZI786466:UZP786466 VJE786466:VJL786466 VTA786466:VTH786466 WCW786466:WDD786466 WMS786466:WMZ786466 WWO786466:WWV786466 AG852002:AN852002 KC852002:KJ852002 TY852002:UF852002 ADU852002:AEB852002 ANQ852002:ANX852002 AXM852002:AXT852002 BHI852002:BHP852002 BRE852002:BRL852002 CBA852002:CBH852002 CKW852002:CLD852002 CUS852002:CUZ852002 DEO852002:DEV852002 DOK852002:DOR852002 DYG852002:DYN852002 EIC852002:EIJ852002 ERY852002:ESF852002 FBU852002:FCB852002 FLQ852002:FLX852002 FVM852002:FVT852002 GFI852002:GFP852002 GPE852002:GPL852002 GZA852002:GZH852002 HIW852002:HJD852002 HSS852002:HSZ852002 ICO852002:ICV852002 IMK852002:IMR852002 IWG852002:IWN852002 JGC852002:JGJ852002 JPY852002:JQF852002 JZU852002:KAB852002 KJQ852002:KJX852002 KTM852002:KTT852002 LDI852002:LDP852002 LNE852002:LNL852002 LXA852002:LXH852002 MGW852002:MHD852002 MQS852002:MQZ852002 NAO852002:NAV852002 NKK852002:NKR852002 NUG852002:NUN852002 OEC852002:OEJ852002 ONY852002:OOF852002 OXU852002:OYB852002 PHQ852002:PHX852002 PRM852002:PRT852002 QBI852002:QBP852002 QLE852002:QLL852002 QVA852002:QVH852002 REW852002:RFD852002 ROS852002:ROZ852002 RYO852002:RYV852002 SIK852002:SIR852002 SSG852002:SSN852002 TCC852002:TCJ852002 TLY852002:TMF852002 TVU852002:TWB852002 UFQ852002:UFX852002 UPM852002:UPT852002 UZI852002:UZP852002 VJE852002:VJL852002 VTA852002:VTH852002 WCW852002:WDD852002 WMS852002:WMZ852002 WWO852002:WWV852002 AG917538:AN917538 KC917538:KJ917538 TY917538:UF917538 ADU917538:AEB917538 ANQ917538:ANX917538 AXM917538:AXT917538 BHI917538:BHP917538 BRE917538:BRL917538 CBA917538:CBH917538 CKW917538:CLD917538 CUS917538:CUZ917538 DEO917538:DEV917538 DOK917538:DOR917538 DYG917538:DYN917538 EIC917538:EIJ917538 ERY917538:ESF917538 FBU917538:FCB917538 FLQ917538:FLX917538 FVM917538:FVT917538 GFI917538:GFP917538 GPE917538:GPL917538 GZA917538:GZH917538 HIW917538:HJD917538 HSS917538:HSZ917538 ICO917538:ICV917538 IMK917538:IMR917538 IWG917538:IWN917538 JGC917538:JGJ917538 JPY917538:JQF917538 JZU917538:KAB917538 KJQ917538:KJX917538 KTM917538:KTT917538 LDI917538:LDP917538 LNE917538:LNL917538 LXA917538:LXH917538 MGW917538:MHD917538 MQS917538:MQZ917538 NAO917538:NAV917538 NKK917538:NKR917538 NUG917538:NUN917538 OEC917538:OEJ917538 ONY917538:OOF917538 OXU917538:OYB917538 PHQ917538:PHX917538 PRM917538:PRT917538 QBI917538:QBP917538 QLE917538:QLL917538 QVA917538:QVH917538 REW917538:RFD917538 ROS917538:ROZ917538 RYO917538:RYV917538 SIK917538:SIR917538 SSG917538:SSN917538 TCC917538:TCJ917538 TLY917538:TMF917538 TVU917538:TWB917538 UFQ917538:UFX917538 UPM917538:UPT917538 UZI917538:UZP917538 VJE917538:VJL917538 VTA917538:VTH917538 WCW917538:WDD917538 WMS917538:WMZ917538 WWO917538:WWV917538 AG983074:AN983074 KC983074:KJ983074 TY983074:UF983074 ADU983074:AEB983074 ANQ983074:ANX983074 AXM983074:AXT983074 BHI983074:BHP983074 BRE983074:BRL983074 CBA983074:CBH983074 CKW983074:CLD983074 CUS983074:CUZ983074 DEO983074:DEV983074 DOK983074:DOR983074 DYG983074:DYN983074 EIC983074:EIJ983074 ERY983074:ESF983074 FBU983074:FCB983074 FLQ983074:FLX983074 FVM983074:FVT983074 GFI983074:GFP983074 GPE983074:GPL983074 GZA983074:GZH983074 HIW983074:HJD983074 HSS983074:HSZ983074 ICO983074:ICV983074 IMK983074:IMR983074 IWG983074:IWN983074 JGC983074:JGJ983074 JPY983074:JQF983074 JZU983074:KAB983074 KJQ983074:KJX983074 KTM983074:KTT983074 LDI983074:LDP983074 LNE983074:LNL983074 LXA983074:LXH983074 MGW983074:MHD983074 MQS983074:MQZ983074 NAO983074:NAV983074 NKK983074:NKR983074 NUG983074:NUN983074 OEC983074:OEJ983074 ONY983074:OOF983074 OXU983074:OYB983074 PHQ983074:PHX983074 PRM983074:PRT983074 QBI983074:QBP983074 QLE983074:QLL983074 QVA983074:QVH983074 REW983074:RFD983074 ROS983074:ROZ983074 RYO983074:RYV983074 SIK983074:SIR983074 SSG983074:SSN983074 TCC983074:TCJ983074 TLY983074:TMF983074 TVU983074:TWB983074 UFQ983074:UFX983074 UPM983074:UPT983074 UZI983074:UZP983074 VJE983074:VJL983074 VTA983074:VTH983074 WCW983074:WDD983074 WMS983074:WMZ983074 WWO983074:WWV983074 G12:X12 P31:Z31 H11:K11 M11:P11 AB11:AE11 AG11:AJ11 AL11:AO11 R11:U11 P33:Z33 AM6:AP6 P29:Z29 P27:Z27 P25:Z25 P35:Z35 P23:Z23 P20:AI20" xr:uid="{00000000-0002-0000-0300-000003000000}"/>
    <dataValidation imeMode="disabled" allowBlank="1" showInputMessage="1" showErrorMessage="1" errorTitle="金額エラー" sqref="WLN983073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UEL98307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UYD983073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UOH98307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WVJ983073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VHZ983073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VRV983073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WBR98307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xr:uid="{00000000-0002-0000-0300-000004000000}"/>
    <dataValidation type="textLength" imeMode="disabled" operator="equal" allowBlank="1" showInputMessage="1" showErrorMessage="1" sqref="H9:J9" xr:uid="{00000000-0002-0000-0300-000005000000}">
      <formula1>3</formula1>
    </dataValidation>
    <dataValidation type="textLength" imeMode="disabled" operator="equal" allowBlank="1" showInputMessage="1" showErrorMessage="1" sqref="L9:P9 J16:L16 AB16:AD16" xr:uid="{00000000-0002-0000-0300-000006000000}">
      <formula1>4</formula1>
    </dataValidation>
    <dataValidation type="whole" imeMode="disabled" allowBlank="1" showInputMessage="1" showErrorMessage="1" sqref="O16:Q16 AG16:AI16" xr:uid="{00000000-0002-0000-0300-000007000000}">
      <formula1>1</formula1>
      <formula2>12</formula2>
    </dataValidation>
    <dataValidation type="whole" imeMode="disabled" allowBlank="1" showInputMessage="1" showErrorMessage="1" sqref="T16:V16 AL16:AN16" xr:uid="{00000000-0002-0000-0300-000008000000}">
      <formula1>1</formula1>
      <formula2>31</formula2>
    </dataValidation>
    <dataValidation type="textLength" imeMode="disabled" operator="lessThanOrEqual" allowBlank="1" showInputMessage="1" showErrorMessage="1" sqref="I17:M17" xr:uid="{00000000-0002-0000-0300-000009000000}">
      <formula1>3</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5"/>
  <sheetViews>
    <sheetView showGridLines="0" showZeros="0" view="pageBreakPreview" zoomScale="80" zoomScaleNormal="55" zoomScaleSheetLayoutView="80" workbookViewId="0">
      <selection activeCell="AE55" sqref="AE55:AH55"/>
    </sheetView>
  </sheetViews>
  <sheetFormatPr defaultColWidth="3" defaultRowHeight="18" customHeight="1" x14ac:dyDescent="0.15"/>
  <cols>
    <col min="1" max="3" width="3" style="2" customWidth="1"/>
    <col min="4" max="5" width="3" style="60" customWidth="1"/>
    <col min="6" max="7" width="3" style="61" customWidth="1"/>
    <col min="8" max="43" width="3" style="2" customWidth="1"/>
    <col min="44" max="44" width="3" style="2"/>
    <col min="45" max="45" width="11.25" style="3" bestFit="1" customWidth="1"/>
    <col min="46" max="46" width="9.25" style="4" bestFit="1" customWidth="1"/>
    <col min="47" max="16384" width="3" style="2"/>
  </cols>
  <sheetData>
    <row r="1" spans="1:46" ht="19.5" customHeight="1" x14ac:dyDescent="0.15">
      <c r="A1" s="382"/>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F1" s="219"/>
      <c r="AG1" s="219"/>
      <c r="AH1" s="219"/>
      <c r="AI1" s="219"/>
      <c r="AJ1" s="219"/>
      <c r="AK1" s="219"/>
      <c r="AL1" s="219"/>
      <c r="AN1" s="657" t="s">
        <v>303</v>
      </c>
      <c r="AO1" s="657"/>
      <c r="AP1" s="657"/>
      <c r="AQ1" s="657"/>
    </row>
    <row r="2" spans="1:46" ht="1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9"/>
      <c r="AF2" s="169"/>
      <c r="AG2" s="169"/>
      <c r="AH2" s="169"/>
      <c r="AI2" s="169"/>
      <c r="AJ2" s="169"/>
      <c r="AK2" s="169"/>
      <c r="AL2" s="169"/>
      <c r="AM2" s="169"/>
      <c r="AN2" s="169"/>
      <c r="AO2" s="169"/>
      <c r="AP2" s="169"/>
      <c r="AQ2" s="172" t="str">
        <f>IF('様式第1_ZEH_交付申請書 '!U10="","",'様式第1_ZEH_交付申請書 '!U10&amp;"邸"&amp;'様式第1_ZEH_交付申請書 '!V7&amp;'様式第1_ZEH_交付申請書 '!Y7)</f>
        <v/>
      </c>
    </row>
    <row r="3" spans="1:46" ht="27" customHeight="1" x14ac:dyDescent="0.15">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655" t="str">
        <f>IF('様式第1_ZEH_交付申請書 '!AF3:AI3="","",'様式第1_ZEH_交付申請書 '!AF3:AI3)</f>
        <v/>
      </c>
      <c r="AG3" s="655"/>
      <c r="AH3" s="655"/>
      <c r="AI3" s="655"/>
      <c r="AJ3" s="12" t="s">
        <v>1</v>
      </c>
      <c r="AK3" s="656" t="str">
        <f>IF('様式第1_ZEH_交付申請書 '!AK3:AL3="","",'様式第1_ZEH_交付申請書 '!AK3:AL3)</f>
        <v/>
      </c>
      <c r="AL3" s="656"/>
      <c r="AM3" s="12" t="s">
        <v>9</v>
      </c>
      <c r="AN3" s="656" t="str">
        <f>IF('様式第1_ZEH_交付申請書 '!AN3:AO3="","",'様式第1_ZEH_交付申請書 '!AN3:AO3)</f>
        <v/>
      </c>
      <c r="AO3" s="656"/>
      <c r="AP3" s="12" t="s">
        <v>10</v>
      </c>
      <c r="AQ3" s="12"/>
    </row>
    <row r="4" spans="1:46" ht="28.5" customHeight="1" x14ac:dyDescent="0.15">
      <c r="A4" s="19" t="s">
        <v>44</v>
      </c>
      <c r="B4" s="20"/>
      <c r="C4" s="20"/>
      <c r="D4" s="20"/>
      <c r="E4" s="20"/>
      <c r="F4" s="20"/>
      <c r="G4" s="20"/>
      <c r="H4" s="20"/>
      <c r="I4" s="21"/>
      <c r="J4" s="9"/>
      <c r="K4" s="9"/>
      <c r="L4" s="9"/>
      <c r="M4" s="9"/>
      <c r="N4" s="9"/>
      <c r="O4" s="9"/>
      <c r="P4" s="9"/>
      <c r="Q4" s="9"/>
      <c r="R4" s="9"/>
      <c r="S4" s="9"/>
      <c r="T4" s="9"/>
      <c r="U4" s="9"/>
      <c r="V4" s="9"/>
      <c r="W4" s="9"/>
      <c r="X4" s="9"/>
      <c r="Y4" s="9"/>
      <c r="Z4" s="9"/>
      <c r="AA4" s="9"/>
      <c r="AB4" s="9"/>
      <c r="AC4" s="9"/>
      <c r="AD4" s="9"/>
      <c r="AE4" s="9"/>
      <c r="AF4" s="9"/>
      <c r="AG4" s="9"/>
      <c r="AH4" s="9"/>
      <c r="AI4" s="9"/>
      <c r="AJ4" s="9"/>
      <c r="AK4" s="22"/>
      <c r="AL4" s="23"/>
      <c r="AM4" s="22"/>
      <c r="AN4" s="22"/>
      <c r="AO4" s="23"/>
      <c r="AP4" s="9"/>
      <c r="AQ4" s="9"/>
    </row>
    <row r="5" spans="1:46" ht="28.5" customHeight="1" x14ac:dyDescent="0.15">
      <c r="A5" s="19" t="s">
        <v>323</v>
      </c>
      <c r="B5" s="19"/>
      <c r="C5" s="19"/>
      <c r="D5" s="19"/>
      <c r="E5" s="19"/>
      <c r="F5" s="19"/>
      <c r="G5" s="19"/>
      <c r="H5" s="19"/>
      <c r="I5" s="19"/>
      <c r="J5" s="19"/>
      <c r="K5" s="19"/>
      <c r="L5" s="19"/>
      <c r="M5" s="19"/>
      <c r="N5" s="1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15">
      <c r="A6" s="651" t="s">
        <v>250</v>
      </c>
      <c r="B6" s="651"/>
      <c r="C6" s="651"/>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row>
    <row r="7" spans="1:46" ht="30" customHeight="1" x14ac:dyDescent="0.15">
      <c r="A7" s="651"/>
      <c r="B7" s="651"/>
      <c r="C7" s="651"/>
      <c r="D7" s="651"/>
      <c r="E7" s="651"/>
      <c r="F7" s="651"/>
      <c r="G7" s="651"/>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row>
    <row r="8" spans="1:46" ht="30" customHeight="1" x14ac:dyDescent="0.15">
      <c r="A8" s="651"/>
      <c r="B8" s="651"/>
      <c r="C8" s="651"/>
      <c r="D8" s="651"/>
      <c r="E8" s="651"/>
      <c r="F8" s="651"/>
      <c r="G8" s="651"/>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1"/>
    </row>
    <row r="9" spans="1:46" ht="60" customHeight="1" x14ac:dyDescent="0.15">
      <c r="A9" s="652" t="s">
        <v>302</v>
      </c>
      <c r="B9" s="652"/>
      <c r="C9" s="652"/>
      <c r="D9" s="65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row>
    <row r="10" spans="1:46" ht="13.5" customHeight="1"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row>
    <row r="11" spans="1:46" s="53" customFormat="1" ht="17.25" customHeight="1" x14ac:dyDescent="0.15">
      <c r="A11" s="50" t="s">
        <v>48</v>
      </c>
      <c r="B11" s="50"/>
      <c r="C11" s="51" t="s">
        <v>16</v>
      </c>
      <c r="D11" s="50"/>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S11" s="54"/>
      <c r="AT11" s="55"/>
    </row>
    <row r="12" spans="1:46" s="53" customFormat="1" ht="17.25" customHeight="1" x14ac:dyDescent="0.15">
      <c r="A12" s="9"/>
      <c r="B12" s="50"/>
      <c r="C12" s="653" t="s">
        <v>53</v>
      </c>
      <c r="D12" s="653"/>
      <c r="E12" s="653"/>
      <c r="F12" s="653"/>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653"/>
      <c r="AJ12" s="653"/>
      <c r="AK12" s="653"/>
      <c r="AL12" s="653"/>
      <c r="AM12" s="653"/>
      <c r="AN12" s="653"/>
      <c r="AO12" s="653"/>
      <c r="AP12" s="653"/>
      <c r="AQ12" s="653"/>
      <c r="AS12" s="54"/>
      <c r="AT12" s="55"/>
    </row>
    <row r="13" spans="1:46" s="53" customFormat="1" ht="7.5" customHeight="1" x14ac:dyDescent="0.15">
      <c r="A13" s="9"/>
      <c r="B13" s="50"/>
      <c r="C13" s="50"/>
      <c r="D13" s="50"/>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S13" s="54"/>
      <c r="AT13" s="55"/>
    </row>
    <row r="14" spans="1:46" s="53" customFormat="1" ht="17.25" customHeight="1" x14ac:dyDescent="0.15">
      <c r="A14" s="50" t="s">
        <v>3</v>
      </c>
      <c r="B14" s="50"/>
      <c r="C14" s="51" t="s">
        <v>17</v>
      </c>
      <c r="D14" s="50"/>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S14" s="54"/>
      <c r="AT14" s="55"/>
    </row>
    <row r="15" spans="1:46" s="53" customFormat="1" ht="17.25" customHeight="1" x14ac:dyDescent="0.15">
      <c r="A15" s="9"/>
      <c r="B15" s="50"/>
      <c r="C15" s="50" t="s">
        <v>2</v>
      </c>
      <c r="D15" s="50"/>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S15" s="54"/>
      <c r="AT15" s="55"/>
    </row>
    <row r="16" spans="1:46" s="53" customFormat="1" ht="7.5" customHeight="1" x14ac:dyDescent="0.15">
      <c r="A16" s="9"/>
      <c r="B16" s="50"/>
      <c r="C16" s="50"/>
      <c r="D16" s="50"/>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S16" s="54"/>
      <c r="AT16" s="55"/>
    </row>
    <row r="17" spans="1:46" s="53" customFormat="1" ht="17.25" customHeight="1" x14ac:dyDescent="0.15">
      <c r="A17" s="50" t="s">
        <v>49</v>
      </c>
      <c r="B17" s="50"/>
      <c r="C17" s="51" t="s">
        <v>18</v>
      </c>
      <c r="D17" s="50"/>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S17" s="54"/>
      <c r="AT17" s="55"/>
    </row>
    <row r="18" spans="1:46" s="53" customFormat="1" ht="17.25" customHeight="1" x14ac:dyDescent="0.15">
      <c r="A18" s="9"/>
      <c r="B18" s="50"/>
      <c r="C18" s="50" t="s">
        <v>19</v>
      </c>
      <c r="D18" s="50"/>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S18" s="54"/>
      <c r="AT18" s="55"/>
    </row>
    <row r="19" spans="1:46" s="53" customFormat="1" ht="7.5" customHeight="1" x14ac:dyDescent="0.15">
      <c r="A19" s="9"/>
      <c r="B19" s="50"/>
      <c r="C19" s="50"/>
      <c r="D19" s="50"/>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S19" s="54"/>
      <c r="AT19" s="55"/>
    </row>
    <row r="20" spans="1:46" s="53" customFormat="1" ht="17.25" customHeight="1" x14ac:dyDescent="0.15">
      <c r="A20" s="50" t="s">
        <v>70</v>
      </c>
      <c r="B20" s="50"/>
      <c r="C20" s="51" t="s">
        <v>20</v>
      </c>
      <c r="D20" s="5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S20" s="54"/>
      <c r="AT20" s="55"/>
    </row>
    <row r="21" spans="1:46" s="53" customFormat="1" ht="17.25" customHeight="1" x14ac:dyDescent="0.15">
      <c r="A21" s="9"/>
      <c r="B21" s="50"/>
      <c r="C21" s="50" t="s">
        <v>21</v>
      </c>
      <c r="D21" s="50"/>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S21" s="54"/>
      <c r="AT21" s="55"/>
    </row>
    <row r="22" spans="1:46" s="53" customFormat="1" ht="7.5" customHeight="1" x14ac:dyDescent="0.15">
      <c r="A22" s="9"/>
      <c r="B22" s="50"/>
      <c r="C22" s="50"/>
      <c r="D22" s="50"/>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S22" s="54"/>
      <c r="AT22" s="55"/>
    </row>
    <row r="23" spans="1:46" s="53" customFormat="1" ht="17.25" customHeight="1" x14ac:dyDescent="0.15">
      <c r="A23" s="50" t="s">
        <v>4</v>
      </c>
      <c r="B23" s="50"/>
      <c r="C23" s="51" t="s">
        <v>22</v>
      </c>
      <c r="D23" s="5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S23" s="54"/>
      <c r="AT23" s="55"/>
    </row>
    <row r="24" spans="1:46" s="53" customFormat="1" ht="17.25" customHeight="1" x14ac:dyDescent="0.15">
      <c r="A24" s="9"/>
      <c r="B24" s="50"/>
      <c r="C24" s="50" t="s">
        <v>50</v>
      </c>
      <c r="D24" s="50"/>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S24" s="54"/>
      <c r="AT24" s="55"/>
    </row>
    <row r="25" spans="1:46" s="53" customFormat="1" ht="17.25" customHeight="1" x14ac:dyDescent="0.15">
      <c r="A25" s="9"/>
      <c r="B25" s="50"/>
      <c r="C25" s="50" t="s">
        <v>51</v>
      </c>
      <c r="D25" s="50"/>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S25" s="54"/>
      <c r="AT25" s="55"/>
    </row>
    <row r="26" spans="1:46" s="53" customFormat="1" ht="7.5" customHeight="1" x14ac:dyDescent="0.15">
      <c r="A26" s="9"/>
      <c r="B26" s="50"/>
      <c r="C26" s="50"/>
      <c r="D26" s="50"/>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S26" s="54"/>
      <c r="AT26" s="55"/>
    </row>
    <row r="27" spans="1:46" s="53" customFormat="1" ht="17.25" customHeight="1" x14ac:dyDescent="0.15">
      <c r="A27" s="50" t="s">
        <v>5</v>
      </c>
      <c r="B27" s="50"/>
      <c r="C27" s="51" t="s">
        <v>23</v>
      </c>
      <c r="D27" s="50"/>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S27" s="54"/>
      <c r="AT27" s="55"/>
    </row>
    <row r="28" spans="1:46" s="53" customFormat="1" ht="17.25" customHeight="1" x14ac:dyDescent="0.15">
      <c r="A28" s="9"/>
      <c r="B28" s="50"/>
      <c r="C28" s="50" t="s">
        <v>240</v>
      </c>
      <c r="D28" s="50"/>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S28" s="54"/>
      <c r="AT28" s="55"/>
    </row>
    <row r="29" spans="1:46" s="53" customFormat="1" ht="17.25" customHeight="1" x14ac:dyDescent="0.15">
      <c r="A29" s="9"/>
      <c r="B29" s="50"/>
      <c r="C29" s="9" t="s">
        <v>241</v>
      </c>
      <c r="D29" s="50"/>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S29" s="54"/>
      <c r="AT29" s="55"/>
    </row>
    <row r="30" spans="1:46" s="53" customFormat="1" ht="17.25" customHeight="1" x14ac:dyDescent="0.15">
      <c r="A30" s="9"/>
      <c r="B30" s="50"/>
      <c r="C30" s="50" t="s">
        <v>242</v>
      </c>
      <c r="D30" s="50"/>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S30" s="54"/>
      <c r="AT30" s="55"/>
    </row>
    <row r="31" spans="1:46" s="53" customFormat="1" ht="17.25" customHeight="1" x14ac:dyDescent="0.15">
      <c r="A31" s="9"/>
      <c r="B31" s="50"/>
      <c r="C31" s="50" t="s">
        <v>30</v>
      </c>
      <c r="D31" s="50"/>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S31" s="54"/>
      <c r="AT31" s="55"/>
    </row>
    <row r="32" spans="1:46" s="53" customFormat="1" ht="17.25" customHeight="1" x14ac:dyDescent="0.15">
      <c r="A32" s="9"/>
      <c r="B32" s="50"/>
      <c r="C32" s="50" t="s">
        <v>31</v>
      </c>
      <c r="D32" s="50"/>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S32" s="54"/>
      <c r="AT32" s="55"/>
    </row>
    <row r="33" spans="1:46" s="53" customFormat="1" ht="7.5" customHeight="1" x14ac:dyDescent="0.15">
      <c r="A33" s="9"/>
      <c r="B33" s="50"/>
      <c r="C33" s="50"/>
      <c r="D33" s="50"/>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S33" s="54"/>
      <c r="AT33" s="55"/>
    </row>
    <row r="34" spans="1:46" s="53" customFormat="1" ht="17.25" customHeight="1" x14ac:dyDescent="0.15">
      <c r="A34" s="50" t="s">
        <v>6</v>
      </c>
      <c r="B34" s="50"/>
      <c r="C34" s="51" t="s">
        <v>24</v>
      </c>
      <c r="D34" s="50"/>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S34" s="54"/>
      <c r="AT34" s="55"/>
    </row>
    <row r="35" spans="1:46" s="53" customFormat="1" ht="17.25" customHeight="1" x14ac:dyDescent="0.15">
      <c r="A35" s="9"/>
      <c r="B35" s="50"/>
      <c r="C35" s="50" t="s">
        <v>243</v>
      </c>
      <c r="D35" s="50"/>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S35" s="54"/>
      <c r="AT35" s="55"/>
    </row>
    <row r="36" spans="1:46" s="53" customFormat="1" ht="17.25" customHeight="1" x14ac:dyDescent="0.15">
      <c r="A36" s="9"/>
      <c r="B36" s="50"/>
      <c r="C36" s="50" t="s">
        <v>244</v>
      </c>
      <c r="D36" s="50"/>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S36" s="54"/>
      <c r="AT36" s="55"/>
    </row>
    <row r="37" spans="1:46" s="53" customFormat="1" ht="7.5" customHeight="1" x14ac:dyDescent="0.15">
      <c r="A37" s="9"/>
      <c r="B37" s="50"/>
      <c r="C37" s="50"/>
      <c r="D37" s="50"/>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S37" s="54"/>
      <c r="AT37" s="55"/>
    </row>
    <row r="38" spans="1:46" s="53" customFormat="1" ht="17.25" customHeight="1" x14ac:dyDescent="0.15">
      <c r="A38" s="50" t="s">
        <v>7</v>
      </c>
      <c r="B38" s="50"/>
      <c r="C38" s="51" t="s">
        <v>25</v>
      </c>
      <c r="D38" s="50"/>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S38" s="54"/>
      <c r="AT38" s="55"/>
    </row>
    <row r="39" spans="1:46" s="53" customFormat="1" ht="17.25" customHeight="1" x14ac:dyDescent="0.15">
      <c r="A39" s="9"/>
      <c r="B39" s="50"/>
      <c r="C39" s="50" t="s">
        <v>64</v>
      </c>
      <c r="D39" s="50"/>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S39" s="54"/>
      <c r="AT39" s="55"/>
    </row>
    <row r="40" spans="1:46" s="53" customFormat="1" ht="7.5" customHeight="1" x14ac:dyDescent="0.15">
      <c r="A40" s="9"/>
      <c r="B40" s="50"/>
      <c r="C40" s="50"/>
      <c r="D40" s="50"/>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S40" s="54"/>
      <c r="AT40" s="55"/>
    </row>
    <row r="41" spans="1:46" s="53" customFormat="1" ht="17.25" customHeight="1" x14ac:dyDescent="0.15">
      <c r="A41" s="50" t="s">
        <v>8</v>
      </c>
      <c r="B41" s="50"/>
      <c r="C41" s="51" t="s">
        <v>26</v>
      </c>
      <c r="D41" s="50"/>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S41" s="54"/>
      <c r="AT41" s="55"/>
    </row>
    <row r="42" spans="1:46" s="53" customFormat="1" ht="17.25" customHeight="1" x14ac:dyDescent="0.15">
      <c r="A42" s="9"/>
      <c r="B42" s="50"/>
      <c r="C42" s="50" t="s">
        <v>245</v>
      </c>
      <c r="D42" s="50"/>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S42" s="54"/>
      <c r="AT42" s="55"/>
    </row>
    <row r="43" spans="1:46" s="53" customFormat="1" ht="17.25" customHeight="1" x14ac:dyDescent="0.15">
      <c r="A43" s="9"/>
      <c r="B43" s="50"/>
      <c r="C43" s="50" t="s">
        <v>29</v>
      </c>
      <c r="D43" s="50"/>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S43" s="54"/>
      <c r="AT43" s="55"/>
    </row>
    <row r="44" spans="1:46" s="53" customFormat="1" ht="7.5" customHeight="1" x14ac:dyDescent="0.15">
      <c r="A44" s="9"/>
      <c r="B44" s="50"/>
      <c r="C44" s="50"/>
      <c r="D44" s="50"/>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S44" s="54"/>
      <c r="AT44" s="55"/>
    </row>
    <row r="45" spans="1:46" s="53" customFormat="1" ht="17.25" customHeight="1" x14ac:dyDescent="0.15">
      <c r="A45" s="50" t="s">
        <v>54</v>
      </c>
      <c r="B45" s="50"/>
      <c r="C45" s="51" t="s">
        <v>27</v>
      </c>
      <c r="D45" s="50"/>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S45" s="54"/>
      <c r="AT45" s="55"/>
    </row>
    <row r="46" spans="1:46" s="53" customFormat="1" ht="17.25" customHeight="1" x14ac:dyDescent="0.15">
      <c r="A46" s="9"/>
      <c r="B46" s="50"/>
      <c r="C46" s="50" t="s">
        <v>246</v>
      </c>
      <c r="D46" s="50"/>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S46" s="54"/>
      <c r="AT46" s="55"/>
    </row>
    <row r="47" spans="1:46" s="53" customFormat="1" ht="17.25" customHeight="1" x14ac:dyDescent="0.15">
      <c r="A47" s="9"/>
      <c r="B47" s="50"/>
      <c r="C47" s="9" t="s">
        <v>61</v>
      </c>
      <c r="D47" s="50"/>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S47" s="54"/>
      <c r="AT47" s="55"/>
    </row>
    <row r="48" spans="1:46" s="53" customFormat="1" ht="7.5" customHeight="1" x14ac:dyDescent="0.15">
      <c r="A48" s="50"/>
      <c r="B48" s="50"/>
      <c r="C48" s="50"/>
      <c r="D48" s="50"/>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S48" s="54"/>
      <c r="AT48" s="55"/>
    </row>
    <row r="49" spans="1:46" s="53" customFormat="1" ht="17.25" customHeight="1" x14ac:dyDescent="0.15">
      <c r="A49" s="50" t="s">
        <v>52</v>
      </c>
      <c r="B49" s="50"/>
      <c r="C49" s="51" t="s">
        <v>28</v>
      </c>
      <c r="D49" s="50"/>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S49" s="54"/>
      <c r="AT49" s="55"/>
    </row>
    <row r="50" spans="1:46" s="53" customFormat="1" ht="17.25" customHeight="1" x14ac:dyDescent="0.15">
      <c r="A50" s="50"/>
      <c r="B50" s="50"/>
      <c r="C50" s="50" t="s">
        <v>247</v>
      </c>
      <c r="D50" s="50"/>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S50" s="54"/>
      <c r="AT50" s="55"/>
    </row>
    <row r="51" spans="1:46" s="53" customFormat="1" ht="7.5" customHeight="1" x14ac:dyDescent="0.15">
      <c r="A51" s="50"/>
      <c r="B51" s="50"/>
      <c r="C51" s="50"/>
      <c r="D51" s="50"/>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S51" s="54"/>
      <c r="AT51" s="55"/>
    </row>
    <row r="52" spans="1:46" s="53" customFormat="1" ht="13.5" customHeight="1" x14ac:dyDescent="0.15">
      <c r="A52" s="50"/>
      <c r="B52" s="50"/>
      <c r="C52" s="50"/>
      <c r="D52" s="50"/>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S52" s="54"/>
      <c r="AT52" s="55"/>
    </row>
    <row r="53" spans="1:46" ht="14.25" x14ac:dyDescent="0.15">
      <c r="A53" s="654" t="s">
        <v>249</v>
      </c>
      <c r="B53" s="654"/>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L53" s="654"/>
      <c r="AM53" s="654"/>
      <c r="AN53" s="654"/>
      <c r="AO53" s="654"/>
      <c r="AP53" s="654"/>
      <c r="AQ53" s="654"/>
    </row>
    <row r="54" spans="1:46" ht="9" customHeight="1" x14ac:dyDescent="0.15">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row>
    <row r="55" spans="1:46" ht="30" customHeight="1" x14ac:dyDescent="0.15">
      <c r="A55" s="56"/>
      <c r="B55" s="57"/>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14"/>
      <c r="AC55" s="59"/>
      <c r="AD55" s="34"/>
      <c r="AE55" s="648"/>
      <c r="AF55" s="648"/>
      <c r="AG55" s="648"/>
      <c r="AH55" s="648"/>
      <c r="AI55" s="59" t="s">
        <v>1</v>
      </c>
      <c r="AJ55" s="648"/>
      <c r="AK55" s="648"/>
      <c r="AL55" s="59" t="s">
        <v>9</v>
      </c>
      <c r="AM55" s="649"/>
      <c r="AN55" s="649"/>
      <c r="AO55" s="59" t="s">
        <v>10</v>
      </c>
      <c r="AP55" s="14"/>
      <c r="AQ55" s="14"/>
    </row>
    <row r="56" spans="1:46" ht="26.25" customHeight="1" x14ac:dyDescent="0.15">
      <c r="A56" s="56"/>
      <c r="B56" s="57"/>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9"/>
      <c r="AC56" s="59"/>
      <c r="AD56" s="40"/>
      <c r="AE56" s="40"/>
      <c r="AF56" s="40"/>
      <c r="AG56" s="59"/>
      <c r="AH56" s="40"/>
      <c r="AI56" s="40"/>
      <c r="AJ56" s="40"/>
      <c r="AK56" s="59"/>
      <c r="AL56" s="40"/>
      <c r="AM56" s="40"/>
      <c r="AN56" s="40"/>
      <c r="AO56" s="59"/>
      <c r="AP56" s="14"/>
      <c r="AQ56" s="14"/>
    </row>
    <row r="57" spans="1:46" ht="30" customHeight="1" x14ac:dyDescent="0.15">
      <c r="A57" s="132"/>
      <c r="B57" s="133"/>
      <c r="C57" s="133"/>
      <c r="D57" s="133"/>
      <c r="E57" s="345" t="s">
        <v>133</v>
      </c>
      <c r="F57" s="346"/>
      <c r="G57" s="346"/>
      <c r="H57" s="346"/>
      <c r="I57" s="346"/>
      <c r="J57" s="641" t="s">
        <v>119</v>
      </c>
      <c r="K57" s="641"/>
      <c r="L57" s="641"/>
      <c r="M57" s="641"/>
      <c r="N57" s="641"/>
      <c r="O57" s="641"/>
      <c r="P57" s="650"/>
      <c r="Q57" s="650"/>
      <c r="R57" s="650"/>
      <c r="S57" s="650"/>
      <c r="T57" s="650"/>
      <c r="U57" s="650"/>
      <c r="V57" s="650"/>
      <c r="W57" s="650"/>
      <c r="X57" s="650"/>
      <c r="Y57" s="650"/>
      <c r="Z57" s="650"/>
      <c r="AA57" s="650"/>
      <c r="AB57" s="650"/>
      <c r="AC57" s="650"/>
      <c r="AD57" s="650"/>
      <c r="AE57" s="650"/>
      <c r="AF57" s="650"/>
      <c r="AG57" s="650"/>
      <c r="AH57" s="650"/>
      <c r="AI57" s="650"/>
      <c r="AJ57" s="650"/>
      <c r="AK57" s="650"/>
      <c r="AL57" s="650"/>
      <c r="AM57" s="650"/>
      <c r="AN57" s="650"/>
      <c r="AO57" s="14"/>
      <c r="AP57" s="14"/>
      <c r="AQ57" s="14"/>
      <c r="AS57" s="2"/>
      <c r="AT57" s="2"/>
    </row>
    <row r="58" spans="1:46" ht="30" customHeight="1" x14ac:dyDescent="0.15">
      <c r="A58" s="132"/>
      <c r="B58" s="133"/>
      <c r="C58" s="133"/>
      <c r="D58" s="133"/>
      <c r="E58" s="345"/>
      <c r="F58" s="346"/>
      <c r="G58" s="346"/>
      <c r="H58" s="346"/>
      <c r="I58" s="346"/>
      <c r="J58" s="641" t="s">
        <v>134</v>
      </c>
      <c r="K58" s="641"/>
      <c r="L58" s="641"/>
      <c r="M58" s="641"/>
      <c r="N58" s="641"/>
      <c r="O58" s="347"/>
      <c r="P58" s="645"/>
      <c r="Q58" s="645"/>
      <c r="R58" s="645"/>
      <c r="S58" s="645"/>
      <c r="T58" s="645"/>
      <c r="U58" s="645"/>
      <c r="V58" s="645"/>
      <c r="W58" s="645"/>
      <c r="X58" s="645"/>
      <c r="Y58" s="645"/>
      <c r="Z58" s="645"/>
      <c r="AA58" s="645"/>
      <c r="AB58" s="645"/>
      <c r="AC58" s="645"/>
      <c r="AD58" s="645"/>
      <c r="AE58" s="645"/>
      <c r="AF58" s="645"/>
      <c r="AG58" s="645"/>
      <c r="AH58" s="645"/>
      <c r="AI58" s="645"/>
      <c r="AJ58" s="645"/>
      <c r="AK58" s="645"/>
      <c r="AL58" s="645"/>
      <c r="AM58" s="645"/>
      <c r="AN58" s="645"/>
      <c r="AO58" s="14"/>
      <c r="AP58" s="14"/>
      <c r="AQ58" s="14"/>
      <c r="AS58" s="2"/>
      <c r="AT58" s="2"/>
    </row>
    <row r="59" spans="1:46" ht="20.100000000000001" customHeight="1" x14ac:dyDescent="0.15">
      <c r="A59" s="132"/>
      <c r="B59" s="133"/>
      <c r="C59" s="133"/>
      <c r="D59" s="133"/>
      <c r="E59" s="348"/>
      <c r="F59" s="349"/>
      <c r="G59" s="349"/>
      <c r="H59" s="349"/>
      <c r="I59" s="350"/>
      <c r="J59" s="351"/>
      <c r="K59" s="351"/>
      <c r="L59" s="351"/>
      <c r="M59" s="351"/>
      <c r="N59" s="351"/>
      <c r="O59" s="346"/>
      <c r="P59" s="134"/>
      <c r="Q59" s="134"/>
      <c r="R59" s="134"/>
      <c r="S59" s="134"/>
      <c r="T59" s="134"/>
      <c r="U59" s="134"/>
      <c r="V59" s="134"/>
      <c r="W59" s="134"/>
      <c r="X59" s="134"/>
      <c r="Y59" s="134"/>
      <c r="Z59" s="134"/>
      <c r="AA59" s="134"/>
      <c r="AB59" s="134"/>
      <c r="AC59" s="134"/>
      <c r="AD59" s="134"/>
      <c r="AE59" s="134"/>
      <c r="AF59" s="134"/>
      <c r="AG59" s="134"/>
      <c r="AH59" s="134"/>
      <c r="AI59" s="134"/>
      <c r="AJ59" s="134"/>
      <c r="AK59" s="135"/>
      <c r="AL59" s="135"/>
      <c r="AM59" s="135"/>
      <c r="AN59" s="135"/>
      <c r="AO59" s="14"/>
      <c r="AP59" s="14"/>
      <c r="AQ59" s="14"/>
      <c r="AS59" s="2"/>
      <c r="AT59" s="2"/>
    </row>
    <row r="60" spans="1:46" ht="30" customHeight="1" x14ac:dyDescent="0.15">
      <c r="A60" s="132"/>
      <c r="B60" s="133"/>
      <c r="C60" s="133"/>
      <c r="D60" s="133"/>
      <c r="E60" s="345" t="s">
        <v>135</v>
      </c>
      <c r="F60" s="346"/>
      <c r="G60" s="346"/>
      <c r="H60" s="346"/>
      <c r="I60" s="346"/>
      <c r="J60" s="345" t="s">
        <v>119</v>
      </c>
      <c r="K60" s="345"/>
      <c r="L60" s="345"/>
      <c r="M60" s="345"/>
      <c r="N60" s="345"/>
      <c r="O60" s="352"/>
      <c r="P60" s="646"/>
      <c r="Q60" s="646"/>
      <c r="R60" s="646"/>
      <c r="S60" s="646"/>
      <c r="T60" s="646"/>
      <c r="U60" s="646"/>
      <c r="V60" s="646"/>
      <c r="W60" s="646"/>
      <c r="X60" s="646"/>
      <c r="Y60" s="646"/>
      <c r="Z60" s="646"/>
      <c r="AA60" s="646"/>
      <c r="AB60" s="646"/>
      <c r="AC60" s="646"/>
      <c r="AD60" s="646"/>
      <c r="AE60" s="646"/>
      <c r="AF60" s="646"/>
      <c r="AG60" s="646"/>
      <c r="AH60" s="646"/>
      <c r="AI60" s="646"/>
      <c r="AJ60" s="646"/>
      <c r="AK60" s="646"/>
      <c r="AL60" s="646"/>
      <c r="AM60" s="646"/>
      <c r="AN60" s="646"/>
      <c r="AO60" s="14"/>
      <c r="AP60" s="14"/>
      <c r="AQ60" s="14"/>
      <c r="AS60" s="2"/>
      <c r="AT60" s="2"/>
    </row>
    <row r="61" spans="1:46" ht="30" customHeight="1" x14ac:dyDescent="0.15">
      <c r="A61" s="132"/>
      <c r="B61" s="133"/>
      <c r="C61" s="133"/>
      <c r="D61" s="644"/>
      <c r="E61" s="644"/>
      <c r="F61" s="644"/>
      <c r="G61" s="644"/>
      <c r="H61" s="644"/>
      <c r="I61" s="644"/>
      <c r="J61" s="641" t="s">
        <v>134</v>
      </c>
      <c r="K61" s="641"/>
      <c r="L61" s="641"/>
      <c r="M61" s="641"/>
      <c r="N61" s="641"/>
      <c r="O61" s="347"/>
      <c r="P61" s="647"/>
      <c r="Q61" s="647"/>
      <c r="R61" s="647"/>
      <c r="S61" s="647"/>
      <c r="T61" s="647"/>
      <c r="U61" s="647"/>
      <c r="V61" s="647"/>
      <c r="W61" s="647"/>
      <c r="X61" s="647"/>
      <c r="Y61" s="647"/>
      <c r="Z61" s="647"/>
      <c r="AA61" s="647"/>
      <c r="AB61" s="647"/>
      <c r="AC61" s="647"/>
      <c r="AD61" s="647"/>
      <c r="AE61" s="647"/>
      <c r="AF61" s="647"/>
      <c r="AG61" s="647"/>
      <c r="AH61" s="647"/>
      <c r="AI61" s="647"/>
      <c r="AJ61" s="647"/>
      <c r="AK61" s="647"/>
      <c r="AL61" s="647"/>
      <c r="AM61" s="647"/>
      <c r="AN61" s="647"/>
      <c r="AO61" s="14"/>
      <c r="AP61" s="14"/>
      <c r="AQ61" s="14"/>
      <c r="AS61" s="2"/>
      <c r="AT61" s="2"/>
    </row>
    <row r="62" spans="1:46" ht="20.100000000000001" customHeight="1" x14ac:dyDescent="0.2">
      <c r="A62" s="132"/>
      <c r="B62" s="133"/>
      <c r="C62" s="133"/>
      <c r="D62" s="133"/>
      <c r="E62" s="348"/>
      <c r="F62" s="349"/>
      <c r="G62" s="349"/>
      <c r="H62" s="349"/>
      <c r="I62" s="350"/>
      <c r="J62" s="351"/>
      <c r="K62" s="351"/>
      <c r="L62" s="351"/>
      <c r="M62" s="351"/>
      <c r="N62" s="351"/>
      <c r="O62" s="346"/>
      <c r="P62" s="136"/>
      <c r="Q62" s="136"/>
      <c r="R62" s="136"/>
      <c r="S62" s="136"/>
      <c r="T62" s="136"/>
      <c r="U62" s="136"/>
      <c r="V62" s="136"/>
      <c r="W62" s="136"/>
      <c r="X62" s="136"/>
      <c r="Y62" s="136"/>
      <c r="Z62" s="136"/>
      <c r="AA62" s="136"/>
      <c r="AB62" s="136"/>
      <c r="AC62" s="136"/>
      <c r="AD62" s="136"/>
      <c r="AE62" s="136"/>
      <c r="AF62" s="136"/>
      <c r="AG62" s="136"/>
      <c r="AH62" s="136"/>
      <c r="AI62" s="136"/>
      <c r="AJ62" s="136"/>
      <c r="AK62" s="135"/>
      <c r="AL62" s="135"/>
      <c r="AM62" s="135"/>
      <c r="AN62" s="135"/>
      <c r="AO62" s="14"/>
      <c r="AP62" s="14"/>
      <c r="AQ62" s="14"/>
      <c r="AS62" s="2"/>
      <c r="AT62" s="2"/>
    </row>
    <row r="63" spans="1:46" ht="30" customHeight="1" x14ac:dyDescent="0.15">
      <c r="A63" s="132"/>
      <c r="B63" s="133"/>
      <c r="C63" s="133"/>
      <c r="D63" s="133"/>
      <c r="E63" s="345" t="s">
        <v>40</v>
      </c>
      <c r="F63" s="346"/>
      <c r="G63" s="346"/>
      <c r="H63" s="346"/>
      <c r="I63" s="346"/>
      <c r="J63" s="641" t="s">
        <v>136</v>
      </c>
      <c r="K63" s="641"/>
      <c r="L63" s="641"/>
      <c r="M63" s="641"/>
      <c r="N63" s="641"/>
      <c r="O63" s="347"/>
      <c r="P63" s="642"/>
      <c r="Q63" s="642"/>
      <c r="R63" s="642"/>
      <c r="S63" s="642"/>
      <c r="T63" s="642"/>
      <c r="U63" s="642"/>
      <c r="V63" s="642"/>
      <c r="W63" s="642"/>
      <c r="X63" s="642"/>
      <c r="Y63" s="642"/>
      <c r="Z63" s="642"/>
      <c r="AA63" s="642"/>
      <c r="AB63" s="642"/>
      <c r="AC63" s="642"/>
      <c r="AD63" s="642"/>
      <c r="AE63" s="642"/>
      <c r="AF63" s="642"/>
      <c r="AG63" s="642"/>
      <c r="AH63" s="642"/>
      <c r="AI63" s="642"/>
      <c r="AJ63" s="642"/>
      <c r="AK63" s="642"/>
      <c r="AL63" s="642"/>
      <c r="AM63" s="642"/>
      <c r="AN63" s="642"/>
      <c r="AO63" s="14"/>
      <c r="AP63" s="14"/>
      <c r="AQ63" s="14"/>
      <c r="AS63" s="2"/>
      <c r="AT63" s="2"/>
    </row>
    <row r="64" spans="1:46" ht="30" customHeight="1" x14ac:dyDescent="0.15">
      <c r="A64" s="132"/>
      <c r="B64" s="133"/>
      <c r="C64" s="133"/>
      <c r="D64" s="133"/>
      <c r="E64" s="346"/>
      <c r="F64" s="346"/>
      <c r="G64" s="346"/>
      <c r="H64" s="346"/>
      <c r="I64" s="346"/>
      <c r="J64" s="641" t="s">
        <v>134</v>
      </c>
      <c r="K64" s="641"/>
      <c r="L64" s="641"/>
      <c r="M64" s="641"/>
      <c r="N64" s="641"/>
      <c r="O64" s="347"/>
      <c r="P64" s="643"/>
      <c r="Q64" s="643"/>
      <c r="R64" s="643"/>
      <c r="S64" s="643"/>
      <c r="T64" s="643"/>
      <c r="U64" s="643"/>
      <c r="V64" s="643"/>
      <c r="W64" s="643"/>
      <c r="X64" s="643"/>
      <c r="Y64" s="643"/>
      <c r="Z64" s="643"/>
      <c r="AA64" s="643"/>
      <c r="AB64" s="643"/>
      <c r="AC64" s="643"/>
      <c r="AD64" s="643"/>
      <c r="AE64" s="643"/>
      <c r="AF64" s="643"/>
      <c r="AG64" s="643"/>
      <c r="AH64" s="643"/>
      <c r="AI64" s="643"/>
      <c r="AJ64" s="643"/>
      <c r="AK64" s="643"/>
      <c r="AL64" s="643"/>
      <c r="AM64" s="643"/>
      <c r="AN64" s="643"/>
      <c r="AO64" s="14"/>
      <c r="AP64" s="14"/>
      <c r="AQ64" s="14"/>
      <c r="AS64" s="2"/>
      <c r="AT64" s="2"/>
    </row>
    <row r="65" spans="45:46" ht="30.75" customHeight="1" x14ac:dyDescent="0.15">
      <c r="AS65" s="2"/>
      <c r="AT65" s="2"/>
    </row>
  </sheetData>
  <sheetProtection algorithmName="SHA-512" hashValue="RwAOSCiY3swjw/8dTDRU0dl4NmL6ZExvvMBQDGEckZymdUqf+EIzaSjJYiACLsy3MMUUZ0J8gPfcO3BMLZwHbQ==" saltValue="HGap674X3L4M70wj6eauKw==" spinCount="100000" sheet="1" objects="1" scenarios="1" selectLockedCells="1"/>
  <mergeCells count="24">
    <mergeCell ref="A6:AQ8"/>
    <mergeCell ref="A9:AQ9"/>
    <mergeCell ref="C12:AQ12"/>
    <mergeCell ref="A53:AQ53"/>
    <mergeCell ref="A1:AD1"/>
    <mergeCell ref="AF3:AI3"/>
    <mergeCell ref="AK3:AL3"/>
    <mergeCell ref="AN3:AO3"/>
    <mergeCell ref="AN1:AQ1"/>
    <mergeCell ref="AE55:AH55"/>
    <mergeCell ref="AJ55:AK55"/>
    <mergeCell ref="AM55:AN55"/>
    <mergeCell ref="J57:O57"/>
    <mergeCell ref="P57:AN57"/>
    <mergeCell ref="D61:I61"/>
    <mergeCell ref="J61:N61"/>
    <mergeCell ref="P58:AN58"/>
    <mergeCell ref="P60:AN60"/>
    <mergeCell ref="P61:AN61"/>
    <mergeCell ref="J63:N63"/>
    <mergeCell ref="J64:N64"/>
    <mergeCell ref="P63:AN63"/>
    <mergeCell ref="P64:AN64"/>
    <mergeCell ref="J58:N58"/>
  </mergeCells>
  <phoneticPr fontId="6"/>
  <conditionalFormatting sqref="A66:ZZ1048576 AE2:ZZ2 A6:ZZ56 O5:ZZ5 A3:ZZ4 A1:AD1 AF1:AL1 AR1:ZZ1 AN1">
    <cfRule type="expression" priority="27">
      <formula>CELL("protect",A1)=0</formula>
    </cfRule>
  </conditionalFormatting>
  <conditionalFormatting sqref="AE55:AH55 AJ55:AK55 AM55:AN55">
    <cfRule type="containsBlanks" dxfId="0" priority="26">
      <formula>LEN(TRIM(AE55))=0</formula>
    </cfRule>
  </conditionalFormatting>
  <conditionalFormatting sqref="A65:AR65">
    <cfRule type="expression" priority="22">
      <formula>CELL("protect",A65)=0</formula>
    </cfRule>
  </conditionalFormatting>
  <conditionalFormatting sqref="A2:AQ4 A59:AQ59 A57:P58 AO57:AQ58 A62:AQ62 A60:P61 AO60:AQ61 A65:AQ1048576 A63:P64 AO63:AQ64 A6:AQ56 A5 O5:AQ5">
    <cfRule type="expression" priority="11">
      <formula>CELL("protect",A2)=0</formula>
    </cfRule>
  </conditionalFormatting>
  <conditionalFormatting sqref="A59:AR59 A57:P58 AO57:AR58 A62:AR62 A60:P61 AO60:AR61 A63:P64 AO63:AR64">
    <cfRule type="expression" priority="10">
      <formula>CELL("protect",A57)=0</formula>
    </cfRule>
  </conditionalFormatting>
  <conditionalFormatting sqref="A5">
    <cfRule type="expression" priority="8">
      <formula>CELL("protect",A5)=0</formula>
    </cfRule>
  </conditionalFormatting>
  <dataValidations count="4">
    <dataValidation type="whole" imeMode="disabled" allowBlank="1" showInputMessage="1" showErrorMessage="1" sqref="AM55:AN55" xr:uid="{00000000-0002-0000-0400-000000000000}">
      <formula1>1</formula1>
      <formula2>31</formula2>
    </dataValidation>
    <dataValidation imeMode="hiragana" allowBlank="1" showInputMessage="1" showErrorMessage="1" sqref="P58 P57 P60:P61 P63:P64" xr:uid="{00000000-0002-0000-0400-000001000000}"/>
    <dataValidation type="textLength" imeMode="disabled" operator="equal" allowBlank="1" showInputMessage="1" showErrorMessage="1" sqref="AE55:AH55" xr:uid="{00000000-0002-0000-0400-000002000000}">
      <formula1>4</formula1>
    </dataValidation>
    <dataValidation type="whole" imeMode="disabled" allowBlank="1" showInputMessage="1" showErrorMessage="1" sqref="AJ55:AK55" xr:uid="{00000000-0002-0000-04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ignoredErrors>
    <ignoredError sqref="A11 A14 A17 A20 A23 A27 A34 A38 A41 A45 A4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4"/>
  <sheetViews>
    <sheetView view="pageBreakPreview" zoomScale="60" zoomScaleNormal="40" zoomScalePageLayoutView="85" workbookViewId="0"/>
  </sheetViews>
  <sheetFormatPr defaultRowHeight="18" x14ac:dyDescent="0.15"/>
  <cols>
    <col min="1" max="1" width="1.25" style="105" customWidth="1"/>
    <col min="2" max="2" width="4.625" style="105" customWidth="1"/>
    <col min="3" max="3" width="20.625" style="105" customWidth="1"/>
    <col min="4" max="4" width="20.25" style="105" customWidth="1"/>
    <col min="5" max="5" width="19.375" style="105" customWidth="1"/>
    <col min="6" max="6" width="33.125" style="105" customWidth="1"/>
    <col min="7" max="7" width="81.5" style="105" customWidth="1"/>
    <col min="8" max="8" width="8.875" style="105" customWidth="1"/>
    <col min="9" max="10" width="2.375" style="105" customWidth="1"/>
    <col min="11" max="11" width="9" style="106"/>
    <col min="12" max="256" width="9" style="105"/>
    <col min="257" max="257" width="1.25" style="105" customWidth="1"/>
    <col min="258" max="258" width="4.625" style="105" customWidth="1"/>
    <col min="259" max="259" width="20.625" style="105" customWidth="1"/>
    <col min="260" max="260" width="20.25" style="105" customWidth="1"/>
    <col min="261" max="261" width="19.375" style="105" customWidth="1"/>
    <col min="262" max="262" width="33.125" style="105" customWidth="1"/>
    <col min="263" max="263" width="81.5" style="105" customWidth="1"/>
    <col min="264" max="264" width="8.875" style="105" customWidth="1"/>
    <col min="265" max="266" width="2.375" style="105" customWidth="1"/>
    <col min="267" max="512" width="9" style="105"/>
    <col min="513" max="513" width="1.25" style="105" customWidth="1"/>
    <col min="514" max="514" width="4.625" style="105" customWidth="1"/>
    <col min="515" max="515" width="20.625" style="105" customWidth="1"/>
    <col min="516" max="516" width="20.25" style="105" customWidth="1"/>
    <col min="517" max="517" width="19.375" style="105" customWidth="1"/>
    <col min="518" max="518" width="33.125" style="105" customWidth="1"/>
    <col min="519" max="519" width="81.5" style="105" customWidth="1"/>
    <col min="520" max="520" width="8.875" style="105" customWidth="1"/>
    <col min="521" max="522" width="2.375" style="105" customWidth="1"/>
    <col min="523" max="768" width="9" style="105"/>
    <col min="769" max="769" width="1.25" style="105" customWidth="1"/>
    <col min="770" max="770" width="4.625" style="105" customWidth="1"/>
    <col min="771" max="771" width="20.625" style="105" customWidth="1"/>
    <col min="772" max="772" width="20.25" style="105" customWidth="1"/>
    <col min="773" max="773" width="19.375" style="105" customWidth="1"/>
    <col min="774" max="774" width="33.125" style="105" customWidth="1"/>
    <col min="775" max="775" width="81.5" style="105" customWidth="1"/>
    <col min="776" max="776" width="8.875" style="105" customWidth="1"/>
    <col min="777" max="778" width="2.375" style="105" customWidth="1"/>
    <col min="779" max="1024" width="9" style="105"/>
    <col min="1025" max="1025" width="1.25" style="105" customWidth="1"/>
    <col min="1026" max="1026" width="4.625" style="105" customWidth="1"/>
    <col min="1027" max="1027" width="20.625" style="105" customWidth="1"/>
    <col min="1028" max="1028" width="20.25" style="105" customWidth="1"/>
    <col min="1029" max="1029" width="19.375" style="105" customWidth="1"/>
    <col min="1030" max="1030" width="33.125" style="105" customWidth="1"/>
    <col min="1031" max="1031" width="81.5" style="105" customWidth="1"/>
    <col min="1032" max="1032" width="8.875" style="105" customWidth="1"/>
    <col min="1033" max="1034" width="2.375" style="105" customWidth="1"/>
    <col min="1035" max="1280" width="9" style="105"/>
    <col min="1281" max="1281" width="1.25" style="105" customWidth="1"/>
    <col min="1282" max="1282" width="4.625" style="105" customWidth="1"/>
    <col min="1283" max="1283" width="20.625" style="105" customWidth="1"/>
    <col min="1284" max="1284" width="20.25" style="105" customWidth="1"/>
    <col min="1285" max="1285" width="19.375" style="105" customWidth="1"/>
    <col min="1286" max="1286" width="33.125" style="105" customWidth="1"/>
    <col min="1287" max="1287" width="81.5" style="105" customWidth="1"/>
    <col min="1288" max="1288" width="8.875" style="105" customWidth="1"/>
    <col min="1289" max="1290" width="2.375" style="105" customWidth="1"/>
    <col min="1291" max="1536" width="9" style="105"/>
    <col min="1537" max="1537" width="1.25" style="105" customWidth="1"/>
    <col min="1538" max="1538" width="4.625" style="105" customWidth="1"/>
    <col min="1539" max="1539" width="20.625" style="105" customWidth="1"/>
    <col min="1540" max="1540" width="20.25" style="105" customWidth="1"/>
    <col min="1541" max="1541" width="19.375" style="105" customWidth="1"/>
    <col min="1542" max="1542" width="33.125" style="105" customWidth="1"/>
    <col min="1543" max="1543" width="81.5" style="105" customWidth="1"/>
    <col min="1544" max="1544" width="8.875" style="105" customWidth="1"/>
    <col min="1545" max="1546" width="2.375" style="105" customWidth="1"/>
    <col min="1547" max="1792" width="9" style="105"/>
    <col min="1793" max="1793" width="1.25" style="105" customWidth="1"/>
    <col min="1794" max="1794" width="4.625" style="105" customWidth="1"/>
    <col min="1795" max="1795" width="20.625" style="105" customWidth="1"/>
    <col min="1796" max="1796" width="20.25" style="105" customWidth="1"/>
    <col min="1797" max="1797" width="19.375" style="105" customWidth="1"/>
    <col min="1798" max="1798" width="33.125" style="105" customWidth="1"/>
    <col min="1799" max="1799" width="81.5" style="105" customWidth="1"/>
    <col min="1800" max="1800" width="8.875" style="105" customWidth="1"/>
    <col min="1801" max="1802" width="2.375" style="105" customWidth="1"/>
    <col min="1803" max="2048" width="9" style="105"/>
    <col min="2049" max="2049" width="1.25" style="105" customWidth="1"/>
    <col min="2050" max="2050" width="4.625" style="105" customWidth="1"/>
    <col min="2051" max="2051" width="20.625" style="105" customWidth="1"/>
    <col min="2052" max="2052" width="20.25" style="105" customWidth="1"/>
    <col min="2053" max="2053" width="19.375" style="105" customWidth="1"/>
    <col min="2054" max="2054" width="33.125" style="105" customWidth="1"/>
    <col min="2055" max="2055" width="81.5" style="105" customWidth="1"/>
    <col min="2056" max="2056" width="8.875" style="105" customWidth="1"/>
    <col min="2057" max="2058" width="2.375" style="105" customWidth="1"/>
    <col min="2059" max="2304" width="9" style="105"/>
    <col min="2305" max="2305" width="1.25" style="105" customWidth="1"/>
    <col min="2306" max="2306" width="4.625" style="105" customWidth="1"/>
    <col min="2307" max="2307" width="20.625" style="105" customWidth="1"/>
    <col min="2308" max="2308" width="20.25" style="105" customWidth="1"/>
    <col min="2309" max="2309" width="19.375" style="105" customWidth="1"/>
    <col min="2310" max="2310" width="33.125" style="105" customWidth="1"/>
    <col min="2311" max="2311" width="81.5" style="105" customWidth="1"/>
    <col min="2312" max="2312" width="8.875" style="105" customWidth="1"/>
    <col min="2313" max="2314" width="2.375" style="105" customWidth="1"/>
    <col min="2315" max="2560" width="9" style="105"/>
    <col min="2561" max="2561" width="1.25" style="105" customWidth="1"/>
    <col min="2562" max="2562" width="4.625" style="105" customWidth="1"/>
    <col min="2563" max="2563" width="20.625" style="105" customWidth="1"/>
    <col min="2564" max="2564" width="20.25" style="105" customWidth="1"/>
    <col min="2565" max="2565" width="19.375" style="105" customWidth="1"/>
    <col min="2566" max="2566" width="33.125" style="105" customWidth="1"/>
    <col min="2567" max="2567" width="81.5" style="105" customWidth="1"/>
    <col min="2568" max="2568" width="8.875" style="105" customWidth="1"/>
    <col min="2569" max="2570" width="2.375" style="105" customWidth="1"/>
    <col min="2571" max="2816" width="9" style="105"/>
    <col min="2817" max="2817" width="1.25" style="105" customWidth="1"/>
    <col min="2818" max="2818" width="4.625" style="105" customWidth="1"/>
    <col min="2819" max="2819" width="20.625" style="105" customWidth="1"/>
    <col min="2820" max="2820" width="20.25" style="105" customWidth="1"/>
    <col min="2821" max="2821" width="19.375" style="105" customWidth="1"/>
    <col min="2822" max="2822" width="33.125" style="105" customWidth="1"/>
    <col min="2823" max="2823" width="81.5" style="105" customWidth="1"/>
    <col min="2824" max="2824" width="8.875" style="105" customWidth="1"/>
    <col min="2825" max="2826" width="2.375" style="105" customWidth="1"/>
    <col min="2827" max="3072" width="9" style="105"/>
    <col min="3073" max="3073" width="1.25" style="105" customWidth="1"/>
    <col min="3074" max="3074" width="4.625" style="105" customWidth="1"/>
    <col min="3075" max="3075" width="20.625" style="105" customWidth="1"/>
    <col min="3076" max="3076" width="20.25" style="105" customWidth="1"/>
    <col min="3077" max="3077" width="19.375" style="105" customWidth="1"/>
    <col min="3078" max="3078" width="33.125" style="105" customWidth="1"/>
    <col min="3079" max="3079" width="81.5" style="105" customWidth="1"/>
    <col min="3080" max="3080" width="8.875" style="105" customWidth="1"/>
    <col min="3081" max="3082" width="2.375" style="105" customWidth="1"/>
    <col min="3083" max="3328" width="9" style="105"/>
    <col min="3329" max="3329" width="1.25" style="105" customWidth="1"/>
    <col min="3330" max="3330" width="4.625" style="105" customWidth="1"/>
    <col min="3331" max="3331" width="20.625" style="105" customWidth="1"/>
    <col min="3332" max="3332" width="20.25" style="105" customWidth="1"/>
    <col min="3333" max="3333" width="19.375" style="105" customWidth="1"/>
    <col min="3334" max="3334" width="33.125" style="105" customWidth="1"/>
    <col min="3335" max="3335" width="81.5" style="105" customWidth="1"/>
    <col min="3336" max="3336" width="8.875" style="105" customWidth="1"/>
    <col min="3337" max="3338" width="2.375" style="105" customWidth="1"/>
    <col min="3339" max="3584" width="9" style="105"/>
    <col min="3585" max="3585" width="1.25" style="105" customWidth="1"/>
    <col min="3586" max="3586" width="4.625" style="105" customWidth="1"/>
    <col min="3587" max="3587" width="20.625" style="105" customWidth="1"/>
    <col min="3588" max="3588" width="20.25" style="105" customWidth="1"/>
    <col min="3589" max="3589" width="19.375" style="105" customWidth="1"/>
    <col min="3590" max="3590" width="33.125" style="105" customWidth="1"/>
    <col min="3591" max="3591" width="81.5" style="105" customWidth="1"/>
    <col min="3592" max="3592" width="8.875" style="105" customWidth="1"/>
    <col min="3593" max="3594" width="2.375" style="105" customWidth="1"/>
    <col min="3595" max="3840" width="9" style="105"/>
    <col min="3841" max="3841" width="1.25" style="105" customWidth="1"/>
    <col min="3842" max="3842" width="4.625" style="105" customWidth="1"/>
    <col min="3843" max="3843" width="20.625" style="105" customWidth="1"/>
    <col min="3844" max="3844" width="20.25" style="105" customWidth="1"/>
    <col min="3845" max="3845" width="19.375" style="105" customWidth="1"/>
    <col min="3846" max="3846" width="33.125" style="105" customWidth="1"/>
    <col min="3847" max="3847" width="81.5" style="105" customWidth="1"/>
    <col min="3848" max="3848" width="8.875" style="105" customWidth="1"/>
    <col min="3849" max="3850" width="2.375" style="105" customWidth="1"/>
    <col min="3851" max="4096" width="9" style="105"/>
    <col min="4097" max="4097" width="1.25" style="105" customWidth="1"/>
    <col min="4098" max="4098" width="4.625" style="105" customWidth="1"/>
    <col min="4099" max="4099" width="20.625" style="105" customWidth="1"/>
    <col min="4100" max="4100" width="20.25" style="105" customWidth="1"/>
    <col min="4101" max="4101" width="19.375" style="105" customWidth="1"/>
    <col min="4102" max="4102" width="33.125" style="105" customWidth="1"/>
    <col min="4103" max="4103" width="81.5" style="105" customWidth="1"/>
    <col min="4104" max="4104" width="8.875" style="105" customWidth="1"/>
    <col min="4105" max="4106" width="2.375" style="105" customWidth="1"/>
    <col min="4107" max="4352" width="9" style="105"/>
    <col min="4353" max="4353" width="1.25" style="105" customWidth="1"/>
    <col min="4354" max="4354" width="4.625" style="105" customWidth="1"/>
    <col min="4355" max="4355" width="20.625" style="105" customWidth="1"/>
    <col min="4356" max="4356" width="20.25" style="105" customWidth="1"/>
    <col min="4357" max="4357" width="19.375" style="105" customWidth="1"/>
    <col min="4358" max="4358" width="33.125" style="105" customWidth="1"/>
    <col min="4359" max="4359" width="81.5" style="105" customWidth="1"/>
    <col min="4360" max="4360" width="8.875" style="105" customWidth="1"/>
    <col min="4361" max="4362" width="2.375" style="105" customWidth="1"/>
    <col min="4363" max="4608" width="9" style="105"/>
    <col min="4609" max="4609" width="1.25" style="105" customWidth="1"/>
    <col min="4610" max="4610" width="4.625" style="105" customWidth="1"/>
    <col min="4611" max="4611" width="20.625" style="105" customWidth="1"/>
    <col min="4612" max="4612" width="20.25" style="105" customWidth="1"/>
    <col min="4613" max="4613" width="19.375" style="105" customWidth="1"/>
    <col min="4614" max="4614" width="33.125" style="105" customWidth="1"/>
    <col min="4615" max="4615" width="81.5" style="105" customWidth="1"/>
    <col min="4616" max="4616" width="8.875" style="105" customWidth="1"/>
    <col min="4617" max="4618" width="2.375" style="105" customWidth="1"/>
    <col min="4619" max="4864" width="9" style="105"/>
    <col min="4865" max="4865" width="1.25" style="105" customWidth="1"/>
    <col min="4866" max="4866" width="4.625" style="105" customWidth="1"/>
    <col min="4867" max="4867" width="20.625" style="105" customWidth="1"/>
    <col min="4868" max="4868" width="20.25" style="105" customWidth="1"/>
    <col min="4869" max="4869" width="19.375" style="105" customWidth="1"/>
    <col min="4870" max="4870" width="33.125" style="105" customWidth="1"/>
    <col min="4871" max="4871" width="81.5" style="105" customWidth="1"/>
    <col min="4872" max="4872" width="8.875" style="105" customWidth="1"/>
    <col min="4873" max="4874" width="2.375" style="105" customWidth="1"/>
    <col min="4875" max="5120" width="9" style="105"/>
    <col min="5121" max="5121" width="1.25" style="105" customWidth="1"/>
    <col min="5122" max="5122" width="4.625" style="105" customWidth="1"/>
    <col min="5123" max="5123" width="20.625" style="105" customWidth="1"/>
    <col min="5124" max="5124" width="20.25" style="105" customWidth="1"/>
    <col min="5125" max="5125" width="19.375" style="105" customWidth="1"/>
    <col min="5126" max="5126" width="33.125" style="105" customWidth="1"/>
    <col min="5127" max="5127" width="81.5" style="105" customWidth="1"/>
    <col min="5128" max="5128" width="8.875" style="105" customWidth="1"/>
    <col min="5129" max="5130" width="2.375" style="105" customWidth="1"/>
    <col min="5131" max="5376" width="9" style="105"/>
    <col min="5377" max="5377" width="1.25" style="105" customWidth="1"/>
    <col min="5378" max="5378" width="4.625" style="105" customWidth="1"/>
    <col min="5379" max="5379" width="20.625" style="105" customWidth="1"/>
    <col min="5380" max="5380" width="20.25" style="105" customWidth="1"/>
    <col min="5381" max="5381" width="19.375" style="105" customWidth="1"/>
    <col min="5382" max="5382" width="33.125" style="105" customWidth="1"/>
    <col min="5383" max="5383" width="81.5" style="105" customWidth="1"/>
    <col min="5384" max="5384" width="8.875" style="105" customWidth="1"/>
    <col min="5385" max="5386" width="2.375" style="105" customWidth="1"/>
    <col min="5387" max="5632" width="9" style="105"/>
    <col min="5633" max="5633" width="1.25" style="105" customWidth="1"/>
    <col min="5634" max="5634" width="4.625" style="105" customWidth="1"/>
    <col min="5635" max="5635" width="20.625" style="105" customWidth="1"/>
    <col min="5636" max="5636" width="20.25" style="105" customWidth="1"/>
    <col min="5637" max="5637" width="19.375" style="105" customWidth="1"/>
    <col min="5638" max="5638" width="33.125" style="105" customWidth="1"/>
    <col min="5639" max="5639" width="81.5" style="105" customWidth="1"/>
    <col min="5640" max="5640" width="8.875" style="105" customWidth="1"/>
    <col min="5641" max="5642" width="2.375" style="105" customWidth="1"/>
    <col min="5643" max="5888" width="9" style="105"/>
    <col min="5889" max="5889" width="1.25" style="105" customWidth="1"/>
    <col min="5890" max="5890" width="4.625" style="105" customWidth="1"/>
    <col min="5891" max="5891" width="20.625" style="105" customWidth="1"/>
    <col min="5892" max="5892" width="20.25" style="105" customWidth="1"/>
    <col min="5893" max="5893" width="19.375" style="105" customWidth="1"/>
    <col min="5894" max="5894" width="33.125" style="105" customWidth="1"/>
    <col min="5895" max="5895" width="81.5" style="105" customWidth="1"/>
    <col min="5896" max="5896" width="8.875" style="105" customWidth="1"/>
    <col min="5897" max="5898" width="2.375" style="105" customWidth="1"/>
    <col min="5899" max="6144" width="9" style="105"/>
    <col min="6145" max="6145" width="1.25" style="105" customWidth="1"/>
    <col min="6146" max="6146" width="4.625" style="105" customWidth="1"/>
    <col min="6147" max="6147" width="20.625" style="105" customWidth="1"/>
    <col min="6148" max="6148" width="20.25" style="105" customWidth="1"/>
    <col min="6149" max="6149" width="19.375" style="105" customWidth="1"/>
    <col min="6150" max="6150" width="33.125" style="105" customWidth="1"/>
    <col min="6151" max="6151" width="81.5" style="105" customWidth="1"/>
    <col min="6152" max="6152" width="8.875" style="105" customWidth="1"/>
    <col min="6153" max="6154" width="2.375" style="105" customWidth="1"/>
    <col min="6155" max="6400" width="9" style="105"/>
    <col min="6401" max="6401" width="1.25" style="105" customWidth="1"/>
    <col min="6402" max="6402" width="4.625" style="105" customWidth="1"/>
    <col min="6403" max="6403" width="20.625" style="105" customWidth="1"/>
    <col min="6404" max="6404" width="20.25" style="105" customWidth="1"/>
    <col min="6405" max="6405" width="19.375" style="105" customWidth="1"/>
    <col min="6406" max="6406" width="33.125" style="105" customWidth="1"/>
    <col min="6407" max="6407" width="81.5" style="105" customWidth="1"/>
    <col min="6408" max="6408" width="8.875" style="105" customWidth="1"/>
    <col min="6409" max="6410" width="2.375" style="105" customWidth="1"/>
    <col min="6411" max="6656" width="9" style="105"/>
    <col min="6657" max="6657" width="1.25" style="105" customWidth="1"/>
    <col min="6658" max="6658" width="4.625" style="105" customWidth="1"/>
    <col min="6659" max="6659" width="20.625" style="105" customWidth="1"/>
    <col min="6660" max="6660" width="20.25" style="105" customWidth="1"/>
    <col min="6661" max="6661" width="19.375" style="105" customWidth="1"/>
    <col min="6662" max="6662" width="33.125" style="105" customWidth="1"/>
    <col min="6663" max="6663" width="81.5" style="105" customWidth="1"/>
    <col min="6664" max="6664" width="8.875" style="105" customWidth="1"/>
    <col min="6665" max="6666" width="2.375" style="105" customWidth="1"/>
    <col min="6667" max="6912" width="9" style="105"/>
    <col min="6913" max="6913" width="1.25" style="105" customWidth="1"/>
    <col min="6914" max="6914" width="4.625" style="105" customWidth="1"/>
    <col min="6915" max="6915" width="20.625" style="105" customWidth="1"/>
    <col min="6916" max="6916" width="20.25" style="105" customWidth="1"/>
    <col min="6917" max="6917" width="19.375" style="105" customWidth="1"/>
    <col min="6918" max="6918" width="33.125" style="105" customWidth="1"/>
    <col min="6919" max="6919" width="81.5" style="105" customWidth="1"/>
    <col min="6920" max="6920" width="8.875" style="105" customWidth="1"/>
    <col min="6921" max="6922" width="2.375" style="105" customWidth="1"/>
    <col min="6923" max="7168" width="9" style="105"/>
    <col min="7169" max="7169" width="1.25" style="105" customWidth="1"/>
    <col min="7170" max="7170" width="4.625" style="105" customWidth="1"/>
    <col min="7171" max="7171" width="20.625" style="105" customWidth="1"/>
    <col min="7172" max="7172" width="20.25" style="105" customWidth="1"/>
    <col min="7173" max="7173" width="19.375" style="105" customWidth="1"/>
    <col min="7174" max="7174" width="33.125" style="105" customWidth="1"/>
    <col min="7175" max="7175" width="81.5" style="105" customWidth="1"/>
    <col min="7176" max="7176" width="8.875" style="105" customWidth="1"/>
    <col min="7177" max="7178" width="2.375" style="105" customWidth="1"/>
    <col min="7179" max="7424" width="9" style="105"/>
    <col min="7425" max="7425" width="1.25" style="105" customWidth="1"/>
    <col min="7426" max="7426" width="4.625" style="105" customWidth="1"/>
    <col min="7427" max="7427" width="20.625" style="105" customWidth="1"/>
    <col min="7428" max="7428" width="20.25" style="105" customWidth="1"/>
    <col min="7429" max="7429" width="19.375" style="105" customWidth="1"/>
    <col min="7430" max="7430" width="33.125" style="105" customWidth="1"/>
    <col min="7431" max="7431" width="81.5" style="105" customWidth="1"/>
    <col min="7432" max="7432" width="8.875" style="105" customWidth="1"/>
    <col min="7433" max="7434" width="2.375" style="105" customWidth="1"/>
    <col min="7435" max="7680" width="9" style="105"/>
    <col min="7681" max="7681" width="1.25" style="105" customWidth="1"/>
    <col min="7682" max="7682" width="4.625" style="105" customWidth="1"/>
    <col min="7683" max="7683" width="20.625" style="105" customWidth="1"/>
    <col min="7684" max="7684" width="20.25" style="105" customWidth="1"/>
    <col min="7685" max="7685" width="19.375" style="105" customWidth="1"/>
    <col min="7686" max="7686" width="33.125" style="105" customWidth="1"/>
    <col min="7687" max="7687" width="81.5" style="105" customWidth="1"/>
    <col min="7688" max="7688" width="8.875" style="105" customWidth="1"/>
    <col min="7689" max="7690" width="2.375" style="105" customWidth="1"/>
    <col min="7691" max="7936" width="9" style="105"/>
    <col min="7937" max="7937" width="1.25" style="105" customWidth="1"/>
    <col min="7938" max="7938" width="4.625" style="105" customWidth="1"/>
    <col min="7939" max="7939" width="20.625" style="105" customWidth="1"/>
    <col min="7940" max="7940" width="20.25" style="105" customWidth="1"/>
    <col min="7941" max="7941" width="19.375" style="105" customWidth="1"/>
    <col min="7942" max="7942" width="33.125" style="105" customWidth="1"/>
    <col min="7943" max="7943" width="81.5" style="105" customWidth="1"/>
    <col min="7944" max="7944" width="8.875" style="105" customWidth="1"/>
    <col min="7945" max="7946" width="2.375" style="105" customWidth="1"/>
    <col min="7947" max="8192" width="9" style="105"/>
    <col min="8193" max="8193" width="1.25" style="105" customWidth="1"/>
    <col min="8194" max="8194" width="4.625" style="105" customWidth="1"/>
    <col min="8195" max="8195" width="20.625" style="105" customWidth="1"/>
    <col min="8196" max="8196" width="20.25" style="105" customWidth="1"/>
    <col min="8197" max="8197" width="19.375" style="105" customWidth="1"/>
    <col min="8198" max="8198" width="33.125" style="105" customWidth="1"/>
    <col min="8199" max="8199" width="81.5" style="105" customWidth="1"/>
    <col min="8200" max="8200" width="8.875" style="105" customWidth="1"/>
    <col min="8201" max="8202" width="2.375" style="105" customWidth="1"/>
    <col min="8203" max="8448" width="9" style="105"/>
    <col min="8449" max="8449" width="1.25" style="105" customWidth="1"/>
    <col min="8450" max="8450" width="4.625" style="105" customWidth="1"/>
    <col min="8451" max="8451" width="20.625" style="105" customWidth="1"/>
    <col min="8452" max="8452" width="20.25" style="105" customWidth="1"/>
    <col min="8453" max="8453" width="19.375" style="105" customWidth="1"/>
    <col min="8454" max="8454" width="33.125" style="105" customWidth="1"/>
    <col min="8455" max="8455" width="81.5" style="105" customWidth="1"/>
    <col min="8456" max="8456" width="8.875" style="105" customWidth="1"/>
    <col min="8457" max="8458" width="2.375" style="105" customWidth="1"/>
    <col min="8459" max="8704" width="9" style="105"/>
    <col min="8705" max="8705" width="1.25" style="105" customWidth="1"/>
    <col min="8706" max="8706" width="4.625" style="105" customWidth="1"/>
    <col min="8707" max="8707" width="20.625" style="105" customWidth="1"/>
    <col min="8708" max="8708" width="20.25" style="105" customWidth="1"/>
    <col min="8709" max="8709" width="19.375" style="105" customWidth="1"/>
    <col min="8710" max="8710" width="33.125" style="105" customWidth="1"/>
    <col min="8711" max="8711" width="81.5" style="105" customWidth="1"/>
    <col min="8712" max="8712" width="8.875" style="105" customWidth="1"/>
    <col min="8713" max="8714" width="2.375" style="105" customWidth="1"/>
    <col min="8715" max="8960" width="9" style="105"/>
    <col min="8961" max="8961" width="1.25" style="105" customWidth="1"/>
    <col min="8962" max="8962" width="4.625" style="105" customWidth="1"/>
    <col min="8963" max="8963" width="20.625" style="105" customWidth="1"/>
    <col min="8964" max="8964" width="20.25" style="105" customWidth="1"/>
    <col min="8965" max="8965" width="19.375" style="105" customWidth="1"/>
    <col min="8966" max="8966" width="33.125" style="105" customWidth="1"/>
    <col min="8967" max="8967" width="81.5" style="105" customWidth="1"/>
    <col min="8968" max="8968" width="8.875" style="105" customWidth="1"/>
    <col min="8969" max="8970" width="2.375" style="105" customWidth="1"/>
    <col min="8971" max="9216" width="9" style="105"/>
    <col min="9217" max="9217" width="1.25" style="105" customWidth="1"/>
    <col min="9218" max="9218" width="4.625" style="105" customWidth="1"/>
    <col min="9219" max="9219" width="20.625" style="105" customWidth="1"/>
    <col min="9220" max="9220" width="20.25" style="105" customWidth="1"/>
    <col min="9221" max="9221" width="19.375" style="105" customWidth="1"/>
    <col min="9222" max="9222" width="33.125" style="105" customWidth="1"/>
    <col min="9223" max="9223" width="81.5" style="105" customWidth="1"/>
    <col min="9224" max="9224" width="8.875" style="105" customWidth="1"/>
    <col min="9225" max="9226" width="2.375" style="105" customWidth="1"/>
    <col min="9227" max="9472" width="9" style="105"/>
    <col min="9473" max="9473" width="1.25" style="105" customWidth="1"/>
    <col min="9474" max="9474" width="4.625" style="105" customWidth="1"/>
    <col min="9475" max="9475" width="20.625" style="105" customWidth="1"/>
    <col min="9476" max="9476" width="20.25" style="105" customWidth="1"/>
    <col min="9477" max="9477" width="19.375" style="105" customWidth="1"/>
    <col min="9478" max="9478" width="33.125" style="105" customWidth="1"/>
    <col min="9479" max="9479" width="81.5" style="105" customWidth="1"/>
    <col min="9480" max="9480" width="8.875" style="105" customWidth="1"/>
    <col min="9481" max="9482" width="2.375" style="105" customWidth="1"/>
    <col min="9483" max="9728" width="9" style="105"/>
    <col min="9729" max="9729" width="1.25" style="105" customWidth="1"/>
    <col min="9730" max="9730" width="4.625" style="105" customWidth="1"/>
    <col min="9731" max="9731" width="20.625" style="105" customWidth="1"/>
    <col min="9732" max="9732" width="20.25" style="105" customWidth="1"/>
    <col min="9733" max="9733" width="19.375" style="105" customWidth="1"/>
    <col min="9734" max="9734" width="33.125" style="105" customWidth="1"/>
    <col min="9735" max="9735" width="81.5" style="105" customWidth="1"/>
    <col min="9736" max="9736" width="8.875" style="105" customWidth="1"/>
    <col min="9737" max="9738" width="2.375" style="105" customWidth="1"/>
    <col min="9739" max="9984" width="9" style="105"/>
    <col min="9985" max="9985" width="1.25" style="105" customWidth="1"/>
    <col min="9986" max="9986" width="4.625" style="105" customWidth="1"/>
    <col min="9987" max="9987" width="20.625" style="105" customWidth="1"/>
    <col min="9988" max="9988" width="20.25" style="105" customWidth="1"/>
    <col min="9989" max="9989" width="19.375" style="105" customWidth="1"/>
    <col min="9990" max="9990" width="33.125" style="105" customWidth="1"/>
    <col min="9991" max="9991" width="81.5" style="105" customWidth="1"/>
    <col min="9992" max="9992" width="8.875" style="105" customWidth="1"/>
    <col min="9993" max="9994" width="2.375" style="105" customWidth="1"/>
    <col min="9995" max="10240" width="9" style="105"/>
    <col min="10241" max="10241" width="1.25" style="105" customWidth="1"/>
    <col min="10242" max="10242" width="4.625" style="105" customWidth="1"/>
    <col min="10243" max="10243" width="20.625" style="105" customWidth="1"/>
    <col min="10244" max="10244" width="20.25" style="105" customWidth="1"/>
    <col min="10245" max="10245" width="19.375" style="105" customWidth="1"/>
    <col min="10246" max="10246" width="33.125" style="105" customWidth="1"/>
    <col min="10247" max="10247" width="81.5" style="105" customWidth="1"/>
    <col min="10248" max="10248" width="8.875" style="105" customWidth="1"/>
    <col min="10249" max="10250" width="2.375" style="105" customWidth="1"/>
    <col min="10251" max="10496" width="9" style="105"/>
    <col min="10497" max="10497" width="1.25" style="105" customWidth="1"/>
    <col min="10498" max="10498" width="4.625" style="105" customWidth="1"/>
    <col min="10499" max="10499" width="20.625" style="105" customWidth="1"/>
    <col min="10500" max="10500" width="20.25" style="105" customWidth="1"/>
    <col min="10501" max="10501" width="19.375" style="105" customWidth="1"/>
    <col min="10502" max="10502" width="33.125" style="105" customWidth="1"/>
    <col min="10503" max="10503" width="81.5" style="105" customWidth="1"/>
    <col min="10504" max="10504" width="8.875" style="105" customWidth="1"/>
    <col min="10505" max="10506" width="2.375" style="105" customWidth="1"/>
    <col min="10507" max="10752" width="9" style="105"/>
    <col min="10753" max="10753" width="1.25" style="105" customWidth="1"/>
    <col min="10754" max="10754" width="4.625" style="105" customWidth="1"/>
    <col min="10755" max="10755" width="20.625" style="105" customWidth="1"/>
    <col min="10756" max="10756" width="20.25" style="105" customWidth="1"/>
    <col min="10757" max="10757" width="19.375" style="105" customWidth="1"/>
    <col min="10758" max="10758" width="33.125" style="105" customWidth="1"/>
    <col min="10759" max="10759" width="81.5" style="105" customWidth="1"/>
    <col min="10760" max="10760" width="8.875" style="105" customWidth="1"/>
    <col min="10761" max="10762" width="2.375" style="105" customWidth="1"/>
    <col min="10763" max="11008" width="9" style="105"/>
    <col min="11009" max="11009" width="1.25" style="105" customWidth="1"/>
    <col min="11010" max="11010" width="4.625" style="105" customWidth="1"/>
    <col min="11011" max="11011" width="20.625" style="105" customWidth="1"/>
    <col min="11012" max="11012" width="20.25" style="105" customWidth="1"/>
    <col min="11013" max="11013" width="19.375" style="105" customWidth="1"/>
    <col min="11014" max="11014" width="33.125" style="105" customWidth="1"/>
    <col min="11015" max="11015" width="81.5" style="105" customWidth="1"/>
    <col min="11016" max="11016" width="8.875" style="105" customWidth="1"/>
    <col min="11017" max="11018" width="2.375" style="105" customWidth="1"/>
    <col min="11019" max="11264" width="9" style="105"/>
    <col min="11265" max="11265" width="1.25" style="105" customWidth="1"/>
    <col min="11266" max="11266" width="4.625" style="105" customWidth="1"/>
    <col min="11267" max="11267" width="20.625" style="105" customWidth="1"/>
    <col min="11268" max="11268" width="20.25" style="105" customWidth="1"/>
    <col min="11269" max="11269" width="19.375" style="105" customWidth="1"/>
    <col min="11270" max="11270" width="33.125" style="105" customWidth="1"/>
    <col min="11271" max="11271" width="81.5" style="105" customWidth="1"/>
    <col min="11272" max="11272" width="8.875" style="105" customWidth="1"/>
    <col min="11273" max="11274" width="2.375" style="105" customWidth="1"/>
    <col min="11275" max="11520" width="9" style="105"/>
    <col min="11521" max="11521" width="1.25" style="105" customWidth="1"/>
    <col min="11522" max="11522" width="4.625" style="105" customWidth="1"/>
    <col min="11523" max="11523" width="20.625" style="105" customWidth="1"/>
    <col min="11524" max="11524" width="20.25" style="105" customWidth="1"/>
    <col min="11525" max="11525" width="19.375" style="105" customWidth="1"/>
    <col min="11526" max="11526" width="33.125" style="105" customWidth="1"/>
    <col min="11527" max="11527" width="81.5" style="105" customWidth="1"/>
    <col min="11528" max="11528" width="8.875" style="105" customWidth="1"/>
    <col min="11529" max="11530" width="2.375" style="105" customWidth="1"/>
    <col min="11531" max="11776" width="9" style="105"/>
    <col min="11777" max="11777" width="1.25" style="105" customWidth="1"/>
    <col min="11778" max="11778" width="4.625" style="105" customWidth="1"/>
    <col min="11779" max="11779" width="20.625" style="105" customWidth="1"/>
    <col min="11780" max="11780" width="20.25" style="105" customWidth="1"/>
    <col min="11781" max="11781" width="19.375" style="105" customWidth="1"/>
    <col min="11782" max="11782" width="33.125" style="105" customWidth="1"/>
    <col min="11783" max="11783" width="81.5" style="105" customWidth="1"/>
    <col min="11784" max="11784" width="8.875" style="105" customWidth="1"/>
    <col min="11785" max="11786" width="2.375" style="105" customWidth="1"/>
    <col min="11787" max="12032" width="9" style="105"/>
    <col min="12033" max="12033" width="1.25" style="105" customWidth="1"/>
    <col min="12034" max="12034" width="4.625" style="105" customWidth="1"/>
    <col min="12035" max="12035" width="20.625" style="105" customWidth="1"/>
    <col min="12036" max="12036" width="20.25" style="105" customWidth="1"/>
    <col min="12037" max="12037" width="19.375" style="105" customWidth="1"/>
    <col min="12038" max="12038" width="33.125" style="105" customWidth="1"/>
    <col min="12039" max="12039" width="81.5" style="105" customWidth="1"/>
    <col min="12040" max="12040" width="8.875" style="105" customWidth="1"/>
    <col min="12041" max="12042" width="2.375" style="105" customWidth="1"/>
    <col min="12043" max="12288" width="9" style="105"/>
    <col min="12289" max="12289" width="1.25" style="105" customWidth="1"/>
    <col min="12290" max="12290" width="4.625" style="105" customWidth="1"/>
    <col min="12291" max="12291" width="20.625" style="105" customWidth="1"/>
    <col min="12292" max="12292" width="20.25" style="105" customWidth="1"/>
    <col min="12293" max="12293" width="19.375" style="105" customWidth="1"/>
    <col min="12294" max="12294" width="33.125" style="105" customWidth="1"/>
    <col min="12295" max="12295" width="81.5" style="105" customWidth="1"/>
    <col min="12296" max="12296" width="8.875" style="105" customWidth="1"/>
    <col min="12297" max="12298" width="2.375" style="105" customWidth="1"/>
    <col min="12299" max="12544" width="9" style="105"/>
    <col min="12545" max="12545" width="1.25" style="105" customWidth="1"/>
    <col min="12546" max="12546" width="4.625" style="105" customWidth="1"/>
    <col min="12547" max="12547" width="20.625" style="105" customWidth="1"/>
    <col min="12548" max="12548" width="20.25" style="105" customWidth="1"/>
    <col min="12549" max="12549" width="19.375" style="105" customWidth="1"/>
    <col min="12550" max="12550" width="33.125" style="105" customWidth="1"/>
    <col min="12551" max="12551" width="81.5" style="105" customWidth="1"/>
    <col min="12552" max="12552" width="8.875" style="105" customWidth="1"/>
    <col min="12553" max="12554" width="2.375" style="105" customWidth="1"/>
    <col min="12555" max="12800" width="9" style="105"/>
    <col min="12801" max="12801" width="1.25" style="105" customWidth="1"/>
    <col min="12802" max="12802" width="4.625" style="105" customWidth="1"/>
    <col min="12803" max="12803" width="20.625" style="105" customWidth="1"/>
    <col min="12804" max="12804" width="20.25" style="105" customWidth="1"/>
    <col min="12805" max="12805" width="19.375" style="105" customWidth="1"/>
    <col min="12806" max="12806" width="33.125" style="105" customWidth="1"/>
    <col min="12807" max="12807" width="81.5" style="105" customWidth="1"/>
    <col min="12808" max="12808" width="8.875" style="105" customWidth="1"/>
    <col min="12809" max="12810" width="2.375" style="105" customWidth="1"/>
    <col min="12811" max="13056" width="9" style="105"/>
    <col min="13057" max="13057" width="1.25" style="105" customWidth="1"/>
    <col min="13058" max="13058" width="4.625" style="105" customWidth="1"/>
    <col min="13059" max="13059" width="20.625" style="105" customWidth="1"/>
    <col min="13060" max="13060" width="20.25" style="105" customWidth="1"/>
    <col min="13061" max="13061" width="19.375" style="105" customWidth="1"/>
    <col min="13062" max="13062" width="33.125" style="105" customWidth="1"/>
    <col min="13063" max="13063" width="81.5" style="105" customWidth="1"/>
    <col min="13064" max="13064" width="8.875" style="105" customWidth="1"/>
    <col min="13065" max="13066" width="2.375" style="105" customWidth="1"/>
    <col min="13067" max="13312" width="9" style="105"/>
    <col min="13313" max="13313" width="1.25" style="105" customWidth="1"/>
    <col min="13314" max="13314" width="4.625" style="105" customWidth="1"/>
    <col min="13315" max="13315" width="20.625" style="105" customWidth="1"/>
    <col min="13316" max="13316" width="20.25" style="105" customWidth="1"/>
    <col min="13317" max="13317" width="19.375" style="105" customWidth="1"/>
    <col min="13318" max="13318" width="33.125" style="105" customWidth="1"/>
    <col min="13319" max="13319" width="81.5" style="105" customWidth="1"/>
    <col min="13320" max="13320" width="8.875" style="105" customWidth="1"/>
    <col min="13321" max="13322" width="2.375" style="105" customWidth="1"/>
    <col min="13323" max="13568" width="9" style="105"/>
    <col min="13569" max="13569" width="1.25" style="105" customWidth="1"/>
    <col min="13570" max="13570" width="4.625" style="105" customWidth="1"/>
    <col min="13571" max="13571" width="20.625" style="105" customWidth="1"/>
    <col min="13572" max="13572" width="20.25" style="105" customWidth="1"/>
    <col min="13573" max="13573" width="19.375" style="105" customWidth="1"/>
    <col min="13574" max="13574" width="33.125" style="105" customWidth="1"/>
    <col min="13575" max="13575" width="81.5" style="105" customWidth="1"/>
    <col min="13576" max="13576" width="8.875" style="105" customWidth="1"/>
    <col min="13577" max="13578" width="2.375" style="105" customWidth="1"/>
    <col min="13579" max="13824" width="9" style="105"/>
    <col min="13825" max="13825" width="1.25" style="105" customWidth="1"/>
    <col min="13826" max="13826" width="4.625" style="105" customWidth="1"/>
    <col min="13827" max="13827" width="20.625" style="105" customWidth="1"/>
    <col min="13828" max="13828" width="20.25" style="105" customWidth="1"/>
    <col min="13829" max="13829" width="19.375" style="105" customWidth="1"/>
    <col min="13830" max="13830" width="33.125" style="105" customWidth="1"/>
    <col min="13831" max="13831" width="81.5" style="105" customWidth="1"/>
    <col min="13832" max="13832" width="8.875" style="105" customWidth="1"/>
    <col min="13833" max="13834" width="2.375" style="105" customWidth="1"/>
    <col min="13835" max="14080" width="9" style="105"/>
    <col min="14081" max="14081" width="1.25" style="105" customWidth="1"/>
    <col min="14082" max="14082" width="4.625" style="105" customWidth="1"/>
    <col min="14083" max="14083" width="20.625" style="105" customWidth="1"/>
    <col min="14084" max="14084" width="20.25" style="105" customWidth="1"/>
    <col min="14085" max="14085" width="19.375" style="105" customWidth="1"/>
    <col min="14086" max="14086" width="33.125" style="105" customWidth="1"/>
    <col min="14087" max="14087" width="81.5" style="105" customWidth="1"/>
    <col min="14088" max="14088" width="8.875" style="105" customWidth="1"/>
    <col min="14089" max="14090" width="2.375" style="105" customWidth="1"/>
    <col min="14091" max="14336" width="9" style="105"/>
    <col min="14337" max="14337" width="1.25" style="105" customWidth="1"/>
    <col min="14338" max="14338" width="4.625" style="105" customWidth="1"/>
    <col min="14339" max="14339" width="20.625" style="105" customWidth="1"/>
    <col min="14340" max="14340" width="20.25" style="105" customWidth="1"/>
    <col min="14341" max="14341" width="19.375" style="105" customWidth="1"/>
    <col min="14342" max="14342" width="33.125" style="105" customWidth="1"/>
    <col min="14343" max="14343" width="81.5" style="105" customWidth="1"/>
    <col min="14344" max="14344" width="8.875" style="105" customWidth="1"/>
    <col min="14345" max="14346" width="2.375" style="105" customWidth="1"/>
    <col min="14347" max="14592" width="9" style="105"/>
    <col min="14593" max="14593" width="1.25" style="105" customWidth="1"/>
    <col min="14594" max="14594" width="4.625" style="105" customWidth="1"/>
    <col min="14595" max="14595" width="20.625" style="105" customWidth="1"/>
    <col min="14596" max="14596" width="20.25" style="105" customWidth="1"/>
    <col min="14597" max="14597" width="19.375" style="105" customWidth="1"/>
    <col min="14598" max="14598" width="33.125" style="105" customWidth="1"/>
    <col min="14599" max="14599" width="81.5" style="105" customWidth="1"/>
    <col min="14600" max="14600" width="8.875" style="105" customWidth="1"/>
    <col min="14601" max="14602" width="2.375" style="105" customWidth="1"/>
    <col min="14603" max="14848" width="9" style="105"/>
    <col min="14849" max="14849" width="1.25" style="105" customWidth="1"/>
    <col min="14850" max="14850" width="4.625" style="105" customWidth="1"/>
    <col min="14851" max="14851" width="20.625" style="105" customWidth="1"/>
    <col min="14852" max="14852" width="20.25" style="105" customWidth="1"/>
    <col min="14853" max="14853" width="19.375" style="105" customWidth="1"/>
    <col min="14854" max="14854" width="33.125" style="105" customWidth="1"/>
    <col min="14855" max="14855" width="81.5" style="105" customWidth="1"/>
    <col min="14856" max="14856" width="8.875" style="105" customWidth="1"/>
    <col min="14857" max="14858" width="2.375" style="105" customWidth="1"/>
    <col min="14859" max="15104" width="9" style="105"/>
    <col min="15105" max="15105" width="1.25" style="105" customWidth="1"/>
    <col min="15106" max="15106" width="4.625" style="105" customWidth="1"/>
    <col min="15107" max="15107" width="20.625" style="105" customWidth="1"/>
    <col min="15108" max="15108" width="20.25" style="105" customWidth="1"/>
    <col min="15109" max="15109" width="19.375" style="105" customWidth="1"/>
    <col min="15110" max="15110" width="33.125" style="105" customWidth="1"/>
    <col min="15111" max="15111" width="81.5" style="105" customWidth="1"/>
    <col min="15112" max="15112" width="8.875" style="105" customWidth="1"/>
    <col min="15113" max="15114" width="2.375" style="105" customWidth="1"/>
    <col min="15115" max="15360" width="9" style="105"/>
    <col min="15361" max="15361" width="1.25" style="105" customWidth="1"/>
    <col min="15362" max="15362" width="4.625" style="105" customWidth="1"/>
    <col min="15363" max="15363" width="20.625" style="105" customWidth="1"/>
    <col min="15364" max="15364" width="20.25" style="105" customWidth="1"/>
    <col min="15365" max="15365" width="19.375" style="105" customWidth="1"/>
    <col min="15366" max="15366" width="33.125" style="105" customWidth="1"/>
    <col min="15367" max="15367" width="81.5" style="105" customWidth="1"/>
    <col min="15368" max="15368" width="8.875" style="105" customWidth="1"/>
    <col min="15369" max="15370" width="2.375" style="105" customWidth="1"/>
    <col min="15371" max="15616" width="9" style="105"/>
    <col min="15617" max="15617" width="1.25" style="105" customWidth="1"/>
    <col min="15618" max="15618" width="4.625" style="105" customWidth="1"/>
    <col min="15619" max="15619" width="20.625" style="105" customWidth="1"/>
    <col min="15620" max="15620" width="20.25" style="105" customWidth="1"/>
    <col min="15621" max="15621" width="19.375" style="105" customWidth="1"/>
    <col min="15622" max="15622" width="33.125" style="105" customWidth="1"/>
    <col min="15623" max="15623" width="81.5" style="105" customWidth="1"/>
    <col min="15624" max="15624" width="8.875" style="105" customWidth="1"/>
    <col min="15625" max="15626" width="2.375" style="105" customWidth="1"/>
    <col min="15627" max="15872" width="9" style="105"/>
    <col min="15873" max="15873" width="1.25" style="105" customWidth="1"/>
    <col min="15874" max="15874" width="4.625" style="105" customWidth="1"/>
    <col min="15875" max="15875" width="20.625" style="105" customWidth="1"/>
    <col min="15876" max="15876" width="20.25" style="105" customWidth="1"/>
    <col min="15877" max="15877" width="19.375" style="105" customWidth="1"/>
    <col min="15878" max="15878" width="33.125" style="105" customWidth="1"/>
    <col min="15879" max="15879" width="81.5" style="105" customWidth="1"/>
    <col min="15880" max="15880" width="8.875" style="105" customWidth="1"/>
    <col min="15881" max="15882" width="2.375" style="105" customWidth="1"/>
    <col min="15883" max="16128" width="9" style="105"/>
    <col min="16129" max="16129" width="1.25" style="105" customWidth="1"/>
    <col min="16130" max="16130" width="4.625" style="105" customWidth="1"/>
    <col min="16131" max="16131" width="20.625" style="105" customWidth="1"/>
    <col min="16132" max="16132" width="20.25" style="105" customWidth="1"/>
    <col min="16133" max="16133" width="19.375" style="105" customWidth="1"/>
    <col min="16134" max="16134" width="33.125" style="105" customWidth="1"/>
    <col min="16135" max="16135" width="81.5" style="105" customWidth="1"/>
    <col min="16136" max="16136" width="8.875" style="105" customWidth="1"/>
    <col min="16137" max="16138" width="2.375" style="105" customWidth="1"/>
    <col min="16139" max="16384" width="9" style="105"/>
  </cols>
  <sheetData>
    <row r="1" spans="1:11" ht="19.5" customHeight="1" x14ac:dyDescent="0.15">
      <c r="A1" s="220"/>
      <c r="B1" s="220"/>
      <c r="C1" s="220"/>
      <c r="D1" s="220"/>
      <c r="E1" s="220"/>
      <c r="F1" s="220"/>
      <c r="G1" s="220"/>
      <c r="I1" s="353" t="s">
        <v>304</v>
      </c>
    </row>
    <row r="2" spans="1:11" ht="30" customHeight="1" x14ac:dyDescent="0.15">
      <c r="A2" s="107"/>
      <c r="B2" s="107"/>
      <c r="C2" s="107"/>
      <c r="D2" s="107"/>
      <c r="E2" s="107"/>
      <c r="F2" s="107"/>
      <c r="G2" s="171"/>
      <c r="H2" s="171"/>
      <c r="I2" s="107"/>
    </row>
    <row r="3" spans="1:11" ht="33" customHeight="1" x14ac:dyDescent="0.15">
      <c r="A3" s="220"/>
      <c r="B3" s="354" t="s">
        <v>252</v>
      </c>
      <c r="C3" s="354"/>
      <c r="D3" s="354"/>
      <c r="E3" s="354"/>
      <c r="F3" s="355"/>
      <c r="G3" s="356"/>
      <c r="H3" s="357"/>
      <c r="I3" s="221"/>
    </row>
    <row r="4" spans="1:11" ht="18" customHeight="1" x14ac:dyDescent="0.15">
      <c r="A4" s="220"/>
      <c r="B4" s="354"/>
      <c r="C4" s="354"/>
      <c r="D4" s="354"/>
      <c r="E4" s="354"/>
      <c r="F4" s="355"/>
      <c r="G4" s="358"/>
      <c r="H4" s="357"/>
      <c r="I4" s="221"/>
    </row>
    <row r="5" spans="1:11" ht="24" x14ac:dyDescent="0.15">
      <c r="A5" s="220"/>
      <c r="B5" s="359" t="s">
        <v>116</v>
      </c>
      <c r="C5" s="360"/>
      <c r="D5" s="354"/>
      <c r="E5" s="354"/>
      <c r="F5" s="355"/>
      <c r="G5" s="361"/>
      <c r="H5" s="361"/>
      <c r="I5" s="221"/>
      <c r="K5" s="108"/>
    </row>
    <row r="6" spans="1:11" ht="24" x14ac:dyDescent="0.15">
      <c r="A6" s="220"/>
      <c r="B6" s="359" t="s">
        <v>71</v>
      </c>
      <c r="C6" s="360"/>
      <c r="D6" s="354"/>
      <c r="E6" s="354"/>
      <c r="F6" s="355"/>
      <c r="G6" s="361"/>
      <c r="H6" s="361"/>
      <c r="I6" s="221"/>
    </row>
    <row r="7" spans="1:11" ht="23.1" customHeight="1" x14ac:dyDescent="0.15">
      <c r="A7" s="220"/>
      <c r="B7" s="362"/>
      <c r="C7" s="363"/>
      <c r="D7" s="362"/>
      <c r="E7" s="362"/>
      <c r="F7" s="360"/>
      <c r="G7" s="364"/>
      <c r="H7" s="364"/>
      <c r="I7" s="221"/>
    </row>
    <row r="8" spans="1:11" ht="39.950000000000003" customHeight="1" x14ac:dyDescent="0.15">
      <c r="A8" s="220"/>
      <c r="B8" s="658" t="s">
        <v>72</v>
      </c>
      <c r="C8" s="661"/>
      <c r="D8" s="659"/>
      <c r="E8" s="662" t="str">
        <f>IF('様式第1_ZEH_交付申請書 '!U10="","",'様式第1_ZEH_交付申請書 '!U10)</f>
        <v/>
      </c>
      <c r="F8" s="662"/>
      <c r="G8" s="662"/>
      <c r="H8" s="662"/>
      <c r="I8" s="222"/>
    </row>
    <row r="9" spans="1:11" ht="39.950000000000003" customHeight="1" x14ac:dyDescent="0.15">
      <c r="A9" s="220"/>
      <c r="B9" s="658" t="s">
        <v>184</v>
      </c>
      <c r="C9" s="661"/>
      <c r="D9" s="659"/>
      <c r="E9" s="662" t="str">
        <f>IF('様式第1_ZEH_交付申請書 '!U19="","",'様式第1_ZEH_交付申請書 '!U19)</f>
        <v/>
      </c>
      <c r="F9" s="662"/>
      <c r="G9" s="662"/>
      <c r="H9" s="662"/>
      <c r="I9" s="222"/>
    </row>
    <row r="10" spans="1:11" ht="35.1" customHeight="1" x14ac:dyDescent="0.15">
      <c r="A10" s="220"/>
      <c r="B10" s="365" t="s">
        <v>73</v>
      </c>
      <c r="C10" s="658" t="s">
        <v>74</v>
      </c>
      <c r="D10" s="659"/>
      <c r="E10" s="660" t="s">
        <v>75</v>
      </c>
      <c r="F10" s="660"/>
      <c r="G10" s="366" t="s">
        <v>76</v>
      </c>
      <c r="H10" s="365" t="s">
        <v>77</v>
      </c>
      <c r="I10" s="222"/>
    </row>
    <row r="11" spans="1:11" ht="50.1" customHeight="1" x14ac:dyDescent="0.15">
      <c r="A11" s="220"/>
      <c r="B11" s="663" t="s">
        <v>185</v>
      </c>
      <c r="C11" s="665" t="s">
        <v>305</v>
      </c>
      <c r="D11" s="666"/>
      <c r="E11" s="669" t="s">
        <v>14</v>
      </c>
      <c r="F11" s="670"/>
      <c r="G11" s="367" t="s">
        <v>253</v>
      </c>
      <c r="H11" s="368" t="s">
        <v>152</v>
      </c>
      <c r="I11" s="222"/>
    </row>
    <row r="12" spans="1:11" ht="50.1" customHeight="1" x14ac:dyDescent="0.15">
      <c r="A12" s="220"/>
      <c r="B12" s="664"/>
      <c r="C12" s="667"/>
      <c r="D12" s="668"/>
      <c r="E12" s="671"/>
      <c r="F12" s="672"/>
      <c r="G12" s="367" t="s">
        <v>78</v>
      </c>
      <c r="H12" s="368" t="s">
        <v>186</v>
      </c>
      <c r="I12" s="222"/>
    </row>
    <row r="13" spans="1:11" ht="50.1" customHeight="1" x14ac:dyDescent="0.15">
      <c r="A13" s="220"/>
      <c r="B13" s="673" t="s">
        <v>306</v>
      </c>
      <c r="C13" s="665" t="s">
        <v>187</v>
      </c>
      <c r="D13" s="666"/>
      <c r="E13" s="676" t="s">
        <v>264</v>
      </c>
      <c r="F13" s="677"/>
      <c r="G13" s="367" t="s">
        <v>79</v>
      </c>
      <c r="H13" s="368" t="s">
        <v>186</v>
      </c>
      <c r="I13" s="222"/>
    </row>
    <row r="14" spans="1:11" ht="50.1" customHeight="1" x14ac:dyDescent="0.15">
      <c r="A14" s="220"/>
      <c r="B14" s="673"/>
      <c r="C14" s="674"/>
      <c r="D14" s="675"/>
      <c r="E14" s="678" t="s">
        <v>319</v>
      </c>
      <c r="F14" s="678"/>
      <c r="G14" s="367" t="s">
        <v>188</v>
      </c>
      <c r="H14" s="368" t="s">
        <v>186</v>
      </c>
      <c r="I14" s="222"/>
    </row>
    <row r="15" spans="1:11" ht="50.1" customHeight="1" x14ac:dyDescent="0.15">
      <c r="A15" s="220"/>
      <c r="B15" s="664"/>
      <c r="C15" s="667"/>
      <c r="D15" s="668"/>
      <c r="E15" s="679" t="s">
        <v>189</v>
      </c>
      <c r="F15" s="679"/>
      <c r="G15" s="367" t="s">
        <v>190</v>
      </c>
      <c r="H15" s="368" t="s">
        <v>186</v>
      </c>
      <c r="I15" s="222"/>
    </row>
    <row r="16" spans="1:11" ht="50.1" customHeight="1" x14ac:dyDescent="0.15">
      <c r="A16" s="220"/>
      <c r="B16" s="369" t="s">
        <v>191</v>
      </c>
      <c r="C16" s="680" t="s">
        <v>237</v>
      </c>
      <c r="D16" s="681"/>
      <c r="E16" s="682" t="s">
        <v>265</v>
      </c>
      <c r="F16" s="683"/>
      <c r="G16" s="367" t="s">
        <v>266</v>
      </c>
      <c r="H16" s="368" t="s">
        <v>186</v>
      </c>
      <c r="I16" s="222"/>
    </row>
    <row r="17" spans="1:11" ht="50.1" customHeight="1" x14ac:dyDescent="0.15">
      <c r="A17" s="220"/>
      <c r="B17" s="663" t="s">
        <v>192</v>
      </c>
      <c r="C17" s="665" t="s">
        <v>320</v>
      </c>
      <c r="D17" s="666"/>
      <c r="E17" s="684" t="s">
        <v>193</v>
      </c>
      <c r="F17" s="684"/>
      <c r="G17" s="370" t="s">
        <v>80</v>
      </c>
      <c r="H17" s="371" t="s">
        <v>186</v>
      </c>
      <c r="I17" s="222"/>
    </row>
    <row r="18" spans="1:11" ht="50.1" customHeight="1" x14ac:dyDescent="0.15">
      <c r="A18" s="220"/>
      <c r="B18" s="664"/>
      <c r="C18" s="667"/>
      <c r="D18" s="668"/>
      <c r="E18" s="682" t="s">
        <v>81</v>
      </c>
      <c r="F18" s="683"/>
      <c r="G18" s="370" t="s">
        <v>307</v>
      </c>
      <c r="H18" s="371" t="s">
        <v>194</v>
      </c>
      <c r="I18" s="222"/>
    </row>
    <row r="19" spans="1:11" ht="50.1" customHeight="1" x14ac:dyDescent="0.15">
      <c r="A19" s="220"/>
      <c r="B19" s="369" t="s">
        <v>195</v>
      </c>
      <c r="C19" s="689" t="s">
        <v>251</v>
      </c>
      <c r="D19" s="690"/>
      <c r="E19" s="684" t="s">
        <v>82</v>
      </c>
      <c r="F19" s="684"/>
      <c r="G19" s="370" t="s">
        <v>267</v>
      </c>
      <c r="H19" s="371" t="s">
        <v>186</v>
      </c>
      <c r="I19" s="222"/>
      <c r="K19" s="108"/>
    </row>
    <row r="20" spans="1:11" ht="50.1" customHeight="1" x14ac:dyDescent="0.15">
      <c r="A20" s="220"/>
      <c r="B20" s="369" t="s">
        <v>196</v>
      </c>
      <c r="C20" s="674" t="s">
        <v>238</v>
      </c>
      <c r="D20" s="675"/>
      <c r="E20" s="669" t="s">
        <v>261</v>
      </c>
      <c r="F20" s="670"/>
      <c r="G20" s="372" t="s">
        <v>262</v>
      </c>
      <c r="H20" s="371" t="s">
        <v>194</v>
      </c>
      <c r="I20" s="222"/>
    </row>
    <row r="21" spans="1:11" ht="50.1" customHeight="1" x14ac:dyDescent="0.15">
      <c r="A21" s="220"/>
      <c r="B21" s="663" t="s">
        <v>197</v>
      </c>
      <c r="C21" s="674"/>
      <c r="D21" s="675"/>
      <c r="E21" s="685" t="s">
        <v>83</v>
      </c>
      <c r="F21" s="686"/>
      <c r="G21" s="373" t="s">
        <v>308</v>
      </c>
      <c r="H21" s="371" t="s">
        <v>186</v>
      </c>
      <c r="I21" s="222"/>
    </row>
    <row r="22" spans="1:11" ht="50.1" customHeight="1" x14ac:dyDescent="0.15">
      <c r="A22" s="220"/>
      <c r="B22" s="664"/>
      <c r="C22" s="674"/>
      <c r="D22" s="675"/>
      <c r="E22" s="687"/>
      <c r="F22" s="688"/>
      <c r="G22" s="373" t="s">
        <v>263</v>
      </c>
      <c r="H22" s="371" t="s">
        <v>152</v>
      </c>
      <c r="I22" s="222"/>
    </row>
    <row r="23" spans="1:11" ht="50.1" customHeight="1" x14ac:dyDescent="0.15">
      <c r="A23" s="220"/>
      <c r="B23" s="663" t="s">
        <v>198</v>
      </c>
      <c r="C23" s="674"/>
      <c r="D23" s="675"/>
      <c r="E23" s="684" t="s">
        <v>199</v>
      </c>
      <c r="F23" s="684"/>
      <c r="G23" s="370" t="s">
        <v>200</v>
      </c>
      <c r="H23" s="371" t="s">
        <v>186</v>
      </c>
      <c r="I23" s="222"/>
      <c r="K23" s="108"/>
    </row>
    <row r="24" spans="1:11" ht="50.1" customHeight="1" x14ac:dyDescent="0.15">
      <c r="A24" s="220"/>
      <c r="B24" s="673"/>
      <c r="C24" s="674"/>
      <c r="D24" s="675"/>
      <c r="E24" s="684" t="s">
        <v>201</v>
      </c>
      <c r="F24" s="684"/>
      <c r="G24" s="370" t="s">
        <v>200</v>
      </c>
      <c r="H24" s="371" t="s">
        <v>186</v>
      </c>
      <c r="I24" s="222"/>
      <c r="K24" s="108"/>
    </row>
    <row r="25" spans="1:11" ht="50.1" customHeight="1" x14ac:dyDescent="0.15">
      <c r="A25" s="220"/>
      <c r="B25" s="673"/>
      <c r="C25" s="674"/>
      <c r="D25" s="675"/>
      <c r="E25" s="684" t="s">
        <v>202</v>
      </c>
      <c r="F25" s="684"/>
      <c r="G25" s="370" t="s">
        <v>200</v>
      </c>
      <c r="H25" s="371" t="s">
        <v>186</v>
      </c>
      <c r="I25" s="222"/>
      <c r="K25" s="108"/>
    </row>
    <row r="26" spans="1:11" ht="50.1" customHeight="1" x14ac:dyDescent="0.15">
      <c r="A26" s="220"/>
      <c r="B26" s="673"/>
      <c r="C26" s="674"/>
      <c r="D26" s="675"/>
      <c r="E26" s="684" t="s">
        <v>203</v>
      </c>
      <c r="F26" s="684"/>
      <c r="G26" s="370" t="s">
        <v>204</v>
      </c>
      <c r="H26" s="371" t="s">
        <v>152</v>
      </c>
      <c r="I26" s="222"/>
      <c r="K26" s="108"/>
    </row>
    <row r="27" spans="1:11" ht="50.1" customHeight="1" x14ac:dyDescent="0.15">
      <c r="A27" s="220"/>
      <c r="B27" s="664"/>
      <c r="C27" s="667"/>
      <c r="D27" s="668"/>
      <c r="E27" s="684" t="s">
        <v>205</v>
      </c>
      <c r="F27" s="684"/>
      <c r="G27" s="370" t="s">
        <v>206</v>
      </c>
      <c r="H27" s="371" t="s">
        <v>207</v>
      </c>
      <c r="I27" s="222"/>
      <c r="K27" s="108"/>
    </row>
    <row r="28" spans="1:11" ht="50.1" customHeight="1" x14ac:dyDescent="0.15">
      <c r="A28" s="220"/>
      <c r="B28" s="663" t="s">
        <v>208</v>
      </c>
      <c r="C28" s="665" t="s">
        <v>209</v>
      </c>
      <c r="D28" s="666"/>
      <c r="E28" s="691" t="s">
        <v>210</v>
      </c>
      <c r="F28" s="692"/>
      <c r="G28" s="374" t="s">
        <v>211</v>
      </c>
      <c r="H28" s="371" t="s">
        <v>186</v>
      </c>
      <c r="I28" s="222"/>
      <c r="K28" s="108"/>
    </row>
    <row r="29" spans="1:11" ht="50.1" customHeight="1" x14ac:dyDescent="0.15">
      <c r="A29" s="220"/>
      <c r="B29" s="664"/>
      <c r="C29" s="667"/>
      <c r="D29" s="668"/>
      <c r="E29" s="691" t="s">
        <v>212</v>
      </c>
      <c r="F29" s="692"/>
      <c r="G29" s="374" t="s">
        <v>213</v>
      </c>
      <c r="H29" s="371" t="s">
        <v>186</v>
      </c>
      <c r="I29" s="222"/>
      <c r="K29" s="108"/>
    </row>
    <row r="30" spans="1:11" ht="50.1" customHeight="1" x14ac:dyDescent="0.15">
      <c r="A30" s="220"/>
      <c r="B30" s="663" t="s">
        <v>214</v>
      </c>
      <c r="C30" s="680" t="s">
        <v>215</v>
      </c>
      <c r="D30" s="681"/>
      <c r="E30" s="682" t="s">
        <v>84</v>
      </c>
      <c r="F30" s="683"/>
      <c r="G30" s="375" t="s">
        <v>151</v>
      </c>
      <c r="H30" s="368" t="s">
        <v>186</v>
      </c>
      <c r="I30" s="222"/>
    </row>
    <row r="31" spans="1:11" ht="50.1" customHeight="1" x14ac:dyDescent="0.15">
      <c r="A31" s="220"/>
      <c r="B31" s="664"/>
      <c r="C31" s="694"/>
      <c r="D31" s="695"/>
      <c r="E31" s="682" t="s">
        <v>85</v>
      </c>
      <c r="F31" s="683"/>
      <c r="G31" s="373" t="s">
        <v>86</v>
      </c>
      <c r="H31" s="368" t="s">
        <v>186</v>
      </c>
      <c r="I31" s="222"/>
    </row>
    <row r="32" spans="1:11" ht="50.1" customHeight="1" x14ac:dyDescent="0.15">
      <c r="A32" s="220"/>
      <c r="B32" s="663" t="s">
        <v>216</v>
      </c>
      <c r="C32" s="665" t="s">
        <v>87</v>
      </c>
      <c r="D32" s="666"/>
      <c r="E32" s="684" t="s">
        <v>88</v>
      </c>
      <c r="F32" s="684"/>
      <c r="G32" s="376" t="s">
        <v>217</v>
      </c>
      <c r="H32" s="368" t="s">
        <v>186</v>
      </c>
      <c r="I32" s="222"/>
    </row>
    <row r="33" spans="1:9" ht="50.1" customHeight="1" x14ac:dyDescent="0.15">
      <c r="A33" s="220"/>
      <c r="B33" s="664"/>
      <c r="C33" s="667"/>
      <c r="D33" s="668"/>
      <c r="E33" s="684" t="s">
        <v>89</v>
      </c>
      <c r="F33" s="684"/>
      <c r="G33" s="376" t="s">
        <v>90</v>
      </c>
      <c r="H33" s="368" t="s">
        <v>152</v>
      </c>
      <c r="I33" s="222"/>
    </row>
    <row r="34" spans="1:9" ht="20.25" customHeight="1" x14ac:dyDescent="0.15">
      <c r="A34" s="220"/>
      <c r="B34" s="693"/>
      <c r="C34" s="693"/>
      <c r="D34" s="693"/>
      <c r="E34" s="693"/>
      <c r="F34" s="693"/>
      <c r="G34" s="693"/>
      <c r="H34" s="693"/>
      <c r="I34" s="223"/>
    </row>
  </sheetData>
  <sheetProtection algorithmName="SHA-512" hashValue="fHAFhrpeJwIVQQgr/VAZ+lKTd9wVVGwYnskYp+cNCBw+5ytEWUIF9aqnap9crKD1ydgdgXDMyWGl9jx56zvvZA==" saltValue="CU8s3SG95wPrtNAaR3dmIg==" spinCount="100000" sheet="1" objects="1" scenarios="1" selectLockedCells="1"/>
  <mergeCells count="45">
    <mergeCell ref="B34:H34"/>
    <mergeCell ref="B30:B31"/>
    <mergeCell ref="C30:D31"/>
    <mergeCell ref="E30:F30"/>
    <mergeCell ref="E31:F31"/>
    <mergeCell ref="B32:B33"/>
    <mergeCell ref="C32:D33"/>
    <mergeCell ref="E32:F32"/>
    <mergeCell ref="E33:F33"/>
    <mergeCell ref="B28:B29"/>
    <mergeCell ref="C28:D29"/>
    <mergeCell ref="E28:F28"/>
    <mergeCell ref="E29:F29"/>
    <mergeCell ref="B23:B27"/>
    <mergeCell ref="E23:F23"/>
    <mergeCell ref="E24:F24"/>
    <mergeCell ref="E25:F25"/>
    <mergeCell ref="C20:D27"/>
    <mergeCell ref="E27:F27"/>
    <mergeCell ref="E19:F19"/>
    <mergeCell ref="E20:F20"/>
    <mergeCell ref="B21:B22"/>
    <mergeCell ref="E21:F22"/>
    <mergeCell ref="E26:F26"/>
    <mergeCell ref="C19:D19"/>
    <mergeCell ref="C16:D16"/>
    <mergeCell ref="E16:F16"/>
    <mergeCell ref="B17:B18"/>
    <mergeCell ref="C17:D18"/>
    <mergeCell ref="E17:F17"/>
    <mergeCell ref="E18:F18"/>
    <mergeCell ref="B11:B12"/>
    <mergeCell ref="C11:D12"/>
    <mergeCell ref="E11:F12"/>
    <mergeCell ref="B13:B15"/>
    <mergeCell ref="C13:D15"/>
    <mergeCell ref="E13:F13"/>
    <mergeCell ref="E14:F14"/>
    <mergeCell ref="E15:F15"/>
    <mergeCell ref="C10:D10"/>
    <mergeCell ref="E10:F10"/>
    <mergeCell ref="B8:D8"/>
    <mergeCell ref="E8:H8"/>
    <mergeCell ref="B9:D9"/>
    <mergeCell ref="E9:H9"/>
  </mergeCells>
  <phoneticPr fontId="6"/>
  <printOptions horizontalCentered="1"/>
  <pageMargins left="0.23622047244094491" right="0.23622047244094491" top="0.74803149606299213" bottom="0.74803149606299213"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2021-04-03T07:45:41Z</dcterms:modified>
</cp:coreProperties>
</file>