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910" tabRatio="723"/>
  </bookViews>
  <sheets>
    <sheet name="1-1_ZEH_事業概要書" sheetId="7" r:id="rId1"/>
  </sheets>
  <definedNames>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 localSheetId="0">#REF!</definedName>
    <definedName name="Ｃ．ペンダント">#REF!</definedName>
    <definedName name="Ｄ．室内用スポットライト" localSheetId="0">#REF!</definedName>
    <definedName name="Ｄ．室内用スポットライト">#REF!</definedName>
    <definedName name="Ｅ．ブラケット" localSheetId="0">#REF!</definedName>
    <definedName name="Ｅ．ブラケット">#REF!</definedName>
    <definedName name="Ｆ．非居室のシーリングライト" localSheetId="0">#REF!</definedName>
    <definedName name="Ｆ．非居室のシーリングライト">#REF!</definedName>
    <definedName name="ｆだあｓｄ">#REF!</definedName>
    <definedName name="Ｇ．足元灯" localSheetId="0">#REF!</definedName>
    <definedName name="Ｇ．足元灯">#REF!</definedName>
    <definedName name="_xlnm.Print_Area" localSheetId="0">'1-1_ZEH_事業概要書'!$A$1:$AQ$48</definedName>
    <definedName name="WEBプログラム" localSheetId="0">#REF!</definedName>
    <definedName name="WEBプログラム">#REF!</definedName>
    <definedName name="スポットライト" localSheetId="0">#REF!</definedName>
    <definedName name="スポットライト">#REF!</definedName>
    <definedName name="ダウンライト" localSheetId="0">#REF!</definedName>
    <definedName name="ダウンライト">#REF!</definedName>
    <definedName name="フットライト" localSheetId="0">#REF!</definedName>
    <definedName name="フットライト">#REF!</definedName>
    <definedName name="ブラケット" localSheetId="0">#REF!</definedName>
    <definedName name="ブラケット">#REF!</definedName>
    <definedName name="ペンダント" localSheetId="0">#REF!</definedName>
    <definedName name="ペンダント">#REF!</definedName>
    <definedName name="開始月" localSheetId="0">#REF!</definedName>
    <definedName name="開始月">#REF!</definedName>
    <definedName name="開始日" localSheetId="0">#REF!</definedName>
    <definedName name="開始日">#REF!</definedName>
    <definedName name="開始年" localSheetId="0">#REF!</definedName>
    <definedName name="開始年">#REF!</definedName>
    <definedName name="居室シーリングライト" localSheetId="0">#REF!</definedName>
    <definedName name="居室シーリングライト">#REF!</definedName>
    <definedName name="照明器具" localSheetId="0">#REF!</definedName>
    <definedName name="照明器具">#REF!</definedName>
    <definedName name="締切月" localSheetId="0">#REF!</definedName>
    <definedName name="締切月">#REF!</definedName>
    <definedName name="締切日" localSheetId="0">#REF!</definedName>
    <definedName name="締切日">#REF!</definedName>
    <definedName name="締切年" localSheetId="0">#REF!</definedName>
    <definedName name="締切年">#REF!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5" i="7" l="1"/>
  <c r="U18" i="7" l="1"/>
  <c r="U17" i="7"/>
  <c r="AQ2" i="7" l="1"/>
  <c r="AU3" i="7" l="1"/>
  <c r="B10" i="7" l="1"/>
</calcChain>
</file>

<file path=xl/sharedStrings.xml><?xml version="1.0" encoding="utf-8"?>
<sst xmlns="http://schemas.openxmlformats.org/spreadsheetml/2006/main" count="78" uniqueCount="65">
  <si>
    <t>□</t>
  </si>
  <si>
    <t>１.補助対象住宅の概要</t>
    <phoneticPr fontId="4"/>
  </si>
  <si>
    <t>募集次区分</t>
    <rPh sb="0" eb="2">
      <t>ボシュウ</t>
    </rPh>
    <rPh sb="2" eb="3">
      <t>ジ</t>
    </rPh>
    <rPh sb="3" eb="5">
      <t>クブン</t>
    </rPh>
    <phoneticPr fontId="4"/>
  </si>
  <si>
    <t>交付申請者氏名</t>
    <rPh sb="0" eb="2">
      <t>コウフ</t>
    </rPh>
    <rPh sb="2" eb="4">
      <t>シンセイ</t>
    </rPh>
    <rPh sb="4" eb="5">
      <t>シャ</t>
    </rPh>
    <rPh sb="5" eb="7">
      <t>シメイ</t>
    </rPh>
    <phoneticPr fontId="4"/>
  </si>
  <si>
    <t>〒</t>
    <phoneticPr fontId="4"/>
  </si>
  <si>
    <t>－</t>
    <phoneticPr fontId="4"/>
  </si>
  <si>
    <t>建築区分</t>
    <rPh sb="0" eb="2">
      <t>ケンチク</t>
    </rPh>
    <rPh sb="2" eb="4">
      <t>クブン</t>
    </rPh>
    <phoneticPr fontId="4"/>
  </si>
  <si>
    <t>地域区分</t>
    <rPh sb="0" eb="2">
      <t>チイキ</t>
    </rPh>
    <rPh sb="2" eb="4">
      <t>クブン</t>
    </rPh>
    <phoneticPr fontId="4"/>
  </si>
  <si>
    <t>年間日射
地域区分</t>
    <rPh sb="0" eb="2">
      <t>ネンカン</t>
    </rPh>
    <rPh sb="2" eb="4">
      <t>ニッシャ</t>
    </rPh>
    <rPh sb="5" eb="7">
      <t>チイキ</t>
    </rPh>
    <rPh sb="7" eb="9">
      <t>クブン</t>
    </rPh>
    <phoneticPr fontId="4"/>
  </si>
  <si>
    <t>多雪地域</t>
    <rPh sb="0" eb="2">
      <t>タセツ</t>
    </rPh>
    <rPh sb="2" eb="4">
      <t>チイキ</t>
    </rPh>
    <phoneticPr fontId="4"/>
  </si>
  <si>
    <t>ＺＥＨの種別</t>
    <rPh sb="4" eb="6">
      <t>シュベツ</t>
    </rPh>
    <phoneticPr fontId="4"/>
  </si>
  <si>
    <t>都市部
狭小地</t>
    <rPh sb="0" eb="3">
      <t>トシブ</t>
    </rPh>
    <rPh sb="4" eb="6">
      <t>キョウショウ</t>
    </rPh>
    <rPh sb="6" eb="7">
      <t>チ</t>
    </rPh>
    <phoneticPr fontId="4"/>
  </si>
  <si>
    <t>敷地面積</t>
    <rPh sb="0" eb="2">
      <t>シキチ</t>
    </rPh>
    <rPh sb="2" eb="4">
      <t>メンセキ</t>
    </rPh>
    <phoneticPr fontId="4"/>
  </si>
  <si>
    <t>㎡</t>
    <phoneticPr fontId="4"/>
  </si>
  <si>
    <t>用途地域</t>
    <rPh sb="0" eb="2">
      <t>ヨウト</t>
    </rPh>
    <rPh sb="2" eb="4">
      <t>チイキ</t>
    </rPh>
    <phoneticPr fontId="4"/>
  </si>
  <si>
    <t>北側斜線</t>
    <rPh sb="0" eb="2">
      <t>キタガワ</t>
    </rPh>
    <rPh sb="2" eb="4">
      <t>シャセン</t>
    </rPh>
    <phoneticPr fontId="4"/>
  </si>
  <si>
    <t>ビルダー/プランナー
登録番号</t>
    <rPh sb="11" eb="13">
      <t>トウロク</t>
    </rPh>
    <rPh sb="13" eb="15">
      <t>バンゴウ</t>
    </rPh>
    <phoneticPr fontId="4"/>
  </si>
  <si>
    <t>グループ番号</t>
    <rPh sb="4" eb="6">
      <t>バンゴウ</t>
    </rPh>
    <phoneticPr fontId="4"/>
  </si>
  <si>
    <t>ビルダー/プランナー
登録名称</t>
    <rPh sb="11" eb="13">
      <t>トウロク</t>
    </rPh>
    <rPh sb="13" eb="15">
      <t>メイショウ</t>
    </rPh>
    <phoneticPr fontId="4"/>
  </si>
  <si>
    <t>手続代行担当者は申請内容に関する問合せ等で確実に対応できる実務担当者の連絡先を記入すること。</t>
    <rPh sb="8" eb="10">
      <t>シンセイ</t>
    </rPh>
    <rPh sb="10" eb="12">
      <t>ナイヨウ</t>
    </rPh>
    <rPh sb="13" eb="14">
      <t>カン</t>
    </rPh>
    <phoneticPr fontId="4"/>
  </si>
  <si>
    <t>手続代行会社名</t>
    <rPh sb="0" eb="2">
      <t>テツヅ</t>
    </rPh>
    <rPh sb="2" eb="4">
      <t>ダイコウ</t>
    </rPh>
    <rPh sb="4" eb="6">
      <t>カイシャ</t>
    </rPh>
    <rPh sb="6" eb="7">
      <t>メイ</t>
    </rPh>
    <phoneticPr fontId="4"/>
  </si>
  <si>
    <t>支店名</t>
    <rPh sb="0" eb="3">
      <t>シテンメイ</t>
    </rPh>
    <phoneticPr fontId="4"/>
  </si>
  <si>
    <t>所　属</t>
    <rPh sb="0" eb="1">
      <t>ショ</t>
    </rPh>
    <rPh sb="2" eb="3">
      <t>ゾク</t>
    </rPh>
    <phoneticPr fontId="4"/>
  </si>
  <si>
    <t>担当者氏名</t>
    <rPh sb="0" eb="3">
      <t>タントウシャ</t>
    </rPh>
    <rPh sb="3" eb="5">
      <t>シメイ</t>
    </rPh>
    <phoneticPr fontId="4"/>
  </si>
  <si>
    <t>住　所</t>
    <rPh sb="0" eb="1">
      <t>スミ</t>
    </rPh>
    <rPh sb="2" eb="3">
      <t>ショ</t>
    </rPh>
    <phoneticPr fontId="4"/>
  </si>
  <si>
    <t>－</t>
    <phoneticPr fontId="4"/>
  </si>
  <si>
    <t>電話番号</t>
    <rPh sb="0" eb="2">
      <t>デンワ</t>
    </rPh>
    <rPh sb="2" eb="4">
      <t>バンゴウ</t>
    </rPh>
    <phoneticPr fontId="4"/>
  </si>
  <si>
    <t>ＦＡＸ番号</t>
    <rPh sb="3" eb="5">
      <t>バンゴウ</t>
    </rPh>
    <phoneticPr fontId="4"/>
  </si>
  <si>
    <t>携帯電話番号</t>
    <rPh sb="0" eb="2">
      <t>ケイタイ</t>
    </rPh>
    <rPh sb="2" eb="4">
      <t>デンワ</t>
    </rPh>
    <rPh sb="4" eb="6">
      <t>バンゴウ</t>
    </rPh>
    <phoneticPr fontId="4"/>
  </si>
  <si>
    <t>Ｅ-ＭＡＩＬ</t>
    <phoneticPr fontId="4"/>
  </si>
  <si>
    <t>他の補助金等に申請している、または申請予定の場合はその補助金等の名称を必ず記入すること</t>
    <rPh sb="5" eb="6">
      <t>ナド</t>
    </rPh>
    <rPh sb="17" eb="19">
      <t>シンセイ</t>
    </rPh>
    <rPh sb="19" eb="21">
      <t>ヨテイ</t>
    </rPh>
    <rPh sb="30" eb="31">
      <t>ナド</t>
    </rPh>
    <phoneticPr fontId="4"/>
  </si>
  <si>
    <t>都道
府県</t>
    <rPh sb="0" eb="2">
      <t>トドウ</t>
    </rPh>
    <rPh sb="3" eb="5">
      <t>フケン</t>
    </rPh>
    <phoneticPr fontId="1"/>
  </si>
  <si>
    <t>市区
町村</t>
    <rPh sb="0" eb="2">
      <t>シク</t>
    </rPh>
    <rPh sb="3" eb="5">
      <t>チョウソン</t>
    </rPh>
    <phoneticPr fontId="1"/>
  </si>
  <si>
    <t>ふりがな</t>
    <phoneticPr fontId="4"/>
  </si>
  <si>
    <t>電話
番号</t>
    <rPh sb="0" eb="2">
      <t>デンワ</t>
    </rPh>
    <rPh sb="3" eb="5">
      <t>バンゴウ</t>
    </rPh>
    <phoneticPr fontId="1"/>
  </si>
  <si>
    <t>-</t>
    <phoneticPr fontId="1"/>
  </si>
  <si>
    <t>蓄電システム</t>
    <rPh sb="0" eb="2">
      <t>チクデン</t>
    </rPh>
    <phoneticPr fontId="1"/>
  </si>
  <si>
    <t>ふりがな</t>
    <phoneticPr fontId="1"/>
  </si>
  <si>
    <t>(</t>
    <phoneticPr fontId="4"/>
  </si>
  <si>
    <t>)</t>
    <phoneticPr fontId="4"/>
  </si>
  <si>
    <t>－</t>
    <phoneticPr fontId="4"/>
  </si>
  <si>
    <t>(</t>
    <phoneticPr fontId="4"/>
  </si>
  <si>
    <t>定型様式１－１</t>
    <phoneticPr fontId="4"/>
  </si>
  <si>
    <t>３.他の補助金の申請状況</t>
    <phoneticPr fontId="4"/>
  </si>
  <si>
    <t>４.リース情報</t>
    <rPh sb="5" eb="7">
      <t>ジョウホウ</t>
    </rPh>
    <phoneticPr fontId="4"/>
  </si>
  <si>
    <t>５.ＺＥＨビルダー/プランナー情報</t>
    <rPh sb="15" eb="17">
      <t>ジョウホウ</t>
    </rPh>
    <phoneticPr fontId="4"/>
  </si>
  <si>
    <t>６.手続代行者情報</t>
    <rPh sb="2" eb="4">
      <t>テツヅ</t>
    </rPh>
    <rPh sb="4" eb="7">
      <t>ダイコウシャ</t>
    </rPh>
    <rPh sb="7" eb="9">
      <t>ジョウホウ</t>
    </rPh>
    <phoneticPr fontId="4"/>
  </si>
  <si>
    <t>２.一次エネルギー消費量削減率</t>
    <rPh sb="2" eb="4">
      <t>イチジ</t>
    </rPh>
    <rPh sb="9" eb="12">
      <t>ショウヒリョウ</t>
    </rPh>
    <rPh sb="12" eb="14">
      <t>サクゲン</t>
    </rPh>
    <rPh sb="14" eb="15">
      <t>リツ</t>
    </rPh>
    <phoneticPr fontId="4"/>
  </si>
  <si>
    <t>％以上</t>
    <rPh sb="1" eb="3">
      <t>イジョウ</t>
    </rPh>
    <phoneticPr fontId="4"/>
  </si>
  <si>
    <t>＠</t>
    <phoneticPr fontId="4"/>
  </si>
  <si>
    <t>(</t>
    <phoneticPr fontId="1"/>
  </si>
  <si>
    <t>)</t>
    <phoneticPr fontId="1"/>
  </si>
  <si>
    <t>)</t>
    <phoneticPr fontId="4"/>
  </si>
  <si>
    <t>本人申請の場合も、問合せ等に確実に応じることができるよう申請者本人の連絡先を必ず記入すること。</t>
    <rPh sb="0" eb="2">
      <t>ホンニン</t>
    </rPh>
    <rPh sb="2" eb="4">
      <t>シンセイ</t>
    </rPh>
    <rPh sb="5" eb="7">
      <t>バアイ</t>
    </rPh>
    <rPh sb="28" eb="30">
      <t>シンセイ</t>
    </rPh>
    <rPh sb="30" eb="31">
      <t>シャ</t>
    </rPh>
    <phoneticPr fontId="4"/>
  </si>
  <si>
    <t>ＺＥＨ支援事業　事業概要書</t>
    <rPh sb="8" eb="10">
      <t>ジギョウ</t>
    </rPh>
    <rPh sb="10" eb="12">
      <t>ガイヨウ</t>
    </rPh>
    <rPh sb="12" eb="13">
      <t>ショ</t>
    </rPh>
    <phoneticPr fontId="1"/>
  </si>
  <si>
    <r>
      <t>再生可能エネルギー等を</t>
    </r>
    <r>
      <rPr>
        <b/>
        <sz val="10.5"/>
        <rFont val="ＭＳ Ｐ明朝"/>
        <family val="1"/>
        <charset val="128"/>
      </rPr>
      <t>除いた</t>
    </r>
    <r>
      <rPr>
        <sz val="10.5"/>
        <rFont val="ＭＳ Ｐ明朝"/>
        <family val="1"/>
        <charset val="128"/>
      </rPr>
      <t>、基準一次エネルギー消費量からの
一次エネルギー消費量削減率（小数点以下切捨て）</t>
    </r>
    <rPh sb="0" eb="2">
      <t>サイセイ</t>
    </rPh>
    <rPh sb="2" eb="4">
      <t>カノウ</t>
    </rPh>
    <rPh sb="9" eb="10">
      <t>トウ</t>
    </rPh>
    <rPh sb="11" eb="12">
      <t>ノゾ</t>
    </rPh>
    <rPh sb="15" eb="17">
      <t>キジュン</t>
    </rPh>
    <rPh sb="17" eb="19">
      <t>イチジ</t>
    </rPh>
    <rPh sb="24" eb="27">
      <t>ショウヒリョウ</t>
    </rPh>
    <rPh sb="31" eb="33">
      <t>イチジ</t>
    </rPh>
    <rPh sb="38" eb="41">
      <t>ショウヒリョウ</t>
    </rPh>
    <rPh sb="41" eb="43">
      <t>サクゲン</t>
    </rPh>
    <rPh sb="43" eb="44">
      <t>リツ</t>
    </rPh>
    <phoneticPr fontId="4"/>
  </si>
  <si>
    <r>
      <t>再生可能エネルギー等を</t>
    </r>
    <r>
      <rPr>
        <b/>
        <sz val="10.5"/>
        <rFont val="ＭＳ Ｐ明朝"/>
        <family val="1"/>
        <charset val="128"/>
      </rPr>
      <t>加えた、</t>
    </r>
    <r>
      <rPr>
        <sz val="10.5"/>
        <rFont val="ＭＳ Ｐ明朝"/>
        <family val="1"/>
        <charset val="128"/>
      </rPr>
      <t>基準一次エネルギー消費量からの
一次エネルギー消費量削減率（小数点以下切捨て）</t>
    </r>
    <rPh sb="0" eb="2">
      <t>サイセイ</t>
    </rPh>
    <rPh sb="2" eb="4">
      <t>カノウ</t>
    </rPh>
    <rPh sb="9" eb="10">
      <t>トウ</t>
    </rPh>
    <rPh sb="11" eb="12">
      <t>クワ</t>
    </rPh>
    <rPh sb="15" eb="17">
      <t>キジュン</t>
    </rPh>
    <rPh sb="17" eb="19">
      <t>イチジ</t>
    </rPh>
    <rPh sb="24" eb="27">
      <t>ショウヒリョウ</t>
    </rPh>
    <rPh sb="31" eb="33">
      <t>イチジ</t>
    </rPh>
    <rPh sb="38" eb="41">
      <t>ショウヒリョウ</t>
    </rPh>
    <rPh sb="41" eb="43">
      <t>サクゲン</t>
    </rPh>
    <rPh sb="43" eb="44">
      <t>リツ</t>
    </rPh>
    <phoneticPr fontId="4"/>
  </si>
  <si>
    <t>ZEH＋の選択要件
導入する要件に■をつける</t>
    <phoneticPr fontId="4"/>
  </si>
  <si>
    <t>外皮性能の更なる強化</t>
    <rPh sb="0" eb="2">
      <t>ガイヒ</t>
    </rPh>
    <rPh sb="2" eb="4">
      <t>セイノウ</t>
    </rPh>
    <rPh sb="5" eb="6">
      <t>サラ</t>
    </rPh>
    <rPh sb="8" eb="10">
      <t>キョウカ</t>
    </rPh>
    <phoneticPr fontId="4"/>
  </si>
  <si>
    <t>高度エネルギーマネジメント</t>
    <rPh sb="0" eb="2">
      <t>コウド</t>
    </rPh>
    <phoneticPr fontId="4"/>
  </si>
  <si>
    <t>電気自動車を活用した充電設備</t>
    <rPh sb="0" eb="2">
      <t>デンキ</t>
    </rPh>
    <rPh sb="2" eb="5">
      <t>ジドウシャ</t>
    </rPh>
    <rPh sb="6" eb="8">
      <t>カツヨウ</t>
    </rPh>
    <rPh sb="10" eb="12">
      <t>ジュウデン</t>
    </rPh>
    <rPh sb="12" eb="14">
      <t>セツビ</t>
    </rPh>
    <phoneticPr fontId="4"/>
  </si>
  <si>
    <t>７．COOL CHOICE賛同登録</t>
    <rPh sb="13" eb="17">
      <t>サンドウトウロク</t>
    </rPh>
    <phoneticPr fontId="4"/>
  </si>
  <si>
    <t>□</t>
    <phoneticPr fontId="4"/>
  </si>
  <si>
    <t>私は、政府が推進する国民活動「COOL CHOICE」の趣旨に賛同し、「COOL CHOICE賛同登録」を行いました。</t>
    <rPh sb="0" eb="1">
      <t>ワタシ</t>
    </rPh>
    <rPh sb="3" eb="5">
      <t>セイフ</t>
    </rPh>
    <rPh sb="6" eb="8">
      <t>スイシン</t>
    </rPh>
    <rPh sb="10" eb="14">
      <t>コクミンカツドウ</t>
    </rPh>
    <rPh sb="28" eb="30">
      <t>シュシ</t>
    </rPh>
    <rPh sb="31" eb="33">
      <t>サンドウ</t>
    </rPh>
    <rPh sb="47" eb="51">
      <t>サンドウトウロク</t>
    </rPh>
    <rPh sb="53" eb="54">
      <t>オコナ</t>
    </rPh>
    <phoneticPr fontId="4"/>
  </si>
  <si>
    <t>ＺＥＨのタイプ</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</si>
</sst>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Red]\(0\)"/>
    <numFmt numFmtId="177" formatCode="0_ "/>
  </numFmts>
  <fonts count="37">
    <font>
      <sz val="10"/>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2.5"/>
      <name val="ＭＳ 明朝"/>
      <family val="1"/>
      <charset val="128"/>
    </font>
    <font>
      <sz val="6"/>
      <name val="ＭＳ Ｐゴシック"/>
      <family val="3"/>
      <charset val="128"/>
    </font>
    <font>
      <sz val="14"/>
      <name val="ＭＳ Ｐ明朝"/>
      <family val="1"/>
      <charset val="128"/>
    </font>
    <font>
      <sz val="11"/>
      <name val="ＭＳ Ｐ明朝"/>
      <family val="1"/>
      <charset val="128"/>
    </font>
    <font>
      <sz val="10"/>
      <name val="ＭＳ Ｐ明朝"/>
      <family val="1"/>
      <charset val="128"/>
    </font>
    <font>
      <sz val="11"/>
      <color theme="1"/>
      <name val="ＭＳ Ｐゴシック"/>
      <family val="3"/>
      <charset val="128"/>
      <scheme val="minor"/>
    </font>
    <font>
      <sz val="10"/>
      <name val="ＭＳ 明朝"/>
      <family val="1"/>
      <charset val="128"/>
    </font>
    <font>
      <sz val="11"/>
      <name val="ＭＳ Ｐゴシック"/>
      <family val="3"/>
      <charset val="128"/>
    </font>
    <font>
      <u/>
      <sz val="11"/>
      <color indexed="12"/>
      <name val="ＭＳ Ｐゴシック"/>
      <family val="3"/>
      <charset val="128"/>
    </font>
    <font>
      <b/>
      <sz val="16"/>
      <name val="ＭＳ Ｐ明朝"/>
      <family val="1"/>
      <charset val="128"/>
    </font>
    <font>
      <sz val="10"/>
      <color indexed="8"/>
      <name val="ＭＳ Ｐ明朝"/>
      <family val="1"/>
      <charset val="128"/>
    </font>
    <font>
      <sz val="10"/>
      <color theme="0" tint="-0.34998626667073579"/>
      <name val="ＭＳ 明朝"/>
      <family val="1"/>
      <charset val="128"/>
    </font>
    <font>
      <sz val="11"/>
      <color theme="0" tint="-0.34998626667073579"/>
      <name val="ＭＳ Ｐ明朝"/>
      <family val="1"/>
      <charset val="128"/>
    </font>
    <font>
      <sz val="10"/>
      <color theme="1"/>
      <name val="ＭＳ 明朝"/>
      <family val="1"/>
      <charset val="128"/>
    </font>
    <font>
      <sz val="12"/>
      <color theme="1"/>
      <name val="ＭＳ 明朝"/>
      <family val="1"/>
      <charset val="128"/>
    </font>
    <font>
      <b/>
      <sz val="16"/>
      <name val="ＭＳ 明朝"/>
      <family val="1"/>
      <charset val="128"/>
    </font>
    <font>
      <sz val="11"/>
      <name val="ＭＳ 明朝"/>
      <family val="1"/>
      <charset val="128"/>
    </font>
    <font>
      <sz val="15"/>
      <name val="Meiryo UI"/>
      <family val="3"/>
      <charset val="128"/>
    </font>
    <font>
      <sz val="12"/>
      <name val="ＭＳ Ｐゴシック"/>
      <family val="3"/>
      <charset val="128"/>
      <scheme val="minor"/>
    </font>
    <font>
      <b/>
      <sz val="18"/>
      <name val="ＭＳ Ｐ明朝"/>
      <family val="1"/>
      <charset val="128"/>
    </font>
    <font>
      <sz val="12"/>
      <name val="ＭＳ Ｐ明朝"/>
      <family val="1"/>
      <charset val="128"/>
    </font>
    <font>
      <sz val="15"/>
      <name val="ＭＳ Ｐ明朝"/>
      <family val="1"/>
      <charset val="128"/>
    </font>
    <font>
      <b/>
      <sz val="14"/>
      <name val="ＭＳ Ｐ明朝"/>
      <family val="1"/>
      <charset val="128"/>
    </font>
    <font>
      <b/>
      <sz val="15"/>
      <name val="ＭＳ Ｐ明朝"/>
      <family val="1"/>
      <charset val="128"/>
    </font>
    <font>
      <sz val="13"/>
      <name val="ＭＳ Ｐ明朝"/>
      <family val="1"/>
      <charset val="128"/>
    </font>
    <font>
      <sz val="9"/>
      <name val="ＭＳ Ｐ明朝"/>
      <family val="1"/>
      <charset val="128"/>
    </font>
    <font>
      <sz val="10.5"/>
      <name val="ＭＳ Ｐ明朝"/>
      <family val="1"/>
      <charset val="128"/>
    </font>
    <font>
      <b/>
      <sz val="10.5"/>
      <name val="ＭＳ Ｐ明朝"/>
      <family val="1"/>
      <charset val="128"/>
    </font>
    <font>
      <sz val="16"/>
      <name val="ＭＳ Ｐ明朝"/>
      <family val="1"/>
      <charset val="128"/>
    </font>
    <font>
      <sz val="13"/>
      <color rgb="FFFF0000"/>
      <name val="ＭＳ Ｐ明朝"/>
      <family val="1"/>
      <charset val="128"/>
    </font>
    <font>
      <sz val="11"/>
      <color indexed="8"/>
      <name val="ＭＳ Ｐ明朝"/>
      <family val="1"/>
      <charset val="128"/>
    </font>
    <font>
      <sz val="14"/>
      <color indexed="8"/>
      <name val="ＭＳ Ｐ明朝"/>
      <family val="1"/>
      <charset val="128"/>
    </font>
    <font>
      <sz val="12"/>
      <color indexed="8"/>
      <name val="ＭＳ Ｐ明朝"/>
      <family val="1"/>
      <charset val="128"/>
    </font>
    <font>
      <b/>
      <sz val="12"/>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42">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9" fontId="2" fillId="0" borderId="0" applyFont="0" applyFill="0" applyBorder="0" applyAlignment="0" applyProtection="0">
      <alignment vertical="center"/>
    </xf>
    <xf numFmtId="9" fontId="10"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 fillId="0" borderId="0">
      <alignment vertical="center"/>
    </xf>
    <xf numFmtId="0" fontId="10" fillId="0" borderId="0">
      <alignment vertical="center"/>
    </xf>
    <xf numFmtId="0" fontId="8" fillId="0" borderId="0">
      <alignment vertical="center"/>
    </xf>
    <xf numFmtId="0" fontId="8" fillId="0" borderId="0">
      <alignment vertical="center"/>
    </xf>
    <xf numFmtId="0" fontId="2"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2" fillId="0" borderId="0">
      <alignment vertical="center"/>
    </xf>
    <xf numFmtId="0" fontId="2" fillId="0" borderId="0">
      <alignment vertical="center"/>
    </xf>
    <xf numFmtId="0" fontId="8" fillId="0" borderId="0">
      <alignment vertical="center"/>
    </xf>
    <xf numFmtId="0" fontId="10" fillId="0" borderId="0"/>
    <xf numFmtId="0" fontId="2" fillId="0" borderId="0">
      <alignment vertical="center"/>
    </xf>
    <xf numFmtId="0" fontId="8" fillId="0" borderId="0">
      <alignment vertical="center"/>
    </xf>
    <xf numFmtId="0" fontId="8" fillId="0" borderId="0">
      <alignment vertical="center"/>
    </xf>
    <xf numFmtId="0" fontId="2" fillId="0" borderId="0">
      <alignment vertical="center"/>
    </xf>
    <xf numFmtId="0" fontId="8" fillId="0" borderId="0">
      <alignment vertical="center"/>
    </xf>
    <xf numFmtId="0" fontId="8" fillId="0" borderId="0">
      <alignment vertical="center"/>
    </xf>
    <xf numFmtId="0" fontId="2" fillId="0" borderId="0">
      <alignment vertical="center"/>
    </xf>
    <xf numFmtId="0" fontId="8" fillId="0" borderId="0"/>
    <xf numFmtId="0" fontId="10" fillId="0" borderId="0">
      <alignment vertical="center"/>
    </xf>
    <xf numFmtId="6"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cellStyleXfs>
  <cellXfs count="215">
    <xf numFmtId="0" fontId="0" fillId="0" borderId="0" xfId="0">
      <alignment vertical="center"/>
    </xf>
    <xf numFmtId="0" fontId="9" fillId="0" borderId="0" xfId="1" applyFont="1" applyFill="1" applyAlignment="1" applyProtection="1">
      <alignment vertical="center"/>
      <protection hidden="1"/>
    </xf>
    <xf numFmtId="0" fontId="6" fillId="0" borderId="0" xfId="3" applyFont="1" applyFill="1" applyBorder="1" applyProtection="1">
      <alignment vertical="center"/>
      <protection hidden="1"/>
    </xf>
    <xf numFmtId="0" fontId="6" fillId="0" borderId="0" xfId="3" applyFont="1" applyFill="1" applyProtection="1">
      <alignment vertical="center"/>
      <protection hidden="1"/>
    </xf>
    <xf numFmtId="0" fontId="6" fillId="4" borderId="0" xfId="3" applyFont="1" applyFill="1" applyProtection="1">
      <alignment vertical="center"/>
      <protection hidden="1"/>
    </xf>
    <xf numFmtId="0" fontId="8" fillId="0" borderId="0" xfId="3" applyFill="1" applyProtection="1">
      <alignment vertical="center"/>
      <protection hidden="1"/>
    </xf>
    <xf numFmtId="0" fontId="8" fillId="0" borderId="0" xfId="3" applyProtection="1">
      <alignment vertical="center"/>
      <protection hidden="1"/>
    </xf>
    <xf numFmtId="0" fontId="0" fillId="0" borderId="0" xfId="0" applyProtection="1">
      <alignment vertical="center"/>
      <protection hidden="1"/>
    </xf>
    <xf numFmtId="0" fontId="12" fillId="0" borderId="0" xfId="3" applyFont="1" applyFill="1" applyBorder="1" applyAlignment="1" applyProtection="1">
      <alignment vertical="center"/>
      <protection hidden="1"/>
    </xf>
    <xf numFmtId="0" fontId="13" fillId="0" borderId="0" xfId="1" applyFont="1" applyFill="1" applyBorder="1" applyAlignment="1" applyProtection="1">
      <alignment vertical="center"/>
      <protection hidden="1"/>
    </xf>
    <xf numFmtId="0" fontId="13" fillId="0" borderId="2" xfId="1" applyFont="1" applyFill="1" applyBorder="1" applyAlignment="1" applyProtection="1">
      <alignment vertical="center"/>
      <protection hidden="1"/>
    </xf>
    <xf numFmtId="0" fontId="7" fillId="0" borderId="0" xfId="1" applyFont="1" applyFill="1" applyBorder="1" applyAlignment="1" applyProtection="1">
      <alignment vertical="center"/>
      <protection hidden="1"/>
    </xf>
    <xf numFmtId="0" fontId="13" fillId="0" borderId="0" xfId="1" applyFont="1" applyFill="1" applyAlignment="1" applyProtection="1">
      <alignment vertical="center"/>
      <protection hidden="1"/>
    </xf>
    <xf numFmtId="2" fontId="5" fillId="0" borderId="0" xfId="1" applyNumberFormat="1" applyFont="1" applyFill="1" applyBorder="1" applyAlignment="1" applyProtection="1">
      <alignment vertical="center"/>
      <protection hidden="1"/>
    </xf>
    <xf numFmtId="0" fontId="3" fillId="3" borderId="0" xfId="1" applyFont="1" applyFill="1" applyBorder="1" applyAlignment="1" applyProtection="1">
      <alignment vertical="center" shrinkToFit="1"/>
      <protection hidden="1"/>
    </xf>
    <xf numFmtId="0" fontId="8" fillId="0" borderId="0" xfId="3" applyFill="1" applyBorder="1" applyProtection="1">
      <alignment vertical="center"/>
      <protection hidden="1"/>
    </xf>
    <xf numFmtId="0" fontId="14" fillId="0" borderId="0" xfId="1" applyFont="1" applyFill="1" applyBorder="1" applyAlignment="1" applyProtection="1">
      <alignment vertical="center"/>
      <protection hidden="1"/>
    </xf>
    <xf numFmtId="0" fontId="15" fillId="0" borderId="0" xfId="3" applyFont="1" applyFill="1" applyBorder="1" applyProtection="1">
      <alignment vertical="center"/>
      <protection hidden="1"/>
    </xf>
    <xf numFmtId="0" fontId="6" fillId="0" borderId="1" xfId="3" applyFont="1" applyFill="1" applyBorder="1" applyProtection="1">
      <alignment vertical="center"/>
      <protection hidden="1"/>
    </xf>
    <xf numFmtId="0" fontId="6" fillId="0" borderId="0" xfId="3" applyFont="1" applyProtection="1">
      <alignment vertical="center"/>
      <protection hidden="1"/>
    </xf>
    <xf numFmtId="0" fontId="18" fillId="3" borderId="0" xfId="3" applyFont="1" applyFill="1" applyBorder="1" applyAlignment="1" applyProtection="1">
      <alignment horizontal="center" vertical="center"/>
      <protection hidden="1"/>
    </xf>
    <xf numFmtId="49" fontId="5" fillId="3" borderId="0" xfId="3" applyNumberFormat="1" applyFont="1" applyFill="1" applyBorder="1" applyAlignment="1" applyProtection="1">
      <alignment vertical="center"/>
      <protection hidden="1"/>
    </xf>
    <xf numFmtId="0" fontId="25" fillId="3" borderId="0" xfId="3" applyFont="1" applyFill="1" applyBorder="1" applyAlignment="1" applyProtection="1">
      <alignment vertical="center"/>
      <protection hidden="1"/>
    </xf>
    <xf numFmtId="0" fontId="23" fillId="3" borderId="9" xfId="1" applyFont="1" applyFill="1" applyBorder="1" applyAlignment="1" applyProtection="1">
      <alignment horizontal="center" vertical="center" shrinkToFit="1"/>
      <protection hidden="1"/>
    </xf>
    <xf numFmtId="49" fontId="5" fillId="3" borderId="0" xfId="3" applyNumberFormat="1" applyFont="1" applyFill="1" applyProtection="1">
      <alignment vertical="center"/>
      <protection hidden="1"/>
    </xf>
    <xf numFmtId="0" fontId="6" fillId="3" borderId="0" xfId="3" applyFont="1" applyFill="1" applyProtection="1">
      <alignment vertical="center"/>
      <protection hidden="1"/>
    </xf>
    <xf numFmtId="0" fontId="5" fillId="3" borderId="0" xfId="3" applyFont="1" applyFill="1" applyProtection="1">
      <alignment vertical="center"/>
      <protection hidden="1"/>
    </xf>
    <xf numFmtId="0" fontId="6" fillId="3" borderId="0" xfId="3" applyFont="1" applyFill="1" applyAlignment="1" applyProtection="1">
      <alignment horizontal="center" vertical="center"/>
      <protection hidden="1"/>
    </xf>
    <xf numFmtId="0" fontId="28" fillId="3" borderId="0" xfId="38" applyFont="1" applyFill="1" applyBorder="1" applyAlignment="1" applyProtection="1">
      <alignment vertical="center" wrapText="1"/>
      <protection hidden="1"/>
    </xf>
    <xf numFmtId="49" fontId="5" fillId="3" borderId="0" xfId="3" applyNumberFormat="1" applyFont="1" applyFill="1" applyAlignment="1" applyProtection="1">
      <alignment horizontal="center" vertical="center"/>
      <protection hidden="1"/>
    </xf>
    <xf numFmtId="49" fontId="5" fillId="3" borderId="0" xfId="0" applyNumberFormat="1" applyFont="1" applyFill="1" applyBorder="1" applyAlignment="1" applyProtection="1">
      <alignment vertical="center"/>
      <protection hidden="1"/>
    </xf>
    <xf numFmtId="0" fontId="5" fillId="3" borderId="0" xfId="0" applyFont="1" applyFill="1" applyBorder="1" applyAlignment="1" applyProtection="1">
      <alignment vertical="center"/>
      <protection hidden="1"/>
    </xf>
    <xf numFmtId="0" fontId="6" fillId="3" borderId="0" xfId="0" applyFont="1" applyFill="1" applyBorder="1" applyAlignment="1" applyProtection="1">
      <alignment vertical="center"/>
      <protection hidden="1"/>
    </xf>
    <xf numFmtId="0" fontId="6" fillId="3" borderId="0" xfId="0" applyFont="1" applyFill="1" applyBorder="1" applyProtection="1">
      <alignment vertical="center"/>
      <protection hidden="1"/>
    </xf>
    <xf numFmtId="0" fontId="7" fillId="3" borderId="0" xfId="38" applyFont="1" applyFill="1" applyBorder="1" applyAlignment="1" applyProtection="1">
      <alignment horizontal="left" vertical="center"/>
      <protection hidden="1"/>
    </xf>
    <xf numFmtId="49" fontId="5" fillId="3" borderId="0" xfId="0" applyNumberFormat="1" applyFont="1" applyFill="1" applyBorder="1" applyAlignment="1" applyProtection="1">
      <alignment horizontal="center" vertical="center"/>
      <protection hidden="1"/>
    </xf>
    <xf numFmtId="0" fontId="6" fillId="3" borderId="0" xfId="0" applyFont="1" applyFill="1" applyProtection="1">
      <alignment vertical="center"/>
      <protection hidden="1"/>
    </xf>
    <xf numFmtId="0" fontId="23" fillId="3" borderId="0" xfId="0" applyFont="1" applyFill="1" applyBorder="1" applyProtection="1">
      <alignment vertical="center"/>
      <protection hidden="1"/>
    </xf>
    <xf numFmtId="0" fontId="6" fillId="3" borderId="0" xfId="0" applyFont="1" applyFill="1" applyBorder="1" applyAlignment="1" applyProtection="1">
      <alignment horizontal="left" vertical="center"/>
      <protection hidden="1"/>
    </xf>
    <xf numFmtId="0" fontId="12" fillId="3" borderId="0" xfId="3" applyFont="1" applyFill="1" applyBorder="1" applyAlignment="1" applyProtection="1">
      <alignment horizontal="center" vertical="center"/>
      <protection hidden="1"/>
    </xf>
    <xf numFmtId="0" fontId="23" fillId="3" borderId="3" xfId="0" applyFont="1" applyFill="1" applyBorder="1" applyAlignment="1" applyProtection="1">
      <alignment vertical="center"/>
      <protection locked="0"/>
    </xf>
    <xf numFmtId="0" fontId="23" fillId="3" borderId="11" xfId="0" applyFont="1" applyFill="1" applyBorder="1" applyAlignment="1" applyProtection="1">
      <alignment vertical="center"/>
      <protection hidden="1"/>
    </xf>
    <xf numFmtId="0" fontId="23" fillId="3" borderId="4" xfId="0" applyFont="1" applyFill="1" applyBorder="1" applyAlignment="1" applyProtection="1">
      <alignment vertical="center"/>
      <protection hidden="1"/>
    </xf>
    <xf numFmtId="0" fontId="27" fillId="3" borderId="0" xfId="3" applyFont="1" applyFill="1" applyBorder="1" applyAlignment="1" applyProtection="1">
      <alignment vertical="center"/>
      <protection hidden="1"/>
    </xf>
    <xf numFmtId="0" fontId="32" fillId="3" borderId="0" xfId="3" applyFont="1" applyFill="1" applyBorder="1" applyAlignment="1" applyProtection="1">
      <alignment vertical="center"/>
      <protection hidden="1"/>
    </xf>
    <xf numFmtId="0" fontId="23" fillId="3" borderId="8" xfId="1" applyFont="1" applyFill="1" applyBorder="1" applyAlignment="1" applyProtection="1">
      <alignment horizontal="right" vertical="center"/>
      <protection hidden="1"/>
    </xf>
    <xf numFmtId="0" fontId="23" fillId="3" borderId="9" xfId="1" applyFont="1" applyFill="1" applyBorder="1" applyAlignment="1" applyProtection="1">
      <alignment horizontal="left" vertical="center" shrinkToFit="1"/>
      <protection hidden="1"/>
    </xf>
    <xf numFmtId="0" fontId="23" fillId="3" borderId="9" xfId="1" applyFont="1" applyFill="1" applyBorder="1" applyAlignment="1" applyProtection="1">
      <alignment vertical="center" shrinkToFit="1"/>
      <protection hidden="1"/>
    </xf>
    <xf numFmtId="0" fontId="23" fillId="3" borderId="9" xfId="1" applyFont="1" applyFill="1" applyBorder="1" applyAlignment="1" applyProtection="1">
      <alignment vertical="center"/>
      <protection hidden="1"/>
    </xf>
    <xf numFmtId="49" fontId="24" fillId="3" borderId="9" xfId="1" applyNumberFormat="1" applyFont="1" applyFill="1" applyBorder="1" applyAlignment="1" applyProtection="1">
      <alignment vertical="center" shrinkToFit="1"/>
      <protection hidden="1"/>
    </xf>
    <xf numFmtId="49" fontId="24" fillId="3" borderId="10" xfId="1" applyNumberFormat="1" applyFont="1" applyFill="1" applyBorder="1" applyAlignment="1" applyProtection="1">
      <alignment vertical="center" shrinkToFit="1"/>
      <protection hidden="1"/>
    </xf>
    <xf numFmtId="0" fontId="23" fillId="3" borderId="9" xfId="1" applyFont="1" applyFill="1" applyBorder="1" applyAlignment="1" applyProtection="1">
      <alignment horizontal="right" vertical="center"/>
      <protection hidden="1"/>
    </xf>
    <xf numFmtId="0" fontId="24" fillId="3" borderId="9" xfId="1" applyFont="1" applyFill="1" applyBorder="1" applyAlignment="1" applyProtection="1">
      <alignment vertical="center"/>
      <protection hidden="1"/>
    </xf>
    <xf numFmtId="0" fontId="24" fillId="3" borderId="10" xfId="1" applyFont="1" applyFill="1" applyBorder="1" applyAlignment="1" applyProtection="1">
      <alignment vertical="center"/>
      <protection hidden="1"/>
    </xf>
    <xf numFmtId="0" fontId="13" fillId="0" borderId="0" xfId="1" applyFont="1" applyProtection="1">
      <alignment vertical="center"/>
      <protection hidden="1"/>
    </xf>
    <xf numFmtId="49" fontId="23" fillId="3" borderId="9" xfId="0" applyNumberFormat="1" applyFont="1" applyFill="1" applyBorder="1" applyAlignment="1" applyProtection="1">
      <alignment horizontal="center" vertical="center"/>
      <protection locked="0"/>
    </xf>
    <xf numFmtId="2" fontId="5" fillId="0" borderId="0" xfId="1" applyNumberFormat="1" applyFont="1" applyProtection="1">
      <alignment vertical="center"/>
      <protection hidden="1"/>
    </xf>
    <xf numFmtId="0" fontId="27" fillId="3" borderId="0" xfId="3" applyFont="1" applyFill="1" applyAlignment="1" applyProtection="1">
      <alignment horizontal="center" vertical="center"/>
      <protection hidden="1"/>
    </xf>
    <xf numFmtId="0" fontId="27" fillId="3" borderId="0" xfId="3" applyFont="1" applyFill="1" applyProtection="1">
      <alignment vertical="center"/>
      <protection hidden="1"/>
    </xf>
    <xf numFmtId="0" fontId="27" fillId="3" borderId="8" xfId="1" applyFont="1" applyFill="1" applyBorder="1" applyAlignment="1" applyProtection="1">
      <alignment vertical="center" shrinkToFit="1"/>
      <protection hidden="1"/>
    </xf>
    <xf numFmtId="0" fontId="19" fillId="3" borderId="0" xfId="3" applyFont="1" applyFill="1" applyProtection="1">
      <alignment vertical="center"/>
      <protection hidden="1"/>
    </xf>
    <xf numFmtId="0" fontId="0" fillId="3" borderId="0" xfId="0" applyFill="1" applyProtection="1">
      <alignment vertical="center"/>
      <protection hidden="1"/>
    </xf>
    <xf numFmtId="0" fontId="35" fillId="3" borderId="9" xfId="1" applyFont="1" applyFill="1" applyBorder="1" applyProtection="1">
      <alignment vertical="center"/>
      <protection hidden="1"/>
    </xf>
    <xf numFmtId="0" fontId="13" fillId="3" borderId="9" xfId="1" applyFont="1" applyFill="1" applyBorder="1" applyProtection="1">
      <alignment vertical="center"/>
      <protection hidden="1"/>
    </xf>
    <xf numFmtId="0" fontId="35" fillId="3" borderId="10" xfId="1" applyFont="1" applyFill="1" applyBorder="1" applyProtection="1">
      <alignment vertical="center"/>
      <protection hidden="1"/>
    </xf>
    <xf numFmtId="0" fontId="13" fillId="3" borderId="10" xfId="1" applyFont="1" applyFill="1" applyBorder="1" applyAlignment="1" applyProtection="1">
      <alignment vertical="center"/>
      <protection hidden="1"/>
    </xf>
    <xf numFmtId="0" fontId="24" fillId="3" borderId="5" xfId="3" applyFont="1" applyFill="1" applyBorder="1" applyAlignment="1" applyProtection="1">
      <alignment horizontal="left" vertical="center" indent="1" shrinkToFit="1"/>
      <protection hidden="1"/>
    </xf>
    <xf numFmtId="0" fontId="24" fillId="3" borderId="7" xfId="3" applyFont="1" applyFill="1" applyBorder="1" applyAlignment="1" applyProtection="1">
      <alignment horizontal="left" vertical="center" indent="1" shrinkToFit="1"/>
      <protection hidden="1"/>
    </xf>
    <xf numFmtId="0" fontId="16" fillId="3" borderId="0" xfId="0" applyFont="1" applyFill="1" applyProtection="1">
      <alignment vertical="center"/>
      <protection hidden="1"/>
    </xf>
    <xf numFmtId="0" fontId="17" fillId="3" borderId="0" xfId="0" applyFont="1" applyFill="1" applyAlignment="1" applyProtection="1">
      <alignment horizontal="right" vertical="center"/>
      <protection hidden="1"/>
    </xf>
    <xf numFmtId="0" fontId="7" fillId="3" borderId="0" xfId="1" applyFont="1" applyFill="1" applyBorder="1" applyAlignment="1" applyProtection="1">
      <alignment vertical="center"/>
      <protection hidden="1"/>
    </xf>
    <xf numFmtId="0" fontId="23" fillId="3" borderId="0" xfId="1" applyFont="1" applyFill="1" applyBorder="1" applyAlignment="1" applyProtection="1">
      <alignment horizontal="center" vertical="center" wrapText="1" shrinkToFit="1"/>
      <protection hidden="1"/>
    </xf>
    <xf numFmtId="0" fontId="24" fillId="3" borderId="0" xfId="1" applyFont="1" applyFill="1" applyBorder="1" applyAlignment="1" applyProtection="1">
      <alignment horizontal="left" vertical="center" indent="1" shrinkToFit="1"/>
      <protection hidden="1"/>
    </xf>
    <xf numFmtId="0" fontId="24" fillId="3" borderId="0" xfId="3" applyFont="1" applyFill="1" applyBorder="1" applyAlignment="1" applyProtection="1">
      <alignment horizontal="left" vertical="center" indent="1" shrinkToFit="1"/>
      <protection hidden="1"/>
    </xf>
    <xf numFmtId="0" fontId="7" fillId="3" borderId="0" xfId="1" applyFont="1" applyFill="1" applyAlignment="1" applyProtection="1">
      <alignment vertical="center"/>
      <protection hidden="1"/>
    </xf>
    <xf numFmtId="0" fontId="7" fillId="3" borderId="9" xfId="1" applyFont="1" applyFill="1" applyBorder="1" applyAlignment="1" applyProtection="1">
      <alignment vertical="center"/>
      <protection hidden="1"/>
    </xf>
    <xf numFmtId="0" fontId="13" fillId="3" borderId="0" xfId="1" applyFont="1" applyFill="1" applyProtection="1">
      <alignment vertical="center"/>
      <protection hidden="1"/>
    </xf>
    <xf numFmtId="0" fontId="6" fillId="3" borderId="7" xfId="3" applyFont="1" applyFill="1" applyBorder="1" applyAlignment="1" applyProtection="1">
      <alignment vertical="center"/>
      <protection hidden="1"/>
    </xf>
    <xf numFmtId="0" fontId="6" fillId="3" borderId="0" xfId="3" applyFont="1" applyFill="1" applyBorder="1" applyAlignment="1" applyProtection="1">
      <alignment vertical="center"/>
      <protection hidden="1"/>
    </xf>
    <xf numFmtId="0" fontId="6" fillId="3" borderId="0" xfId="3" applyFont="1" applyFill="1" applyBorder="1" applyProtection="1">
      <alignment vertical="center"/>
      <protection hidden="1"/>
    </xf>
    <xf numFmtId="0" fontId="7" fillId="3" borderId="0" xfId="0" applyFont="1" applyFill="1" applyProtection="1">
      <alignment vertical="center"/>
      <protection hidden="1"/>
    </xf>
    <xf numFmtId="49" fontId="24" fillId="3" borderId="0" xfId="1" applyNumberFormat="1" applyFont="1" applyFill="1" applyBorder="1" applyAlignment="1" applyProtection="1">
      <alignment vertical="center" shrinkToFit="1"/>
      <protection hidden="1"/>
    </xf>
    <xf numFmtId="0" fontId="6" fillId="3" borderId="0" xfId="1" applyFont="1" applyFill="1" applyBorder="1" applyAlignment="1" applyProtection="1">
      <alignment horizontal="center" vertical="center" wrapText="1" shrinkToFit="1"/>
      <protection hidden="1"/>
    </xf>
    <xf numFmtId="49" fontId="24" fillId="3" borderId="0" xfId="1" applyNumberFormat="1" applyFont="1" applyFill="1" applyBorder="1" applyAlignment="1" applyProtection="1">
      <alignment vertical="center"/>
      <protection hidden="1"/>
    </xf>
    <xf numFmtId="0" fontId="33" fillId="3" borderId="0" xfId="1" applyFont="1" applyFill="1" applyBorder="1" applyAlignment="1" applyProtection="1">
      <alignment vertical="center" textRotation="255"/>
      <protection hidden="1"/>
    </xf>
    <xf numFmtId="0" fontId="6" fillId="3" borderId="10" xfId="3" applyFont="1" applyFill="1" applyBorder="1" applyProtection="1">
      <alignment vertical="center"/>
      <protection hidden="1"/>
    </xf>
    <xf numFmtId="0" fontId="24" fillId="3" borderId="9" xfId="1" applyFont="1" applyFill="1" applyBorder="1" applyAlignment="1" applyProtection="1">
      <alignment vertical="center" shrinkToFit="1"/>
      <protection hidden="1"/>
    </xf>
    <xf numFmtId="0" fontId="23" fillId="2" borderId="12" xfId="3" applyFont="1" applyFill="1" applyBorder="1" applyAlignment="1" applyProtection="1">
      <alignment horizontal="center" vertical="center"/>
      <protection hidden="1"/>
    </xf>
    <xf numFmtId="0" fontId="21" fillId="3" borderId="0" xfId="0" applyFont="1" applyFill="1" applyBorder="1" applyAlignment="1" applyProtection="1">
      <alignment horizontal="right" vertical="center"/>
      <protection hidden="1"/>
    </xf>
    <xf numFmtId="0" fontId="22" fillId="3" borderId="0" xfId="3" applyFont="1" applyFill="1" applyBorder="1" applyAlignment="1" applyProtection="1">
      <alignment horizontal="center" vertical="center"/>
    </xf>
    <xf numFmtId="49" fontId="24" fillId="3" borderId="11" xfId="3" applyNumberFormat="1" applyFont="1" applyFill="1" applyBorder="1" applyAlignment="1" applyProtection="1">
      <alignment horizontal="left" vertical="center" shrinkToFit="1"/>
      <protection hidden="1"/>
    </xf>
    <xf numFmtId="49" fontId="24" fillId="3" borderId="7" xfId="3" applyNumberFormat="1" applyFont="1" applyFill="1" applyBorder="1" applyAlignment="1" applyProtection="1">
      <alignment horizontal="left" vertical="center" shrinkToFit="1"/>
      <protection hidden="1"/>
    </xf>
    <xf numFmtId="49" fontId="5" fillId="3" borderId="11" xfId="3" applyNumberFormat="1" applyFont="1" applyFill="1" applyBorder="1" applyAlignment="1" applyProtection="1">
      <alignment horizontal="center" vertical="center" shrinkToFit="1"/>
      <protection locked="0"/>
    </xf>
    <xf numFmtId="49" fontId="5" fillId="3" borderId="7" xfId="3" applyNumberFormat="1" applyFont="1" applyFill="1" applyBorder="1" applyAlignment="1" applyProtection="1">
      <alignment horizontal="center" vertical="center" shrinkToFit="1"/>
      <protection locked="0"/>
    </xf>
    <xf numFmtId="49" fontId="24" fillId="3" borderId="11" xfId="3" applyNumberFormat="1" applyFont="1" applyFill="1" applyBorder="1" applyAlignment="1" applyProtection="1">
      <alignment horizontal="center" vertical="center" shrinkToFit="1"/>
      <protection hidden="1"/>
    </xf>
    <xf numFmtId="49" fontId="24" fillId="3" borderId="7" xfId="3" applyNumberFormat="1" applyFont="1" applyFill="1" applyBorder="1" applyAlignment="1" applyProtection="1">
      <alignment horizontal="center" vertical="center" shrinkToFit="1"/>
      <protection hidden="1"/>
    </xf>
    <xf numFmtId="49" fontId="5" fillId="3" borderId="11" xfId="3" applyNumberFormat="1" applyFont="1" applyFill="1" applyBorder="1" applyAlignment="1" applyProtection="1">
      <alignment horizontal="left" vertical="center" shrinkToFit="1"/>
      <protection locked="0"/>
    </xf>
    <xf numFmtId="49" fontId="5" fillId="3" borderId="4" xfId="3" applyNumberFormat="1" applyFont="1" applyFill="1" applyBorder="1" applyAlignment="1" applyProtection="1">
      <alignment horizontal="left" vertical="center" shrinkToFit="1"/>
      <protection locked="0"/>
    </xf>
    <xf numFmtId="49" fontId="5" fillId="3" borderId="7" xfId="3" applyNumberFormat="1" applyFont="1" applyFill="1" applyBorder="1" applyAlignment="1" applyProtection="1">
      <alignment horizontal="left" vertical="center" shrinkToFit="1"/>
      <protection locked="0"/>
    </xf>
    <xf numFmtId="49" fontId="5" fillId="3" borderId="6" xfId="3" applyNumberFormat="1" applyFont="1" applyFill="1" applyBorder="1" applyAlignment="1" applyProtection="1">
      <alignment horizontal="left" vertical="center" shrinkToFit="1"/>
      <protection locked="0"/>
    </xf>
    <xf numFmtId="49" fontId="23" fillId="2" borderId="3" xfId="3" applyNumberFormat="1" applyFont="1" applyFill="1" applyBorder="1" applyAlignment="1" applyProtection="1">
      <alignment horizontal="center" vertical="center" wrapText="1" shrinkToFit="1"/>
      <protection hidden="1"/>
    </xf>
    <xf numFmtId="49" fontId="23" fillId="2" borderId="4" xfId="3" applyNumberFormat="1" applyFont="1" applyFill="1" applyBorder="1" applyAlignment="1" applyProtection="1">
      <alignment horizontal="center" vertical="center" shrinkToFit="1"/>
      <protection hidden="1"/>
    </xf>
    <xf numFmtId="49" fontId="23" fillId="2" borderId="5" xfId="3" applyNumberFormat="1" applyFont="1" applyFill="1" applyBorder="1" applyAlignment="1" applyProtection="1">
      <alignment horizontal="center" vertical="center" shrinkToFit="1"/>
      <protection hidden="1"/>
    </xf>
    <xf numFmtId="49" fontId="23" fillId="2" borderId="6" xfId="3" applyNumberFormat="1" applyFont="1" applyFill="1" applyBorder="1" applyAlignment="1" applyProtection="1">
      <alignment horizontal="center" vertical="center" shrinkToFit="1"/>
      <protection hidden="1"/>
    </xf>
    <xf numFmtId="49" fontId="24" fillId="3" borderId="11" xfId="3" applyNumberFormat="1" applyFont="1" applyFill="1" applyBorder="1" applyAlignment="1" applyProtection="1">
      <alignment horizontal="right" vertical="center" shrinkToFit="1"/>
      <protection hidden="1"/>
    </xf>
    <xf numFmtId="49" fontId="24" fillId="3" borderId="7" xfId="3" applyNumberFormat="1" applyFont="1" applyFill="1" applyBorder="1" applyAlignment="1" applyProtection="1">
      <alignment horizontal="right" vertical="center" shrinkToFit="1"/>
      <protection hidden="1"/>
    </xf>
    <xf numFmtId="0" fontId="23" fillId="2" borderId="13" xfId="3" applyFont="1" applyFill="1" applyBorder="1" applyAlignment="1" applyProtection="1">
      <alignment horizontal="center" vertical="center"/>
      <protection hidden="1"/>
    </xf>
    <xf numFmtId="49" fontId="26" fillId="3" borderId="16" xfId="3" applyNumberFormat="1" applyFont="1" applyFill="1" applyBorder="1" applyAlignment="1" applyProtection="1">
      <alignment horizontal="left" vertical="center" shrinkToFit="1"/>
      <protection locked="0"/>
    </xf>
    <xf numFmtId="49" fontId="26" fillId="3" borderId="17" xfId="3" applyNumberFormat="1" applyFont="1" applyFill="1" applyBorder="1" applyAlignment="1" applyProtection="1">
      <alignment horizontal="left" vertical="center" shrinkToFit="1"/>
      <protection locked="0"/>
    </xf>
    <xf numFmtId="49" fontId="26" fillId="3" borderId="19" xfId="3" applyNumberFormat="1" applyFont="1" applyFill="1" applyBorder="1" applyAlignment="1" applyProtection="1">
      <alignment horizontal="left" vertical="center" shrinkToFit="1"/>
      <protection locked="0"/>
    </xf>
    <xf numFmtId="49" fontId="36" fillId="3" borderId="14" xfId="3" applyNumberFormat="1" applyFont="1" applyFill="1" applyBorder="1" applyAlignment="1" applyProtection="1">
      <alignment horizontal="left" vertical="center" shrinkToFit="1"/>
      <protection locked="0"/>
    </xf>
    <xf numFmtId="49" fontId="36" fillId="3" borderId="15" xfId="3" applyNumberFormat="1" applyFont="1" applyFill="1" applyBorder="1" applyAlignment="1" applyProtection="1">
      <alignment horizontal="left" vertical="center" shrinkToFit="1"/>
      <protection locked="0"/>
    </xf>
    <xf numFmtId="49" fontId="36" fillId="3" borderId="18" xfId="3" applyNumberFormat="1" applyFont="1" applyFill="1" applyBorder="1" applyAlignment="1" applyProtection="1">
      <alignment horizontal="left" vertical="center" shrinkToFit="1"/>
      <protection locked="0"/>
    </xf>
    <xf numFmtId="0" fontId="23" fillId="2" borderId="1" xfId="3" applyFont="1" applyFill="1" applyBorder="1" applyAlignment="1" applyProtection="1">
      <alignment horizontal="center" vertical="center"/>
      <protection hidden="1"/>
    </xf>
    <xf numFmtId="49" fontId="26" fillId="3" borderId="8" xfId="3" applyNumberFormat="1" applyFont="1" applyFill="1" applyBorder="1" applyAlignment="1" applyProtection="1">
      <alignment vertical="center" shrinkToFit="1"/>
      <protection locked="0"/>
    </xf>
    <xf numFmtId="49" fontId="26" fillId="3" borderId="9" xfId="3" applyNumberFormat="1" applyFont="1" applyFill="1" applyBorder="1" applyAlignment="1" applyProtection="1">
      <alignment vertical="center" shrinkToFit="1"/>
      <protection locked="0"/>
    </xf>
    <xf numFmtId="49" fontId="25" fillId="3" borderId="1" xfId="3" applyNumberFormat="1" applyFont="1" applyFill="1" applyBorder="1" applyAlignment="1" applyProtection="1">
      <alignment horizontal="center" vertical="center" shrinkToFit="1"/>
      <protection locked="0"/>
    </xf>
    <xf numFmtId="0" fontId="6" fillId="3" borderId="9" xfId="38" applyFont="1" applyFill="1" applyBorder="1" applyAlignment="1" applyProtection="1">
      <alignment horizontal="center" vertical="center" wrapText="1"/>
      <protection hidden="1"/>
    </xf>
    <xf numFmtId="0" fontId="6" fillId="3" borderId="10" xfId="38" applyFont="1" applyFill="1" applyBorder="1" applyAlignment="1" applyProtection="1">
      <alignment horizontal="center" vertical="center" wrapText="1"/>
      <protection hidden="1"/>
    </xf>
    <xf numFmtId="0" fontId="29" fillId="2" borderId="8" xfId="38" applyFont="1" applyFill="1" applyBorder="1" applyAlignment="1" applyProtection="1">
      <alignment horizontal="center" vertical="center" wrapText="1"/>
      <protection hidden="1"/>
    </xf>
    <xf numFmtId="0" fontId="29" fillId="2" borderId="9" xfId="38" applyFont="1" applyFill="1" applyBorder="1" applyAlignment="1" applyProtection="1">
      <alignment horizontal="center" vertical="center" wrapText="1"/>
      <protection hidden="1"/>
    </xf>
    <xf numFmtId="0" fontId="29" fillId="2" borderId="10" xfId="38" applyFont="1" applyFill="1" applyBorder="1" applyAlignment="1" applyProtection="1">
      <alignment horizontal="center" vertical="center" wrapText="1"/>
      <protection hidden="1"/>
    </xf>
    <xf numFmtId="49" fontId="23" fillId="3" borderId="3" xfId="0" applyNumberFormat="1" applyFont="1" applyFill="1" applyBorder="1" applyAlignment="1" applyProtection="1">
      <alignment vertical="top" wrapText="1"/>
      <protection locked="0"/>
    </xf>
    <xf numFmtId="49" fontId="23" fillId="3" borderId="11" xfId="0" applyNumberFormat="1" applyFont="1" applyFill="1" applyBorder="1" applyAlignment="1" applyProtection="1">
      <alignment vertical="top" wrapText="1"/>
      <protection locked="0"/>
    </xf>
    <xf numFmtId="49" fontId="23" fillId="3" borderId="4" xfId="0" applyNumberFormat="1" applyFont="1" applyFill="1" applyBorder="1" applyAlignment="1" applyProtection="1">
      <alignment vertical="top" wrapText="1"/>
      <protection locked="0"/>
    </xf>
    <xf numFmtId="49" fontId="23" fillId="3" borderId="5" xfId="0" applyNumberFormat="1" applyFont="1" applyFill="1" applyBorder="1" applyAlignment="1" applyProtection="1">
      <alignment vertical="top" wrapText="1"/>
      <protection locked="0"/>
    </xf>
    <xf numFmtId="49" fontId="23" fillId="3" borderId="7" xfId="0" applyNumberFormat="1" applyFont="1" applyFill="1" applyBorder="1" applyAlignment="1" applyProtection="1">
      <alignment vertical="top" wrapText="1"/>
      <protection locked="0"/>
    </xf>
    <xf numFmtId="49" fontId="23" fillId="3" borderId="6" xfId="0" applyNumberFormat="1" applyFont="1" applyFill="1" applyBorder="1" applyAlignment="1" applyProtection="1">
      <alignment vertical="top" wrapText="1"/>
      <protection locked="0"/>
    </xf>
    <xf numFmtId="177" fontId="31" fillId="3" borderId="8" xfId="38" applyNumberFormat="1" applyFont="1" applyFill="1" applyBorder="1" applyAlignment="1" applyProtection="1">
      <alignment horizontal="center" vertical="center" shrinkToFit="1"/>
      <protection hidden="1"/>
    </xf>
    <xf numFmtId="177" fontId="31" fillId="3" borderId="9" xfId="38" applyNumberFormat="1" applyFont="1" applyFill="1" applyBorder="1" applyAlignment="1" applyProtection="1">
      <alignment horizontal="center" vertical="center" shrinkToFit="1"/>
      <protection hidden="1"/>
    </xf>
    <xf numFmtId="0" fontId="23" fillId="2" borderId="8" xfId="1" applyFont="1" applyFill="1" applyBorder="1" applyAlignment="1" applyProtection="1">
      <alignment horizontal="center" vertical="center"/>
      <protection hidden="1"/>
    </xf>
    <xf numFmtId="0" fontId="23" fillId="2" borderId="9" xfId="1" applyFont="1" applyFill="1" applyBorder="1" applyAlignment="1" applyProtection="1">
      <alignment horizontal="center" vertical="center"/>
      <protection hidden="1"/>
    </xf>
    <xf numFmtId="0" fontId="23" fillId="2" borderId="10" xfId="1" applyFont="1" applyFill="1" applyBorder="1" applyAlignment="1" applyProtection="1">
      <alignment horizontal="center" vertical="center"/>
      <protection hidden="1"/>
    </xf>
    <xf numFmtId="49" fontId="27" fillId="3" borderId="8" xfId="3" applyNumberFormat="1" applyFont="1" applyFill="1" applyBorder="1" applyAlignment="1" applyProtection="1">
      <alignment horizontal="center" vertical="center" shrinkToFit="1"/>
      <protection locked="0"/>
    </xf>
    <xf numFmtId="49" fontId="27" fillId="3" borderId="9" xfId="3" applyNumberFormat="1" applyFont="1" applyFill="1" applyBorder="1" applyAlignment="1" applyProtection="1">
      <alignment horizontal="center" vertical="center" shrinkToFit="1"/>
      <protection locked="0"/>
    </xf>
    <xf numFmtId="0" fontId="7" fillId="2" borderId="1" xfId="1" applyFont="1" applyFill="1" applyBorder="1" applyAlignment="1" applyProtection="1">
      <alignment horizontal="center" vertical="center" wrapText="1"/>
      <protection hidden="1"/>
    </xf>
    <xf numFmtId="0" fontId="23" fillId="2" borderId="3" xfId="1" applyFont="1" applyFill="1" applyBorder="1" applyAlignment="1" applyProtection="1">
      <alignment horizontal="center" vertical="center"/>
      <protection hidden="1"/>
    </xf>
    <xf numFmtId="0" fontId="23" fillId="2" borderId="11" xfId="1" applyFont="1" applyFill="1" applyBorder="1" applyAlignment="1" applyProtection="1">
      <alignment horizontal="center" vertical="center"/>
      <protection hidden="1"/>
    </xf>
    <xf numFmtId="0" fontId="23" fillId="2" borderId="4" xfId="1" applyFont="1" applyFill="1" applyBorder="1" applyAlignment="1" applyProtection="1">
      <alignment horizontal="center" vertical="center"/>
      <protection hidden="1"/>
    </xf>
    <xf numFmtId="0" fontId="23" fillId="2" borderId="5" xfId="1" applyFont="1" applyFill="1" applyBorder="1" applyAlignment="1" applyProtection="1">
      <alignment horizontal="center" vertical="center"/>
      <protection hidden="1"/>
    </xf>
    <xf numFmtId="0" fontId="23" fillId="2" borderId="7" xfId="1" applyFont="1" applyFill="1" applyBorder="1" applyAlignment="1" applyProtection="1">
      <alignment horizontal="center" vertical="center"/>
      <protection hidden="1"/>
    </xf>
    <xf numFmtId="0" fontId="23" fillId="2" borderId="6" xfId="1" applyFont="1" applyFill="1" applyBorder="1" applyAlignment="1" applyProtection="1">
      <alignment horizontal="center" vertical="center"/>
      <protection hidden="1"/>
    </xf>
    <xf numFmtId="49" fontId="24" fillId="3" borderId="8" xfId="1" applyNumberFormat="1" applyFont="1" applyFill="1" applyBorder="1" applyAlignment="1" applyProtection="1">
      <alignment horizontal="left" vertical="center" shrinkToFit="1"/>
      <protection locked="0"/>
    </xf>
    <xf numFmtId="49" fontId="24" fillId="3" borderId="9" xfId="1" applyNumberFormat="1" applyFont="1" applyFill="1" applyBorder="1" applyAlignment="1" applyProtection="1">
      <alignment horizontal="left" vertical="center" shrinkToFit="1"/>
      <protection locked="0"/>
    </xf>
    <xf numFmtId="49" fontId="24" fillId="3" borderId="10" xfId="1" applyNumberFormat="1" applyFont="1" applyFill="1" applyBorder="1" applyAlignment="1" applyProtection="1">
      <alignment horizontal="left" vertical="center" shrinkToFit="1"/>
      <protection locked="0"/>
    </xf>
    <xf numFmtId="49" fontId="23" fillId="3" borderId="9" xfId="1" applyNumberFormat="1" applyFont="1" applyFill="1" applyBorder="1" applyAlignment="1" applyProtection="1">
      <alignment horizontal="center" vertical="center" wrapText="1" shrinkToFit="1"/>
      <protection locked="0"/>
    </xf>
    <xf numFmtId="49" fontId="24" fillId="3" borderId="8" xfId="1" applyNumberFormat="1" applyFont="1" applyFill="1" applyBorder="1" applyAlignment="1" applyProtection="1">
      <alignment horizontal="center" vertical="center" shrinkToFit="1"/>
      <protection locked="0"/>
    </xf>
    <xf numFmtId="49" fontId="24" fillId="3" borderId="9" xfId="1" applyNumberFormat="1" applyFont="1" applyFill="1" applyBorder="1" applyAlignment="1" applyProtection="1">
      <alignment horizontal="center" vertical="center" shrinkToFit="1"/>
      <protection locked="0"/>
    </xf>
    <xf numFmtId="49" fontId="24" fillId="3" borderId="10" xfId="1" applyNumberFormat="1" applyFont="1" applyFill="1" applyBorder="1" applyAlignment="1" applyProtection="1">
      <alignment horizontal="center" vertical="center" shrinkToFit="1"/>
      <protection locked="0"/>
    </xf>
    <xf numFmtId="0" fontId="23" fillId="3" borderId="8" xfId="1" applyFont="1" applyFill="1" applyBorder="1" applyAlignment="1" applyProtection="1">
      <alignment horizontal="center" vertical="center" shrinkToFit="1"/>
      <protection locked="0"/>
    </xf>
    <xf numFmtId="0" fontId="23" fillId="3" borderId="9" xfId="1" applyFont="1" applyFill="1" applyBorder="1" applyAlignment="1" applyProtection="1">
      <alignment horizontal="center" vertical="center" shrinkToFit="1"/>
      <protection locked="0"/>
    </xf>
    <xf numFmtId="0" fontId="23" fillId="3" borderId="10" xfId="1" applyFont="1" applyFill="1" applyBorder="1" applyAlignment="1" applyProtection="1">
      <alignment horizontal="center" vertical="center" shrinkToFit="1"/>
      <protection locked="0"/>
    </xf>
    <xf numFmtId="0" fontId="6" fillId="2" borderId="8" xfId="1" applyFont="1" applyFill="1" applyBorder="1" applyAlignment="1" applyProtection="1">
      <alignment horizontal="center" vertical="center" wrapText="1" shrinkToFit="1"/>
      <protection hidden="1"/>
    </xf>
    <xf numFmtId="0" fontId="6" fillId="2" borderId="9" xfId="1" applyFont="1" applyFill="1" applyBorder="1" applyAlignment="1" applyProtection="1">
      <alignment horizontal="center" vertical="center" wrapText="1" shrinkToFit="1"/>
      <protection hidden="1"/>
    </xf>
    <xf numFmtId="0" fontId="6" fillId="2" borderId="10" xfId="1" applyFont="1" applyFill="1" applyBorder="1" applyAlignment="1" applyProtection="1">
      <alignment horizontal="center" vertical="center" wrapText="1" shrinkToFit="1"/>
      <protection hidden="1"/>
    </xf>
    <xf numFmtId="0" fontId="27" fillId="3" borderId="0" xfId="3" applyFont="1" applyFill="1" applyAlignment="1" applyProtection="1">
      <alignment horizontal="center" vertical="center"/>
      <protection locked="0" hidden="1"/>
    </xf>
    <xf numFmtId="49" fontId="20" fillId="3" borderId="9" xfId="1" applyNumberFormat="1" applyFont="1" applyFill="1" applyBorder="1" applyAlignment="1" applyProtection="1">
      <alignment horizontal="center" vertical="center" shrinkToFit="1"/>
      <protection locked="0"/>
    </xf>
    <xf numFmtId="49" fontId="20" fillId="3" borderId="10" xfId="1" applyNumberFormat="1" applyFont="1" applyFill="1" applyBorder="1" applyAlignment="1" applyProtection="1">
      <alignment horizontal="center" vertical="center" shrinkToFit="1"/>
      <protection locked="0"/>
    </xf>
    <xf numFmtId="49" fontId="23" fillId="3" borderId="8" xfId="1" applyNumberFormat="1" applyFont="1" applyFill="1" applyBorder="1" applyAlignment="1" applyProtection="1">
      <alignment horizontal="left" vertical="center" shrinkToFit="1"/>
      <protection locked="0"/>
    </xf>
    <xf numFmtId="49" fontId="23" fillId="3" borderId="9" xfId="1" applyNumberFormat="1" applyFont="1" applyFill="1" applyBorder="1" applyAlignment="1" applyProtection="1">
      <alignment horizontal="left" vertical="center" shrinkToFit="1"/>
      <protection locked="0"/>
    </xf>
    <xf numFmtId="49" fontId="23" fillId="3" borderId="10" xfId="1" applyNumberFormat="1" applyFont="1" applyFill="1" applyBorder="1" applyAlignment="1" applyProtection="1">
      <alignment horizontal="left" vertical="center" shrinkToFit="1"/>
      <protection locked="0"/>
    </xf>
    <xf numFmtId="0" fontId="6" fillId="2" borderId="8" xfId="1" applyFont="1" applyFill="1" applyBorder="1" applyAlignment="1" applyProtection="1">
      <alignment horizontal="center" vertical="center" shrinkToFit="1"/>
      <protection hidden="1"/>
    </xf>
    <xf numFmtId="0" fontId="6" fillId="2" borderId="9" xfId="1" applyFont="1" applyFill="1" applyBorder="1" applyAlignment="1" applyProtection="1">
      <alignment horizontal="center" vertical="center" shrinkToFit="1"/>
      <protection hidden="1"/>
    </xf>
    <xf numFmtId="0" fontId="6" fillId="2" borderId="10" xfId="1" applyFont="1" applyFill="1" applyBorder="1" applyAlignment="1" applyProtection="1">
      <alignment horizontal="center" vertical="center" shrinkToFit="1"/>
      <protection hidden="1"/>
    </xf>
    <xf numFmtId="49" fontId="34" fillId="3" borderId="9" xfId="1" applyNumberFormat="1" applyFont="1" applyFill="1" applyBorder="1" applyAlignment="1" applyProtection="1">
      <alignment horizontal="center" vertical="center" shrinkToFit="1"/>
      <protection locked="0"/>
    </xf>
    <xf numFmtId="0" fontId="6" fillId="2" borderId="1" xfId="1" applyFont="1" applyFill="1" applyBorder="1" applyAlignment="1" applyProtection="1">
      <alignment horizontal="center" vertical="center" wrapText="1" shrinkToFit="1"/>
      <protection hidden="1"/>
    </xf>
    <xf numFmtId="49" fontId="34" fillId="3" borderId="11" xfId="1" applyNumberFormat="1" applyFont="1" applyFill="1" applyBorder="1" applyAlignment="1" applyProtection="1">
      <alignment horizontal="center" vertical="center" shrinkToFit="1"/>
      <protection locked="0"/>
    </xf>
    <xf numFmtId="0" fontId="6" fillId="2" borderId="1" xfId="1" applyFont="1" applyFill="1" applyBorder="1" applyAlignment="1" applyProtection="1">
      <alignment horizontal="center" vertical="center" shrinkToFit="1"/>
      <protection hidden="1"/>
    </xf>
    <xf numFmtId="49" fontId="20" fillId="3" borderId="8" xfId="1" applyNumberFormat="1" applyFont="1" applyFill="1" applyBorder="1" applyAlignment="1" applyProtection="1">
      <alignment horizontal="center" vertical="center" shrinkToFit="1"/>
      <protection locked="0"/>
    </xf>
    <xf numFmtId="0" fontId="6" fillId="2" borderId="3" xfId="1" applyFont="1" applyFill="1" applyBorder="1" applyAlignment="1" applyProtection="1">
      <alignment horizontal="center" vertical="center" shrinkToFit="1"/>
      <protection hidden="1"/>
    </xf>
    <xf numFmtId="0" fontId="6" fillId="2" borderId="11" xfId="1" applyFont="1" applyFill="1" applyBorder="1" applyAlignment="1" applyProtection="1">
      <alignment horizontal="center" vertical="center" shrinkToFit="1"/>
      <protection hidden="1"/>
    </xf>
    <xf numFmtId="0" fontId="6" fillId="2" borderId="4" xfId="1" applyFont="1" applyFill="1" applyBorder="1" applyAlignment="1" applyProtection="1">
      <alignment horizontal="center" vertical="center" shrinkToFit="1"/>
      <protection hidden="1"/>
    </xf>
    <xf numFmtId="0" fontId="28" fillId="2" borderId="1" xfId="1" applyFont="1" applyFill="1" applyBorder="1" applyAlignment="1" applyProtection="1">
      <alignment horizontal="center" vertical="center" wrapText="1" shrinkToFit="1"/>
      <protection hidden="1"/>
    </xf>
    <xf numFmtId="0" fontId="6" fillId="2" borderId="1" xfId="1" applyFont="1" applyFill="1" applyBorder="1" applyAlignment="1" applyProtection="1">
      <alignment horizontal="center" vertical="center"/>
      <protection hidden="1"/>
    </xf>
    <xf numFmtId="49" fontId="24" fillId="3" borderId="8" xfId="1" applyNumberFormat="1" applyFont="1" applyFill="1" applyBorder="1" applyAlignment="1" applyProtection="1">
      <alignment vertical="center" shrinkToFit="1"/>
      <protection locked="0"/>
    </xf>
    <xf numFmtId="49" fontId="24" fillId="3" borderId="9" xfId="1" applyNumberFormat="1" applyFont="1" applyFill="1" applyBorder="1" applyAlignment="1" applyProtection="1">
      <alignment vertical="center" shrinkToFit="1"/>
      <protection locked="0"/>
    </xf>
    <xf numFmtId="49" fontId="24" fillId="3" borderId="10" xfId="1" applyNumberFormat="1" applyFont="1" applyFill="1" applyBorder="1" applyAlignment="1" applyProtection="1">
      <alignment vertical="center" shrinkToFit="1"/>
      <protection locked="0"/>
    </xf>
    <xf numFmtId="0" fontId="20" fillId="3" borderId="9" xfId="1" applyFont="1" applyFill="1" applyBorder="1" applyAlignment="1" applyProtection="1">
      <alignment horizontal="center" vertical="center"/>
      <protection hidden="1"/>
    </xf>
    <xf numFmtId="0" fontId="6" fillId="2" borderId="8" xfId="1" applyFont="1" applyFill="1" applyBorder="1" applyAlignment="1" applyProtection="1">
      <alignment horizontal="center" vertical="center"/>
      <protection hidden="1"/>
    </xf>
    <xf numFmtId="0" fontId="6" fillId="2" borderId="9" xfId="1" applyFont="1" applyFill="1" applyBorder="1" applyAlignment="1" applyProtection="1">
      <alignment horizontal="center" vertical="center"/>
      <protection hidden="1"/>
    </xf>
    <xf numFmtId="0" fontId="6" fillId="2" borderId="10" xfId="1" applyFont="1" applyFill="1" applyBorder="1" applyAlignment="1" applyProtection="1">
      <alignment horizontal="center" vertical="center"/>
      <protection hidden="1"/>
    </xf>
    <xf numFmtId="0" fontId="6" fillId="2" borderId="3" xfId="1" applyFont="1" applyFill="1" applyBorder="1" applyAlignment="1" applyProtection="1">
      <alignment horizontal="center" vertical="center"/>
      <protection hidden="1"/>
    </xf>
    <xf numFmtId="0" fontId="6" fillId="2" borderId="11" xfId="1" applyFont="1" applyFill="1" applyBorder="1" applyAlignment="1" applyProtection="1">
      <alignment horizontal="center" vertical="center"/>
      <protection hidden="1"/>
    </xf>
    <xf numFmtId="0" fontId="6" fillId="2" borderId="4" xfId="1" applyFont="1" applyFill="1" applyBorder="1" applyAlignment="1" applyProtection="1">
      <alignment horizontal="center" vertical="center"/>
      <protection hidden="1"/>
    </xf>
    <xf numFmtId="0" fontId="6" fillId="2" borderId="5" xfId="1" applyFont="1" applyFill="1" applyBorder="1" applyAlignment="1" applyProtection="1">
      <alignment horizontal="center" vertical="center"/>
      <protection hidden="1"/>
    </xf>
    <xf numFmtId="0" fontId="6" fillId="2" borderId="7" xfId="1" applyFont="1" applyFill="1" applyBorder="1" applyAlignment="1" applyProtection="1">
      <alignment horizontal="center" vertical="center"/>
      <protection hidden="1"/>
    </xf>
    <xf numFmtId="0" fontId="6" fillId="2" borderId="6" xfId="1" applyFont="1" applyFill="1" applyBorder="1" applyAlignment="1" applyProtection="1">
      <alignment horizontal="center" vertical="center"/>
      <protection hidden="1"/>
    </xf>
    <xf numFmtId="49" fontId="24" fillId="3" borderId="3" xfId="1" applyNumberFormat="1" applyFont="1" applyFill="1" applyBorder="1" applyAlignment="1" applyProtection="1">
      <alignment vertical="center" shrinkToFit="1"/>
      <protection locked="0"/>
    </xf>
    <xf numFmtId="49" fontId="24" fillId="3" borderId="11" xfId="1" applyNumberFormat="1" applyFont="1" applyFill="1" applyBorder="1" applyAlignment="1" applyProtection="1">
      <alignment vertical="center" shrinkToFit="1"/>
      <protection locked="0"/>
    </xf>
    <xf numFmtId="49" fontId="24" fillId="3" borderId="4" xfId="1" applyNumberFormat="1" applyFont="1" applyFill="1" applyBorder="1" applyAlignment="1" applyProtection="1">
      <alignment vertical="center" shrinkToFit="1"/>
      <protection locked="0"/>
    </xf>
    <xf numFmtId="49" fontId="24" fillId="3" borderId="5" xfId="1" applyNumberFormat="1" applyFont="1" applyFill="1" applyBorder="1" applyAlignment="1" applyProtection="1">
      <alignment vertical="center" shrinkToFit="1"/>
      <protection locked="0"/>
    </xf>
    <xf numFmtId="49" fontId="24" fillId="3" borderId="7" xfId="1" applyNumberFormat="1" applyFont="1" applyFill="1" applyBorder="1" applyAlignment="1" applyProtection="1">
      <alignment vertical="center" shrinkToFit="1"/>
      <protection locked="0"/>
    </xf>
    <xf numFmtId="49" fontId="24" fillId="3" borderId="6" xfId="1" applyNumberFormat="1" applyFont="1" applyFill="1" applyBorder="1" applyAlignment="1" applyProtection="1">
      <alignment vertical="center" shrinkToFit="1"/>
      <protection locked="0"/>
    </xf>
    <xf numFmtId="49" fontId="24" fillId="3" borderId="1" xfId="1" applyNumberFormat="1" applyFont="1" applyFill="1" applyBorder="1" applyAlignment="1" applyProtection="1">
      <alignment vertical="center" shrinkToFit="1"/>
      <protection locked="0"/>
    </xf>
    <xf numFmtId="0" fontId="23" fillId="3" borderId="5" xfId="0" applyFont="1" applyFill="1" applyBorder="1" applyAlignment="1" applyProtection="1">
      <alignment vertical="center"/>
      <protection hidden="1"/>
    </xf>
    <xf numFmtId="0" fontId="23" fillId="3" borderId="7" xfId="0" applyFont="1" applyFill="1" applyBorder="1" applyAlignment="1" applyProtection="1">
      <alignment vertical="center"/>
      <protection hidden="1"/>
    </xf>
    <xf numFmtId="0" fontId="23" fillId="3" borderId="6" xfId="0" applyFont="1" applyFill="1" applyBorder="1" applyAlignment="1" applyProtection="1">
      <alignment vertical="center"/>
      <protection hidden="1"/>
    </xf>
    <xf numFmtId="0" fontId="7" fillId="2" borderId="1" xfId="1" applyFont="1" applyFill="1" applyBorder="1" applyAlignment="1" applyProtection="1">
      <alignment horizontal="center" vertical="center" wrapText="1" shrinkToFit="1"/>
      <protection hidden="1"/>
    </xf>
    <xf numFmtId="176" fontId="24" fillId="3" borderId="8" xfId="1" applyNumberFormat="1" applyFont="1" applyFill="1" applyBorder="1" applyAlignment="1" applyProtection="1">
      <alignment horizontal="center" vertical="center" shrinkToFit="1"/>
      <protection locked="0"/>
    </xf>
    <xf numFmtId="176" fontId="24" fillId="3" borderId="9" xfId="1" applyNumberFormat="1" applyFont="1" applyFill="1" applyBorder="1" applyAlignment="1" applyProtection="1">
      <alignment horizontal="center" vertical="center" shrinkToFit="1"/>
      <protection locked="0"/>
    </xf>
    <xf numFmtId="0" fontId="7" fillId="2" borderId="8" xfId="1" applyFont="1" applyFill="1" applyBorder="1" applyAlignment="1" applyProtection="1">
      <alignment horizontal="center" vertical="center"/>
      <protection hidden="1"/>
    </xf>
    <xf numFmtId="0" fontId="7" fillId="2" borderId="9" xfId="1" applyFont="1" applyFill="1" applyBorder="1" applyAlignment="1" applyProtection="1">
      <alignment horizontal="center" vertical="center"/>
      <protection hidden="1"/>
    </xf>
    <xf numFmtId="0" fontId="7" fillId="2" borderId="10" xfId="1" applyFont="1" applyFill="1" applyBorder="1" applyAlignment="1" applyProtection="1">
      <alignment horizontal="center" vertical="center"/>
      <protection hidden="1"/>
    </xf>
    <xf numFmtId="0" fontId="24" fillId="3" borderId="8" xfId="1" applyFont="1" applyFill="1" applyBorder="1" applyAlignment="1" applyProtection="1">
      <alignment horizontal="left" vertical="center" shrinkToFit="1"/>
      <protection locked="0"/>
    </xf>
    <xf numFmtId="0" fontId="24" fillId="3" borderId="9" xfId="1" applyFont="1" applyFill="1" applyBorder="1" applyAlignment="1" applyProtection="1">
      <alignment horizontal="left" vertical="center" shrinkToFit="1"/>
      <protection locked="0"/>
    </xf>
    <xf numFmtId="0" fontId="24" fillId="3" borderId="10" xfId="1" applyFont="1" applyFill="1" applyBorder="1" applyAlignment="1" applyProtection="1">
      <alignment horizontal="left" vertical="center" shrinkToFit="1"/>
      <protection locked="0"/>
    </xf>
    <xf numFmtId="49" fontId="5" fillId="3" borderId="1" xfId="1" applyNumberFormat="1" applyFont="1" applyFill="1" applyBorder="1" applyAlignment="1" applyProtection="1">
      <alignment horizontal="center" vertical="center" shrinkToFit="1"/>
      <protection locked="0"/>
    </xf>
    <xf numFmtId="49" fontId="5" fillId="3" borderId="8" xfId="3" applyNumberFormat="1" applyFont="1" applyFill="1" applyBorder="1" applyAlignment="1" applyProtection="1">
      <alignment horizontal="center" vertical="center" shrinkToFit="1"/>
      <protection locked="0"/>
    </xf>
    <xf numFmtId="49" fontId="5" fillId="3" borderId="9" xfId="3" applyNumberFormat="1" applyFont="1" applyFill="1" applyBorder="1" applyAlignment="1" applyProtection="1">
      <alignment horizontal="center" vertical="center" shrinkToFit="1"/>
      <protection locked="0"/>
    </xf>
    <xf numFmtId="49" fontId="5" fillId="3" borderId="10" xfId="3" applyNumberFormat="1" applyFont="1" applyFill="1" applyBorder="1" applyAlignment="1" applyProtection="1">
      <alignment horizontal="center" vertical="center" shrinkToFit="1"/>
      <protection locked="0"/>
    </xf>
    <xf numFmtId="49" fontId="23" fillId="3" borderId="8" xfId="1" applyNumberFormat="1" applyFont="1" applyFill="1" applyBorder="1" applyAlignment="1" applyProtection="1">
      <alignment horizontal="center" vertical="center" shrinkToFit="1"/>
      <protection locked="0"/>
    </xf>
    <xf numFmtId="49" fontId="23" fillId="3" borderId="9" xfId="1" applyNumberFormat="1" applyFont="1" applyFill="1" applyBorder="1" applyAlignment="1" applyProtection="1">
      <alignment horizontal="center" vertical="center" shrinkToFit="1"/>
      <protection locked="0"/>
    </xf>
    <xf numFmtId="49" fontId="23" fillId="3" borderId="10" xfId="1" applyNumberFormat="1" applyFont="1" applyFill="1" applyBorder="1" applyAlignment="1" applyProtection="1">
      <alignment horizontal="center" vertical="center" shrinkToFit="1"/>
      <protection locked="0"/>
    </xf>
    <xf numFmtId="176" fontId="5" fillId="3" borderId="1" xfId="1" applyNumberFormat="1" applyFont="1" applyFill="1" applyBorder="1" applyAlignment="1" applyProtection="1">
      <alignment horizontal="center" vertical="center" shrinkToFit="1"/>
      <protection locked="0"/>
    </xf>
    <xf numFmtId="176" fontId="5" fillId="3" borderId="8" xfId="1" applyNumberFormat="1" applyFont="1" applyFill="1" applyBorder="1" applyAlignment="1" applyProtection="1">
      <alignment horizontal="center" vertical="center" shrinkToFit="1"/>
      <protection locked="0"/>
    </xf>
  </cellXfs>
  <cellStyles count="42">
    <cellStyle name="パーセント 2" xfId="5"/>
    <cellStyle name="パーセント 2 2" xfId="6"/>
    <cellStyle name="ハイパーリンク 2" xfId="7"/>
    <cellStyle name="桁区切り 2" xfId="4"/>
    <cellStyle name="桁区切り 2 2" xfId="2"/>
    <cellStyle name="桁区切り 2 3" xfId="8"/>
    <cellStyle name="桁区切り 3" xfId="9"/>
    <cellStyle name="桁区切り 3 2" xfId="10"/>
    <cellStyle name="桁区切り 4" xfId="40"/>
    <cellStyle name="通貨 2" xfId="39"/>
    <cellStyle name="標準" xfId="0" builtinId="0" customBuiltin="1"/>
    <cellStyle name="標準 2" xfId="3"/>
    <cellStyle name="標準 2 2" xfId="11"/>
    <cellStyle name="標準 2 2 2" xfId="12"/>
    <cellStyle name="標準 2 2 3" xfId="13"/>
    <cellStyle name="標準 2 2 3 2" xfId="14"/>
    <cellStyle name="標準 2 2 3 3" xfId="15"/>
    <cellStyle name="標準 2 2 3_【建材】申請書式（個人・戸建）_0729_1" xfId="16"/>
    <cellStyle name="標準 2 2_(見本)【ガラス】対象製品申請リスト_20130624" xfId="17"/>
    <cellStyle name="標準 2 3" xfId="18"/>
    <cellStyle name="標準 2 3 2" xfId="19"/>
    <cellStyle name="標準 2 3_【建材】申請書式（個人・戸建）_0729_1" xfId="20"/>
    <cellStyle name="標準 2 4" xfId="21"/>
    <cellStyle name="標準 2 5" xfId="22"/>
    <cellStyle name="標準 2 5 2" xfId="23"/>
    <cellStyle name="標準 2 5 2 2" xfId="24"/>
    <cellStyle name="標準 2 5 2 3" xfId="25"/>
    <cellStyle name="標準 2 5 2_【建材】申請書式（個人・戸建）_0729_1" xfId="26"/>
    <cellStyle name="標準 2_【建材】申請書式（個人・戸建）_0729_1" xfId="27"/>
    <cellStyle name="標準 3" xfId="28"/>
    <cellStyle name="標準 3 2" xfId="29"/>
    <cellStyle name="標準 3_【建材】申請書式（個人・戸建）_0729_1" xfId="30"/>
    <cellStyle name="標準 4" xfId="31"/>
    <cellStyle name="標準 4 2" xfId="32"/>
    <cellStyle name="標準 4_【建材】申請書式（個人・戸建）_0729_1" xfId="33"/>
    <cellStyle name="標準 5" xfId="34"/>
    <cellStyle name="標準 6" xfId="35"/>
    <cellStyle name="標準 7" xfId="36"/>
    <cellStyle name="標準 7 2" xfId="1"/>
    <cellStyle name="標準 8" xfId="37"/>
    <cellStyle name="標準 8 2" xfId="41"/>
    <cellStyle name="標準_新築・既築" xfId="38"/>
  </cellStyles>
  <dxfs count="40">
    <dxf>
      <fill>
        <patternFill>
          <bgColor rgb="FFFF0000"/>
        </patternFill>
      </fill>
    </dxf>
    <dxf>
      <fill>
        <patternFill>
          <bgColor rgb="FFFF0000"/>
        </patternFill>
      </fill>
    </dxf>
    <dxf>
      <fill>
        <patternFill>
          <bgColor rgb="FFFFFF00"/>
        </patternFill>
      </fill>
    </dxf>
    <dxf>
      <fill>
        <patternFill>
          <bgColor theme="1"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34998626667073579"/>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4D79B"/>
      <color rgb="FFF2DCDB"/>
      <color rgb="FFFFFFFF"/>
      <color rgb="FFCC00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37</xdr:col>
      <xdr:colOff>7844</xdr:colOff>
      <xdr:row>46</xdr:row>
      <xdr:rowOff>25080</xdr:rowOff>
    </xdr:from>
    <xdr:to>
      <xdr:col>42</xdr:col>
      <xdr:colOff>234118</xdr:colOff>
      <xdr:row>47</xdr:row>
      <xdr:rowOff>300325</xdr:rowOff>
    </xdr:to>
    <xdr:sp macro="" textlink="$AT$5">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9196668" y="15175433"/>
          <a:ext cx="1402891" cy="4321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9CD06B14-64AB-42B4-92FE-5A365981A1F8}" type="TxLink">
            <a:rPr kumimoji="1" lang="en-US" altLang="en-US" sz="1400" b="0" i="0" u="none" strike="noStrike">
              <a:solidFill>
                <a:srgbClr val="000000"/>
              </a:solidFill>
              <a:latin typeface="+mn-ea"/>
              <a:ea typeface="+mn-ea"/>
            </a:rPr>
            <a:pPr algn="r"/>
            <a:t> </a:t>
          </a:fld>
          <a:endParaRPr kumimoji="1" lang="en-US" altLang="ja-JP" sz="2400">
            <a:latin typeface="+mn-ea"/>
            <a:ea typeface="+mn-ea"/>
          </a:endParaRPr>
        </a:p>
      </xdr:txBody>
    </xdr:sp>
    <xdr:clientData/>
  </xdr:twoCellAnchor>
  <xdr:twoCellAnchor>
    <xdr:from>
      <xdr:col>37</xdr:col>
      <xdr:colOff>120333</xdr:colOff>
      <xdr:row>48</xdr:row>
      <xdr:rowOff>0</xdr:rowOff>
    </xdr:from>
    <xdr:to>
      <xdr:col>42</xdr:col>
      <xdr:colOff>243599</xdr:colOff>
      <xdr:row>48</xdr:row>
      <xdr:rowOff>22721</xdr:rowOff>
    </xdr:to>
    <xdr:sp macro="" textlink="">
      <xdr:nvSpPr>
        <xdr:cNvPr id="7" name="テキスト ボックス 6">
          <a:extLst>
            <a:ext uri="{FF2B5EF4-FFF2-40B4-BE49-F238E27FC236}">
              <a16:creationId xmlns="" xmlns:a16="http://schemas.microsoft.com/office/drawing/2014/main" id="{00000000-0008-0000-0000-000007000000}"/>
            </a:ext>
          </a:extLst>
        </xdr:cNvPr>
        <xdr:cNvSpPr txBox="1"/>
      </xdr:nvSpPr>
      <xdr:spPr>
        <a:xfrm>
          <a:off x="9563690" y="30375035"/>
          <a:ext cx="1347909" cy="454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endParaRPr kumimoji="1" lang="ja-JP" altLang="en-US" sz="1400">
            <a:latin typeface="+mn-ea"/>
            <a:ea typeface="+mn-ea"/>
          </a:endParaRPr>
        </a:p>
      </xdr:txBody>
    </xdr:sp>
    <xdr:clientData/>
  </xdr:twoCellAnchor>
  <xdr:twoCellAnchor editAs="oneCell">
    <xdr:from>
      <xdr:col>44</xdr:col>
      <xdr:colOff>0</xdr:colOff>
      <xdr:row>0</xdr:row>
      <xdr:rowOff>0</xdr:rowOff>
    </xdr:from>
    <xdr:to>
      <xdr:col>97</xdr:col>
      <xdr:colOff>152400</xdr:colOff>
      <xdr:row>48</xdr:row>
      <xdr:rowOff>9525</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0"/>
          <a:ext cx="10677525" cy="1563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55"/>
  <sheetViews>
    <sheetView showGridLines="0" tabSelected="1" view="pageBreakPreview" zoomScaleNormal="100" zoomScaleSheetLayoutView="100" workbookViewId="0">
      <selection activeCell="G7" sqref="G7:O7"/>
    </sheetView>
  </sheetViews>
  <sheetFormatPr defaultColWidth="3" defaultRowHeight="13.5"/>
  <cols>
    <col min="1" max="1" width="4.5703125" style="6" customWidth="1"/>
    <col min="2" max="3" width="3.5703125" style="6" customWidth="1"/>
    <col min="4" max="4" width="3.7109375" style="6" customWidth="1"/>
    <col min="5" max="25" width="3.5703125" style="6" customWidth="1"/>
    <col min="26" max="37" width="4" style="6" customWidth="1"/>
    <col min="38" max="42" width="3.5703125" style="6" customWidth="1"/>
    <col min="43" max="43" width="3.7109375" style="6" customWidth="1"/>
    <col min="44" max="44" width="3.7109375" style="5" customWidth="1"/>
    <col min="45" max="45" width="3.42578125" style="5" customWidth="1"/>
    <col min="46" max="46" width="3.7109375" style="5" customWidth="1"/>
    <col min="47" max="47" width="3.7109375" style="5" hidden="1" customWidth="1"/>
    <col min="48" max="48" width="3.7109375" style="5" customWidth="1"/>
    <col min="49" max="51" width="3" style="5"/>
    <col min="52" max="52" width="3" style="5" customWidth="1"/>
    <col min="53" max="56" width="3" style="5"/>
    <col min="57" max="16384" width="3" style="6"/>
  </cols>
  <sheetData>
    <row r="1" spans="1:58" s="1" customFormat="1" ht="18" customHeight="1">
      <c r="A1" s="88" t="s">
        <v>42</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row>
    <row r="2" spans="1:58" s="1" customFormat="1" ht="18" customHeight="1">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68"/>
      <c r="AF2" s="68"/>
      <c r="AG2" s="68"/>
      <c r="AH2" s="68"/>
      <c r="AI2" s="68"/>
      <c r="AJ2" s="68"/>
      <c r="AK2" s="68"/>
      <c r="AL2" s="68"/>
      <c r="AM2" s="68"/>
      <c r="AN2" s="68"/>
      <c r="AO2" s="68"/>
      <c r="AP2" s="68"/>
      <c r="AQ2" s="69" t="str">
        <f>IF(V9="","",V9&amp;"邸"&amp;H10&amp;L10)</f>
        <v/>
      </c>
      <c r="AR2" s="7"/>
      <c r="AT2" s="16"/>
      <c r="AU2" s="16"/>
      <c r="AV2" s="16"/>
    </row>
    <row r="3" spans="1:58" s="3" customFormat="1" ht="41.25" customHeight="1">
      <c r="A3" s="89" t="s">
        <v>54</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
      <c r="AS3" s="2"/>
      <c r="AT3" s="17"/>
      <c r="AU3" s="18">
        <f>IF(A3="ZEH化支援事業　実施計画書",1,2)</f>
        <v>2</v>
      </c>
      <c r="AV3" s="17"/>
    </row>
    <row r="4" spans="1:58" s="3" customFormat="1" ht="12" customHeight="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8"/>
      <c r="AS4" s="2"/>
    </row>
    <row r="5" spans="1:58" s="9" customFormat="1" ht="18">
      <c r="A5" s="21" t="s">
        <v>1</v>
      </c>
      <c r="B5" s="70"/>
      <c r="C5" s="71"/>
      <c r="D5" s="71"/>
      <c r="E5" s="71"/>
      <c r="F5" s="71"/>
      <c r="G5" s="71"/>
      <c r="H5" s="72"/>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T5" s="9" t="str">
        <f>IF($V$7="","",IF($V$7="ＺＥＨ","R3-ZEH-1","R3-ZEH+-1"))</f>
        <v/>
      </c>
    </row>
    <row r="6" spans="1:58" s="9" customFormat="1" ht="8.25" customHeight="1">
      <c r="A6" s="21"/>
      <c r="B6" s="70"/>
      <c r="C6" s="71"/>
      <c r="D6" s="71"/>
      <c r="E6" s="71"/>
      <c r="F6" s="71"/>
      <c r="G6" s="71"/>
      <c r="H6" s="72"/>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row>
    <row r="7" spans="1:58" s="3" customFormat="1" ht="32.1" customHeight="1">
      <c r="A7" s="22"/>
      <c r="B7" s="113" t="s">
        <v>2</v>
      </c>
      <c r="C7" s="113"/>
      <c r="D7" s="113"/>
      <c r="E7" s="113"/>
      <c r="F7" s="113"/>
      <c r="G7" s="116"/>
      <c r="H7" s="116"/>
      <c r="I7" s="116"/>
      <c r="J7" s="116"/>
      <c r="K7" s="116"/>
      <c r="L7" s="116"/>
      <c r="M7" s="116"/>
      <c r="N7" s="116"/>
      <c r="O7" s="116"/>
      <c r="P7" s="113" t="s">
        <v>64</v>
      </c>
      <c r="Q7" s="113"/>
      <c r="R7" s="113"/>
      <c r="S7" s="113"/>
      <c r="T7" s="113"/>
      <c r="U7" s="113"/>
      <c r="V7" s="114"/>
      <c r="W7" s="115"/>
      <c r="X7" s="115"/>
      <c r="Y7" s="115"/>
      <c r="Z7" s="115"/>
      <c r="AA7" s="115"/>
      <c r="AB7" s="115"/>
      <c r="AC7" s="115"/>
      <c r="AD7" s="115"/>
      <c r="AE7" s="115"/>
      <c r="AF7" s="115"/>
      <c r="AG7" s="66"/>
      <c r="AH7" s="67"/>
      <c r="AI7" s="67"/>
      <c r="AJ7" s="67"/>
      <c r="AK7" s="67"/>
      <c r="AL7" s="67"/>
      <c r="AM7" s="67"/>
      <c r="AN7" s="67"/>
      <c r="AO7" s="67"/>
      <c r="AP7" s="67"/>
      <c r="AQ7" s="67"/>
      <c r="AS7" s="2"/>
    </row>
    <row r="8" spans="1:58" s="3" customFormat="1" ht="15.95" customHeight="1">
      <c r="A8" s="22"/>
      <c r="B8" s="87" t="s">
        <v>33</v>
      </c>
      <c r="C8" s="87"/>
      <c r="D8" s="87"/>
      <c r="E8" s="87"/>
      <c r="F8" s="87"/>
      <c r="G8" s="87"/>
      <c r="H8" s="110"/>
      <c r="I8" s="111"/>
      <c r="J8" s="111"/>
      <c r="K8" s="111"/>
      <c r="L8" s="111"/>
      <c r="M8" s="111"/>
      <c r="N8" s="111"/>
      <c r="O8" s="111"/>
      <c r="P8" s="111"/>
      <c r="Q8" s="111"/>
      <c r="R8" s="111"/>
      <c r="S8" s="111"/>
      <c r="T8" s="111"/>
      <c r="U8" s="111"/>
      <c r="V8" s="111"/>
      <c r="W8" s="111"/>
      <c r="X8" s="111"/>
      <c r="Y8" s="111"/>
      <c r="Z8" s="111"/>
      <c r="AA8" s="111"/>
      <c r="AB8" s="111"/>
      <c r="AC8" s="111"/>
      <c r="AD8" s="111"/>
      <c r="AE8" s="111"/>
      <c r="AF8" s="112"/>
      <c r="AG8" s="100" t="s">
        <v>34</v>
      </c>
      <c r="AH8" s="101"/>
      <c r="AI8" s="104" t="s">
        <v>50</v>
      </c>
      <c r="AJ8" s="92"/>
      <c r="AK8" s="92"/>
      <c r="AL8" s="90" t="s">
        <v>51</v>
      </c>
      <c r="AM8" s="92"/>
      <c r="AN8" s="92"/>
      <c r="AO8" s="94" t="s">
        <v>35</v>
      </c>
      <c r="AP8" s="96"/>
      <c r="AQ8" s="97"/>
      <c r="AS8" s="2"/>
    </row>
    <row r="9" spans="1:58" s="3" customFormat="1" ht="32.1" customHeight="1">
      <c r="A9" s="22"/>
      <c r="B9" s="106" t="s">
        <v>3</v>
      </c>
      <c r="C9" s="106"/>
      <c r="D9" s="106"/>
      <c r="E9" s="106"/>
      <c r="F9" s="106"/>
      <c r="G9" s="106"/>
      <c r="H9" s="107"/>
      <c r="I9" s="108"/>
      <c r="J9" s="108"/>
      <c r="K9" s="108"/>
      <c r="L9" s="108"/>
      <c r="M9" s="108"/>
      <c r="N9" s="108"/>
      <c r="O9" s="108"/>
      <c r="P9" s="108"/>
      <c r="Q9" s="108"/>
      <c r="R9" s="108"/>
      <c r="S9" s="108"/>
      <c r="T9" s="108"/>
      <c r="U9" s="108"/>
      <c r="V9" s="108"/>
      <c r="W9" s="108"/>
      <c r="X9" s="108"/>
      <c r="Y9" s="108"/>
      <c r="Z9" s="108"/>
      <c r="AA9" s="108"/>
      <c r="AB9" s="108"/>
      <c r="AC9" s="108"/>
      <c r="AD9" s="108"/>
      <c r="AE9" s="108"/>
      <c r="AF9" s="109"/>
      <c r="AG9" s="102"/>
      <c r="AH9" s="103"/>
      <c r="AI9" s="105"/>
      <c r="AJ9" s="93"/>
      <c r="AK9" s="93"/>
      <c r="AL9" s="91"/>
      <c r="AM9" s="93"/>
      <c r="AN9" s="93"/>
      <c r="AO9" s="95"/>
      <c r="AP9" s="98"/>
      <c r="AQ9" s="99"/>
      <c r="AS9" s="2"/>
    </row>
    <row r="10" spans="1:58" s="12" customFormat="1" ht="32.1" customHeight="1">
      <c r="A10" s="22"/>
      <c r="B10" s="136" t="str">
        <f>IF($AU$3=1,"建設予定地","建築地")</f>
        <v>建築地</v>
      </c>
      <c r="C10" s="137"/>
      <c r="D10" s="137"/>
      <c r="E10" s="137"/>
      <c r="F10" s="138"/>
      <c r="G10" s="59" t="s">
        <v>4</v>
      </c>
      <c r="H10" s="147"/>
      <c r="I10" s="147"/>
      <c r="J10" s="147"/>
      <c r="K10" s="23" t="s">
        <v>5</v>
      </c>
      <c r="L10" s="147"/>
      <c r="M10" s="147"/>
      <c r="N10" s="147"/>
      <c r="O10" s="148"/>
      <c r="P10" s="146"/>
      <c r="Q10" s="147"/>
      <c r="R10" s="147"/>
      <c r="S10" s="147"/>
      <c r="T10" s="147"/>
      <c r="U10" s="147"/>
      <c r="V10" s="147"/>
      <c r="W10" s="147"/>
      <c r="X10" s="147"/>
      <c r="Y10" s="147"/>
      <c r="Z10" s="145" t="s">
        <v>31</v>
      </c>
      <c r="AA10" s="145"/>
      <c r="AB10" s="147"/>
      <c r="AC10" s="147"/>
      <c r="AD10" s="147"/>
      <c r="AE10" s="147"/>
      <c r="AF10" s="147"/>
      <c r="AG10" s="147"/>
      <c r="AH10" s="147"/>
      <c r="AI10" s="147"/>
      <c r="AJ10" s="147"/>
      <c r="AK10" s="147"/>
      <c r="AL10" s="147"/>
      <c r="AM10" s="147"/>
      <c r="AN10" s="147"/>
      <c r="AO10" s="145" t="s">
        <v>32</v>
      </c>
      <c r="AP10" s="145"/>
      <c r="AQ10" s="65"/>
      <c r="AR10" s="10"/>
      <c r="AS10" s="11"/>
    </row>
    <row r="11" spans="1:58" s="12" customFormat="1" ht="32.1" customHeight="1">
      <c r="A11" s="22"/>
      <c r="B11" s="139"/>
      <c r="C11" s="140"/>
      <c r="D11" s="140"/>
      <c r="E11" s="140"/>
      <c r="F11" s="141"/>
      <c r="G11" s="142"/>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4"/>
      <c r="AR11" s="9"/>
      <c r="AS11" s="11"/>
    </row>
    <row r="12" spans="1:58" s="12" customFormat="1" ht="32.1" customHeight="1">
      <c r="A12" s="74"/>
      <c r="B12" s="130" t="s">
        <v>6</v>
      </c>
      <c r="C12" s="131"/>
      <c r="D12" s="131"/>
      <c r="E12" s="131"/>
      <c r="F12" s="132"/>
      <c r="G12" s="210"/>
      <c r="H12" s="211"/>
      <c r="I12" s="212"/>
      <c r="J12" s="179" t="s">
        <v>7</v>
      </c>
      <c r="K12" s="179"/>
      <c r="L12" s="179"/>
      <c r="M12" s="213"/>
      <c r="N12" s="213"/>
      <c r="O12" s="214"/>
      <c r="P12" s="197" t="s">
        <v>8</v>
      </c>
      <c r="Q12" s="197"/>
      <c r="R12" s="197"/>
      <c r="S12" s="206"/>
      <c r="T12" s="206"/>
      <c r="U12" s="206"/>
      <c r="V12" s="165" t="s">
        <v>9</v>
      </c>
      <c r="W12" s="165"/>
      <c r="X12" s="165"/>
      <c r="Y12" s="207" t="s">
        <v>0</v>
      </c>
      <c r="Z12" s="208"/>
      <c r="AA12" s="209"/>
      <c r="AB12" s="200" t="s">
        <v>10</v>
      </c>
      <c r="AC12" s="201"/>
      <c r="AD12" s="202"/>
      <c r="AE12" s="142"/>
      <c r="AF12" s="143"/>
      <c r="AG12" s="143"/>
      <c r="AH12" s="143"/>
      <c r="AI12" s="143"/>
      <c r="AJ12" s="143"/>
      <c r="AK12" s="143"/>
      <c r="AL12" s="143"/>
      <c r="AM12" s="143"/>
      <c r="AN12" s="143"/>
      <c r="AO12" s="143"/>
      <c r="AP12" s="143"/>
      <c r="AQ12" s="144"/>
      <c r="AR12" s="13"/>
      <c r="AS12" s="9"/>
    </row>
    <row r="13" spans="1:58" s="12" customFormat="1" ht="32.1" customHeight="1">
      <c r="A13" s="74"/>
      <c r="B13" s="197" t="s">
        <v>11</v>
      </c>
      <c r="C13" s="197"/>
      <c r="D13" s="197"/>
      <c r="E13" s="133" t="s">
        <v>0</v>
      </c>
      <c r="F13" s="134"/>
      <c r="G13" s="152" t="s">
        <v>12</v>
      </c>
      <c r="H13" s="153"/>
      <c r="I13" s="154"/>
      <c r="J13" s="198"/>
      <c r="K13" s="199"/>
      <c r="L13" s="199"/>
      <c r="M13" s="199"/>
      <c r="N13" s="199"/>
      <c r="O13" s="75" t="s">
        <v>13</v>
      </c>
      <c r="P13" s="152" t="s">
        <v>14</v>
      </c>
      <c r="Q13" s="153"/>
      <c r="R13" s="154"/>
      <c r="S13" s="149"/>
      <c r="T13" s="150"/>
      <c r="U13" s="150"/>
      <c r="V13" s="150"/>
      <c r="W13" s="150"/>
      <c r="X13" s="150"/>
      <c r="Y13" s="150"/>
      <c r="Z13" s="150"/>
      <c r="AA13" s="151"/>
      <c r="AB13" s="152" t="s">
        <v>15</v>
      </c>
      <c r="AC13" s="153"/>
      <c r="AD13" s="154"/>
      <c r="AE13" s="203"/>
      <c r="AF13" s="204"/>
      <c r="AG13" s="204"/>
      <c r="AH13" s="204"/>
      <c r="AI13" s="204"/>
      <c r="AJ13" s="204"/>
      <c r="AK13" s="204"/>
      <c r="AL13" s="204"/>
      <c r="AM13" s="204"/>
      <c r="AN13" s="204"/>
      <c r="AO13" s="204"/>
      <c r="AP13" s="204"/>
      <c r="AQ13" s="205"/>
      <c r="AR13" s="13"/>
      <c r="AS13" s="9"/>
    </row>
    <row r="14" spans="1:58" s="54" customFormat="1" ht="33" customHeight="1">
      <c r="A14" s="76"/>
      <c r="B14" s="135" t="s">
        <v>57</v>
      </c>
      <c r="C14" s="135"/>
      <c r="D14" s="135"/>
      <c r="E14" s="135"/>
      <c r="F14" s="135"/>
      <c r="G14" s="135"/>
      <c r="H14" s="135"/>
      <c r="I14" s="135"/>
      <c r="J14" s="55" t="s">
        <v>0</v>
      </c>
      <c r="K14" s="62" t="s">
        <v>58</v>
      </c>
      <c r="L14" s="62"/>
      <c r="M14" s="62"/>
      <c r="N14" s="62"/>
      <c r="O14" s="62"/>
      <c r="P14" s="62"/>
      <c r="Q14" s="62"/>
      <c r="R14" s="62"/>
      <c r="S14" s="62"/>
      <c r="T14" s="55" t="s">
        <v>0</v>
      </c>
      <c r="U14" s="62" t="s">
        <v>59</v>
      </c>
      <c r="V14" s="62"/>
      <c r="W14" s="62"/>
      <c r="X14" s="62"/>
      <c r="Y14" s="62"/>
      <c r="Z14" s="62"/>
      <c r="AA14" s="62"/>
      <c r="AB14" s="62"/>
      <c r="AC14" s="62"/>
      <c r="AD14" s="62"/>
      <c r="AE14" s="62"/>
      <c r="AF14" s="63"/>
      <c r="AG14" s="55" t="s">
        <v>0</v>
      </c>
      <c r="AH14" s="62" t="s">
        <v>60</v>
      </c>
      <c r="AI14" s="63"/>
      <c r="AJ14" s="63"/>
      <c r="AK14" s="62"/>
      <c r="AL14" s="62"/>
      <c r="AM14" s="62"/>
      <c r="AN14" s="62"/>
      <c r="AO14" s="62"/>
      <c r="AP14" s="62"/>
      <c r="AQ14" s="64"/>
      <c r="AR14" s="56"/>
    </row>
    <row r="15" spans="1:58" s="4" customFormat="1" ht="12" customHeight="1">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3"/>
      <c r="AS15" s="2"/>
      <c r="AT15" s="3"/>
      <c r="AU15" s="3"/>
      <c r="AV15" s="3"/>
      <c r="AW15" s="12"/>
      <c r="AX15" s="12"/>
    </row>
    <row r="16" spans="1:58" s="19" customFormat="1" ht="30" customHeight="1">
      <c r="A16" s="24" t="s">
        <v>47</v>
      </c>
      <c r="B16" s="25"/>
      <c r="C16" s="25"/>
      <c r="D16" s="25"/>
      <c r="E16" s="25"/>
      <c r="F16" s="26"/>
      <c r="G16" s="25"/>
      <c r="H16" s="27"/>
      <c r="I16" s="27"/>
      <c r="J16" s="25"/>
      <c r="K16" s="25"/>
      <c r="L16" s="25"/>
      <c r="M16" s="25"/>
      <c r="N16" s="25"/>
      <c r="O16" s="25"/>
      <c r="P16" s="25"/>
      <c r="Q16" s="25"/>
      <c r="R16" s="25"/>
      <c r="S16" s="25"/>
      <c r="T16" s="25"/>
      <c r="U16" s="25"/>
      <c r="V16" s="25"/>
      <c r="W16" s="77"/>
      <c r="X16" s="77"/>
      <c r="Y16" s="77"/>
      <c r="Z16" s="77"/>
      <c r="AA16" s="78"/>
      <c r="AB16" s="78"/>
      <c r="AC16" s="78"/>
      <c r="AD16" s="79"/>
      <c r="AE16" s="79"/>
      <c r="AF16" s="79"/>
      <c r="AG16" s="79"/>
      <c r="AH16" s="79"/>
      <c r="AI16" s="79"/>
      <c r="AJ16" s="79"/>
      <c r="AK16" s="79"/>
      <c r="AL16" s="28"/>
      <c r="AM16" s="28"/>
      <c r="AN16" s="28"/>
      <c r="AO16" s="28"/>
      <c r="AP16" s="28"/>
      <c r="AQ16" s="28"/>
      <c r="AX16" s="4"/>
      <c r="AY16" s="4"/>
      <c r="AZ16" s="4"/>
      <c r="BA16" s="4"/>
      <c r="BB16" s="4"/>
      <c r="BC16" s="4"/>
      <c r="BD16" s="4"/>
      <c r="BE16" s="4"/>
      <c r="BF16" s="4"/>
    </row>
    <row r="17" spans="1:92" s="19" customFormat="1" ht="41.25" customHeight="1">
      <c r="A17" s="29"/>
      <c r="B17" s="119" t="s">
        <v>55</v>
      </c>
      <c r="C17" s="120"/>
      <c r="D17" s="120"/>
      <c r="E17" s="120"/>
      <c r="F17" s="120"/>
      <c r="G17" s="120"/>
      <c r="H17" s="120"/>
      <c r="I17" s="120"/>
      <c r="J17" s="120"/>
      <c r="K17" s="120"/>
      <c r="L17" s="120"/>
      <c r="M17" s="120"/>
      <c r="N17" s="120"/>
      <c r="O17" s="120"/>
      <c r="P17" s="120"/>
      <c r="Q17" s="120"/>
      <c r="R17" s="120"/>
      <c r="S17" s="120"/>
      <c r="T17" s="121"/>
      <c r="U17" s="128" t="str">
        <f>IF($V$7="ＺＥＨ",20,IF($V$7="ＺＥＨ＋",25,""))</f>
        <v/>
      </c>
      <c r="V17" s="129"/>
      <c r="W17" s="129"/>
      <c r="X17" s="129"/>
      <c r="Y17" s="129"/>
      <c r="Z17" s="129"/>
      <c r="AA17" s="117" t="s">
        <v>48</v>
      </c>
      <c r="AB17" s="117"/>
      <c r="AC17" s="118"/>
      <c r="AD17" s="79"/>
      <c r="AE17" s="25"/>
      <c r="AF17" s="25"/>
      <c r="AG17" s="25"/>
      <c r="AH17" s="25"/>
      <c r="AI17" s="25"/>
      <c r="AJ17" s="25"/>
      <c r="AK17" s="25"/>
      <c r="AL17" s="25"/>
      <c r="AM17" s="25"/>
      <c r="AN17" s="28"/>
      <c r="AO17" s="28"/>
      <c r="AP17" s="28"/>
      <c r="AQ17" s="28"/>
    </row>
    <row r="18" spans="1:92" s="19" customFormat="1" ht="41.25" customHeight="1">
      <c r="A18" s="29"/>
      <c r="B18" s="119" t="s">
        <v>56</v>
      </c>
      <c r="C18" s="120"/>
      <c r="D18" s="120"/>
      <c r="E18" s="120"/>
      <c r="F18" s="120"/>
      <c r="G18" s="120"/>
      <c r="H18" s="120"/>
      <c r="I18" s="120"/>
      <c r="J18" s="120"/>
      <c r="K18" s="120"/>
      <c r="L18" s="120"/>
      <c r="M18" s="120"/>
      <c r="N18" s="120"/>
      <c r="O18" s="120"/>
      <c r="P18" s="120"/>
      <c r="Q18" s="120"/>
      <c r="R18" s="120"/>
      <c r="S18" s="120"/>
      <c r="T18" s="121"/>
      <c r="U18" s="128" t="str">
        <f>IF(OR(AE12="『ＺＥＨ』",AE12="『ＺＥＨ＋』"),100,IF(OR(AE12="Nearly ＺＥＨ",AE12="Nearly ＺＥＨ＋"),75,IF(AE12="ＺＥＨ Oriented",20,"")))</f>
        <v/>
      </c>
      <c r="V18" s="129"/>
      <c r="W18" s="129"/>
      <c r="X18" s="129"/>
      <c r="Y18" s="129"/>
      <c r="Z18" s="129"/>
      <c r="AA18" s="117" t="s">
        <v>48</v>
      </c>
      <c r="AB18" s="117"/>
      <c r="AC18" s="118"/>
      <c r="AD18" s="79"/>
      <c r="AE18" s="25"/>
      <c r="AF18" s="25"/>
      <c r="AG18" s="25"/>
      <c r="AH18" s="25"/>
      <c r="AI18" s="25"/>
      <c r="AJ18" s="25"/>
      <c r="AK18" s="25"/>
      <c r="AL18" s="25"/>
      <c r="AM18" s="25"/>
      <c r="AN18" s="28"/>
      <c r="AO18" s="28"/>
      <c r="AP18" s="28"/>
      <c r="AQ18" s="28"/>
    </row>
    <row r="19" spans="1:92" s="4" customFormat="1" ht="12" customHeight="1">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19"/>
      <c r="AS19" s="19"/>
      <c r="AT19" s="19"/>
      <c r="AU19" s="19"/>
      <c r="AV19" s="19"/>
      <c r="AW19" s="19"/>
    </row>
    <row r="20" spans="1:92" s="4" customFormat="1" ht="24.75" customHeight="1">
      <c r="A20" s="30" t="s">
        <v>43</v>
      </c>
      <c r="B20" s="36"/>
      <c r="C20" s="31"/>
      <c r="D20" s="31"/>
      <c r="E20" s="32"/>
      <c r="F20" s="32"/>
      <c r="G20" s="32"/>
      <c r="H20" s="32"/>
      <c r="I20" s="32"/>
      <c r="J20" s="32"/>
      <c r="K20" s="32"/>
      <c r="L20" s="32"/>
      <c r="M20" s="32"/>
      <c r="N20" s="32"/>
      <c r="O20" s="32"/>
      <c r="P20" s="32"/>
      <c r="Q20" s="32"/>
      <c r="R20" s="32"/>
      <c r="S20" s="32"/>
      <c r="T20" s="32"/>
      <c r="U20" s="32"/>
      <c r="V20" s="32"/>
      <c r="W20" s="32"/>
      <c r="X20" s="32"/>
      <c r="Y20" s="32"/>
      <c r="Z20" s="32"/>
      <c r="AA20" s="32"/>
      <c r="AB20" s="32"/>
      <c r="AC20" s="33"/>
      <c r="AD20" s="34"/>
      <c r="AE20" s="34"/>
      <c r="AF20" s="34"/>
      <c r="AG20" s="32"/>
      <c r="AH20" s="32"/>
      <c r="AI20" s="35"/>
      <c r="AJ20" s="32"/>
      <c r="AK20" s="32"/>
      <c r="AL20" s="32"/>
      <c r="AM20" s="32"/>
      <c r="AN20" s="32"/>
      <c r="AO20" s="36"/>
      <c r="AP20" s="36"/>
      <c r="AQ20" s="36"/>
      <c r="AR20" s="3"/>
      <c r="AS20" s="2"/>
      <c r="AT20" s="3"/>
      <c r="AU20" s="3"/>
      <c r="AV20" s="3"/>
      <c r="AW20" s="12"/>
      <c r="AX20" s="12"/>
      <c r="AY20" s="3"/>
      <c r="AZ20" s="3"/>
      <c r="BA20" s="3"/>
      <c r="BB20" s="3"/>
      <c r="BC20" s="3"/>
      <c r="BD20" s="3"/>
      <c r="BE20" s="3"/>
      <c r="BF20" s="3"/>
      <c r="BG20" s="3"/>
      <c r="BH20" s="3"/>
      <c r="BI20" s="3"/>
      <c r="BJ20" s="3"/>
      <c r="BK20" s="3"/>
      <c r="BL20" s="3"/>
      <c r="BM20" s="3"/>
      <c r="BN20" s="3"/>
      <c r="BO20" s="3"/>
      <c r="BP20" s="3"/>
    </row>
    <row r="21" spans="1:92" s="4" customFormat="1" ht="25.5" customHeight="1">
      <c r="A21" s="35"/>
      <c r="B21" s="33"/>
      <c r="C21" s="31"/>
      <c r="D21" s="37" t="s">
        <v>30</v>
      </c>
      <c r="E21" s="32"/>
      <c r="F21" s="32"/>
      <c r="G21" s="3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5"/>
      <c r="AJ21" s="32"/>
      <c r="AK21" s="32"/>
      <c r="AL21" s="32"/>
      <c r="AM21" s="32"/>
      <c r="AN21" s="32"/>
      <c r="AO21" s="36"/>
      <c r="AP21" s="36"/>
      <c r="AQ21" s="36"/>
      <c r="AR21" s="3"/>
      <c r="AS21" s="2"/>
      <c r="AT21" s="3"/>
      <c r="AU21" s="3"/>
      <c r="AV21" s="3"/>
      <c r="AW21" s="12"/>
      <c r="AX21" s="3"/>
      <c r="AY21" s="3"/>
      <c r="AZ21" s="3"/>
      <c r="BA21" s="3"/>
      <c r="BB21" s="3"/>
      <c r="BC21" s="3"/>
      <c r="BD21" s="3"/>
      <c r="BE21" s="3"/>
      <c r="BF21" s="3"/>
      <c r="BG21" s="3"/>
      <c r="BH21" s="3"/>
      <c r="BI21" s="3"/>
      <c r="BJ21" s="3"/>
      <c r="BK21" s="3"/>
      <c r="BL21" s="3"/>
      <c r="BM21" s="3"/>
      <c r="BN21" s="3"/>
      <c r="BO21" s="3"/>
      <c r="BP21" s="3"/>
    </row>
    <row r="22" spans="1:92" s="4" customFormat="1" ht="30" customHeight="1">
      <c r="A22" s="35"/>
      <c r="B22" s="122"/>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4"/>
      <c r="AR22" s="3"/>
      <c r="AS22" s="2"/>
      <c r="AT22" s="3"/>
      <c r="AU22" s="3"/>
      <c r="AV22" s="3"/>
      <c r="AW22" s="12"/>
      <c r="AX22" s="3"/>
      <c r="AY22" s="3"/>
      <c r="AZ22" s="3"/>
      <c r="BA22" s="3"/>
      <c r="BB22" s="3"/>
      <c r="BC22" s="3"/>
      <c r="BD22" s="3"/>
      <c r="BE22" s="3"/>
      <c r="BF22" s="3"/>
      <c r="BG22" s="3"/>
      <c r="BH22" s="3"/>
      <c r="BI22" s="3"/>
      <c r="BJ22" s="3"/>
      <c r="BK22" s="3"/>
      <c r="BL22" s="3"/>
      <c r="BM22" s="3"/>
      <c r="BN22" s="3"/>
      <c r="BO22" s="3"/>
      <c r="BP22" s="3"/>
    </row>
    <row r="23" spans="1:92" s="3" customFormat="1" ht="30" customHeight="1">
      <c r="A23" s="38"/>
      <c r="B23" s="125"/>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7"/>
      <c r="AR23" s="2"/>
      <c r="AS23" s="2"/>
      <c r="AT23" s="2"/>
      <c r="AW23" s="12"/>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row>
    <row r="24" spans="1:92" s="3" customFormat="1" ht="12" customHeight="1">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row>
    <row r="25" spans="1:92" s="3" customFormat="1" ht="35.1" customHeight="1">
      <c r="A25" s="21" t="s">
        <v>44</v>
      </c>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S25" s="2"/>
    </row>
    <row r="26" spans="1:92" s="4" customFormat="1" ht="30" customHeight="1">
      <c r="A26" s="35"/>
      <c r="B26" s="40" t="s">
        <v>0</v>
      </c>
      <c r="C26" s="41" t="s">
        <v>36</v>
      </c>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2"/>
      <c r="AR26" s="3"/>
      <c r="AS26" s="2"/>
      <c r="AT26" s="3"/>
      <c r="AU26" s="3"/>
      <c r="AV26" s="3"/>
      <c r="AW26" s="3"/>
      <c r="AX26" s="3"/>
      <c r="AY26" s="3"/>
      <c r="AZ26" s="3"/>
      <c r="BA26" s="3"/>
      <c r="BB26" s="3"/>
      <c r="BC26" s="3"/>
      <c r="BD26" s="3"/>
      <c r="BE26" s="3"/>
      <c r="BF26" s="3"/>
      <c r="BG26" s="3"/>
      <c r="BH26" s="3"/>
      <c r="BI26" s="3"/>
      <c r="BJ26" s="3"/>
      <c r="BK26" s="3"/>
      <c r="BL26" s="3"/>
      <c r="BM26" s="3"/>
      <c r="BN26" s="3"/>
      <c r="BO26" s="3"/>
      <c r="BP26" s="3"/>
    </row>
    <row r="27" spans="1:92" s="4" customFormat="1" ht="30" customHeight="1">
      <c r="A27" s="35"/>
      <c r="B27" s="194"/>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6"/>
      <c r="AR27" s="3"/>
      <c r="AS27" s="2"/>
      <c r="AT27" s="3"/>
      <c r="AU27" s="3"/>
      <c r="AV27" s="3"/>
      <c r="AW27" s="3"/>
      <c r="AX27" s="3"/>
      <c r="AY27" s="3"/>
      <c r="AZ27" s="3"/>
      <c r="BA27" s="3"/>
      <c r="BB27" s="3"/>
      <c r="BC27" s="3"/>
      <c r="BD27" s="3"/>
      <c r="BE27" s="3"/>
      <c r="BF27" s="3"/>
      <c r="BG27" s="3"/>
      <c r="BH27" s="3"/>
      <c r="BI27" s="3"/>
      <c r="BJ27" s="3"/>
      <c r="BK27" s="3"/>
      <c r="BL27" s="3"/>
      <c r="BM27" s="3"/>
      <c r="BN27" s="3"/>
      <c r="BO27" s="3"/>
      <c r="BP27" s="3"/>
    </row>
    <row r="28" spans="1:92" s="3" customFormat="1" ht="12" customHeight="1">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row>
    <row r="29" spans="1:92" s="3" customFormat="1" ht="28.5" customHeight="1">
      <c r="A29" s="21" t="s">
        <v>45</v>
      </c>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row>
    <row r="30" spans="1:92" s="3" customFormat="1" ht="30.75" customHeight="1">
      <c r="A30" s="25"/>
      <c r="B30" s="172" t="s">
        <v>16</v>
      </c>
      <c r="C30" s="172"/>
      <c r="D30" s="172"/>
      <c r="E30" s="172"/>
      <c r="F30" s="172"/>
      <c r="G30" s="174"/>
      <c r="H30" s="175"/>
      <c r="I30" s="175"/>
      <c r="J30" s="175"/>
      <c r="K30" s="175"/>
      <c r="L30" s="175"/>
      <c r="M30" s="175"/>
      <c r="N30" s="175"/>
      <c r="O30" s="175"/>
      <c r="P30" s="175"/>
      <c r="Q30" s="175"/>
      <c r="R30" s="175"/>
      <c r="S30" s="175"/>
      <c r="T30" s="175"/>
      <c r="U30" s="175"/>
      <c r="V30" s="176"/>
      <c r="W30" s="167" t="s">
        <v>17</v>
      </c>
      <c r="X30" s="167"/>
      <c r="Y30" s="167"/>
      <c r="Z30" s="167"/>
      <c r="AA30" s="174"/>
      <c r="AB30" s="175"/>
      <c r="AC30" s="175"/>
      <c r="AD30" s="175"/>
      <c r="AE30" s="175"/>
      <c r="AF30" s="175"/>
      <c r="AG30" s="175"/>
      <c r="AH30" s="175"/>
      <c r="AI30" s="175"/>
      <c r="AJ30" s="175"/>
      <c r="AK30" s="175"/>
      <c r="AL30" s="175"/>
      <c r="AM30" s="175"/>
      <c r="AN30" s="175"/>
      <c r="AO30" s="175"/>
      <c r="AP30" s="175"/>
      <c r="AQ30" s="176"/>
    </row>
    <row r="31" spans="1:92" s="3" customFormat="1" ht="30.75" customHeight="1">
      <c r="A31" s="25"/>
      <c r="B31" s="172" t="s">
        <v>18</v>
      </c>
      <c r="C31" s="172"/>
      <c r="D31" s="172"/>
      <c r="E31" s="172"/>
      <c r="F31" s="172"/>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row>
    <row r="32" spans="1:92" s="3" customFormat="1" ht="12" customHeight="1">
      <c r="A32" s="25"/>
      <c r="B32" s="80"/>
      <c r="C32" s="80"/>
      <c r="D32" s="80"/>
      <c r="E32" s="80"/>
      <c r="F32" s="80"/>
      <c r="G32" s="80"/>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row>
    <row r="33" spans="1:92" s="3" customFormat="1" ht="20.25" customHeight="1">
      <c r="A33" s="21" t="s">
        <v>46</v>
      </c>
      <c r="B33" s="82"/>
      <c r="C33" s="82"/>
      <c r="D33" s="82"/>
      <c r="E33" s="82"/>
      <c r="F33" s="82"/>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S33" s="2"/>
    </row>
    <row r="34" spans="1:92" s="3" customFormat="1" ht="23.25" customHeight="1">
      <c r="A34" s="25"/>
      <c r="B34" s="43" t="s">
        <v>19</v>
      </c>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25"/>
      <c r="AP34" s="25"/>
      <c r="AQ34" s="25"/>
      <c r="AS34" s="2"/>
    </row>
    <row r="35" spans="1:92" s="3" customFormat="1" ht="23.25" customHeight="1">
      <c r="A35" s="25"/>
      <c r="B35" s="44" t="s">
        <v>53</v>
      </c>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25"/>
      <c r="AP35" s="25"/>
      <c r="AQ35" s="25"/>
      <c r="AS35" s="2"/>
    </row>
    <row r="36" spans="1:92" s="3" customFormat="1" ht="33" customHeight="1">
      <c r="A36" s="25"/>
      <c r="B36" s="173" t="s">
        <v>20</v>
      </c>
      <c r="C36" s="173"/>
      <c r="D36" s="173"/>
      <c r="E36" s="173"/>
      <c r="F36" s="173"/>
      <c r="G36" s="174"/>
      <c r="H36" s="175"/>
      <c r="I36" s="175"/>
      <c r="J36" s="175"/>
      <c r="K36" s="175"/>
      <c r="L36" s="175"/>
      <c r="M36" s="175"/>
      <c r="N36" s="175"/>
      <c r="O36" s="175"/>
      <c r="P36" s="175"/>
      <c r="Q36" s="175"/>
      <c r="R36" s="175"/>
      <c r="S36" s="175"/>
      <c r="T36" s="175"/>
      <c r="U36" s="175"/>
      <c r="V36" s="176"/>
      <c r="W36" s="173" t="s">
        <v>21</v>
      </c>
      <c r="X36" s="173"/>
      <c r="Y36" s="173"/>
      <c r="Z36" s="173"/>
      <c r="AA36" s="193"/>
      <c r="AB36" s="193"/>
      <c r="AC36" s="193"/>
      <c r="AD36" s="193"/>
      <c r="AE36" s="193"/>
      <c r="AF36" s="193"/>
      <c r="AG36" s="193"/>
      <c r="AH36" s="193"/>
      <c r="AI36" s="193"/>
      <c r="AJ36" s="193"/>
      <c r="AK36" s="193"/>
      <c r="AL36" s="193"/>
      <c r="AM36" s="193"/>
      <c r="AN36" s="193"/>
      <c r="AO36" s="193"/>
      <c r="AP36" s="193"/>
      <c r="AQ36" s="193"/>
      <c r="AS36" s="2"/>
    </row>
    <row r="37" spans="1:92" s="3" customFormat="1" ht="16.5" customHeight="1">
      <c r="A37" s="25"/>
      <c r="B37" s="181" t="s">
        <v>22</v>
      </c>
      <c r="C37" s="182"/>
      <c r="D37" s="182"/>
      <c r="E37" s="182"/>
      <c r="F37" s="183"/>
      <c r="G37" s="187"/>
      <c r="H37" s="188"/>
      <c r="I37" s="188"/>
      <c r="J37" s="188"/>
      <c r="K37" s="188"/>
      <c r="L37" s="188"/>
      <c r="M37" s="188"/>
      <c r="N37" s="188"/>
      <c r="O37" s="188"/>
      <c r="P37" s="188"/>
      <c r="Q37" s="188"/>
      <c r="R37" s="188"/>
      <c r="S37" s="188"/>
      <c r="T37" s="188"/>
      <c r="U37" s="188"/>
      <c r="V37" s="189"/>
      <c r="W37" s="178" t="s">
        <v>37</v>
      </c>
      <c r="X37" s="179"/>
      <c r="Y37" s="179"/>
      <c r="Z37" s="180"/>
      <c r="AA37" s="158"/>
      <c r="AB37" s="159"/>
      <c r="AC37" s="159"/>
      <c r="AD37" s="159"/>
      <c r="AE37" s="159"/>
      <c r="AF37" s="159"/>
      <c r="AG37" s="159"/>
      <c r="AH37" s="159"/>
      <c r="AI37" s="159"/>
      <c r="AJ37" s="159"/>
      <c r="AK37" s="159"/>
      <c r="AL37" s="159"/>
      <c r="AM37" s="159"/>
      <c r="AN37" s="159"/>
      <c r="AO37" s="159"/>
      <c r="AP37" s="159"/>
      <c r="AQ37" s="160"/>
      <c r="AS37" s="2"/>
    </row>
    <row r="38" spans="1:92" s="3" customFormat="1" ht="33" customHeight="1">
      <c r="A38" s="84"/>
      <c r="B38" s="184"/>
      <c r="C38" s="185"/>
      <c r="D38" s="185"/>
      <c r="E38" s="185"/>
      <c r="F38" s="186"/>
      <c r="G38" s="190"/>
      <c r="H38" s="191"/>
      <c r="I38" s="191"/>
      <c r="J38" s="191"/>
      <c r="K38" s="191"/>
      <c r="L38" s="191"/>
      <c r="M38" s="191"/>
      <c r="N38" s="191"/>
      <c r="O38" s="191"/>
      <c r="P38" s="191"/>
      <c r="Q38" s="191"/>
      <c r="R38" s="191"/>
      <c r="S38" s="191"/>
      <c r="T38" s="191"/>
      <c r="U38" s="191"/>
      <c r="V38" s="192"/>
      <c r="W38" s="161" t="s">
        <v>23</v>
      </c>
      <c r="X38" s="162"/>
      <c r="Y38" s="162"/>
      <c r="Z38" s="163"/>
      <c r="AA38" s="142"/>
      <c r="AB38" s="143"/>
      <c r="AC38" s="143"/>
      <c r="AD38" s="143"/>
      <c r="AE38" s="143"/>
      <c r="AF38" s="143"/>
      <c r="AG38" s="143"/>
      <c r="AH38" s="143"/>
      <c r="AI38" s="143"/>
      <c r="AJ38" s="143"/>
      <c r="AK38" s="143"/>
      <c r="AL38" s="143"/>
      <c r="AM38" s="143"/>
      <c r="AN38" s="143"/>
      <c r="AO38" s="143"/>
      <c r="AP38" s="143"/>
      <c r="AQ38" s="144"/>
      <c r="AS38" s="2"/>
    </row>
    <row r="39" spans="1:92" s="3" customFormat="1" ht="33" customHeight="1">
      <c r="A39" s="84"/>
      <c r="B39" s="181" t="s">
        <v>24</v>
      </c>
      <c r="C39" s="182"/>
      <c r="D39" s="182"/>
      <c r="E39" s="182"/>
      <c r="F39" s="183"/>
      <c r="G39" s="59" t="s">
        <v>4</v>
      </c>
      <c r="H39" s="147"/>
      <c r="I39" s="147"/>
      <c r="J39" s="147"/>
      <c r="K39" s="23" t="s">
        <v>25</v>
      </c>
      <c r="L39" s="147"/>
      <c r="M39" s="147"/>
      <c r="N39" s="147"/>
      <c r="O39" s="148"/>
      <c r="P39" s="146"/>
      <c r="Q39" s="147"/>
      <c r="R39" s="147"/>
      <c r="S39" s="147"/>
      <c r="T39" s="147"/>
      <c r="U39" s="147"/>
      <c r="V39" s="147"/>
      <c r="W39" s="147"/>
      <c r="X39" s="147"/>
      <c r="Y39" s="147"/>
      <c r="Z39" s="145" t="s">
        <v>31</v>
      </c>
      <c r="AA39" s="145"/>
      <c r="AB39" s="147"/>
      <c r="AC39" s="147"/>
      <c r="AD39" s="147"/>
      <c r="AE39" s="147"/>
      <c r="AF39" s="147"/>
      <c r="AG39" s="147"/>
      <c r="AH39" s="147"/>
      <c r="AI39" s="147"/>
      <c r="AJ39" s="147"/>
      <c r="AK39" s="147"/>
      <c r="AL39" s="147"/>
      <c r="AM39" s="147"/>
      <c r="AN39" s="147"/>
      <c r="AO39" s="145" t="s">
        <v>32</v>
      </c>
      <c r="AP39" s="145"/>
      <c r="AQ39" s="85"/>
      <c r="AS39" s="2"/>
    </row>
    <row r="40" spans="1:92" s="3" customFormat="1" ht="33" customHeight="1">
      <c r="A40" s="84"/>
      <c r="B40" s="184"/>
      <c r="C40" s="185"/>
      <c r="D40" s="185"/>
      <c r="E40" s="185"/>
      <c r="F40" s="186"/>
      <c r="G40" s="142"/>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4"/>
      <c r="AS40" s="2"/>
    </row>
    <row r="41" spans="1:92" s="3" customFormat="1" ht="33" customHeight="1">
      <c r="A41" s="84"/>
      <c r="B41" s="169" t="s">
        <v>26</v>
      </c>
      <c r="C41" s="170"/>
      <c r="D41" s="170"/>
      <c r="E41" s="170"/>
      <c r="F41" s="171"/>
      <c r="G41" s="45" t="s">
        <v>38</v>
      </c>
      <c r="H41" s="166"/>
      <c r="I41" s="166"/>
      <c r="J41" s="166"/>
      <c r="K41" s="166"/>
      <c r="L41" s="46" t="s">
        <v>39</v>
      </c>
      <c r="M41" s="166"/>
      <c r="N41" s="166"/>
      <c r="O41" s="166"/>
      <c r="P41" s="166"/>
      <c r="Q41" s="47" t="s">
        <v>40</v>
      </c>
      <c r="R41" s="166"/>
      <c r="S41" s="166"/>
      <c r="T41" s="166"/>
      <c r="U41" s="166"/>
      <c r="V41" s="48"/>
      <c r="W41" s="167" t="s">
        <v>27</v>
      </c>
      <c r="X41" s="167"/>
      <c r="Y41" s="167"/>
      <c r="Z41" s="167"/>
      <c r="AA41" s="45" t="s">
        <v>41</v>
      </c>
      <c r="AB41" s="166"/>
      <c r="AC41" s="166"/>
      <c r="AD41" s="166"/>
      <c r="AE41" s="166"/>
      <c r="AF41" s="46" t="s">
        <v>52</v>
      </c>
      <c r="AG41" s="166"/>
      <c r="AH41" s="166"/>
      <c r="AI41" s="166"/>
      <c r="AJ41" s="166"/>
      <c r="AK41" s="47" t="s">
        <v>25</v>
      </c>
      <c r="AL41" s="164"/>
      <c r="AM41" s="164"/>
      <c r="AN41" s="164"/>
      <c r="AO41" s="164"/>
      <c r="AP41" s="49"/>
      <c r="AQ41" s="50"/>
      <c r="AS41" s="2"/>
    </row>
    <row r="42" spans="1:92" s="3" customFormat="1" ht="33" customHeight="1">
      <c r="A42" s="84"/>
      <c r="B42" s="167" t="s">
        <v>28</v>
      </c>
      <c r="C42" s="167"/>
      <c r="D42" s="167"/>
      <c r="E42" s="167"/>
      <c r="F42" s="167"/>
      <c r="G42" s="51" t="s">
        <v>41</v>
      </c>
      <c r="H42" s="166"/>
      <c r="I42" s="166"/>
      <c r="J42" s="166"/>
      <c r="K42" s="166"/>
      <c r="L42" s="46" t="s">
        <v>39</v>
      </c>
      <c r="M42" s="166"/>
      <c r="N42" s="166"/>
      <c r="O42" s="166"/>
      <c r="P42" s="166"/>
      <c r="Q42" s="47" t="s">
        <v>25</v>
      </c>
      <c r="R42" s="166"/>
      <c r="S42" s="166"/>
      <c r="T42" s="166"/>
      <c r="U42" s="166"/>
      <c r="V42" s="48"/>
      <c r="W42" s="52"/>
      <c r="X42" s="52"/>
      <c r="Y42" s="52"/>
      <c r="Z42" s="52"/>
      <c r="AA42" s="52"/>
      <c r="AB42" s="52"/>
      <c r="AC42" s="52"/>
      <c r="AD42" s="52"/>
      <c r="AE42" s="52"/>
      <c r="AF42" s="52"/>
      <c r="AG42" s="52"/>
      <c r="AH42" s="52"/>
      <c r="AI42" s="52"/>
      <c r="AJ42" s="52"/>
      <c r="AK42" s="52"/>
      <c r="AL42" s="86"/>
      <c r="AM42" s="52"/>
      <c r="AN42" s="52"/>
      <c r="AO42" s="52"/>
      <c r="AP42" s="52"/>
      <c r="AQ42" s="53"/>
      <c r="AS42" s="2"/>
    </row>
    <row r="43" spans="1:92" s="3" customFormat="1" ht="33" customHeight="1">
      <c r="A43" s="84"/>
      <c r="B43" s="165" t="s">
        <v>29</v>
      </c>
      <c r="C43" s="165"/>
      <c r="D43" s="165"/>
      <c r="E43" s="165"/>
      <c r="F43" s="165"/>
      <c r="G43" s="168"/>
      <c r="H43" s="156"/>
      <c r="I43" s="156"/>
      <c r="J43" s="156"/>
      <c r="K43" s="156"/>
      <c r="L43" s="156"/>
      <c r="M43" s="156"/>
      <c r="N43" s="156"/>
      <c r="O43" s="156"/>
      <c r="P43" s="156"/>
      <c r="Q43" s="156"/>
      <c r="R43" s="156"/>
      <c r="S43" s="156"/>
      <c r="T43" s="156"/>
      <c r="U43" s="156"/>
      <c r="V43" s="156"/>
      <c r="W43" s="156"/>
      <c r="X43" s="156"/>
      <c r="Y43" s="177" t="s">
        <v>49</v>
      </c>
      <c r="Z43" s="177"/>
      <c r="AA43" s="156"/>
      <c r="AB43" s="156"/>
      <c r="AC43" s="156"/>
      <c r="AD43" s="156"/>
      <c r="AE43" s="156"/>
      <c r="AF43" s="156"/>
      <c r="AG43" s="156"/>
      <c r="AH43" s="156"/>
      <c r="AI43" s="156"/>
      <c r="AJ43" s="156"/>
      <c r="AK43" s="156"/>
      <c r="AL43" s="156"/>
      <c r="AM43" s="156"/>
      <c r="AN43" s="156"/>
      <c r="AO43" s="156"/>
      <c r="AP43" s="156"/>
      <c r="AQ43" s="157"/>
      <c r="AS43" s="2"/>
    </row>
    <row r="44" spans="1:92" s="25" customFormat="1" ht="12" customHeight="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row>
    <row r="45" spans="1:92" s="25" customFormat="1" ht="22.5" customHeight="1">
      <c r="A45" s="24" t="s">
        <v>61</v>
      </c>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row>
    <row r="46" spans="1:92" s="25" customFormat="1" ht="22.5" customHeight="1">
      <c r="B46" s="155" t="s">
        <v>62</v>
      </c>
      <c r="C46" s="155"/>
      <c r="D46" s="58" t="s">
        <v>63</v>
      </c>
      <c r="E46" s="58"/>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row>
    <row r="47" spans="1:92" s="25" customFormat="1" ht="12.95" customHeight="1">
      <c r="B47" s="57"/>
      <c r="C47" s="57"/>
      <c r="D47" s="58"/>
      <c r="E47" s="58"/>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row>
    <row r="48" spans="1:92" s="25" customFormat="1" ht="25.5" customHeight="1">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row>
    <row r="49" spans="20:48">
      <c r="AT49" s="15"/>
      <c r="AU49" s="15"/>
      <c r="AV49" s="15"/>
    </row>
    <row r="51" spans="20:48">
      <c r="T51" s="7"/>
      <c r="U51" s="7"/>
      <c r="V51" s="7"/>
      <c r="W51" s="7"/>
      <c r="X51" s="7"/>
      <c r="Y51" s="7"/>
      <c r="Z51" s="7"/>
      <c r="AA51" s="7"/>
      <c r="AB51" s="7"/>
      <c r="AC51" s="7"/>
    </row>
    <row r="52" spans="20:48">
      <c r="T52" s="7"/>
      <c r="U52" s="7"/>
      <c r="V52" s="7"/>
      <c r="W52" s="7"/>
      <c r="X52" s="7"/>
      <c r="Y52" s="7"/>
      <c r="Z52" s="7"/>
      <c r="AA52" s="7"/>
      <c r="AB52" s="7"/>
      <c r="AC52" s="7"/>
    </row>
    <row r="53" spans="20:48">
      <c r="T53" s="7"/>
      <c r="U53" s="7"/>
      <c r="V53" s="7"/>
      <c r="W53" s="7"/>
      <c r="X53" s="7"/>
      <c r="Y53" s="7"/>
      <c r="Z53" s="7"/>
      <c r="AA53" s="7"/>
      <c r="AB53" s="7"/>
      <c r="AC53" s="7"/>
    </row>
    <row r="54" spans="20:48">
      <c r="T54" s="7"/>
      <c r="U54" s="7"/>
      <c r="V54" s="7"/>
      <c r="W54" s="7"/>
      <c r="X54" s="7"/>
      <c r="Y54" s="7"/>
      <c r="Z54" s="7"/>
      <c r="AA54" s="7"/>
      <c r="AB54" s="7"/>
      <c r="AC54" s="7"/>
    </row>
    <row r="55" spans="20:48">
      <c r="T55" s="7"/>
      <c r="U55" s="7"/>
      <c r="V55" s="7"/>
      <c r="W55" s="7"/>
      <c r="X55" s="7"/>
      <c r="Y55" s="7"/>
      <c r="Z55" s="7"/>
      <c r="AA55" s="7"/>
      <c r="AB55" s="7"/>
      <c r="AC55" s="7"/>
    </row>
  </sheetData>
  <sheetProtection algorithmName="SHA-512" hashValue="U+PUSPV3JENrta/29vTYwhc8faB73W8NSlmlSyaOtps6j4OyhiR4qOtlkTMXBd/fba2b1xb2KIf3CBGM27uXbQ==" saltValue="U901EwxAVoUuO6uRMeCxqg==" spinCount="100000" sheet="1" objects="1" scenarios="1" selectLockedCells="1"/>
  <dataConsolidate/>
  <mergeCells count="93">
    <mergeCell ref="AO10:AP10"/>
    <mergeCell ref="AB10:AN10"/>
    <mergeCell ref="B13:D13"/>
    <mergeCell ref="P13:R13"/>
    <mergeCell ref="J13:N13"/>
    <mergeCell ref="AB12:AD12"/>
    <mergeCell ref="AE12:AQ12"/>
    <mergeCell ref="AE13:AQ13"/>
    <mergeCell ref="S12:U12"/>
    <mergeCell ref="Y12:AA12"/>
    <mergeCell ref="V12:X12"/>
    <mergeCell ref="AB13:AD13"/>
    <mergeCell ref="G12:I12"/>
    <mergeCell ref="J12:L12"/>
    <mergeCell ref="M12:O12"/>
    <mergeCell ref="P12:R12"/>
    <mergeCell ref="AB39:AN39"/>
    <mergeCell ref="AA17:AC17"/>
    <mergeCell ref="R42:U42"/>
    <mergeCell ref="AB41:AE41"/>
    <mergeCell ref="AG41:AJ41"/>
    <mergeCell ref="Z39:AA39"/>
    <mergeCell ref="W30:Z30"/>
    <mergeCell ref="B27:AQ27"/>
    <mergeCell ref="B30:F30"/>
    <mergeCell ref="G30:V30"/>
    <mergeCell ref="AA36:AQ36"/>
    <mergeCell ref="AA30:AQ30"/>
    <mergeCell ref="AO39:AP39"/>
    <mergeCell ref="G43:X43"/>
    <mergeCell ref="B41:F41"/>
    <mergeCell ref="H41:K41"/>
    <mergeCell ref="M42:P42"/>
    <mergeCell ref="B31:F31"/>
    <mergeCell ref="B36:F36"/>
    <mergeCell ref="G36:V36"/>
    <mergeCell ref="W36:Z36"/>
    <mergeCell ref="R41:U41"/>
    <mergeCell ref="Y43:Z43"/>
    <mergeCell ref="W37:Z37"/>
    <mergeCell ref="B39:F40"/>
    <mergeCell ref="B37:F38"/>
    <mergeCell ref="G37:V38"/>
    <mergeCell ref="G31:AQ31"/>
    <mergeCell ref="G40:AQ40"/>
    <mergeCell ref="S13:AA13"/>
    <mergeCell ref="G13:I13"/>
    <mergeCell ref="B46:C46"/>
    <mergeCell ref="AA43:AQ43"/>
    <mergeCell ref="AA37:AQ37"/>
    <mergeCell ref="W38:Z38"/>
    <mergeCell ref="AL41:AO41"/>
    <mergeCell ref="AA38:AQ38"/>
    <mergeCell ref="P39:Y39"/>
    <mergeCell ref="B43:F43"/>
    <mergeCell ref="M41:P41"/>
    <mergeCell ref="W41:Z41"/>
    <mergeCell ref="B42:F42"/>
    <mergeCell ref="H42:K42"/>
    <mergeCell ref="L39:O39"/>
    <mergeCell ref="H39:J39"/>
    <mergeCell ref="G7:O7"/>
    <mergeCell ref="AA18:AC18"/>
    <mergeCell ref="B17:T17"/>
    <mergeCell ref="B18:T18"/>
    <mergeCell ref="B22:AQ23"/>
    <mergeCell ref="U17:Z17"/>
    <mergeCell ref="U18:Z18"/>
    <mergeCell ref="B12:F12"/>
    <mergeCell ref="E13:F13"/>
    <mergeCell ref="B14:I14"/>
    <mergeCell ref="B10:F11"/>
    <mergeCell ref="G11:AQ11"/>
    <mergeCell ref="Z10:AA10"/>
    <mergeCell ref="P10:Y10"/>
    <mergeCell ref="H10:J10"/>
    <mergeCell ref="L10:O10"/>
    <mergeCell ref="B8:G8"/>
    <mergeCell ref="A1:AQ1"/>
    <mergeCell ref="A3:AQ3"/>
    <mergeCell ref="AL8:AL9"/>
    <mergeCell ref="AM8:AN9"/>
    <mergeCell ref="AO8:AO9"/>
    <mergeCell ref="AP8:AQ9"/>
    <mergeCell ref="AG8:AH9"/>
    <mergeCell ref="AI8:AI9"/>
    <mergeCell ref="AJ8:AK9"/>
    <mergeCell ref="B9:G9"/>
    <mergeCell ref="H9:AF9"/>
    <mergeCell ref="H8:AF8"/>
    <mergeCell ref="P7:U7"/>
    <mergeCell ref="V7:AF7"/>
    <mergeCell ref="B7:F7"/>
  </mergeCells>
  <phoneticPr fontId="1"/>
  <conditionalFormatting sqref="AE12:AQ12">
    <cfRule type="expression" dxfId="39" priority="9">
      <formula>OR(AND($V$7="ＺＥＨ",OR($AE$12="『ＺＥＨ＋』",$AE$12="Nearly ＺＥＨ＋")),AND($V$7="ＺＥＨ＋",OR($AE$12="『ＺＥＨ』",$AE$12="Nearly ＺＥＨ",$AE$12="ＺＥＨ Oriented")))</formula>
    </cfRule>
    <cfRule type="expression" dxfId="38" priority="27">
      <formula>AND(OR($AE$12="Nearly ＺＥＨ",$AE$12="Nearly ＺＥＨ＋"),$M$12&lt;&gt;1,$M$12&lt;&gt;2,$S$12&lt;&gt;"A1",$S$12&lt;&gt;"A2",$Y$12="□")</formula>
    </cfRule>
  </conditionalFormatting>
  <conditionalFormatting sqref="J13:N13">
    <cfRule type="expression" dxfId="37" priority="477">
      <formula>$J$13&gt;=85</formula>
    </cfRule>
  </conditionalFormatting>
  <conditionalFormatting sqref="J13:O13 S13 AE13">
    <cfRule type="expression" dxfId="36" priority="26">
      <formula>$E$13&lt;&gt;"■"</formula>
    </cfRule>
  </conditionalFormatting>
  <conditionalFormatting sqref="P10">
    <cfRule type="containsBlanks" dxfId="35" priority="485">
      <formula>LEN(TRIM(P10))=0</formula>
    </cfRule>
  </conditionalFormatting>
  <conditionalFormatting sqref="A28:AQ38 A27:B27 A20:AQ26 AN17:AQ18 AA17:AA18 AD17:AD18 A12:AQ13 A10:B10 A11 G11 Z10:AB10 AO10 G10:H10 K10:L10 P10 A39:B39 A40 G40 AO39 Z39:AB39 G39:H39 K39:L39 P39 A41:AQ43 A1:AQ6 A15:AQ15 A48:AQ1048576 A8:H9 AG8:AQ9">
    <cfRule type="expression" priority="4">
      <formula>CELL("protect",A1)=0</formula>
    </cfRule>
  </conditionalFormatting>
  <conditionalFormatting sqref="A22:B22 AR22:AV22 AX22:ZZ22">
    <cfRule type="expression" priority="143">
      <formula>CELL("protect",A22)=0</formula>
    </cfRule>
  </conditionalFormatting>
  <conditionalFormatting sqref="G8">
    <cfRule type="containsBlanks" dxfId="34" priority="127">
      <formula>LEN(TRIM(G8))=0</formula>
    </cfRule>
  </conditionalFormatting>
  <conditionalFormatting sqref="B8 G8">
    <cfRule type="expression" priority="125">
      <formula>CELL("protect",B8)=0</formula>
    </cfRule>
  </conditionalFormatting>
  <conditionalFormatting sqref="AI8 AL8 AO8">
    <cfRule type="containsBlanks" dxfId="33" priority="114">
      <formula>LEN(TRIM(AI8))=0</formula>
    </cfRule>
  </conditionalFormatting>
  <conditionalFormatting sqref="AI8 AL8 AO8">
    <cfRule type="expression" priority="113">
      <formula>CELL("protect",AI8)=0</formula>
    </cfRule>
  </conditionalFormatting>
  <conditionalFormatting sqref="AJ8 AM8 AP8">
    <cfRule type="containsBlanks" dxfId="32" priority="115">
      <formula>LEN(TRIM(AJ8))=0</formula>
    </cfRule>
  </conditionalFormatting>
  <conditionalFormatting sqref="A26:B26 A27 AR26:ZZ27">
    <cfRule type="expression" priority="103">
      <formula>CELL("protect",A26)=0</formula>
    </cfRule>
  </conditionalFormatting>
  <conditionalFormatting sqref="A28:AQ28">
    <cfRule type="expression" priority="102">
      <formula>CELL("protect",A28)=0</formula>
    </cfRule>
  </conditionalFormatting>
  <conditionalFormatting sqref="G43:X43 AA43:AQ43">
    <cfRule type="containsBlanks" dxfId="31" priority="87">
      <formula>LEN(TRIM(G43))=0</formula>
    </cfRule>
  </conditionalFormatting>
  <conditionalFormatting sqref="H42:K42 M42:P42 R42:U42">
    <cfRule type="expression" dxfId="30" priority="110">
      <formula>AND(H42="",$H$41&amp;$M$41&amp;$R$41="")</formula>
    </cfRule>
  </conditionalFormatting>
  <conditionalFormatting sqref="H41:K41 M41:P41 R41:U41">
    <cfRule type="expression" dxfId="29" priority="481">
      <formula>AND(H41="",$H$42&amp;$M$42&amp;$R$42="")</formula>
    </cfRule>
  </conditionalFormatting>
  <conditionalFormatting sqref="A16:AQ16 A19:AQ19 A17:B18">
    <cfRule type="expression" priority="53">
      <formula>CELL("protect",A16)=0</formula>
    </cfRule>
  </conditionalFormatting>
  <conditionalFormatting sqref="G11:AQ11">
    <cfRule type="containsBlanks" dxfId="28" priority="65">
      <formula>LEN(TRIM(G11))=0</formula>
    </cfRule>
  </conditionalFormatting>
  <conditionalFormatting sqref="AO10">
    <cfRule type="expression" dxfId="27" priority="51">
      <formula>LEN(AO10)&lt;&gt;1</formula>
    </cfRule>
  </conditionalFormatting>
  <conditionalFormatting sqref="Z10:AA10">
    <cfRule type="expression" dxfId="26" priority="50">
      <formula>LEN(Z10)&lt;&gt;1</formula>
    </cfRule>
  </conditionalFormatting>
  <conditionalFormatting sqref="AB10">
    <cfRule type="containsBlanks" dxfId="25" priority="52">
      <formula>LEN(TRIM(AB10))=0</formula>
    </cfRule>
  </conditionalFormatting>
  <conditionalFormatting sqref="H10:J10">
    <cfRule type="containsBlanks" dxfId="24" priority="49">
      <formula>LEN(TRIM(H10))=0</formula>
    </cfRule>
  </conditionalFormatting>
  <conditionalFormatting sqref="L10">
    <cfRule type="containsBlanks" dxfId="23" priority="48">
      <formula>LEN(TRIM(L10))=0</formula>
    </cfRule>
  </conditionalFormatting>
  <conditionalFormatting sqref="AO39">
    <cfRule type="expression" dxfId="22" priority="46">
      <formula>AND(LEN(AO39)&lt;&gt;1,$G$36&amp;$AA$36&amp;$G$37&amp;$AA$37&amp;$AA$38&amp;$H$39&amp;$L$39&amp;$P$39&amp;$AB$39&amp;$G$40&lt;&gt;"")</formula>
    </cfRule>
  </conditionalFormatting>
  <conditionalFormatting sqref="Z39:AA39">
    <cfRule type="expression" dxfId="21" priority="45">
      <formula>AND(LEN(Z39)&lt;&gt;1,$G$36&amp;$AA$36&amp;$G$37&amp;$AA$37&amp;$AA$38&amp;$H$39&amp;$L$39&amp;$P$39&amp;$AB$39&amp;$G$40&lt;&gt;"")</formula>
    </cfRule>
  </conditionalFormatting>
  <conditionalFormatting sqref="G30:V30">
    <cfRule type="containsBlanks" dxfId="20" priority="47">
      <formula>LEN(TRIM(G30))=0</formula>
    </cfRule>
  </conditionalFormatting>
  <conditionalFormatting sqref="G31:AQ31">
    <cfRule type="containsBlanks" dxfId="19" priority="44">
      <formula>LEN(TRIM(G31))=0</formula>
    </cfRule>
  </conditionalFormatting>
  <conditionalFormatting sqref="G36:V36">
    <cfRule type="expression" dxfId="18" priority="37">
      <formula>AND($G$36&amp;$AA$36&amp;$G$37&amp;$AA$37&amp;$AA$38&amp;$H$39&amp;$L$39&amp;$P$39&amp;$AB$39&amp;$G$40&lt;&gt;"",G36="")</formula>
    </cfRule>
  </conditionalFormatting>
  <conditionalFormatting sqref="AA37:AQ37">
    <cfRule type="expression" dxfId="17" priority="36">
      <formula>AND($G$36&amp;$AA$36&amp;$G$37&amp;$AA$37&amp;$AA$38&amp;$H$39&amp;$L$39&amp;$P$39&amp;$AB$39&amp;$G$40&lt;&gt;"",$AA$37="")</formula>
    </cfRule>
  </conditionalFormatting>
  <conditionalFormatting sqref="AA38:AQ38">
    <cfRule type="expression" dxfId="16" priority="35">
      <formula>AND($G$36&amp;$AA$36&amp;$G$37&amp;$AA$37&amp;$AA$38&amp;$H$39&amp;$L$39&amp;$P$39&amp;$AB$39&amp;$G$40&lt;&gt;"",$AA$38="")</formula>
    </cfRule>
  </conditionalFormatting>
  <conditionalFormatting sqref="H39:J39">
    <cfRule type="expression" dxfId="15" priority="34">
      <formula>AND($G$36&amp;$AA$36&amp;$G$37&amp;$AA$37&amp;$AA$38&amp;$H$39&amp;$L$39&amp;$P$39&amp;$AB$39&amp;$G$40&lt;&gt;"",$H$39="")</formula>
    </cfRule>
  </conditionalFormatting>
  <conditionalFormatting sqref="L39:O39">
    <cfRule type="expression" dxfId="14" priority="32">
      <formula>AND($G$36&amp;$AA$36&amp;$G$37&amp;$AA$37&amp;$AA$38&amp;$H$39&amp;$L$39&amp;$P$39&amp;$AB$39&amp;$G$40&lt;&gt;"",$L$39="")</formula>
    </cfRule>
  </conditionalFormatting>
  <conditionalFormatting sqref="P39:Y39">
    <cfRule type="expression" dxfId="13" priority="31">
      <formula>AND($G$36&amp;$AA$36&amp;$G$37&amp;$AA$37&amp;$AA$38&amp;$H$39&amp;$L$39&amp;$P$39&amp;$AB$39&amp;$G$40&lt;&gt;"",$P$39="")</formula>
    </cfRule>
  </conditionalFormatting>
  <conditionalFormatting sqref="AB39:AN39">
    <cfRule type="expression" dxfId="12" priority="30">
      <formula>AND($G$36&amp;$AA$36&amp;$G$37&amp;$AA$37&amp;$AA$38&amp;$H$39&amp;$L$39&amp;$P$39&amp;$AB$39&amp;$G$40&lt;&gt;"",$AB$39="")</formula>
    </cfRule>
  </conditionalFormatting>
  <conditionalFormatting sqref="G40:AQ40">
    <cfRule type="expression" dxfId="11" priority="29">
      <formula>AND($G$36&amp;$AA$36&amp;$G$37&amp;$AA$37&amp;$AA$38&amp;$H$39&amp;$L$39&amp;$P$39&amp;$AB$39&amp;$G$40&lt;&gt;"",$G$40="")</formula>
    </cfRule>
  </conditionalFormatting>
  <conditionalFormatting sqref="O13">
    <cfRule type="expression" dxfId="10" priority="239">
      <formula>$J$13&gt;=85</formula>
    </cfRule>
  </conditionalFormatting>
  <conditionalFormatting sqref="G12:I12 M12:O12 S12:U12 AE12:AQ12">
    <cfRule type="containsBlanks" dxfId="9" priority="242">
      <formula>LEN(TRIM(G12))=0</formula>
    </cfRule>
  </conditionalFormatting>
  <conditionalFormatting sqref="J13:N13 S13:AA13 AE13:AQ13">
    <cfRule type="containsBlanks" dxfId="8" priority="28">
      <formula>LEN(TRIM(J13))=0</formula>
    </cfRule>
  </conditionalFormatting>
  <conditionalFormatting sqref="J14 T14 AG14">
    <cfRule type="expression" dxfId="7" priority="24">
      <formula>AND(COUNTIF($J$14:$AG$14,"■")&lt;2,J14="□")</formula>
    </cfRule>
  </conditionalFormatting>
  <conditionalFormatting sqref="A44:AQ44 A46:A47 F46:AQ47 B45:AQ45">
    <cfRule type="expression" priority="23">
      <formula>CELL("protect",A44)=0</formula>
    </cfRule>
  </conditionalFormatting>
  <conditionalFormatting sqref="A45">
    <cfRule type="expression" priority="22">
      <formula>CELL("protect",A45)=0</formula>
    </cfRule>
  </conditionalFormatting>
  <conditionalFormatting sqref="B46:B47">
    <cfRule type="expression" priority="3">
      <formula>CELL("protect",B46)=0</formula>
    </cfRule>
  </conditionalFormatting>
  <conditionalFormatting sqref="D46:D47">
    <cfRule type="expression" priority="20">
      <formula>CELL("protect",D46)=0</formula>
    </cfRule>
  </conditionalFormatting>
  <conditionalFormatting sqref="A7 P7:AQ7">
    <cfRule type="expression" priority="2">
      <formula>CELL("protect",A7)=0</formula>
    </cfRule>
  </conditionalFormatting>
  <conditionalFormatting sqref="V7">
    <cfRule type="containsBlanks" dxfId="6" priority="18">
      <formula>LEN(TRIM(V7))=0</formula>
    </cfRule>
  </conditionalFormatting>
  <conditionalFormatting sqref="P7:V7">
    <cfRule type="expression" priority="17">
      <formula>CELL("protect",P7)=0</formula>
    </cfRule>
  </conditionalFormatting>
  <conditionalFormatting sqref="B7">
    <cfRule type="expression" priority="15">
      <formula>CELL("protect",B7)=0</formula>
    </cfRule>
  </conditionalFormatting>
  <conditionalFormatting sqref="B7">
    <cfRule type="expression" priority="16">
      <formula>CELL("protect",B7)=0</formula>
    </cfRule>
  </conditionalFormatting>
  <conditionalFormatting sqref="G7">
    <cfRule type="expression" priority="1">
      <formula>CELL("protect",G7)=0</formula>
    </cfRule>
  </conditionalFormatting>
  <conditionalFormatting sqref="G7">
    <cfRule type="containsBlanks" dxfId="5" priority="13">
      <formula>LEN(TRIM(G7))=0</formula>
    </cfRule>
  </conditionalFormatting>
  <conditionalFormatting sqref="G7">
    <cfRule type="expression" priority="12">
      <formula>CELL("protect",G7)=0</formula>
    </cfRule>
  </conditionalFormatting>
  <conditionalFormatting sqref="B9:G9">
    <cfRule type="expression" priority="11">
      <formula>CELL("protect",B9)=0</formula>
    </cfRule>
  </conditionalFormatting>
  <conditionalFormatting sqref="H8:AF9">
    <cfRule type="containsBlanks" dxfId="4" priority="10">
      <formula>LEN(TRIM(H8))=0</formula>
    </cfRule>
  </conditionalFormatting>
  <conditionalFormatting sqref="J14:AQ14">
    <cfRule type="expression" dxfId="3" priority="6">
      <formula>$V$7="ＺＥＨ"</formula>
    </cfRule>
  </conditionalFormatting>
  <conditionalFormatting sqref="B46:C47">
    <cfRule type="containsText" dxfId="2" priority="21" operator="containsText" text="□">
      <formula>NOT(ISERROR(SEARCH("□",B46)))</formula>
    </cfRule>
  </conditionalFormatting>
  <conditionalFormatting sqref="V7:AF7">
    <cfRule type="expression" dxfId="1" priority="19">
      <formula>AND($G$7="新規取り組みZEHビルダー/プランナー",$V$7="ＺＥＨ＋")</formula>
    </cfRule>
  </conditionalFormatting>
  <conditionalFormatting sqref="G7:O7">
    <cfRule type="expression" dxfId="0" priority="14">
      <formula>AND($G$7="新規取り組みZEHビルダー/プランナー",$V$7="ＺＥＨ＋")</formula>
    </cfRule>
  </conditionalFormatting>
  <dataValidations count="16">
    <dataValidation type="custom" imeMode="disabled" allowBlank="1" showInputMessage="1" showErrorMessage="1" error="小数点第二位まで、三位以下切捨てで入力して下さい。" sqref="J13:N13">
      <formula1>J13-ROUNDDOWN(J13,2)=0</formula1>
    </dataValidation>
    <dataValidation type="list" allowBlank="1" showInputMessage="1" showErrorMessage="1" sqref="AE12:AQ12">
      <formula1>"『ＺＥＨ』,Nearly ＺＥＨ,ＺＥＨ Oriented,『ＺＥＨ＋』,Nearly ＺＥＨ＋"</formula1>
    </dataValidation>
    <dataValidation type="list" allowBlank="1" showInputMessage="1" showErrorMessage="1" sqref="S13:AA13">
      <formula1>"第一種低層住居専用地域,第二種低層住居専用地域,第一種中高層住居専用地域,第二種中高層住居専用地域"</formula1>
    </dataValidation>
    <dataValidation imeMode="disabled" allowBlank="1" showInputMessage="1" showErrorMessage="1" sqref="R41:U42 G30:V30 AP7:AQ9 AJ7:AK9 AM7:AN9 AA43:AQ43 AL41:AO41 H41:K42 M41:P42 AB41:AE41 AG41:AJ41 G43:X43"/>
    <dataValidation imeMode="hiragana" allowBlank="1" showInputMessage="1" showErrorMessage="1" sqref="H36:V36 G40:AQ40 P39:Y39 B22:AQ23 G31 AB36:AQ36 AO8 AE13:AQ13 AI8 AG8 AL8 G36:G37 AA36:AA38 AB38:AQ38 G11:AQ11 P10:Y10 AB10:AN10 AB39:AN39 H8:AF9"/>
    <dataValidation type="list" allowBlank="1" showInputMessage="1" showErrorMessage="1" sqref="M12:O12">
      <formula1>"1,2,3,4,5,6,7,8"</formula1>
    </dataValidation>
    <dataValidation type="list" allowBlank="1" showInputMessage="1" showErrorMessage="1" sqref="S12:U12">
      <formula1>"A1,A2,A3,A4,A5"</formula1>
    </dataValidation>
    <dataValidation type="list" allowBlank="1" showInputMessage="1" showErrorMessage="1" sqref="Z39:AA39 Z10:AA10">
      <formula1>"都,道,府,県"</formula1>
    </dataValidation>
    <dataValidation type="list" allowBlank="1" showInputMessage="1" showErrorMessage="1" sqref="AO10 AO39">
      <formula1>"市,区,町,村,郡"</formula1>
    </dataValidation>
    <dataValidation type="list" allowBlank="1" showInputMessage="1" showErrorMessage="1" sqref="Y12:AA12 B26 E13:F13 AG14 J14 T14 B46:C47">
      <formula1>"□,■"</formula1>
    </dataValidation>
    <dataValidation type="list" allowBlank="1" showInputMessage="1" showErrorMessage="1" sqref="G12:I12">
      <formula1>"新築,建売,既存戸建の改修"</formula1>
    </dataValidation>
    <dataValidation imeMode="disabled" allowBlank="1" showInputMessage="1" showErrorMessage="1" error="整数で入力して下さい。" sqref="U17:U18"/>
    <dataValidation type="textLength" imeMode="disabled" operator="equal" allowBlank="1" showInputMessage="1" showErrorMessage="1" sqref="H10:J10 H39:J39 AA30:AQ30">
      <formula1>3</formula1>
    </dataValidation>
    <dataValidation type="textLength" imeMode="disabled" operator="equal" allowBlank="1" showInputMessage="1" showErrorMessage="1" sqref="L39:O39 L10:O10">
      <formula1>4</formula1>
    </dataValidation>
    <dataValidation type="list" allowBlank="1" showInputMessage="1" showErrorMessage="1" sqref="V7:AF7">
      <formula1>"ＺＥＨ,ＺＥＨ＋"</formula1>
    </dataValidation>
    <dataValidation type="list" allowBlank="1" showInputMessage="1" showErrorMessage="1" sqref="G7:O7">
      <formula1>"一次公募,二次公募,三次公募,新規取り組みZEHビルダー/プランナー"</formula1>
    </dataValidation>
  </dataValidations>
  <printOptions horizontalCentered="1"/>
  <pageMargins left="0.23622047244094491" right="0.23622047244094491" top="0.74803149606299213" bottom="0.74803149606299213" header="0.31496062992125984" footer="0.31496062992125984"/>
  <pageSetup paperSize="9" scale="64"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1-1_ZEH_事業概要書</vt:lpstr>
      <vt:lpstr>'1-1_ZEH_事業概要書'!Print_Area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2020-04-03T08:24:21Z</dcterms:created>
  <dcterms:modified xsi:type="dcterms:W3CDTF">2021-04-06T02:14:53Z</dcterms:modified>
</cp:coreProperties>
</file>