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24226"/>
  <xr:revisionPtr revIDLastSave="0" documentId="13_ncr:1_{0CD0B96D-7D67-49C4-BEC2-00FC00518631}" xr6:coauthVersionLast="47" xr6:coauthVersionMax="47" xr10:uidLastSave="{00000000-0000-0000-0000-000000000000}"/>
  <bookViews>
    <workbookView xWindow="-120" yWindow="-120" windowWidth="29040" windowHeight="15840" tabRatio="677" xr2:uid="{00000000-000D-0000-FFFF-FFFF00000000}"/>
  </bookViews>
  <sheets>
    <sheet name="定型1-7_実施計画書（ZEH）" sheetId="7" r:id="rId1"/>
    <sheet name="定型1-7_実施計画書（ZEH+）" sheetId="8" r:id="rId2"/>
  </sheets>
  <definedNames>
    <definedName name="Ａ．居室シーリングライト" localSheetId="0">#REF!</definedName>
    <definedName name="Ａ．居室シーリングライト" localSheetId="1">#REF!</definedName>
    <definedName name="Ａ．居室シーリングライト">#REF!</definedName>
    <definedName name="Ｂ．ダウンライト" localSheetId="0">#REF!</definedName>
    <definedName name="Ｂ．ダウンライト" localSheetId="1">#REF!</definedName>
    <definedName name="Ｂ．ダウンライト">#REF!</definedName>
    <definedName name="Ｃ．ペンダント" localSheetId="0">#REF!</definedName>
    <definedName name="Ｃ．ペンダント" localSheetId="1">#REF!</definedName>
    <definedName name="Ｃ．ペンダント">#REF!</definedName>
    <definedName name="Ｄ．室内用スポットライト" localSheetId="0">#REF!</definedName>
    <definedName name="Ｄ．室内用スポットライト" localSheetId="1">#REF!</definedName>
    <definedName name="Ｄ．室内用スポットライト">#REF!</definedName>
    <definedName name="Ｅ．ブラケット" localSheetId="0">#REF!</definedName>
    <definedName name="Ｅ．ブラケット" localSheetId="1">#REF!</definedName>
    <definedName name="Ｅ．ブラケット">#REF!</definedName>
    <definedName name="Ｆ．非居室のシーリングライト" localSheetId="0">#REF!</definedName>
    <definedName name="Ｆ．非居室のシーリングライト" localSheetId="1">#REF!</definedName>
    <definedName name="Ｆ．非居室のシーリングライト">#REF!</definedName>
    <definedName name="ｆだあｓｄ">#REF!</definedName>
    <definedName name="Ｇ．足元灯" localSheetId="0">#REF!</definedName>
    <definedName name="Ｇ．足元灯" localSheetId="1">#REF!</definedName>
    <definedName name="Ｇ．足元灯">#REF!</definedName>
    <definedName name="_xlnm.Print_Area" localSheetId="0">'定型1-7_実施計画書（ZEH）'!$A$2:$AR$62</definedName>
    <definedName name="_xlnm.Print_Area" localSheetId="1">'定型1-7_実施計画書（ZEH+）'!$A$2:$AR$61</definedName>
    <definedName name="WEBプログラム" localSheetId="0">#REF!</definedName>
    <definedName name="WEBプログラム" localSheetId="1">#REF!</definedName>
    <definedName name="WEBプログラム">#REF!</definedName>
    <definedName name="スポットライト" localSheetId="0">#REF!</definedName>
    <definedName name="スポットライト" localSheetId="1">#REF!</definedName>
    <definedName name="スポットライト">#REF!</definedName>
    <definedName name="ダウンライト" localSheetId="0">#REF!</definedName>
    <definedName name="ダウンライト" localSheetId="1">#REF!</definedName>
    <definedName name="ダウンライト">#REF!</definedName>
    <definedName name="フットライト" localSheetId="0">#REF!</definedName>
    <definedName name="フットライト" localSheetId="1">#REF!</definedName>
    <definedName name="フットライト">#REF!</definedName>
    <definedName name="ブラケット" localSheetId="0">#REF!</definedName>
    <definedName name="ブラケット" localSheetId="1">#REF!</definedName>
    <definedName name="ブラケット">#REF!</definedName>
    <definedName name="ペンダント" localSheetId="0">#REF!</definedName>
    <definedName name="ペンダント" localSheetId="1">#REF!</definedName>
    <definedName name="ペンダント">#REF!</definedName>
    <definedName name="開始月" localSheetId="0">#REF!</definedName>
    <definedName name="開始月" localSheetId="1">#REF!</definedName>
    <definedName name="開始月">#REF!</definedName>
    <definedName name="開始日" localSheetId="0">#REF!</definedName>
    <definedName name="開始日" localSheetId="1">#REF!</definedName>
    <definedName name="開始日">#REF!</definedName>
    <definedName name="開始年" localSheetId="0">#REF!</definedName>
    <definedName name="開始年" localSheetId="1">#REF!</definedName>
    <definedName name="開始年">#REF!</definedName>
    <definedName name="居室シーリングライト" localSheetId="0">#REF!</definedName>
    <definedName name="居室シーリングライト" localSheetId="1">#REF!</definedName>
    <definedName name="居室シーリングライト">#REF!</definedName>
    <definedName name="照明器具" localSheetId="0">#REF!</definedName>
    <definedName name="照明器具" localSheetId="1">#REF!</definedName>
    <definedName name="照明器具">#REF!</definedName>
    <definedName name="締切月" localSheetId="0">#REF!</definedName>
    <definedName name="締切月" localSheetId="1">#REF!</definedName>
    <definedName name="締切月">#REF!</definedName>
    <definedName name="締切日" localSheetId="0">#REF!</definedName>
    <definedName name="締切日" localSheetId="1">#REF!</definedName>
    <definedName name="締切日">#REF!</definedName>
    <definedName name="締切年" localSheetId="0">#REF!</definedName>
    <definedName name="締切年" localSheetId="1">#REF!</definedName>
    <definedName name="締切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60" i="7" l="1"/>
  <c r="T60" i="8" l="1"/>
  <c r="Z59" i="8"/>
  <c r="AO50" i="8"/>
  <c r="AO49" i="8"/>
  <c r="AO48" i="8"/>
  <c r="AO47" i="8"/>
  <c r="AO40" i="8"/>
  <c r="P40" i="8"/>
  <c r="T12" i="8"/>
  <c r="AU3" i="8"/>
  <c r="AM51" i="8" l="1"/>
  <c r="T12" i="7"/>
  <c r="AO49" i="7" l="1"/>
  <c r="AU3" i="7"/>
  <c r="AO42" i="7" l="1"/>
  <c r="P42" i="7"/>
  <c r="AO50" i="7" l="1"/>
  <c r="AO51" i="7"/>
  <c r="AO52" i="7"/>
  <c r="AM53" i="7" l="1"/>
</calcChain>
</file>

<file path=xl/sharedStrings.xml><?xml version="1.0" encoding="utf-8"?>
<sst xmlns="http://schemas.openxmlformats.org/spreadsheetml/2006/main" count="199" uniqueCount="81">
  <si>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</si>
  <si>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</si>
  <si>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</si>
  <si>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</si>
  <si>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放熱機の種類</t>
    <rPh sb="0" eb="2">
      <t>ホウネツ</t>
    </rPh>
    <rPh sb="2" eb="3">
      <t>キ</t>
    </rPh>
    <rPh sb="4" eb="6">
      <t>シュルイ</t>
    </rPh>
    <phoneticPr fontId="5"/>
  </si>
  <si>
    <t>熱源機の種類</t>
    <rPh sb="0" eb="3">
      <t>ネツゲンキ</t>
    </rPh>
    <rPh sb="4" eb="6">
      <t>シュルイ</t>
    </rPh>
    <phoneticPr fontId="5"/>
  </si>
  <si>
    <t>種類</t>
    <rPh sb="0" eb="2">
      <t>シュルイ</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</si>
  <si>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</si>
  <si>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</si>
  <si>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</si>
  <si>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</si>
  <si>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１.補助対象住宅の概要</t>
    <phoneticPr fontId="5"/>
  </si>
  <si>
    <t>階数</t>
    <rPh sb="0" eb="2">
      <t>カイスウ</t>
    </rPh>
    <phoneticPr fontId="5"/>
  </si>
  <si>
    <t>１Ｆ</t>
    <phoneticPr fontId="5"/>
  </si>
  <si>
    <t>２Ｆ</t>
    <phoneticPr fontId="5"/>
  </si>
  <si>
    <t>床面積（㎡）</t>
    <rPh sb="0" eb="3">
      <t>ユカメンセキ</t>
    </rPh>
    <phoneticPr fontId="5"/>
  </si>
  <si>
    <t>①</t>
    <phoneticPr fontId="5"/>
  </si>
  <si>
    <t>エネルギー消費効率の区分</t>
    <rPh sb="5" eb="7">
      <t>ショウヒ</t>
    </rPh>
    <rPh sb="7" eb="9">
      <t>コウリツ</t>
    </rPh>
    <rPh sb="10" eb="12">
      <t>クブン</t>
    </rPh>
    <phoneticPr fontId="5"/>
  </si>
  <si>
    <t>②</t>
    <phoneticPr fontId="5"/>
  </si>
  <si>
    <t>③</t>
    <phoneticPr fontId="5"/>
  </si>
  <si>
    <t>④</t>
    <phoneticPr fontId="5"/>
  </si>
  <si>
    <t>⑤</t>
    <phoneticPr fontId="5"/>
  </si>
  <si>
    <t>エネルギー計測装置（HEMS本体）</t>
    <rPh sb="5" eb="7">
      <t>ケイソク</t>
    </rPh>
    <rPh sb="7" eb="9">
      <t>ソウチ</t>
    </rPh>
    <rPh sb="14" eb="16">
      <t>ホンタイ</t>
    </rPh>
    <phoneticPr fontId="5"/>
  </si>
  <si>
    <t>⑥</t>
    <phoneticPr fontId="5"/>
  </si>
  <si>
    <t>公称最大出力の合計(kW)</t>
    <phoneticPr fontId="5"/>
  </si>
  <si>
    <t>ＨＥＭＳ</t>
    <phoneticPr fontId="5"/>
  </si>
  <si>
    <t>メーカー名</t>
    <rPh sb="4" eb="5">
      <t>メイ</t>
    </rPh>
    <phoneticPr fontId="1"/>
  </si>
  <si>
    <t>型番</t>
    <rPh sb="0" eb="2">
      <t>カタバン</t>
    </rPh>
    <phoneticPr fontId="1"/>
  </si>
  <si>
    <t>設置枚数</t>
    <rPh sb="0" eb="2">
      <t>セッチ</t>
    </rPh>
    <rPh sb="2" eb="4">
      <t>マイスウ</t>
    </rPh>
    <phoneticPr fontId="1"/>
  </si>
  <si>
    <t>合計(kW)</t>
    <rPh sb="0" eb="2">
      <t>ゴウケイ</t>
    </rPh>
    <phoneticPr fontId="1"/>
  </si>
  <si>
    <t>要件を満たす機種の設置有り　</t>
    <rPh sb="0" eb="2">
      <t>ヨウケン</t>
    </rPh>
    <rPh sb="3" eb="4">
      <t>ミ</t>
    </rPh>
    <rPh sb="6" eb="8">
      <t>キシュ</t>
    </rPh>
    <rPh sb="9" eb="11">
      <t>セッチ</t>
    </rPh>
    <rPh sb="11" eb="12">
      <t>ア</t>
    </rPh>
    <phoneticPr fontId="3"/>
  </si>
  <si>
    <t>公称最大出力(W)</t>
    <rPh sb="0" eb="2">
      <t>コウショウ</t>
    </rPh>
    <rPh sb="2" eb="4">
      <t>サイダイ</t>
    </rPh>
    <rPh sb="4" eb="6">
      <t>シュツリョク</t>
    </rPh>
    <phoneticPr fontId="1"/>
  </si>
  <si>
    <t>換気設備（24時間換気に使用する全ての換気設備を記入すること）　　</t>
    <rPh sb="0" eb="2">
      <t>カンキ</t>
    </rPh>
    <rPh sb="2" eb="4">
      <t>セツビ</t>
    </rPh>
    <phoneticPr fontId="5"/>
  </si>
  <si>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5"/>
  </si>
  <si>
    <t>実績報告時</t>
    <rPh sb="0" eb="2">
      <t>ジッセキ</t>
    </rPh>
    <rPh sb="2" eb="4">
      <t>ホウコク</t>
    </rPh>
    <rPh sb="4" eb="5">
      <t>ジ</t>
    </rPh>
    <phoneticPr fontId="1"/>
  </si>
  <si>
    <t>蓄電システム</t>
    <phoneticPr fontId="5"/>
  </si>
  <si>
    <t>ふりがな</t>
    <phoneticPr fontId="5"/>
  </si>
  <si>
    <t>空調対象</t>
    <rPh sb="0" eb="2">
      <t>クウチョウ</t>
    </rPh>
    <rPh sb="2" eb="4">
      <t>タイショウ</t>
    </rPh>
    <phoneticPr fontId="5"/>
  </si>
  <si>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5"/>
  </si>
  <si>
    <t>　</t>
  </si>
  <si>
    <t>中間報告時</t>
    <rPh sb="0" eb="2">
      <t>チュウカン</t>
    </rPh>
    <rPh sb="2" eb="4">
      <t>ホウコク</t>
    </rPh>
    <rPh sb="4" eb="5">
      <t>ジ</t>
    </rPh>
    <phoneticPr fontId="1"/>
  </si>
  <si>
    <t>交付決定番号</t>
    <rPh sb="0" eb="2">
      <t>コウフ</t>
    </rPh>
    <rPh sb="2" eb="4">
      <t>ケッテイ</t>
    </rPh>
    <rPh sb="4" eb="6">
      <t>バンゴウ</t>
    </rPh>
    <phoneticPr fontId="5"/>
  </si>
  <si>
    <t>補助事業者名</t>
    <rPh sb="0" eb="2">
      <t>ホジョ</t>
    </rPh>
    <rPh sb="2" eb="4">
      <t>ジギョウ</t>
    </rPh>
    <rPh sb="4" eb="5">
      <t>シャ</t>
    </rPh>
    <rPh sb="5" eb="6">
      <t>メイ</t>
    </rPh>
    <phoneticPr fontId="5"/>
  </si>
  <si>
    <t>３Ｆ</t>
    <phoneticPr fontId="1"/>
  </si>
  <si>
    <t>合計（㎡）</t>
    <phoneticPr fontId="5"/>
  </si>
  <si>
    <t>種類</t>
    <phoneticPr fontId="1"/>
  </si>
  <si>
    <t>メーカー名</t>
    <phoneticPr fontId="1"/>
  </si>
  <si>
    <t>型番</t>
    <phoneticPr fontId="1"/>
  </si>
  <si>
    <t>【定型様式１－７】</t>
    <rPh sb="1" eb="3">
      <t>テイケイ</t>
    </rPh>
    <rPh sb="3" eb="5">
      <t>ヨウシキ</t>
    </rPh>
    <phoneticPr fontId="5"/>
  </si>
  <si>
    <t>-</t>
    <phoneticPr fontId="1"/>
  </si>
  <si>
    <t>A</t>
    <phoneticPr fontId="1"/>
  </si>
  <si>
    <t>Ⅰ．個別エアコン（事業完了時に住宅に設置する全ての機器を記入すること）</t>
    <rPh sb="9" eb="11">
      <t>ジギョウ</t>
    </rPh>
    <rPh sb="11" eb="13">
      <t>カンリョウ</t>
    </rPh>
    <rPh sb="13" eb="14">
      <t>ジ</t>
    </rPh>
    <rPh sb="15" eb="17">
      <t>ジュウタク</t>
    </rPh>
    <rPh sb="18" eb="20">
      <t>セッチ</t>
    </rPh>
    <rPh sb="22" eb="23">
      <t>スベ</t>
    </rPh>
    <rPh sb="25" eb="27">
      <t>キキ</t>
    </rPh>
    <rPh sb="28" eb="30">
      <t>キニュウ</t>
    </rPh>
    <phoneticPr fontId="5"/>
  </si>
  <si>
    <t>台数</t>
    <phoneticPr fontId="1"/>
  </si>
  <si>
    <t>外皮平均熱貫流率（ＵＡ）
（小数点第二位まで、
三位以下切上げ）</t>
    <phoneticPr fontId="1"/>
  </si>
  <si>
    <t>冷房期平均日射熱取得率（ηAC ）
（小数点第一位まで、
二位以下切上げ）</t>
    <phoneticPr fontId="1"/>
  </si>
  <si>
    <t>専用 / 兼用</t>
    <rPh sb="0" eb="2">
      <t>センヨウ</t>
    </rPh>
    <rPh sb="5" eb="7">
      <t>ケンヨウ</t>
    </rPh>
    <phoneticPr fontId="5"/>
  </si>
  <si>
    <t>設置
場所</t>
    <rPh sb="0" eb="2">
      <t>セッチ</t>
    </rPh>
    <rPh sb="3" eb="5">
      <t>バショ</t>
    </rPh>
    <phoneticPr fontId="5"/>
  </si>
  <si>
    <t>ＺＥＨ支援事業　実施計画書（設備）</t>
  </si>
  <si>
    <t>□</t>
  </si>
  <si>
    <t>４.住宅の設備仕様（設置する設備機器は全て記入すること）</t>
    <phoneticPr fontId="5"/>
  </si>
  <si>
    <t>１）</t>
    <phoneticPr fontId="1"/>
  </si>
  <si>
    <t>AIF認証</t>
    <rPh sb="3" eb="5">
      <t>ニンショウ</t>
    </rPh>
    <phoneticPr fontId="1"/>
  </si>
  <si>
    <t>-</t>
  </si>
  <si>
    <t>AIF認証番号</t>
    <rPh sb="3" eb="5">
      <t>ニンショウ</t>
    </rPh>
    <rPh sb="5" eb="7">
      <t>バンゴウ</t>
    </rPh>
    <phoneticPr fontId="1"/>
  </si>
  <si>
    <t>アダプター型番</t>
    <rPh sb="5" eb="7">
      <t>カタバン</t>
    </rPh>
    <phoneticPr fontId="1"/>
  </si>
  <si>
    <t>２）</t>
    <phoneticPr fontId="1"/>
  </si>
  <si>
    <t>設置有り　</t>
    <rPh sb="0" eb="2">
      <t>セッチ</t>
    </rPh>
    <rPh sb="2" eb="3">
      <t>ア</t>
    </rPh>
    <phoneticPr fontId="3"/>
  </si>
  <si>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</si>
  <si>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給湯設備（セット型番があるものは、セット型番を記入すること）</t>
    <rPh sb="0" eb="2">
      <t>キュウトウ</t>
    </rPh>
    <rPh sb="2" eb="4">
      <t>セツビ</t>
    </rPh>
    <phoneticPr fontId="5"/>
  </si>
  <si>
    <t>［ＺＥＨ＋の選択要件］における「❷高度エネルギーマネジメント」の選択有無</t>
    <rPh sb="6" eb="10">
      <t>センタクヨウケン</t>
    </rPh>
    <rPh sb="17" eb="19">
      <t>コウド</t>
    </rPh>
    <rPh sb="32" eb="34">
      <t>センタク</t>
    </rPh>
    <rPh sb="34" eb="36">
      <t>ウム</t>
    </rPh>
    <phoneticPr fontId="1"/>
  </si>
  <si>
    <t>ＺＥＨのタイプ</t>
    <phoneticPr fontId="5"/>
  </si>
  <si>
    <t>ＺＥＨ＋</t>
    <phoneticPr fontId="1"/>
  </si>
  <si>
    <t>ＺＥＨ</t>
    <phoneticPr fontId="1"/>
  </si>
  <si>
    <t>エネルギー消費
効率の区分</t>
    <rPh sb="5" eb="7">
      <t>ショウヒ</t>
    </rPh>
    <rPh sb="8" eb="10">
      <t>コウリツ</t>
    </rPh>
    <rPh sb="11" eb="13">
      <t>クブン</t>
    </rPh>
    <phoneticPr fontId="1"/>
  </si>
  <si>
    <t>設置有り（蓄電システム明細参照）　</t>
    <rPh sb="0" eb="2">
      <t>セッチ</t>
    </rPh>
    <rPh sb="2" eb="3">
      <t>ア</t>
    </rPh>
    <rPh sb="5" eb="7">
      <t>チクデン</t>
    </rPh>
    <rPh sb="11" eb="13">
      <t>メイサイ</t>
    </rPh>
    <rPh sb="13" eb="15">
      <t>サンショウ</t>
    </rPh>
    <phoneticPr fontId="3"/>
  </si>
  <si>
    <t>熱交換の有無</t>
    <rPh sb="0" eb="3">
      <t>ネツコウカン</t>
    </rPh>
    <rPh sb="4" eb="6">
      <t>ウム</t>
    </rPh>
    <phoneticPr fontId="5"/>
  </si>
  <si>
    <t>SII-CUA210-01-</t>
    <phoneticPr fontId="1"/>
  </si>
  <si>
    <r>
      <t>２.床面積</t>
    </r>
    <r>
      <rPr>
        <sz val="12"/>
        <rFont val="ＭＳ Ｐ明朝"/>
        <family val="1"/>
        <charset val="128"/>
      </rPr>
      <t>（確認済証に準じた面積を記入すること。車庫等、住宅外用途の部分は除く）</t>
    </r>
    <rPh sb="2" eb="5">
      <t>ユカメンセキ</t>
    </rPh>
    <rPh sb="6" eb="8">
      <t>カクニン</t>
    </rPh>
    <rPh sb="8" eb="9">
      <t>ズ</t>
    </rPh>
    <rPh sb="9" eb="10">
      <t>ショウ</t>
    </rPh>
    <rPh sb="11" eb="12">
      <t>ジュン</t>
    </rPh>
    <rPh sb="17" eb="19">
      <t>キニュウ</t>
    </rPh>
    <rPh sb="24" eb="26">
      <t>シャコ</t>
    </rPh>
    <rPh sb="26" eb="27">
      <t>ナド</t>
    </rPh>
    <rPh sb="28" eb="30">
      <t>ジュウタク</t>
    </rPh>
    <rPh sb="30" eb="31">
      <t>ソト</t>
    </rPh>
    <rPh sb="31" eb="33">
      <t>ヨウト</t>
    </rPh>
    <rPh sb="34" eb="36">
      <t>ブブン</t>
    </rPh>
    <rPh sb="37" eb="38">
      <t>ノゾ</t>
    </rPh>
    <phoneticPr fontId="5"/>
  </si>
  <si>
    <t>３.断熱性能（BELS評価書に記載された値を記入すること）</t>
    <rPh sb="11" eb="13">
      <t>ヒョウカ</t>
    </rPh>
    <rPh sb="13" eb="14">
      <t>ショ</t>
    </rPh>
    <rPh sb="15" eb="17">
      <t>キサイ</t>
    </rPh>
    <rPh sb="20" eb="21">
      <t>アタイ</t>
    </rPh>
    <rPh sb="22" eb="24">
      <t>キニュウ</t>
    </rPh>
    <phoneticPr fontId="1"/>
  </si>
  <si>
    <t>蓄電システム（先進的再エネ熱等導入支援事業で併願申請する場合は下記項目を記入すること）</t>
    <rPh sb="0" eb="2">
      <t>チクデン</t>
    </rPh>
    <rPh sb="7" eb="10">
      <t>センシンテキ</t>
    </rPh>
    <rPh sb="10" eb="11">
      <t>サイ</t>
    </rPh>
    <rPh sb="13" eb="14">
      <t>ネツ</t>
    </rPh>
    <rPh sb="14" eb="15">
      <t>トウ</t>
    </rPh>
    <rPh sb="15" eb="17">
      <t>ドウニュウ</t>
    </rPh>
    <rPh sb="17" eb="21">
      <t>シエンジギョウ</t>
    </rPh>
    <rPh sb="22" eb="24">
      <t>ヘイガン</t>
    </rPh>
    <rPh sb="24" eb="26">
      <t>シンセイ</t>
    </rPh>
    <rPh sb="28" eb="30">
      <t>バアイ</t>
    </rPh>
    <rPh sb="31" eb="33">
      <t>カキ</t>
    </rPh>
    <rPh sb="33" eb="35">
      <t>コウモク</t>
    </rPh>
    <rPh sb="36" eb="38">
      <t>キニュウ</t>
    </rPh>
    <phoneticPr fontId="5"/>
  </si>
  <si>
    <r>
      <t>２.床面積</t>
    </r>
    <r>
      <rPr>
        <sz val="12"/>
        <rFont val="ＭＳ Ｐ明朝"/>
        <family val="1"/>
        <charset val="128"/>
      </rPr>
      <t>（確認済証に準じた面積を記入すること。車庫等、住宅外用途の部分は除く）</t>
    </r>
    <rPh sb="2" eb="5">
      <t>ユカメンセキ</t>
    </rPh>
    <rPh sb="6" eb="8">
      <t>カクニン</t>
    </rPh>
    <rPh sb="8" eb="9">
      <t>ズ</t>
    </rPh>
    <rPh sb="9" eb="10">
      <t>ショウ</t>
    </rPh>
    <rPh sb="11" eb="12">
      <t>ジュン</t>
    </rPh>
    <rPh sb="17" eb="19">
      <t>キニュウ</t>
    </rPh>
    <rPh sb="24" eb="26">
      <t>シャコ</t>
    </rPh>
    <rPh sb="26" eb="27">
      <t>ナド</t>
    </rPh>
    <rPh sb="28" eb="30">
      <t>ジュウタク</t>
    </rPh>
    <rPh sb="31" eb="33">
      <t>ヨウト</t>
    </rPh>
    <rPh sb="34" eb="36">
      <t>ブブン</t>
    </rPh>
    <rPh sb="37" eb="38">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</si>
</sst>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0_);[Red]\(0.00\)"/>
    <numFmt numFmtId="177" formatCode="0_);[Red]\(0\)"/>
    <numFmt numFmtId="178" formatCode="0.0_);[Red]\(0.0\)"/>
    <numFmt numFmtId="179" formatCode="0.000"/>
    <numFmt numFmtId="180" formatCode="0.0_ "/>
    <numFmt numFmtId="181" formatCode="0_ "/>
  </numFmts>
  <fonts count="37"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6"/>
      <name val="ＭＳ Ｐ明朝"/>
      <family val="1"/>
      <charset val="128"/>
    </font>
    <font>
      <sz val="16"/>
      <color theme="1"/>
      <name val="ＭＳ Ｐ明朝"/>
      <family val="1"/>
      <charset val="128"/>
    </font>
    <font>
      <b/>
      <sz val="18"/>
      <name val="ＭＳ Ｐ明朝"/>
      <family val="1"/>
      <charset val="128"/>
    </font>
    <font>
      <sz val="10"/>
      <name val="ＭＳ Ｐゴシック"/>
      <family val="2"/>
      <charset val="128"/>
      <scheme val="minor"/>
    </font>
    <font>
      <sz val="11"/>
      <name val="ＭＳ Ｐゴシック"/>
      <family val="3"/>
      <charset val="128"/>
      <scheme val="minor"/>
    </font>
    <font>
      <sz val="12"/>
      <color theme="1"/>
      <name val="ＭＳ Ｐ明朝"/>
      <family val="1"/>
      <charset val="128"/>
    </font>
    <font>
      <sz val="11"/>
      <color theme="0" tint="-0.34998626667073579"/>
      <name val="ＭＳ Ｐ明朝"/>
      <family val="1"/>
      <charset val="128"/>
    </font>
    <font>
      <sz val="11"/>
      <color theme="1"/>
      <name val="ＭＳ Ｐゴシック"/>
      <family val="3"/>
      <charset val="128"/>
    </font>
    <font>
      <sz val="10"/>
      <color theme="1"/>
      <name val="ＭＳ Ｐ明朝"/>
      <family val="1"/>
      <charset val="128"/>
    </font>
    <font>
      <sz val="7.5"/>
      <color theme="1"/>
      <name val="ＭＳ Ｐ明朝"/>
      <family val="1"/>
      <charset val="128"/>
    </font>
    <font>
      <sz val="13"/>
      <color rgb="FFFF0000"/>
      <name val="ＭＳ Ｐ明朝"/>
      <family val="1"/>
      <charset val="128"/>
    </font>
    <font>
      <sz val="11"/>
      <color rgb="FF969696"/>
      <name val="ＭＳ Ｐ明朝"/>
      <family val="1"/>
      <charset val="128"/>
    </font>
    <font>
      <sz val="7"/>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16" fillId="0" borderId="0">
      <alignment vertical="center"/>
    </xf>
    <xf numFmtId="0" fontId="14" fillId="0" borderId="0">
      <alignment vertical="center"/>
    </xf>
    <xf numFmtId="0" fontId="14" fillId="0" borderId="0">
      <alignment vertical="center"/>
    </xf>
    <xf numFmtId="0" fontId="2" fillId="0" borderId="0">
      <alignment vertical="center"/>
    </xf>
    <xf numFmtId="0" fontId="14" fillId="0" borderId="0">
      <alignment vertical="center"/>
    </xf>
    <xf numFmtId="0" fontId="16" fillId="0" borderId="0"/>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2" fillId="0" borderId="0">
      <alignment vertical="center"/>
    </xf>
    <xf numFmtId="0" fontId="14" fillId="0" borderId="0">
      <alignment vertical="center"/>
    </xf>
    <xf numFmtId="0" fontId="16" fillId="0" borderId="0"/>
    <xf numFmtId="0" fontId="2" fillId="0" borderId="0">
      <alignment vertical="center"/>
    </xf>
    <xf numFmtId="0" fontId="14" fillId="0" borderId="0">
      <alignment vertical="center"/>
    </xf>
    <xf numFmtId="0" fontId="14" fillId="0" borderId="0">
      <alignment vertical="center"/>
    </xf>
    <xf numFmtId="0" fontId="2" fillId="0" borderId="0">
      <alignment vertical="center"/>
    </xf>
    <xf numFmtId="0" fontId="14" fillId="0" borderId="0">
      <alignment vertical="center"/>
    </xf>
    <xf numFmtId="0" fontId="14" fillId="0" borderId="0">
      <alignment vertical="center"/>
    </xf>
    <xf numFmtId="0" fontId="2" fillId="0" borderId="0">
      <alignment vertical="center"/>
    </xf>
    <xf numFmtId="0" fontId="14" fillId="0" borderId="0"/>
    <xf numFmtId="0" fontId="16" fillId="0" borderId="0">
      <alignment vertical="center"/>
    </xf>
    <xf numFmtId="6"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cellStyleXfs>
  <cellXfs count="307">
    <xf numFmtId="0" fontId="0" fillId="0" borderId="0" xfId="0">
      <alignment vertical="center"/>
    </xf>
    <xf numFmtId="0" fontId="8" fillId="3" borderId="0" xfId="2" applyFont="1" applyFill="1" applyBorder="1" applyAlignment="1" applyProtection="1">
      <alignment horizontal="left" vertical="center"/>
      <protection hidden="1"/>
    </xf>
    <xf numFmtId="0" fontId="15" fillId="0" borderId="0" xfId="1" applyFont="1" applyFill="1" applyAlignment="1" applyProtection="1">
      <alignmen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horizontal="center"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7" fillId="4" borderId="0" xfId="4" applyFont="1" applyFill="1" applyProtection="1">
      <alignmen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4" fillId="0" borderId="0" xfId="4" applyFill="1" applyProtection="1">
      <alignment vertical="center"/>
      <protection hidden="1"/>
    </xf>
    <xf numFmtId="0" fontId="14" fillId="0" borderId="0" xfId="4" applyProtection="1">
      <alignment vertical="center"/>
      <protection hidden="1"/>
    </xf>
    <xf numFmtId="0" fontId="0" fillId="0" borderId="0" xfId="0"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3" borderId="0" xfId="4" applyFont="1" applyFill="1" applyBorder="1" applyAlignment="1" applyProtection="1">
      <alignment vertical="center"/>
      <protection hidden="1"/>
    </xf>
    <xf numFmtId="0" fontId="9" fillId="0" borderId="0" xfId="1" applyFont="1" applyFill="1" applyBorder="1" applyAlignment="1" applyProtection="1">
      <alignment vertical="center"/>
      <protection hidden="1"/>
    </xf>
    <xf numFmtId="2" fontId="6" fillId="0" borderId="0" xfId="1" applyNumberFormat="1" applyFont="1" applyFill="1" applyBorder="1" applyAlignment="1" applyProtection="1">
      <alignment vertical="center"/>
      <protection hidden="1"/>
    </xf>
    <xf numFmtId="0" fontId="12" fillId="3" borderId="0" xfId="4" applyFont="1" applyFill="1" applyBorder="1" applyAlignment="1" applyProtection="1">
      <alignment vertical="top"/>
      <protection hidden="1"/>
    </xf>
    <xf numFmtId="0" fontId="23" fillId="3" borderId="0" xfId="4" applyFont="1" applyFill="1" applyBorder="1" applyAlignment="1" applyProtection="1">
      <alignment vertical="top"/>
      <protection hidden="1"/>
    </xf>
    <xf numFmtId="49" fontId="6" fillId="3" borderId="0" xfId="4" applyNumberFormat="1" applyFont="1" applyFill="1" applyBorder="1" applyAlignment="1" applyProtection="1">
      <alignment horizontal="center" vertical="center"/>
      <protection hidden="1"/>
    </xf>
    <xf numFmtId="0" fontId="9" fillId="0" borderId="0" xfId="39" applyFont="1" applyFill="1" applyBorder="1" applyAlignment="1" applyProtection="1">
      <alignment horizontal="center" vertical="center" wrapText="1"/>
      <protection hidden="1"/>
    </xf>
    <xf numFmtId="0" fontId="7" fillId="0" borderId="0" xfId="0" applyFont="1" applyFill="1" applyBorder="1" applyAlignment="1" applyProtection="1">
      <alignment vertical="center"/>
      <protection hidden="1"/>
    </xf>
    <xf numFmtId="0" fontId="10" fillId="0" borderId="0" xfId="4" applyFont="1" applyProtection="1">
      <alignment vertical="center"/>
      <protection hidden="1"/>
    </xf>
    <xf numFmtId="0" fontId="4" fillId="3" borderId="0" xfId="4" applyFont="1" applyFill="1" applyBorder="1" applyAlignment="1" applyProtection="1">
      <alignment horizontal="left" vertical="top"/>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27" fillId="0" borderId="0" xfId="0" applyFont="1" applyProtection="1">
      <alignment vertical="center"/>
      <protection hidden="1"/>
    </xf>
    <xf numFmtId="0" fontId="20" fillId="0" borderId="0" xfId="4" applyFont="1" applyFill="1" applyBorder="1" applyAlignment="1" applyProtection="1">
      <alignment horizontal="left" vertical="center" indent="1" shrinkToFit="1"/>
      <protection hidden="1"/>
    </xf>
    <xf numFmtId="0" fontId="6" fillId="0" borderId="0" xfId="39" applyFont="1" applyFill="1" applyBorder="1" applyAlignment="1" applyProtection="1">
      <alignment horizontal="center" vertical="center" wrapText="1"/>
      <protection hidden="1"/>
    </xf>
    <xf numFmtId="0" fontId="21" fillId="0" borderId="0" xfId="39" applyFont="1" applyFill="1" applyBorder="1" applyAlignment="1" applyProtection="1">
      <alignment vertical="center" wrapText="1"/>
      <protection hidden="1"/>
    </xf>
    <xf numFmtId="0" fontId="28" fillId="0" borderId="0" xfId="4" applyFont="1" applyProtection="1">
      <alignment vertical="center"/>
      <protection hidden="1"/>
    </xf>
    <xf numFmtId="0" fontId="7" fillId="0" borderId="0" xfId="4" applyFont="1" applyProtection="1">
      <alignment vertical="center"/>
      <protection hidden="1"/>
    </xf>
    <xf numFmtId="2" fontId="20" fillId="0" borderId="0" xfId="39" applyNumberFormat="1" applyFont="1" applyFill="1" applyBorder="1" applyAlignment="1" applyProtection="1">
      <alignment horizontal="center" vertical="center" shrinkToFit="1"/>
      <protection hidden="1"/>
    </xf>
    <xf numFmtId="0" fontId="28" fillId="0" borderId="14" xfId="4" applyFont="1" applyBorder="1" applyProtection="1">
      <alignment vertical="center"/>
      <protection hidden="1"/>
    </xf>
    <xf numFmtId="0" fontId="28" fillId="0" borderId="15" xfId="4" applyFont="1" applyBorder="1" applyProtection="1">
      <alignment vertical="center"/>
      <protection hidden="1"/>
    </xf>
    <xf numFmtId="0" fontId="10" fillId="0" borderId="0" xfId="4" applyFont="1" applyFill="1" applyProtection="1">
      <alignment vertical="center"/>
      <protection hidden="1"/>
    </xf>
    <xf numFmtId="0" fontId="0" fillId="0" borderId="0" xfId="0" applyAlignment="1" applyProtection="1">
      <alignment horizontal="center" vertical="center"/>
      <protection hidden="1"/>
    </xf>
    <xf numFmtId="0" fontId="14" fillId="0" borderId="0" xfId="4" applyFill="1" applyBorder="1" applyProtection="1">
      <alignment vertical="center"/>
      <protection hidden="1"/>
    </xf>
    <xf numFmtId="0" fontId="0" fillId="0" borderId="0" xfId="0" applyBorder="1" applyProtection="1">
      <alignment vertical="center"/>
      <protection hidden="1"/>
    </xf>
    <xf numFmtId="0" fontId="10" fillId="0" borderId="0" xfId="4" applyFont="1" applyFill="1" applyBorder="1" applyProtection="1">
      <alignment vertical="center"/>
      <protection hidden="1"/>
    </xf>
    <xf numFmtId="0" fontId="30" fillId="0" borderId="0" xfId="4" applyFont="1" applyFill="1" applyBorder="1" applyProtection="1">
      <alignment vertical="center"/>
      <protection hidden="1"/>
    </xf>
    <xf numFmtId="0" fontId="31" fillId="0" borderId="0" xfId="4" applyFont="1" applyProtection="1">
      <alignment vertical="center"/>
      <protection hidden="1"/>
    </xf>
    <xf numFmtId="2" fontId="24" fillId="3" borderId="0" xfId="4" applyNumberFormat="1" applyFont="1" applyFill="1" applyBorder="1" applyAlignment="1" applyProtection="1">
      <alignment vertical="center" shrinkToFit="1"/>
      <protection hidden="1"/>
    </xf>
    <xf numFmtId="0" fontId="7" fillId="0" borderId="0" xfId="4" applyFont="1" applyFill="1" applyBorder="1" applyAlignment="1" applyProtection="1">
      <alignment horizontal="center" vertical="center"/>
      <protection hidden="1"/>
    </xf>
    <xf numFmtId="0" fontId="24" fillId="3" borderId="17" xfId="4" applyFont="1" applyFill="1" applyBorder="1" applyAlignment="1" applyProtection="1">
      <alignment vertical="center" shrinkToFit="1"/>
      <protection hidden="1"/>
    </xf>
    <xf numFmtId="0" fontId="7" fillId="4" borderId="0" xfId="4" applyFont="1" applyFill="1" applyBorder="1" applyProtection="1">
      <alignment vertical="center"/>
      <protection hidden="1"/>
    </xf>
    <xf numFmtId="0" fontId="4" fillId="0" borderId="0" xfId="4" applyFont="1" applyFill="1" applyBorder="1" applyAlignment="1" applyProtection="1">
      <alignment horizontal="left" vertical="top"/>
      <protection hidden="1"/>
    </xf>
    <xf numFmtId="0" fontId="4" fillId="0" borderId="2" xfId="4" applyFont="1" applyFill="1" applyBorder="1" applyAlignment="1" applyProtection="1">
      <alignment vertical="center" wrapText="1"/>
      <protection hidden="1"/>
    </xf>
    <xf numFmtId="0" fontId="13" fillId="0" borderId="0" xfId="4" applyFont="1" applyFill="1" applyBorder="1" applyAlignment="1" applyProtection="1">
      <alignment vertical="center" wrapText="1"/>
      <protection hidden="1"/>
    </xf>
    <xf numFmtId="0" fontId="28" fillId="0" borderId="0" xfId="4" applyFont="1" applyAlignment="1" applyProtection="1">
      <alignment horizontal="left"/>
      <protection hidden="1"/>
    </xf>
    <xf numFmtId="0" fontId="27" fillId="0" borderId="0" xfId="0" applyFont="1" applyAlignment="1" applyProtection="1">
      <alignment horizontal="left"/>
      <protection hidden="1"/>
    </xf>
    <xf numFmtId="0" fontId="18" fillId="3" borderId="0" xfId="4" applyFont="1" applyFill="1" applyBorder="1" applyAlignment="1" applyProtection="1">
      <alignment vertical="center"/>
      <protection hidden="1"/>
    </xf>
    <xf numFmtId="0" fontId="19" fillId="3" borderId="0" xfId="1" applyFont="1" applyFill="1" applyBorder="1" applyAlignment="1" applyProtection="1">
      <alignment vertical="center"/>
      <protection hidden="1"/>
    </xf>
    <xf numFmtId="2" fontId="6" fillId="3" borderId="0" xfId="1" applyNumberFormat="1" applyFont="1" applyFill="1" applyBorder="1" applyAlignment="1" applyProtection="1">
      <alignment vertical="center"/>
      <protection hidden="1"/>
    </xf>
    <xf numFmtId="0" fontId="14" fillId="3" borderId="0" xfId="4" applyFill="1" applyProtection="1">
      <alignment vertical="center"/>
      <protection hidden="1"/>
    </xf>
    <xf numFmtId="0" fontId="10" fillId="3" borderId="0" xfId="4" applyFont="1" applyFill="1" applyProtection="1">
      <alignment vertical="center"/>
      <protection hidden="1"/>
    </xf>
    <xf numFmtId="2" fontId="24" fillId="0" borderId="0" xfId="4" applyNumberFormat="1" applyFont="1" applyFill="1" applyBorder="1" applyAlignment="1" applyProtection="1">
      <alignment vertical="center" shrinkToFit="1"/>
    </xf>
    <xf numFmtId="2" fontId="24" fillId="3" borderId="0" xfId="4" applyNumberFormat="1" applyFont="1" applyFill="1" applyBorder="1" applyAlignment="1" applyProtection="1">
      <alignment vertical="center" shrinkToFit="1"/>
    </xf>
    <xf numFmtId="49" fontId="6" fillId="3" borderId="0" xfId="4" applyNumberFormat="1" applyFont="1" applyFill="1" applyProtection="1">
      <alignment vertical="center"/>
      <protection hidden="1"/>
    </xf>
    <xf numFmtId="0" fontId="4" fillId="0" borderId="0" xfId="4" applyFont="1" applyProtection="1">
      <alignment vertical="center"/>
      <protection hidden="1"/>
    </xf>
    <xf numFmtId="0" fontId="6" fillId="0" borderId="0" xfId="4" applyFont="1" applyProtection="1">
      <alignment vertical="center"/>
      <protection hidden="1"/>
    </xf>
    <xf numFmtId="0" fontId="8" fillId="3" borderId="0" xfId="4" applyFont="1" applyFill="1" applyAlignment="1" applyProtection="1">
      <alignment horizontal="left" vertical="center"/>
      <protection hidden="1"/>
    </xf>
    <xf numFmtId="0" fontId="7" fillId="3" borderId="0" xfId="2" applyFont="1" applyFill="1" applyAlignment="1" applyProtection="1">
      <alignment horizontal="center" vertical="center"/>
      <protection hidden="1"/>
    </xf>
    <xf numFmtId="0" fontId="7" fillId="3" borderId="0" xfId="4" applyFont="1" applyFill="1" applyAlignment="1" applyProtection="1">
      <alignment horizontal="center" vertical="center"/>
      <protection hidden="1"/>
    </xf>
    <xf numFmtId="49" fontId="10" fillId="3" borderId="0" xfId="4" applyNumberFormat="1" applyFont="1" applyFill="1" applyProtection="1">
      <alignment vertical="center"/>
      <protection hidden="1"/>
    </xf>
    <xf numFmtId="0" fontId="34" fillId="3" borderId="0" xfId="4" applyFont="1" applyFill="1" applyAlignment="1" applyProtection="1">
      <alignment horizontal="left" vertical="center"/>
      <protection hidden="1"/>
    </xf>
    <xf numFmtId="49" fontId="6" fillId="3" borderId="0" xfId="4" applyNumberFormat="1" applyFont="1" applyFill="1" applyAlignment="1" applyProtection="1">
      <alignment horizontal="center" vertical="center"/>
      <protection hidden="1"/>
    </xf>
    <xf numFmtId="0" fontId="32" fillId="0" borderId="0" xfId="0" applyFont="1">
      <alignment vertical="center"/>
    </xf>
    <xf numFmtId="0" fontId="8" fillId="0" borderId="0" xfId="4" applyFont="1" applyAlignment="1" applyProtection="1">
      <alignment horizontal="left" vertical="center"/>
      <protection hidden="1"/>
    </xf>
    <xf numFmtId="0" fontId="35" fillId="0" borderId="0" xfId="4" applyFont="1" applyFill="1" applyBorder="1" applyProtection="1">
      <alignment vertical="center"/>
      <protection hidden="1"/>
    </xf>
    <xf numFmtId="0" fontId="28" fillId="3" borderId="0" xfId="4" applyFont="1" applyFill="1" applyProtection="1">
      <alignment vertical="center"/>
      <protection hidden="1"/>
    </xf>
    <xf numFmtId="0" fontId="28" fillId="0" borderId="0" xfId="4" applyFont="1" applyFill="1" applyProtection="1">
      <alignment vertical="center"/>
      <protection hidden="1"/>
    </xf>
    <xf numFmtId="0" fontId="28" fillId="0" borderId="0" xfId="4" applyFont="1" applyFill="1" applyBorder="1" applyProtection="1">
      <alignment vertical="center"/>
      <protection hidden="1"/>
    </xf>
    <xf numFmtId="0" fontId="4" fillId="0" borderId="8" xfId="4" applyFont="1" applyBorder="1" applyAlignment="1" applyProtection="1">
      <alignment horizontal="center" vertical="center" shrinkToFit="1"/>
      <protection hidden="1"/>
    </xf>
    <xf numFmtId="0" fontId="4" fillId="0" borderId="9" xfId="4" applyFont="1" applyBorder="1" applyAlignment="1" applyProtection="1">
      <alignment horizontal="center" vertical="center" shrinkToFit="1"/>
      <protection hidden="1"/>
    </xf>
    <xf numFmtId="49" fontId="4" fillId="0" borderId="8" xfId="4" applyNumberFormat="1" applyFont="1" applyBorder="1" applyAlignment="1" applyProtection="1">
      <alignment horizontal="center" vertical="center" shrinkToFit="1"/>
      <protection locked="0"/>
    </xf>
    <xf numFmtId="49" fontId="4" fillId="0" borderId="9" xfId="4" applyNumberFormat="1" applyFont="1" applyBorder="1" applyAlignment="1" applyProtection="1">
      <alignment horizontal="center" vertical="center" shrinkToFit="1"/>
      <protection locked="0"/>
    </xf>
    <xf numFmtId="49" fontId="4" fillId="0" borderId="13" xfId="4" applyNumberFormat="1" applyFont="1" applyBorder="1" applyAlignment="1" applyProtection="1">
      <alignment horizontal="center" vertical="center" shrinkToFit="1"/>
      <protection locked="0"/>
    </xf>
    <xf numFmtId="0" fontId="4" fillId="0" borderId="22" xfId="4" applyFont="1" applyBorder="1" applyAlignment="1" applyProtection="1">
      <alignment horizontal="center" vertical="center" shrinkToFit="1"/>
      <protection hidden="1"/>
    </xf>
    <xf numFmtId="0" fontId="4" fillId="0" borderId="10" xfId="4" applyFont="1" applyBorder="1" applyAlignment="1" applyProtection="1">
      <alignment horizontal="center" vertical="center" shrinkToFit="1"/>
      <protection hidden="1"/>
    </xf>
    <xf numFmtId="49" fontId="4" fillId="0" borderId="8" xfId="4" applyNumberFormat="1" applyFont="1" applyBorder="1" applyAlignment="1" applyProtection="1">
      <alignment horizontal="center" vertical="center" shrinkToFit="1"/>
      <protection hidden="1"/>
    </xf>
    <xf numFmtId="0" fontId="7" fillId="2" borderId="9" xfId="4" applyFont="1" applyFill="1" applyBorder="1" applyAlignment="1" applyProtection="1">
      <alignment horizontal="center" vertical="center"/>
      <protection hidden="1"/>
    </xf>
    <xf numFmtId="0" fontId="4" fillId="5" borderId="8" xfId="4" applyFont="1" applyFill="1" applyBorder="1" applyAlignment="1" applyProtection="1">
      <alignment horizontal="center" vertical="center"/>
      <protection hidden="1"/>
    </xf>
    <xf numFmtId="0" fontId="4" fillId="5" borderId="9" xfId="4" applyFont="1" applyFill="1" applyBorder="1" applyAlignment="1" applyProtection="1">
      <alignment horizontal="center" vertical="center"/>
      <protection hidden="1"/>
    </xf>
    <xf numFmtId="0" fontId="4" fillId="5" borderId="10" xfId="4" applyFont="1" applyFill="1" applyBorder="1" applyAlignment="1" applyProtection="1">
      <alignment horizontal="center" vertical="center"/>
      <protection hidden="1"/>
    </xf>
    <xf numFmtId="49" fontId="4" fillId="3" borderId="8" xfId="4" applyNumberFormat="1" applyFont="1" applyFill="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0" fontId="4" fillId="5" borderId="1" xfId="4" applyFont="1" applyFill="1" applyBorder="1" applyAlignment="1" applyProtection="1">
      <alignment horizontal="center" vertical="center" wrapText="1"/>
      <protection hidden="1"/>
    </xf>
    <xf numFmtId="0" fontId="11" fillId="5" borderId="1" xfId="4" applyFont="1" applyFill="1" applyBorder="1" applyAlignment="1" applyProtection="1">
      <alignment horizontal="center" vertical="center" wrapText="1"/>
      <protection hidden="1"/>
    </xf>
    <xf numFmtId="9" fontId="4" fillId="0" borderId="1" xfId="4" applyNumberFormat="1" applyFont="1" applyFill="1" applyBorder="1" applyAlignment="1" applyProtection="1">
      <alignment horizontal="center" vertical="center" shrinkToFit="1"/>
      <protection locked="0"/>
    </xf>
    <xf numFmtId="178" fontId="4" fillId="0" borderId="8" xfId="4" applyNumberFormat="1" applyFont="1" applyFill="1" applyBorder="1" applyAlignment="1" applyProtection="1">
      <alignment horizontal="center" vertical="center" shrinkToFit="1"/>
      <protection locked="0"/>
    </xf>
    <xf numFmtId="178" fontId="4" fillId="0" borderId="9" xfId="4" applyNumberFormat="1" applyFont="1" applyFill="1" applyBorder="1" applyAlignment="1" applyProtection="1">
      <alignment horizontal="center" vertical="center" shrinkToFit="1"/>
      <protection locked="0"/>
    </xf>
    <xf numFmtId="178" fontId="4" fillId="0" borderId="10" xfId="4" applyNumberFormat="1" applyFont="1" applyFill="1" applyBorder="1" applyAlignment="1" applyProtection="1">
      <alignment horizontal="center" vertical="center" shrinkToFit="1"/>
      <protection locked="0"/>
    </xf>
    <xf numFmtId="0" fontId="4" fillId="2" borderId="23"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protection hidden="1"/>
    </xf>
    <xf numFmtId="0" fontId="4" fillId="0" borderId="0" xfId="0" applyFont="1" applyFill="1" applyBorder="1" applyAlignment="1" applyProtection="1">
      <alignment horizontal="right" vertical="center"/>
      <protection hidden="1"/>
    </xf>
    <xf numFmtId="0" fontId="26" fillId="0" borderId="11" xfId="4" applyFont="1" applyFill="1" applyBorder="1" applyAlignment="1" applyProtection="1">
      <alignment horizontal="center" vertical="center"/>
    </xf>
    <xf numFmtId="2" fontId="6" fillId="3" borderId="8" xfId="4" applyNumberFormat="1" applyFont="1" applyFill="1" applyBorder="1" applyAlignment="1" applyProtection="1">
      <alignment horizontal="center" vertical="center" shrinkToFit="1"/>
      <protection locked="0"/>
    </xf>
    <xf numFmtId="2" fontId="6" fillId="3" borderId="9" xfId="4" applyNumberFormat="1" applyFont="1" applyFill="1" applyBorder="1" applyAlignment="1" applyProtection="1">
      <alignment horizontal="center" vertical="center" shrinkToFit="1"/>
      <protection locked="0"/>
    </xf>
    <xf numFmtId="2" fontId="6" fillId="3" borderId="10" xfId="4" applyNumberFormat="1" applyFont="1" applyFill="1" applyBorder="1" applyAlignment="1" applyProtection="1">
      <alignment horizontal="center" vertical="center" shrinkToFit="1"/>
      <protection locked="0"/>
    </xf>
    <xf numFmtId="49" fontId="4" fillId="0" borderId="22" xfId="4" applyNumberFormat="1" applyFont="1" applyBorder="1" applyAlignment="1" applyProtection="1">
      <alignment horizontal="center" vertical="center" shrinkToFit="1"/>
      <protection locked="0"/>
    </xf>
    <xf numFmtId="49" fontId="4" fillId="0" borderId="10" xfId="4" applyNumberFormat="1" applyFont="1" applyBorder="1" applyAlignment="1" applyProtection="1">
      <alignment horizontal="center" vertical="center" shrinkToFit="1"/>
      <protection locked="0"/>
    </xf>
    <xf numFmtId="0" fontId="4" fillId="2" borderId="25" xfId="4" applyFont="1" applyFill="1" applyBorder="1" applyAlignment="1" applyProtection="1">
      <alignment horizontal="center" vertical="center"/>
      <protection hidden="1"/>
    </xf>
    <xf numFmtId="0" fontId="26" fillId="3" borderId="8" xfId="4" applyFont="1" applyFill="1" applyBorder="1" applyAlignment="1" applyProtection="1">
      <alignment horizontal="center" vertical="center"/>
      <protection locked="0"/>
    </xf>
    <xf numFmtId="0" fontId="26" fillId="3" borderId="9" xfId="4" applyFont="1" applyFill="1" applyBorder="1" applyAlignment="1" applyProtection="1">
      <alignment horizontal="center" vertical="center"/>
      <protection locked="0"/>
    </xf>
    <xf numFmtId="0" fontId="26" fillId="3" borderId="10" xfId="4" applyFont="1" applyFill="1" applyBorder="1" applyAlignment="1" applyProtection="1">
      <alignment horizontal="center" vertical="center"/>
      <protection locked="0"/>
    </xf>
    <xf numFmtId="2" fontId="6" fillId="3" borderId="1" xfId="4" applyNumberFormat="1" applyFont="1" applyFill="1" applyBorder="1" applyAlignment="1" applyProtection="1">
      <alignment vertical="center" shrinkToFit="1"/>
    </xf>
    <xf numFmtId="0" fontId="4" fillId="2" borderId="24" xfId="4" applyFont="1" applyFill="1" applyBorder="1" applyAlignment="1" applyProtection="1">
      <alignment horizontal="center" vertical="center"/>
      <protection hidden="1"/>
    </xf>
    <xf numFmtId="0" fontId="24" fillId="0" borderId="16" xfId="4" applyFont="1" applyBorder="1" applyAlignment="1" applyProtection="1">
      <alignment horizontal="center" vertical="center"/>
      <protection hidden="1"/>
    </xf>
    <xf numFmtId="0" fontId="24" fillId="0" borderId="17" xfId="4" applyFont="1" applyBorder="1" applyAlignment="1" applyProtection="1">
      <alignment horizontal="center" vertical="center"/>
      <protection hidden="1"/>
    </xf>
    <xf numFmtId="0" fontId="24" fillId="0" borderId="18" xfId="4" applyFont="1" applyBorder="1" applyAlignment="1" applyProtection="1">
      <alignment horizontal="center" vertical="center"/>
      <protection hidden="1"/>
    </xf>
    <xf numFmtId="0" fontId="24" fillId="0" borderId="19" xfId="4" applyFont="1" applyBorder="1" applyAlignment="1" applyProtection="1">
      <alignment horizontal="center" vertical="center"/>
      <protection hidden="1"/>
    </xf>
    <xf numFmtId="0" fontId="24" fillId="0" borderId="20" xfId="4" applyFont="1" applyBorder="1" applyAlignment="1" applyProtection="1">
      <alignment horizontal="center" vertical="center"/>
      <protection hidden="1"/>
    </xf>
    <xf numFmtId="0" fontId="24" fillId="0" borderId="21" xfId="4" applyFont="1" applyBorder="1" applyAlignment="1" applyProtection="1">
      <alignment horizontal="center" vertical="center"/>
      <protection hidden="1"/>
    </xf>
    <xf numFmtId="0" fontId="11" fillId="2" borderId="1" xfId="4" applyFont="1" applyFill="1" applyBorder="1" applyAlignment="1" applyProtection="1">
      <alignment horizontal="center" vertical="center" wrapText="1"/>
      <protection hidden="1"/>
    </xf>
    <xf numFmtId="0" fontId="25" fillId="6" borderId="16" xfId="4" applyFont="1" applyFill="1" applyBorder="1" applyAlignment="1" applyProtection="1">
      <alignment horizontal="center" vertical="center"/>
      <protection hidden="1"/>
    </xf>
    <xf numFmtId="0" fontId="25" fillId="6" borderId="17" xfId="4" applyFont="1" applyFill="1" applyBorder="1" applyAlignment="1" applyProtection="1">
      <alignment horizontal="center" vertical="center"/>
      <protection hidden="1"/>
    </xf>
    <xf numFmtId="0" fontId="25" fillId="6" borderId="18" xfId="4" applyFont="1" applyFill="1" applyBorder="1" applyAlignment="1" applyProtection="1">
      <alignment horizontal="center" vertical="center"/>
      <protection hidden="1"/>
    </xf>
    <xf numFmtId="0" fontId="25" fillId="6" borderId="19" xfId="4" applyFont="1" applyFill="1" applyBorder="1" applyAlignment="1" applyProtection="1">
      <alignment horizontal="center" vertical="center"/>
      <protection hidden="1"/>
    </xf>
    <xf numFmtId="0" fontId="25" fillId="6" borderId="20" xfId="4" applyFont="1" applyFill="1" applyBorder="1" applyAlignment="1" applyProtection="1">
      <alignment horizontal="center" vertical="center"/>
      <protection hidden="1"/>
    </xf>
    <xf numFmtId="0" fontId="25" fillId="6" borderId="21" xfId="4" applyFont="1" applyFill="1" applyBorder="1" applyAlignment="1" applyProtection="1">
      <alignment horizontal="center" vertical="center"/>
      <protection hidden="1"/>
    </xf>
    <xf numFmtId="0" fontId="29" fillId="3" borderId="8" xfId="4" applyFont="1" applyFill="1" applyBorder="1" applyAlignment="1" applyProtection="1">
      <alignment horizontal="center" vertical="center" shrinkToFit="1"/>
      <protection locked="0"/>
    </xf>
    <xf numFmtId="0" fontId="29" fillId="3" borderId="9" xfId="4" applyFont="1" applyFill="1" applyBorder="1" applyAlignment="1" applyProtection="1">
      <alignment horizontal="center" vertical="center" shrinkToFit="1"/>
      <protection locked="0"/>
    </xf>
    <xf numFmtId="0" fontId="29" fillId="3" borderId="10" xfId="4" applyFont="1" applyFill="1" applyBorder="1" applyAlignment="1" applyProtection="1">
      <alignment horizontal="center" vertical="center" shrinkToFit="1"/>
      <protection locked="0"/>
    </xf>
    <xf numFmtId="181" fontId="29" fillId="3" borderId="8" xfId="4" applyNumberFormat="1" applyFont="1" applyFill="1" applyBorder="1" applyAlignment="1" applyProtection="1">
      <alignment horizontal="center" vertical="center" shrinkToFit="1"/>
      <protection locked="0"/>
    </xf>
    <xf numFmtId="181" fontId="29" fillId="3" borderId="9" xfId="4" applyNumberFormat="1" applyFont="1" applyFill="1" applyBorder="1" applyAlignment="1" applyProtection="1">
      <alignment horizontal="center" vertical="center" shrinkToFit="1"/>
      <protection locked="0"/>
    </xf>
    <xf numFmtId="181" fontId="29" fillId="3" borderId="13" xfId="4" applyNumberFormat="1" applyFont="1" applyFill="1" applyBorder="1" applyAlignment="1" applyProtection="1">
      <alignment horizontal="center" vertical="center" shrinkToFit="1"/>
      <protection locked="0"/>
    </xf>
    <xf numFmtId="0" fontId="33" fillId="3" borderId="0" xfId="4" applyFont="1" applyFill="1" applyAlignment="1" applyProtection="1">
      <alignment horizontal="center" wrapText="1"/>
      <protection hidden="1"/>
    </xf>
    <xf numFmtId="0" fontId="33" fillId="3" borderId="7" xfId="4" applyFont="1" applyFill="1" applyBorder="1" applyAlignment="1" applyProtection="1">
      <alignment horizontal="center" wrapText="1"/>
      <protection hidden="1"/>
    </xf>
    <xf numFmtId="0" fontId="4" fillId="5" borderId="3" xfId="4" applyFont="1" applyFill="1" applyBorder="1" applyAlignment="1" applyProtection="1">
      <alignment horizontal="center" vertical="center" wrapText="1"/>
      <protection hidden="1"/>
    </xf>
    <xf numFmtId="0" fontId="4" fillId="5" borderId="9" xfId="4" applyFont="1" applyFill="1" applyBorder="1" applyAlignment="1" applyProtection="1">
      <alignment horizontal="center" vertical="center" wrapText="1"/>
      <protection hidden="1"/>
    </xf>
    <xf numFmtId="0" fontId="4" fillId="5" borderId="8"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 fillId="5" borderId="13" xfId="4" applyFont="1" applyFill="1" applyBorder="1" applyAlignment="1" applyProtection="1">
      <alignment horizontal="center" vertical="center" wrapText="1"/>
      <protection hidden="1"/>
    </xf>
    <xf numFmtId="0" fontId="4" fillId="2" borderId="9"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180" fontId="6" fillId="0" borderId="1" xfId="4" applyNumberFormat="1" applyFont="1" applyFill="1" applyBorder="1" applyAlignment="1" applyProtection="1">
      <alignment horizontal="center" vertical="center" shrinkToFit="1"/>
      <protection locked="0"/>
    </xf>
    <xf numFmtId="0" fontId="4" fillId="5" borderId="1" xfId="4" applyFont="1" applyFill="1" applyBorder="1" applyAlignment="1" applyProtection="1">
      <alignment horizontal="center" vertical="center"/>
      <protection hidden="1"/>
    </xf>
    <xf numFmtId="0" fontId="7" fillId="5" borderId="1" xfId="4" applyFont="1" applyFill="1" applyBorder="1" applyAlignment="1" applyProtection="1">
      <alignment horizontal="center" vertical="center"/>
      <protection hidden="1"/>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49" fontId="4" fillId="0" borderId="23" xfId="4" applyNumberFormat="1" applyFont="1" applyFill="1" applyBorder="1" applyAlignment="1" applyProtection="1">
      <alignment horizontal="center" vertical="center" shrinkToFit="1"/>
      <protection locked="0"/>
    </xf>
    <xf numFmtId="181" fontId="4" fillId="3" borderId="8" xfId="4" applyNumberFormat="1" applyFont="1" applyFill="1" applyBorder="1" applyAlignment="1" applyProtection="1">
      <alignment horizontal="center" vertical="center" shrinkToFit="1"/>
      <protection locked="0"/>
    </xf>
    <xf numFmtId="181" fontId="4" fillId="3" borderId="9" xfId="4" applyNumberFormat="1" applyFont="1" applyFill="1" applyBorder="1" applyAlignment="1" applyProtection="1">
      <alignment horizontal="center" vertical="center" shrinkToFit="1"/>
      <protection locked="0"/>
    </xf>
    <xf numFmtId="181" fontId="4" fillId="3" borderId="13" xfId="4" applyNumberFormat="1" applyFont="1" applyFill="1" applyBorder="1" applyAlignment="1" applyProtection="1">
      <alignment horizontal="center" vertical="center" shrinkToFit="1"/>
      <protection locked="0"/>
    </xf>
    <xf numFmtId="0" fontId="7" fillId="2" borderId="8" xfId="4" applyFont="1" applyFill="1" applyBorder="1" applyAlignment="1" applyProtection="1">
      <alignment horizontal="center" vertical="center"/>
      <protection hidden="1"/>
    </xf>
    <xf numFmtId="49" fontId="29" fillId="3" borderId="8" xfId="4" applyNumberFormat="1" applyFont="1" applyFill="1" applyBorder="1" applyAlignment="1" applyProtection="1">
      <alignment horizontal="center" vertical="center" shrinkToFit="1"/>
      <protection locked="0"/>
    </xf>
    <xf numFmtId="49" fontId="29" fillId="3" borderId="9" xfId="4" applyNumberFormat="1" applyFont="1" applyFill="1" applyBorder="1" applyAlignment="1" applyProtection="1">
      <alignment horizontal="center" vertical="center" shrinkToFit="1"/>
      <protection locked="0"/>
    </xf>
    <xf numFmtId="0" fontId="7" fillId="2" borderId="8" xfId="4" applyFont="1" applyFill="1" applyBorder="1" applyAlignment="1" applyProtection="1">
      <alignment horizontal="center" vertical="center" wrapText="1"/>
      <protection hidden="1"/>
    </xf>
    <xf numFmtId="0" fontId="7" fillId="2" borderId="9" xfId="4" applyFont="1" applyFill="1" applyBorder="1" applyAlignment="1" applyProtection="1">
      <alignment horizontal="center" vertical="center" wrapText="1"/>
      <protection hidden="1"/>
    </xf>
    <xf numFmtId="0" fontId="7" fillId="2" borderId="10" xfId="4" applyFont="1" applyFill="1" applyBorder="1" applyAlignment="1" applyProtection="1">
      <alignment horizontal="center" vertical="center" wrapText="1"/>
      <protection hidden="1"/>
    </xf>
    <xf numFmtId="0" fontId="7" fillId="2" borderId="13" xfId="4" applyFont="1" applyFill="1" applyBorder="1" applyAlignment="1" applyProtection="1">
      <alignment horizontal="center" vertical="center"/>
      <protection hidden="1"/>
    </xf>
    <xf numFmtId="49" fontId="4" fillId="3" borderId="3" xfId="4" applyNumberFormat="1" applyFont="1" applyFill="1" applyBorder="1" applyAlignment="1" applyProtection="1">
      <alignment horizontal="center" vertical="center" shrinkToFit="1"/>
      <protection locked="0"/>
    </xf>
    <xf numFmtId="49" fontId="4" fillId="3" borderId="11"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49" fontId="4" fillId="3" borderId="1" xfId="4" applyNumberFormat="1" applyFont="1" applyFill="1" applyBorder="1" applyAlignment="1" applyProtection="1">
      <alignment horizontal="center" vertical="center" shrinkToFit="1"/>
      <protection locked="0"/>
    </xf>
    <xf numFmtId="49" fontId="4" fillId="3" borderId="12" xfId="4" applyNumberFormat="1" applyFont="1" applyFill="1" applyBorder="1" applyAlignment="1" applyProtection="1">
      <alignment horizontal="center" vertical="center" shrinkToFit="1"/>
      <protection locked="0"/>
    </xf>
    <xf numFmtId="0" fontId="13" fillId="2" borderId="11" xfId="4" applyFont="1" applyFill="1" applyBorder="1" applyAlignment="1" applyProtection="1">
      <alignment horizontal="center" vertical="center" wrapText="1"/>
      <protection hidden="1"/>
    </xf>
    <xf numFmtId="0" fontId="13" fillId="2" borderId="4" xfId="4" applyFont="1" applyFill="1" applyBorder="1" applyAlignment="1" applyProtection="1">
      <alignment horizontal="center" vertical="center" wrapText="1"/>
      <protection hidden="1"/>
    </xf>
    <xf numFmtId="0" fontId="13" fillId="2" borderId="7" xfId="4" applyFont="1" applyFill="1" applyBorder="1" applyAlignment="1" applyProtection="1">
      <alignment horizontal="center" vertical="center" wrapText="1"/>
      <protection hidden="1"/>
    </xf>
    <xf numFmtId="0" fontId="13" fillId="2" borderId="6" xfId="4" applyFont="1" applyFill="1" applyBorder="1" applyAlignment="1" applyProtection="1">
      <alignment horizontal="center" vertical="center" wrapText="1"/>
      <protection hidden="1"/>
    </xf>
    <xf numFmtId="49" fontId="29" fillId="0" borderId="8" xfId="4" applyNumberFormat="1" applyFont="1" applyFill="1" applyBorder="1" applyAlignment="1" applyProtection="1">
      <alignment horizontal="center" vertical="center" shrinkToFit="1"/>
      <protection locked="0"/>
    </xf>
    <xf numFmtId="49" fontId="29" fillId="0" borderId="9" xfId="4" applyNumberFormat="1" applyFont="1" applyFill="1" applyBorder="1" applyAlignment="1" applyProtection="1">
      <alignment horizontal="center" vertical="center" shrinkToFit="1"/>
      <protection locked="0"/>
    </xf>
    <xf numFmtId="0" fontId="7" fillId="0" borderId="0" xfId="4" applyFont="1" applyFill="1" applyAlignment="1" applyProtection="1">
      <alignment horizontal="center" vertical="center"/>
      <protection hidden="1"/>
    </xf>
    <xf numFmtId="49" fontId="22" fillId="3" borderId="11" xfId="4" applyNumberFormat="1" applyFont="1" applyFill="1" applyBorder="1" applyAlignment="1" applyProtection="1">
      <alignment horizontal="center" vertical="center" shrinkToFit="1"/>
    </xf>
    <xf numFmtId="49" fontId="22" fillId="3" borderId="7" xfId="4" applyNumberFormat="1" applyFont="1" applyFill="1" applyBorder="1" applyAlignment="1" applyProtection="1">
      <alignment horizontal="center" vertical="center" shrinkToFit="1"/>
    </xf>
    <xf numFmtId="49" fontId="21" fillId="3" borderId="4" xfId="4" applyNumberFormat="1" applyFont="1" applyFill="1" applyBorder="1" applyAlignment="1" applyProtection="1">
      <alignment horizontal="left" vertical="center" shrinkToFit="1"/>
    </xf>
    <xf numFmtId="49" fontId="21" fillId="3" borderId="6" xfId="4" applyNumberFormat="1" applyFont="1" applyFill="1" applyBorder="1" applyAlignment="1" applyProtection="1">
      <alignment horizontal="left" vertical="center" shrinkToFit="1"/>
    </xf>
    <xf numFmtId="49" fontId="22" fillId="3" borderId="11" xfId="4" applyNumberFormat="1" applyFont="1" applyFill="1" applyBorder="1" applyAlignment="1" applyProtection="1">
      <alignment horizontal="center" vertical="center" shrinkToFit="1"/>
      <protection locked="0"/>
    </xf>
    <xf numFmtId="49" fontId="22" fillId="3" borderId="7" xfId="4" applyNumberFormat="1" applyFont="1" applyFill="1" applyBorder="1" applyAlignment="1" applyProtection="1">
      <alignment horizontal="center" vertical="center" shrinkToFit="1"/>
      <protection locked="0"/>
    </xf>
    <xf numFmtId="49" fontId="22" fillId="3" borderId="3" xfId="4" applyNumberFormat="1" applyFont="1" applyFill="1" applyBorder="1" applyAlignment="1" applyProtection="1">
      <alignment horizontal="center" vertical="center" shrinkToFit="1"/>
    </xf>
    <xf numFmtId="49" fontId="22" fillId="3" borderId="5" xfId="4" applyNumberFormat="1" applyFont="1" applyFill="1" applyBorder="1" applyAlignment="1" applyProtection="1">
      <alignment horizontal="center" vertical="center" shrinkToFit="1"/>
    </xf>
    <xf numFmtId="49" fontId="29" fillId="0" borderId="1" xfId="4" applyNumberFormat="1" applyFont="1" applyFill="1" applyBorder="1" applyAlignment="1" applyProtection="1">
      <alignment horizontal="center" vertical="center" shrinkToFit="1"/>
      <protection locked="0"/>
    </xf>
    <xf numFmtId="49" fontId="4" fillId="3" borderId="3" xfId="4" applyNumberFormat="1" applyFont="1" applyFill="1" applyBorder="1" applyAlignment="1" applyProtection="1">
      <alignment horizontal="left" vertical="center" shrinkToFit="1"/>
      <protection locked="0"/>
    </xf>
    <xf numFmtId="49" fontId="4" fillId="3" borderId="11" xfId="4" applyNumberFormat="1" applyFont="1" applyFill="1" applyBorder="1" applyAlignment="1" applyProtection="1">
      <alignment horizontal="left" vertical="center" shrinkToFit="1"/>
      <protection locked="0"/>
    </xf>
    <xf numFmtId="49" fontId="4" fillId="3" borderId="4" xfId="4" applyNumberFormat="1" applyFont="1" applyFill="1" applyBorder="1" applyAlignment="1" applyProtection="1">
      <alignment horizontal="left" vertical="center" shrinkToFit="1"/>
      <protection locked="0"/>
    </xf>
    <xf numFmtId="0" fontId="4" fillId="2" borderId="11" xfId="4" applyFont="1" applyFill="1" applyBorder="1" applyAlignment="1" applyProtection="1">
      <alignment horizontal="center" vertical="center"/>
      <protection hidden="1"/>
    </xf>
    <xf numFmtId="0" fontId="4" fillId="2" borderId="7" xfId="4" applyFont="1" applyFill="1" applyBorder="1" applyAlignment="1" applyProtection="1">
      <alignment horizontal="center" vertical="center"/>
      <protection hidden="1"/>
    </xf>
    <xf numFmtId="0" fontId="20" fillId="3" borderId="1" xfId="4" applyNumberFormat="1" applyFont="1" applyFill="1" applyBorder="1" applyAlignment="1" applyProtection="1">
      <alignment horizontal="center" vertical="center" shrinkToFit="1"/>
      <protection hidden="1"/>
    </xf>
    <xf numFmtId="0" fontId="29" fillId="2" borderId="8" xfId="4" applyFont="1" applyFill="1" applyBorder="1" applyAlignment="1" applyProtection="1">
      <alignment horizontal="center" vertical="center"/>
      <protection hidden="1"/>
    </xf>
    <xf numFmtId="0" fontId="29" fillId="2" borderId="9" xfId="4" applyFont="1" applyFill="1" applyBorder="1" applyAlignment="1" applyProtection="1">
      <alignment horizontal="center" vertical="center"/>
      <protection hidden="1"/>
    </xf>
    <xf numFmtId="0" fontId="29" fillId="2" borderId="10" xfId="4" applyFont="1" applyFill="1" applyBorder="1" applyAlignment="1" applyProtection="1">
      <alignment horizontal="center" vertical="center"/>
      <protection hidden="1"/>
    </xf>
    <xf numFmtId="0" fontId="36" fillId="5" borderId="8" xfId="4" applyFont="1" applyFill="1" applyBorder="1" applyAlignment="1" applyProtection="1">
      <alignment horizontal="center" vertical="center" wrapText="1"/>
      <protection hidden="1"/>
    </xf>
    <xf numFmtId="0" fontId="36" fillId="5" borderId="9" xfId="4" applyFont="1" applyFill="1" applyBorder="1" applyAlignment="1" applyProtection="1">
      <alignment horizontal="center" vertical="center" wrapText="1"/>
      <protection hidden="1"/>
    </xf>
    <xf numFmtId="0" fontId="36" fillId="5" borderId="10" xfId="4" applyFont="1" applyFill="1" applyBorder="1" applyAlignment="1" applyProtection="1">
      <alignment horizontal="center" vertical="center" wrapText="1"/>
      <protection hidden="1"/>
    </xf>
    <xf numFmtId="49" fontId="4" fillId="0" borderId="8"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10" xfId="0" applyNumberFormat="1" applyFont="1" applyBorder="1" applyAlignment="1" applyProtection="1">
      <alignment horizontal="center" vertical="center" shrinkToFit="1"/>
      <protection locked="0"/>
    </xf>
    <xf numFmtId="49" fontId="22" fillId="3" borderId="26" xfId="4" applyNumberFormat="1" applyFont="1" applyFill="1" applyBorder="1" applyAlignment="1" applyProtection="1">
      <alignment horizontal="left" vertical="center" shrinkToFit="1"/>
      <protection locked="0"/>
    </xf>
    <xf numFmtId="49" fontId="22" fillId="3" borderId="27" xfId="4" applyNumberFormat="1" applyFont="1" applyFill="1" applyBorder="1" applyAlignment="1" applyProtection="1">
      <alignment horizontal="left" vertical="center" shrinkToFit="1"/>
      <protection locked="0"/>
    </xf>
    <xf numFmtId="49" fontId="22" fillId="3" borderId="28" xfId="4" applyNumberFormat="1" applyFont="1" applyFill="1" applyBorder="1" applyAlignment="1" applyProtection="1">
      <alignment horizontal="left" vertical="center" shrinkToFit="1"/>
      <protection locked="0"/>
    </xf>
    <xf numFmtId="176" fontId="6" fillId="0" borderId="1" xfId="4" applyNumberFormat="1" applyFont="1" applyFill="1" applyBorder="1" applyAlignment="1" applyProtection="1">
      <alignment horizontal="center" vertical="center" shrinkToFit="1"/>
      <protection locked="0"/>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0" xfId="4" applyNumberFormat="1" applyFont="1" applyFill="1" applyBorder="1" applyAlignment="1" applyProtection="1">
      <alignment horizontal="center" vertical="center" shrinkToFit="1"/>
      <protection locked="0"/>
    </xf>
    <xf numFmtId="0" fontId="4" fillId="5" borderId="3" xfId="4" applyFont="1" applyFill="1" applyBorder="1" applyAlignment="1" applyProtection="1">
      <alignment horizontal="center" vertical="center"/>
      <protection hidden="1"/>
    </xf>
    <xf numFmtId="0" fontId="4" fillId="5" borderId="11" xfId="4" applyFont="1" applyFill="1" applyBorder="1" applyAlignment="1" applyProtection="1">
      <alignment horizontal="center" vertical="center"/>
      <protection hidden="1"/>
    </xf>
    <xf numFmtId="0" fontId="4" fillId="5" borderId="4" xfId="4" applyFont="1" applyFill="1" applyBorder="1" applyAlignment="1" applyProtection="1">
      <alignment horizontal="center" vertical="center"/>
      <protection hidden="1"/>
    </xf>
    <xf numFmtId="0" fontId="4" fillId="5" borderId="5" xfId="4" applyFont="1" applyFill="1" applyBorder="1" applyAlignment="1" applyProtection="1">
      <alignment horizontal="center" vertical="center"/>
      <protection hidden="1"/>
    </xf>
    <xf numFmtId="0" fontId="4" fillId="5" borderId="7" xfId="4" applyFont="1" applyFill="1" applyBorder="1" applyAlignment="1" applyProtection="1">
      <alignment horizontal="center" vertical="center"/>
      <protection hidden="1"/>
    </xf>
    <xf numFmtId="0" fontId="4" fillId="5" borderId="6" xfId="4" applyFont="1" applyFill="1" applyBorder="1" applyAlignment="1" applyProtection="1">
      <alignment horizontal="center" vertical="center"/>
      <protection hidden="1"/>
    </xf>
    <xf numFmtId="0" fontId="29" fillId="2" borderId="1" xfId="4" applyFont="1" applyFill="1" applyBorder="1" applyAlignment="1" applyProtection="1">
      <alignment horizontal="center" vertical="center"/>
      <protection hidden="1"/>
    </xf>
    <xf numFmtId="0" fontId="9" fillId="5" borderId="8" xfId="4" applyFont="1" applyFill="1" applyBorder="1" applyAlignment="1" applyProtection="1">
      <alignment horizontal="center" vertical="center" wrapText="1"/>
      <protection hidden="1"/>
    </xf>
    <xf numFmtId="0" fontId="9" fillId="5" borderId="9" xfId="4" applyFont="1" applyFill="1" applyBorder="1" applyAlignment="1" applyProtection="1">
      <alignment horizontal="center" vertical="center" wrapText="1"/>
      <protection hidden="1"/>
    </xf>
    <xf numFmtId="0" fontId="9" fillId="5" borderId="10" xfId="4" applyFont="1" applyFill="1" applyBorder="1" applyAlignment="1" applyProtection="1">
      <alignment horizontal="center" vertical="center" wrapText="1"/>
      <protection hidden="1"/>
    </xf>
    <xf numFmtId="177" fontId="4" fillId="0" borderId="8" xfId="0" applyNumberFormat="1" applyFont="1" applyFill="1" applyBorder="1" applyAlignment="1" applyProtection="1">
      <alignment horizontal="center" vertical="center" shrinkToFit="1"/>
      <protection locked="0"/>
    </xf>
    <xf numFmtId="177" fontId="4" fillId="0" borderId="9" xfId="0" applyNumberFormat="1" applyFont="1" applyFill="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0" fontId="4" fillId="2" borderId="8"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protection hidden="1"/>
    </xf>
    <xf numFmtId="0" fontId="4" fillId="2" borderId="10" xfId="4" applyFont="1" applyFill="1" applyBorder="1" applyAlignment="1" applyProtection="1">
      <alignment horizontal="center" vertical="center"/>
      <protection hidden="1"/>
    </xf>
    <xf numFmtId="49" fontId="4" fillId="0" borderId="8"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0" fontId="4" fillId="5" borderId="22" xfId="4" applyFont="1" applyFill="1" applyBorder="1" applyAlignment="1" applyProtection="1">
      <alignment horizontal="center" vertical="center"/>
      <protection hidden="1"/>
    </xf>
    <xf numFmtId="179" fontId="4" fillId="0" borderId="8" xfId="4" applyNumberFormat="1" applyFont="1" applyFill="1" applyBorder="1" applyAlignment="1" applyProtection="1">
      <alignment horizontal="center" vertical="center" shrinkToFit="1"/>
      <protection hidden="1"/>
    </xf>
    <xf numFmtId="179" fontId="4" fillId="0" borderId="9" xfId="4" applyNumberFormat="1" applyFont="1" applyFill="1" applyBorder="1" applyAlignment="1" applyProtection="1">
      <alignment horizontal="center" vertical="center" shrinkToFit="1"/>
      <protection hidden="1"/>
    </xf>
    <xf numFmtId="179" fontId="4" fillId="0" borderId="10" xfId="4" applyNumberFormat="1" applyFont="1" applyFill="1" applyBorder="1" applyAlignment="1" applyProtection="1">
      <alignment horizontal="center" vertical="center" shrinkToFit="1"/>
      <protection hidden="1"/>
    </xf>
    <xf numFmtId="0" fontId="4" fillId="2" borderId="8" xfId="4" applyFont="1" applyFill="1" applyBorder="1" applyAlignment="1" applyProtection="1">
      <alignment horizontal="center" vertical="center" shrinkToFit="1"/>
      <protection hidden="1"/>
    </xf>
    <xf numFmtId="0" fontId="4" fillId="2" borderId="10" xfId="4" applyFont="1" applyFill="1" applyBorder="1" applyAlignment="1" applyProtection="1">
      <alignment horizontal="center" vertical="center" shrinkToFit="1"/>
      <protection hidden="1"/>
    </xf>
    <xf numFmtId="0" fontId="4" fillId="2" borderId="9" xfId="4" applyFont="1" applyFill="1" applyBorder="1" applyAlignment="1" applyProtection="1">
      <alignment horizontal="center" vertical="center" shrinkToFit="1"/>
      <protection hidden="1"/>
    </xf>
    <xf numFmtId="176" fontId="4" fillId="4" borderId="1" xfId="4" applyNumberFormat="1" applyFont="1" applyFill="1" applyBorder="1" applyAlignment="1" applyProtection="1">
      <alignment horizontal="center" vertical="center" shrinkToFit="1"/>
      <protection locked="0"/>
    </xf>
    <xf numFmtId="176" fontId="4" fillId="4" borderId="12" xfId="4" applyNumberFormat="1" applyFont="1" applyFill="1" applyBorder="1" applyAlignment="1" applyProtection="1">
      <alignment horizontal="center" vertical="center" shrinkToFit="1"/>
      <protection locked="0"/>
    </xf>
    <xf numFmtId="0" fontId="4" fillId="5" borderId="12" xfId="4" applyFont="1" applyFill="1" applyBorder="1" applyAlignment="1" applyProtection="1">
      <alignment horizontal="center" vertical="center"/>
      <protection hidden="1"/>
    </xf>
    <xf numFmtId="177" fontId="4" fillId="0" borderId="8" xfId="4" applyNumberFormat="1" applyFont="1" applyFill="1" applyBorder="1" applyAlignment="1" applyProtection="1">
      <alignment horizontal="center" vertical="center" shrinkToFit="1"/>
      <protection locked="0"/>
    </xf>
    <xf numFmtId="177" fontId="4" fillId="0" borderId="10" xfId="4" applyNumberFormat="1" applyFont="1" applyFill="1" applyBorder="1" applyAlignment="1" applyProtection="1">
      <alignment horizontal="center" vertical="center" shrinkToFit="1"/>
      <protection locked="0"/>
    </xf>
    <xf numFmtId="0" fontId="11" fillId="2" borderId="8" xfId="4" applyFont="1" applyFill="1" applyBorder="1" applyAlignment="1" applyProtection="1">
      <alignment horizontal="center" vertical="center" wrapText="1" shrinkToFit="1"/>
      <protection hidden="1"/>
    </xf>
    <xf numFmtId="0" fontId="11" fillId="2" borderId="10" xfId="4" applyFont="1" applyFill="1" applyBorder="1" applyAlignment="1" applyProtection="1">
      <alignment horizontal="center" vertical="center" wrapText="1" shrinkToFit="1"/>
      <protection hidden="1"/>
    </xf>
    <xf numFmtId="0" fontId="4" fillId="2" borderId="22" xfId="4" applyFont="1" applyFill="1" applyBorder="1" applyAlignment="1" applyProtection="1">
      <alignment horizontal="center" vertical="center" wrapText="1"/>
      <protection hidden="1"/>
    </xf>
    <xf numFmtId="9" fontId="4" fillId="3" borderId="8" xfId="4" applyNumberFormat="1" applyFont="1" applyFill="1" applyBorder="1" applyAlignment="1" applyProtection="1">
      <alignment horizontal="center" vertical="center" shrinkToFit="1"/>
      <protection locked="0"/>
    </xf>
    <xf numFmtId="9" fontId="4" fillId="3" borderId="9" xfId="4" applyNumberFormat="1" applyFont="1" applyFill="1" applyBorder="1" applyAlignment="1" applyProtection="1">
      <alignment horizontal="center" vertical="center" shrinkToFit="1"/>
      <protection locked="0"/>
    </xf>
    <xf numFmtId="49" fontId="4" fillId="0" borderId="22" xfId="4" applyNumberFormat="1" applyFont="1" applyFill="1" applyBorder="1" applyAlignment="1" applyProtection="1">
      <alignment horizontal="center" vertical="center" shrinkToFit="1"/>
      <protection locked="0"/>
    </xf>
    <xf numFmtId="49" fontId="4" fillId="4" borderId="8" xfId="4" applyNumberFormat="1" applyFont="1" applyFill="1" applyBorder="1" applyAlignment="1" applyProtection="1">
      <alignment horizontal="center" vertical="center" shrinkToFit="1"/>
      <protection locked="0"/>
    </xf>
    <xf numFmtId="49" fontId="4" fillId="4" borderId="9" xfId="4" applyNumberFormat="1" applyFont="1" applyFill="1" applyBorder="1" applyAlignment="1" applyProtection="1">
      <alignment horizontal="center" vertical="center" shrinkToFit="1"/>
      <protection locked="0"/>
    </xf>
    <xf numFmtId="49" fontId="4" fillId="4" borderId="13" xfId="4" applyNumberFormat="1" applyFont="1" applyFill="1" applyBorder="1" applyAlignment="1" applyProtection="1">
      <alignment horizontal="center" vertical="center" shrinkToFit="1"/>
      <protection locked="0"/>
    </xf>
    <xf numFmtId="0" fontId="4" fillId="0" borderId="8" xfId="4" applyFont="1" applyBorder="1" applyAlignment="1" applyProtection="1">
      <alignment horizontal="center" vertical="center"/>
      <protection hidden="1"/>
    </xf>
    <xf numFmtId="0" fontId="4" fillId="0" borderId="9" xfId="4" applyFont="1" applyBorder="1" applyAlignment="1" applyProtection="1">
      <alignment horizontal="center" vertical="center"/>
      <protection hidden="1"/>
    </xf>
    <xf numFmtId="49" fontId="29" fillId="0" borderId="8" xfId="4" applyNumberFormat="1" applyFont="1" applyBorder="1" applyAlignment="1" applyProtection="1">
      <alignment horizontal="center" vertical="center" shrinkToFit="1"/>
      <protection locked="0"/>
    </xf>
    <xf numFmtId="49" fontId="29" fillId="0" borderId="9" xfId="4" applyNumberFormat="1" applyFont="1" applyBorder="1" applyAlignment="1" applyProtection="1">
      <alignment horizontal="center" vertical="center" shrinkToFit="1"/>
      <protection locked="0"/>
    </xf>
    <xf numFmtId="49" fontId="29" fillId="0" borderId="10" xfId="4" applyNumberFormat="1" applyFont="1" applyBorder="1" applyAlignment="1" applyProtection="1">
      <alignment horizontal="center" vertical="center" shrinkToFit="1"/>
      <protection locked="0"/>
    </xf>
    <xf numFmtId="0" fontId="4" fillId="5" borderId="12" xfId="4" applyFont="1" applyFill="1" applyBorder="1" applyAlignment="1" applyProtection="1">
      <alignment horizontal="center" vertical="center" wrapText="1"/>
      <protection hidden="1"/>
    </xf>
    <xf numFmtId="49" fontId="4" fillId="2" borderId="22"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0" fontId="32" fillId="2" borderId="1" xfId="0" applyFont="1" applyFill="1" applyBorder="1" applyAlignment="1" applyProtection="1">
      <alignment horizontal="center" vertical="center" wrapText="1"/>
      <protection hidden="1"/>
    </xf>
    <xf numFmtId="49" fontId="29" fillId="0" borderId="8" xfId="0" applyNumberFormat="1" applyFont="1" applyBorder="1" applyAlignment="1" applyProtection="1">
      <alignment horizontal="center" vertical="center" shrinkToFit="1"/>
      <protection locked="0"/>
    </xf>
    <xf numFmtId="49" fontId="29" fillId="0" borderId="9" xfId="0" applyNumberFormat="1" applyFont="1" applyBorder="1" applyAlignment="1" applyProtection="1">
      <alignment horizontal="center" vertical="center" shrinkToFit="1"/>
      <protection locked="0"/>
    </xf>
    <xf numFmtId="49" fontId="29" fillId="0" borderId="10" xfId="0" applyNumberFormat="1" applyFont="1" applyBorder="1" applyAlignment="1" applyProtection="1">
      <alignment horizontal="center" vertical="center" shrinkToFit="1"/>
      <protection locked="0"/>
    </xf>
    <xf numFmtId="0" fontId="4" fillId="0" borderId="1" xfId="4" applyFont="1" applyBorder="1" applyAlignment="1" applyProtection="1">
      <alignment horizontal="center" vertical="center"/>
      <protection hidden="1"/>
    </xf>
    <xf numFmtId="0" fontId="4" fillId="0" borderId="12" xfId="4" applyFont="1" applyBorder="1" applyAlignment="1" applyProtection="1">
      <alignment horizontal="center" vertical="center"/>
      <protection hidden="1"/>
    </xf>
    <xf numFmtId="49" fontId="4" fillId="0" borderId="1" xfId="4"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49" fontId="29" fillId="0" borderId="1" xfId="0" applyNumberFormat="1" applyFont="1" applyBorder="1" applyAlignment="1" applyProtection="1">
      <alignment horizontal="center" vertical="center" shrinkToFit="1"/>
      <protection locked="0"/>
    </xf>
    <xf numFmtId="49" fontId="29" fillId="0" borderId="12" xfId="0" applyNumberFormat="1" applyFont="1" applyBorder="1" applyAlignment="1" applyProtection="1">
      <alignment horizontal="center" vertical="center" shrinkToFit="1"/>
      <protection locked="0"/>
    </xf>
    <xf numFmtId="0" fontId="4" fillId="0" borderId="10" xfId="4" applyFont="1" applyBorder="1" applyAlignment="1" applyProtection="1">
      <alignment horizontal="center" vertical="center"/>
      <protection hidden="1"/>
    </xf>
    <xf numFmtId="49" fontId="4" fillId="0" borderId="1" xfId="4" applyNumberFormat="1" applyFont="1" applyBorder="1" applyAlignment="1" applyProtection="1">
      <alignment horizontal="center" vertical="center"/>
      <protection hidden="1"/>
    </xf>
    <xf numFmtId="0" fontId="4" fillId="2" borderId="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49" fontId="29" fillId="0" borderId="13" xfId="0" applyNumberFormat="1" applyFont="1" applyBorder="1" applyAlignment="1" applyProtection="1">
      <alignment horizontal="center" vertical="center" shrinkToFit="1"/>
      <protection locked="0"/>
    </xf>
    <xf numFmtId="0" fontId="32" fillId="2" borderId="22" xfId="0" applyFont="1" applyFill="1" applyBorder="1" applyAlignment="1" applyProtection="1">
      <alignment horizontal="center" vertical="center"/>
      <protection hidden="1"/>
    </xf>
    <xf numFmtId="0" fontId="32" fillId="2" borderId="9" xfId="0" applyFont="1" applyFill="1" applyBorder="1" applyAlignment="1" applyProtection="1">
      <alignment horizontal="center" vertical="center"/>
      <protection hidden="1"/>
    </xf>
    <xf numFmtId="0" fontId="32" fillId="2" borderId="10" xfId="0" applyFont="1" applyFill="1" applyBorder="1" applyAlignment="1" applyProtection="1">
      <alignment horizontal="center" vertical="center"/>
      <protection hidden="1"/>
    </xf>
    <xf numFmtId="0" fontId="4" fillId="0" borderId="13" xfId="4" applyFont="1" applyBorder="1" applyAlignment="1" applyProtection="1">
      <alignment horizontal="center" vertical="center"/>
      <protection hidden="1"/>
    </xf>
    <xf numFmtId="49" fontId="4" fillId="0" borderId="29" xfId="4" applyNumberFormat="1" applyFont="1" applyBorder="1" applyAlignment="1" applyProtection="1">
      <alignment horizontal="center" vertical="center" shrinkToFit="1"/>
      <protection locked="0"/>
    </xf>
    <xf numFmtId="49" fontId="4" fillId="0" borderId="11" xfId="4" applyNumberFormat="1" applyFont="1" applyBorder="1" applyAlignment="1" applyProtection="1">
      <alignment horizontal="center" vertical="center" shrinkToFit="1"/>
      <protection locked="0"/>
    </xf>
    <xf numFmtId="49" fontId="4" fillId="0" borderId="4" xfId="4" applyNumberFormat="1" applyFont="1" applyBorder="1" applyAlignment="1" applyProtection="1">
      <alignment horizontal="center" vertical="center" shrinkToFit="1"/>
      <protection locked="0"/>
    </xf>
    <xf numFmtId="49" fontId="4" fillId="0" borderId="30" xfId="4" applyNumberFormat="1" applyFont="1" applyBorder="1" applyAlignment="1" applyProtection="1">
      <alignment horizontal="center" vertical="center" shrinkToFit="1"/>
      <protection locked="0"/>
    </xf>
    <xf numFmtId="49" fontId="4" fillId="0" borderId="7" xfId="4" applyNumberFormat="1" applyFont="1" applyBorder="1" applyAlignment="1" applyProtection="1">
      <alignment horizontal="center" vertical="center" shrinkToFit="1"/>
      <protection locked="0"/>
    </xf>
    <xf numFmtId="49" fontId="4" fillId="0" borderId="6" xfId="4" applyNumberFormat="1" applyFont="1" applyBorder="1" applyAlignment="1" applyProtection="1">
      <alignment horizontal="center" vertical="center" shrinkToFit="1"/>
      <protection locked="0"/>
    </xf>
    <xf numFmtId="49" fontId="29" fillId="0" borderId="3" xfId="4" applyNumberFormat="1" applyFont="1" applyBorder="1" applyAlignment="1" applyProtection="1">
      <alignment horizontal="center" vertical="center" shrinkToFit="1"/>
      <protection locked="0"/>
    </xf>
    <xf numFmtId="49" fontId="29" fillId="0" borderId="11" xfId="4" applyNumberFormat="1" applyFont="1" applyBorder="1" applyAlignment="1" applyProtection="1">
      <alignment horizontal="center" vertical="center" shrinkToFit="1"/>
      <protection locked="0"/>
    </xf>
    <xf numFmtId="49" fontId="29" fillId="0" borderId="4" xfId="4" applyNumberFormat="1" applyFont="1" applyBorder="1" applyAlignment="1" applyProtection="1">
      <alignment horizontal="center" vertical="center" shrinkToFit="1"/>
      <protection locked="0"/>
    </xf>
    <xf numFmtId="49" fontId="29" fillId="0" borderId="5" xfId="4" applyNumberFormat="1" applyFont="1" applyBorder="1" applyAlignment="1" applyProtection="1">
      <alignment horizontal="center" vertical="center" shrinkToFit="1"/>
      <protection locked="0"/>
    </xf>
    <xf numFmtId="49" fontId="29" fillId="0" borderId="7" xfId="4" applyNumberFormat="1" applyFont="1" applyBorder="1" applyAlignment="1" applyProtection="1">
      <alignment horizontal="center" vertical="center" shrinkToFit="1"/>
      <protection locked="0"/>
    </xf>
    <xf numFmtId="49" fontId="29" fillId="0" borderId="6" xfId="4" applyNumberFormat="1" applyFont="1" applyBorder="1" applyAlignment="1" applyProtection="1">
      <alignment horizontal="center" vertical="center" shrinkToFit="1"/>
      <protection locked="0"/>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Border="1" applyAlignment="1" applyProtection="1">
      <alignment horizontal="center" vertical="center" shrinkToFit="1"/>
      <protection locked="0"/>
    </xf>
    <xf numFmtId="49" fontId="4" fillId="0" borderId="9" xfId="2" applyNumberFormat="1" applyFont="1" applyBorder="1" applyAlignment="1" applyProtection="1">
      <alignment horizontal="center" vertical="center" shrinkToFit="1"/>
      <protection locked="0"/>
    </xf>
    <xf numFmtId="49" fontId="4" fillId="0" borderId="10" xfId="2" applyNumberFormat="1" applyFont="1" applyBorder="1" applyAlignment="1" applyProtection="1">
      <alignment horizontal="center" vertical="center" shrinkToFit="1"/>
      <protection locked="0"/>
    </xf>
    <xf numFmtId="0" fontId="9" fillId="2" borderId="22"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13" fillId="2" borderId="8" xfId="4" applyFont="1" applyFill="1" applyBorder="1" applyAlignment="1" applyProtection="1">
      <alignment horizontal="center" vertical="center"/>
      <protection hidden="1"/>
    </xf>
    <xf numFmtId="0" fontId="13" fillId="2" borderId="9" xfId="4" applyFont="1" applyFill="1" applyBorder="1" applyAlignment="1" applyProtection="1">
      <alignment horizontal="center" vertical="center"/>
      <protection hidden="1"/>
    </xf>
    <xf numFmtId="0" fontId="13" fillId="2" borderId="1" xfId="4" applyFont="1" applyFill="1" applyBorder="1" applyAlignment="1" applyProtection="1">
      <alignment horizontal="center" vertical="center" shrinkToFit="1"/>
      <protection hidden="1"/>
    </xf>
    <xf numFmtId="0" fontId="4" fillId="3" borderId="8" xfId="4" applyFont="1" applyFill="1" applyBorder="1" applyAlignment="1" applyProtection="1">
      <alignment horizontal="center" vertical="center" shrinkToFit="1"/>
      <protection locked="0"/>
    </xf>
    <xf numFmtId="0" fontId="4" fillId="3" borderId="9" xfId="4" applyFont="1" applyFill="1" applyBorder="1" applyAlignment="1" applyProtection="1">
      <alignment horizontal="center" vertical="center" shrinkToFit="1"/>
      <protection locked="0"/>
    </xf>
    <xf numFmtId="0" fontId="4" fillId="3" borderId="10" xfId="4" applyFont="1" applyFill="1" applyBorder="1" applyAlignment="1" applyProtection="1">
      <alignment horizontal="center" vertical="center" shrinkToFit="1"/>
      <protection locked="0"/>
    </xf>
    <xf numFmtId="177" fontId="4" fillId="3" borderId="8" xfId="4" applyNumberFormat="1" applyFont="1" applyFill="1" applyBorder="1" applyAlignment="1" applyProtection="1">
      <alignment horizontal="center" vertical="center" shrinkToFit="1"/>
      <protection locked="0"/>
    </xf>
    <xf numFmtId="177" fontId="4" fillId="3" borderId="9" xfId="4" applyNumberFormat="1" applyFont="1" applyFill="1" applyBorder="1" applyAlignment="1" applyProtection="1">
      <alignment horizontal="center" vertical="center" shrinkToFit="1"/>
      <protection locked="0"/>
    </xf>
    <xf numFmtId="177" fontId="4" fillId="3" borderId="13" xfId="4" applyNumberFormat="1" applyFont="1" applyFill="1" applyBorder="1" applyAlignment="1" applyProtection="1">
      <alignment horizontal="center" vertical="center" shrinkToFit="1"/>
      <protection locked="0"/>
    </xf>
    <xf numFmtId="49" fontId="4" fillId="0" borderId="1" xfId="4"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20" fillId="3" borderId="8" xfId="4" applyNumberFormat="1" applyFont="1" applyFill="1" applyBorder="1" applyAlignment="1" applyProtection="1">
      <alignment horizontal="center" vertical="center" shrinkToFit="1"/>
      <protection hidden="1"/>
    </xf>
    <xf numFmtId="0" fontId="20" fillId="3" borderId="9" xfId="4" applyNumberFormat="1" applyFont="1" applyFill="1" applyBorder="1" applyAlignment="1" applyProtection="1">
      <alignment horizontal="center" vertical="center" shrinkToFit="1"/>
      <protection hidden="1"/>
    </xf>
    <xf numFmtId="0" fontId="20" fillId="3" borderId="10" xfId="4" applyNumberFormat="1" applyFont="1" applyFill="1" applyBorder="1" applyAlignment="1" applyProtection="1">
      <alignment horizontal="center" vertical="center" shrinkToFit="1"/>
      <protection hidden="1"/>
    </xf>
    <xf numFmtId="0" fontId="7" fillId="2" borderId="1" xfId="4" applyFont="1" applyFill="1" applyBorder="1" applyAlignment="1" applyProtection="1">
      <alignment horizontal="center" vertical="center" shrinkToFit="1"/>
      <protection hidden="1"/>
    </xf>
    <xf numFmtId="49" fontId="20" fillId="3" borderId="1" xfId="4" applyNumberFormat="1" applyFont="1" applyFill="1" applyBorder="1" applyAlignment="1" applyProtection="1">
      <alignment horizontal="center" vertical="center" shrinkToFit="1"/>
      <protection locked="0"/>
    </xf>
  </cellXfs>
  <cellStyles count="43">
    <cellStyle name="パーセント 2" xfId="6" xr:uid="{00000000-0005-0000-0000-000000000000}"/>
    <cellStyle name="パーセント 2 2" xfId="7" xr:uid="{00000000-0005-0000-0000-000001000000}"/>
    <cellStyle name="ハイパーリンク 2" xfId="8" xr:uid="{00000000-0005-0000-0000-000002000000}"/>
    <cellStyle name="桁区切り 2" xfId="5" xr:uid="{00000000-0005-0000-0000-000003000000}"/>
    <cellStyle name="桁区切り 2 2" xfId="3" xr:uid="{00000000-0005-0000-0000-000004000000}"/>
    <cellStyle name="桁区切り 2 3" xfId="9" xr:uid="{00000000-0005-0000-0000-000005000000}"/>
    <cellStyle name="桁区切り 3" xfId="10" xr:uid="{00000000-0005-0000-0000-000006000000}"/>
    <cellStyle name="桁区切り 3 2" xfId="11" xr:uid="{00000000-0005-0000-0000-000007000000}"/>
    <cellStyle name="桁区切り 4" xfId="41" xr:uid="{00000000-0005-0000-0000-000008000000}"/>
    <cellStyle name="通貨 2" xfId="40" xr:uid="{00000000-0005-0000-0000-000009000000}"/>
    <cellStyle name="標準" xfId="0" builtinId="0" customBuiltin="1"/>
    <cellStyle name="標準 2" xfId="4" xr:uid="{00000000-0005-0000-0000-00000B000000}"/>
    <cellStyle name="標準 2 2" xfId="12" xr:uid="{00000000-0005-0000-0000-00000C000000}"/>
    <cellStyle name="標準 2 2 2" xfId="13" xr:uid="{00000000-0005-0000-0000-00000D000000}"/>
    <cellStyle name="標準 2 2 3" xfId="14" xr:uid="{00000000-0005-0000-0000-00000E000000}"/>
    <cellStyle name="標準 2 2 3 2" xfId="15" xr:uid="{00000000-0005-0000-0000-00000F000000}"/>
    <cellStyle name="標準 2 2 3 3" xfId="16" xr:uid="{00000000-0005-0000-0000-000010000000}"/>
    <cellStyle name="標準 2 2 3_【建材】申請書式（個人・戸建）_0729_1" xfId="17" xr:uid="{00000000-0005-0000-0000-000011000000}"/>
    <cellStyle name="標準 2 2_(見本)【ガラス】対象製品申請リスト_20130624" xfId="18" xr:uid="{00000000-0005-0000-0000-000012000000}"/>
    <cellStyle name="標準 2 3" xfId="19" xr:uid="{00000000-0005-0000-0000-000013000000}"/>
    <cellStyle name="標準 2 3 2" xfId="20" xr:uid="{00000000-0005-0000-0000-000014000000}"/>
    <cellStyle name="標準 2 3_【建材】申請書式（個人・戸建）_0729_1" xfId="21" xr:uid="{00000000-0005-0000-0000-000015000000}"/>
    <cellStyle name="標準 2 4" xfId="22" xr:uid="{00000000-0005-0000-0000-000016000000}"/>
    <cellStyle name="標準 2 5" xfId="23" xr:uid="{00000000-0005-0000-0000-000017000000}"/>
    <cellStyle name="標準 2 5 2" xfId="24" xr:uid="{00000000-0005-0000-0000-000018000000}"/>
    <cellStyle name="標準 2 5 2 2" xfId="25" xr:uid="{00000000-0005-0000-0000-000019000000}"/>
    <cellStyle name="標準 2 5 2 3" xfId="26" xr:uid="{00000000-0005-0000-0000-00001A000000}"/>
    <cellStyle name="標準 2 5 2_【建材】申請書式（個人・戸建）_0729_1" xfId="27" xr:uid="{00000000-0005-0000-0000-00001B000000}"/>
    <cellStyle name="標準 2_【建材】申請書式（個人・戸建）_0729_1" xfId="28" xr:uid="{00000000-0005-0000-0000-00001C000000}"/>
    <cellStyle name="標準 3" xfId="29" xr:uid="{00000000-0005-0000-0000-00001D000000}"/>
    <cellStyle name="標準 3 2" xfId="30" xr:uid="{00000000-0005-0000-0000-00001E000000}"/>
    <cellStyle name="標準 3_【建材】申請書式（個人・戸建）_0729_1" xfId="31" xr:uid="{00000000-0005-0000-0000-00001F000000}"/>
    <cellStyle name="標準 4" xfId="32" xr:uid="{00000000-0005-0000-0000-000020000000}"/>
    <cellStyle name="標準 4 2" xfId="33" xr:uid="{00000000-0005-0000-0000-000021000000}"/>
    <cellStyle name="標準 4_【建材】申請書式（個人・戸建）_0729_1" xfId="34" xr:uid="{00000000-0005-0000-0000-000022000000}"/>
    <cellStyle name="標準 5" xfId="35" xr:uid="{00000000-0005-0000-0000-000023000000}"/>
    <cellStyle name="標準 6" xfId="36" xr:uid="{00000000-0005-0000-0000-000024000000}"/>
    <cellStyle name="標準 7" xfId="37" xr:uid="{00000000-0005-0000-0000-000025000000}"/>
    <cellStyle name="標準 7 2" xfId="1" xr:uid="{00000000-0005-0000-0000-000026000000}"/>
    <cellStyle name="標準 8" xfId="38" xr:uid="{00000000-0005-0000-0000-000027000000}"/>
    <cellStyle name="標準 8 2" xfId="42" xr:uid="{00000000-0005-0000-0000-000028000000}"/>
    <cellStyle name="標準_Sheet1" xfId="2" xr:uid="{00000000-0005-0000-0000-000029000000}"/>
    <cellStyle name="標準_新築・既築" xfId="39" xr:uid="{00000000-0005-0000-0000-00002A000000}"/>
  </cellStyles>
  <dxfs count="114">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1" tint="0.34998626667073579"/>
        </patternFill>
      </fill>
    </dxf>
    <dxf>
      <fill>
        <patternFill>
          <bgColor rgb="FF595959"/>
        </patternFill>
      </fill>
    </dxf>
    <dxf>
      <fill>
        <patternFill>
          <bgColor rgb="FF595959"/>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
      <fill>
        <patternFill>
          <bgColor theme="0" tint="-0.24994659260841701"/>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tint="-0.24994659260841701"/>
        </patternFill>
      </fill>
    </dxf>
    <dxf>
      <fill>
        <patternFill>
          <bgColor rgb="FFFFFF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5F5F5F"/>
        </patternFill>
      </fill>
    </dxf>
    <dxf>
      <fill>
        <patternFill>
          <bgColor rgb="FFFFFF00"/>
        </patternFill>
      </fill>
    </dxf>
    <dxf>
      <fill>
        <patternFill>
          <bgColor theme="1" tint="0.34998626667073579"/>
        </patternFill>
      </fill>
    </dxf>
    <dxf>
      <fill>
        <patternFill>
          <bgColor rgb="FFFFFF00"/>
        </patternFill>
      </fill>
    </dxf>
    <dxf>
      <fill>
        <patternFill>
          <bgColor rgb="FFFF0000"/>
        </patternFill>
      </fill>
    </dxf>
    <dxf>
      <fill>
        <patternFill>
          <bgColor theme="1" tint="0.34998626667073579"/>
        </patternFill>
      </fill>
    </dxf>
    <dxf>
      <fill>
        <patternFill>
          <bgColor rgb="FFFFFF00"/>
        </patternFill>
      </fill>
    </dxf>
    <dxf>
      <fill>
        <patternFill>
          <bgColor rgb="FFFF0000"/>
        </patternFill>
      </fill>
    </dxf>
    <dxf>
      <fill>
        <patternFill>
          <bgColor theme="1" tint="0.34998626667073579"/>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FF00"/>
        </patternFill>
      </fill>
    </dxf>
    <dxf>
      <fill>
        <patternFill>
          <bgColor rgb="FFFF0000"/>
        </patternFill>
      </fill>
    </dxf>
    <dxf>
      <fill>
        <patternFill>
          <bgColor theme="1" tint="0.34998626667073579"/>
        </patternFill>
      </fill>
    </dxf>
    <dxf>
      <fill>
        <patternFill>
          <bgColor rgb="FFFFFF00"/>
        </patternFill>
      </fill>
    </dxf>
    <dxf>
      <fill>
        <patternFill>
          <bgColor rgb="FFFFFF00"/>
        </patternFill>
      </fill>
    </dxf>
    <dxf>
      <fill>
        <patternFill patternType="solid">
          <bgColor theme="1" tint="0.34998626667073579"/>
        </patternFill>
      </fill>
    </dxf>
    <dxf>
      <fill>
        <patternFill>
          <bgColor rgb="FFFFFF00"/>
        </patternFill>
      </fill>
    </dxf>
    <dxf>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
      <fill>
        <patternFill>
          <bgColor rgb="FF595959"/>
        </patternFill>
      </fill>
    </dxf>
    <dxf>
      <fill>
        <patternFill>
          <bgColor rgb="FF595959"/>
        </patternFill>
      </fill>
    </dxf>
    <dxf>
      <fill>
        <patternFill patternType="solid">
          <bgColor theme="1" tint="0.34998626667073579"/>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FF00"/>
        </patternFill>
      </fill>
    </dxf>
    <dxf>
      <fill>
        <patternFill patternType="solid">
          <bgColor theme="1" tint="0.34998626667073579"/>
        </patternFill>
      </fill>
    </dxf>
    <dxf>
      <fill>
        <patternFill>
          <bgColor theme="1" tint="0.34998626667073579"/>
        </patternFill>
      </fill>
    </dxf>
    <dxf>
      <fill>
        <patternFill>
          <bgColor rgb="FFFFFF00"/>
        </patternFill>
      </fill>
    </dxf>
    <dxf>
      <fill>
        <patternFill>
          <bgColor rgb="FFFF0000"/>
        </patternFill>
      </fill>
    </dxf>
    <dxf>
      <fill>
        <patternFill>
          <bgColor theme="1" tint="0.34998626667073579"/>
        </patternFill>
      </fill>
    </dxf>
    <dxf>
      <fill>
        <patternFill>
          <bgColor rgb="FFFFFF00"/>
        </patternFill>
      </fill>
    </dxf>
    <dxf>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FF00"/>
        </patternFill>
      </fill>
    </dxf>
    <dxf>
      <fill>
        <patternFill>
          <bgColor rgb="FFFF0000"/>
        </patternFill>
      </fill>
    </dxf>
    <dxf>
      <fill>
        <patternFill>
          <bgColor theme="1" tint="0.34998626667073579"/>
        </patternFill>
      </fill>
    </dxf>
    <dxf>
      <fill>
        <patternFill>
          <bgColor rgb="FFFFFF00"/>
        </patternFill>
      </fill>
    </dxf>
    <dxf>
      <fill>
        <patternFill>
          <bgColor rgb="FFFFFF00"/>
        </patternFill>
      </fill>
    </dxf>
    <dxf>
      <fill>
        <patternFill patternType="solid">
          <bgColor theme="1" tint="0.34998626667073579"/>
        </patternFill>
      </fill>
    </dxf>
    <dxf>
      <fill>
        <patternFill>
          <bgColor rgb="FFFFFF00"/>
        </patternFill>
      </fill>
    </dxf>
    <dxf>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colors>
    <mruColors>
      <color rgb="FF595959"/>
      <color rgb="FF969696"/>
      <color rgb="FFB2B2B2"/>
      <color rgb="FF5F5F5F"/>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49</xdr:col>
      <xdr:colOff>0</xdr:colOff>
      <xdr:row>1</xdr:row>
      <xdr:rowOff>0</xdr:rowOff>
    </xdr:from>
    <xdr:to>
      <xdr:col>102</xdr:col>
      <xdr:colOff>190501</xdr:colOff>
      <xdr:row>61</xdr:row>
      <xdr:rowOff>9525</xdr:rowOff>
    </xdr:to>
    <xdr:pic>
      <xdr:nvPicPr>
        <xdr:cNvPr id="22" name="図 21">
          <a:extLst>
            <a:ext uri="{FF2B5EF4-FFF2-40B4-BE49-F238E27FC236}">
              <a16:creationId xmlns:a16="http://schemas.microsoft.com/office/drawing/2014/main" id="{3897CFA1-0268-49ED-BBEB-D36558E37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72925" y="809625"/>
          <a:ext cx="10791825" cy="1542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63498</xdr:colOff>
      <xdr:row>1</xdr:row>
      <xdr:rowOff>158747</xdr:rowOff>
    </xdr:from>
    <xdr:to>
      <xdr:col>13</xdr:col>
      <xdr:colOff>201083</xdr:colOff>
      <xdr:row>3</xdr:row>
      <xdr:rowOff>59852</xdr:rowOff>
    </xdr:to>
    <xdr:sp macro="" textlink="">
      <xdr:nvSpPr>
        <xdr:cNvPr id="30" name="正方形/長方形 29">
          <a:extLst>
            <a:ext uri="{FF2B5EF4-FFF2-40B4-BE49-F238E27FC236}">
              <a16:creationId xmlns:a16="http://schemas.microsoft.com/office/drawing/2014/main" id="{C88AFF86-DEFD-4E51-B6EA-B449D7501D61}"/>
            </a:ext>
          </a:extLst>
        </xdr:cNvPr>
        <xdr:cNvSpPr/>
      </xdr:nvSpPr>
      <xdr:spPr>
        <a:xfrm>
          <a:off x="63498" y="158747"/>
          <a:ext cx="3376085" cy="635891"/>
        </a:xfrm>
        <a:prstGeom prst="rect">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81644</xdr:colOff>
      <xdr:row>60</xdr:row>
      <xdr:rowOff>68036</xdr:rowOff>
    </xdr:from>
    <xdr:to>
      <xdr:col>43</xdr:col>
      <xdr:colOff>89212</xdr:colOff>
      <xdr:row>61</xdr:row>
      <xdr:rowOff>91169</xdr:rowOff>
    </xdr:to>
    <xdr:sp macro="" textlink="">
      <xdr:nvSpPr>
        <xdr:cNvPr id="3" name="テキスト ボックス 2">
          <a:extLst>
            <a:ext uri="{FF2B5EF4-FFF2-40B4-BE49-F238E27FC236}">
              <a16:creationId xmlns:a16="http://schemas.microsoft.com/office/drawing/2014/main" id="{00000000-0008-0000-0000-00000C000000}"/>
            </a:ext>
          </a:extLst>
        </xdr:cNvPr>
        <xdr:cNvSpPr txBox="1"/>
      </xdr:nvSpPr>
      <xdr:spPr>
        <a:xfrm>
          <a:off x="9525001" y="16110857"/>
          <a:ext cx="147714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R3-ZEH</a:t>
          </a:r>
          <a:endParaRPr kumimoji="1" lang="ja-JP" altLang="en-US" sz="1400">
            <a:latin typeface="+mn-ea"/>
            <a:ea typeface="+mn-ea"/>
          </a:endParaRPr>
        </a:p>
      </xdr:txBody>
    </xdr:sp>
    <xdr:clientData/>
  </xdr:twoCellAnchor>
  <xdr:twoCellAnchor>
    <xdr:from>
      <xdr:col>79</xdr:col>
      <xdr:colOff>197030</xdr:colOff>
      <xdr:row>16</xdr:row>
      <xdr:rowOff>95249</xdr:rowOff>
    </xdr:from>
    <xdr:to>
      <xdr:col>98</xdr:col>
      <xdr:colOff>7077</xdr:colOff>
      <xdr:row>18</xdr:row>
      <xdr:rowOff>81642</xdr:rowOff>
    </xdr:to>
    <xdr:sp macro="" textlink="">
      <xdr:nvSpPr>
        <xdr:cNvPr id="7" name="四角形吹き出し 19">
          <a:extLst>
            <a:ext uri="{FF2B5EF4-FFF2-40B4-BE49-F238E27FC236}">
              <a16:creationId xmlns:a16="http://schemas.microsoft.com/office/drawing/2014/main" id="{F4A25A62-A9F2-4729-A438-4A79C849DF45}"/>
            </a:ext>
          </a:extLst>
        </xdr:cNvPr>
        <xdr:cNvSpPr/>
      </xdr:nvSpPr>
      <xdr:spPr bwMode="auto">
        <a:xfrm>
          <a:off x="17342030" y="4544785"/>
          <a:ext cx="3688083" cy="557893"/>
        </a:xfrm>
        <a:prstGeom prst="wedgeRectCallout">
          <a:avLst>
            <a:gd name="adj1" fmla="val -21187"/>
            <a:gd name="adj2" fmla="val 110313"/>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defTabSz="953399" fontAlgn="auto">
            <a:spcBef>
              <a:spcPts val="0"/>
            </a:spcBef>
            <a:spcAft>
              <a:spcPts val="0"/>
            </a:spcAft>
          </a:pPr>
          <a:r>
            <a:rPr kumimoji="1" lang="ja-JP" altLang="en-US" sz="1100">
              <a:solidFill>
                <a:srgbClr val="FF0000"/>
              </a:solidFill>
            </a:rPr>
            <a:t>このページの右半分は完了実績報告時に入力すること</a:t>
          </a:r>
          <a:endParaRPr kumimoji="1" lang="en-US" altLang="ja-JP" sz="1100">
            <a:solidFill>
              <a:srgbClr val="FF0000"/>
            </a:solidFill>
          </a:endParaRPr>
        </a:p>
      </xdr:txBody>
    </xdr:sp>
    <xdr:clientData/>
  </xdr:twoCellAnchor>
  <xdr:twoCellAnchor>
    <xdr:from>
      <xdr:col>85</xdr:col>
      <xdr:colOff>103909</xdr:colOff>
      <xdr:row>2</xdr:row>
      <xdr:rowOff>285751</xdr:rowOff>
    </xdr:from>
    <xdr:to>
      <xdr:col>102</xdr:col>
      <xdr:colOff>111579</xdr:colOff>
      <xdr:row>4</xdr:row>
      <xdr:rowOff>217714</xdr:rowOff>
    </xdr:to>
    <xdr:sp macro="" textlink="">
      <xdr:nvSpPr>
        <xdr:cNvPr id="8" name="四角形吹き出し 19">
          <a:extLst>
            <a:ext uri="{FF2B5EF4-FFF2-40B4-BE49-F238E27FC236}">
              <a16:creationId xmlns:a16="http://schemas.microsoft.com/office/drawing/2014/main" id="{131B191F-4E0D-41D7-858C-EEF6F3D32479}"/>
            </a:ext>
          </a:extLst>
        </xdr:cNvPr>
        <xdr:cNvSpPr/>
      </xdr:nvSpPr>
      <xdr:spPr bwMode="auto">
        <a:xfrm>
          <a:off x="18409227" y="1324842"/>
          <a:ext cx="3540579" cy="538099"/>
        </a:xfrm>
        <a:prstGeom prst="wedgeRectCallout">
          <a:avLst>
            <a:gd name="adj1" fmla="val -1707"/>
            <a:gd name="adj2" fmla="val 87236"/>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交付決定通知書に記載されたＳＩＩから始まる番号を</a:t>
          </a:r>
          <a:endParaRPr kumimoji="1" lang="en-US" altLang="ja-JP" sz="1100">
            <a:solidFill>
              <a:srgbClr val="FF0000"/>
            </a:solidFill>
          </a:endParaRPr>
        </a:p>
        <a:p>
          <a:pPr defTabSz="953399" fontAlgn="auto">
            <a:spcBef>
              <a:spcPts val="0"/>
            </a:spcBef>
            <a:spcAft>
              <a:spcPts val="0"/>
            </a:spcAft>
          </a:pPr>
          <a:r>
            <a:rPr kumimoji="1" lang="ja-JP" altLang="en-US" sz="1100">
              <a:solidFill>
                <a:srgbClr val="FF0000"/>
              </a:solidFill>
            </a:rPr>
            <a:t>全て記入すること</a:t>
          </a:r>
          <a:endParaRPr kumimoji="1" lang="en-US" altLang="ja-JP" sz="1100">
            <a:solidFill>
              <a:srgbClr val="FF0000"/>
            </a:solidFill>
          </a:endParaRPr>
        </a:p>
      </xdr:txBody>
    </xdr:sp>
    <xdr:clientData/>
  </xdr:twoCellAnchor>
  <xdr:twoCellAnchor>
    <xdr:from>
      <xdr:col>55</xdr:col>
      <xdr:colOff>160564</xdr:colOff>
      <xdr:row>25</xdr:row>
      <xdr:rowOff>149679</xdr:rowOff>
    </xdr:from>
    <xdr:to>
      <xdr:col>69</xdr:col>
      <xdr:colOff>122465</xdr:colOff>
      <xdr:row>26</xdr:row>
      <xdr:rowOff>163287</xdr:rowOff>
    </xdr:to>
    <xdr:sp macro="" textlink="">
      <xdr:nvSpPr>
        <xdr:cNvPr id="10" name="四角形吹き出し 19">
          <a:extLst>
            <a:ext uri="{FF2B5EF4-FFF2-40B4-BE49-F238E27FC236}">
              <a16:creationId xmlns:a16="http://schemas.microsoft.com/office/drawing/2014/main" id="{001185BB-BB61-4270-A6BF-BAD8D420F955}"/>
            </a:ext>
          </a:extLst>
        </xdr:cNvPr>
        <xdr:cNvSpPr/>
      </xdr:nvSpPr>
      <xdr:spPr bwMode="auto">
        <a:xfrm>
          <a:off x="12406993" y="6817179"/>
          <a:ext cx="2819401" cy="326572"/>
        </a:xfrm>
        <a:prstGeom prst="wedgeRectCallout">
          <a:avLst>
            <a:gd name="adj1" fmla="val -58952"/>
            <a:gd name="adj2" fmla="val -23020"/>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空調の対象となる居室を記入すること</a:t>
          </a:r>
          <a:endParaRPr kumimoji="1" lang="en-US" altLang="ja-JP" sz="1100">
            <a:solidFill>
              <a:srgbClr val="FF0000"/>
            </a:solidFill>
          </a:endParaRPr>
        </a:p>
      </xdr:txBody>
    </xdr:sp>
    <xdr:clientData/>
  </xdr:twoCellAnchor>
  <xdr:twoCellAnchor>
    <xdr:from>
      <xdr:col>58</xdr:col>
      <xdr:colOff>54429</xdr:colOff>
      <xdr:row>30</xdr:row>
      <xdr:rowOff>68037</xdr:rowOff>
    </xdr:from>
    <xdr:to>
      <xdr:col>69</xdr:col>
      <xdr:colOff>54428</xdr:colOff>
      <xdr:row>31</xdr:row>
      <xdr:rowOff>81644</xdr:rowOff>
    </xdr:to>
    <xdr:sp macro="" textlink="">
      <xdr:nvSpPr>
        <xdr:cNvPr id="11" name="四角形吹き出し 19">
          <a:extLst>
            <a:ext uri="{FF2B5EF4-FFF2-40B4-BE49-F238E27FC236}">
              <a16:creationId xmlns:a16="http://schemas.microsoft.com/office/drawing/2014/main" id="{8A71607D-925F-4127-8D65-F6652D266932}"/>
            </a:ext>
          </a:extLst>
        </xdr:cNvPr>
        <xdr:cNvSpPr/>
      </xdr:nvSpPr>
      <xdr:spPr bwMode="auto">
        <a:xfrm>
          <a:off x="12913179" y="8001001"/>
          <a:ext cx="2245178" cy="326572"/>
        </a:xfrm>
        <a:prstGeom prst="wedgeRectCallout">
          <a:avLst>
            <a:gd name="adj1" fmla="val -34710"/>
            <a:gd name="adj2" fmla="val -85520"/>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熱源機が「専用」か「兼用」か記入</a:t>
          </a:r>
          <a:endParaRPr kumimoji="1" lang="en-US" altLang="ja-JP" sz="1100">
            <a:solidFill>
              <a:srgbClr val="FF0000"/>
            </a:solidFill>
          </a:endParaRPr>
        </a:p>
      </xdr:txBody>
    </xdr:sp>
    <xdr:clientData/>
  </xdr:twoCellAnchor>
  <xdr:twoCellAnchor>
    <xdr:from>
      <xdr:col>50</xdr:col>
      <xdr:colOff>122464</xdr:colOff>
      <xdr:row>31</xdr:row>
      <xdr:rowOff>231322</xdr:rowOff>
    </xdr:from>
    <xdr:to>
      <xdr:col>74</xdr:col>
      <xdr:colOff>27214</xdr:colOff>
      <xdr:row>33</xdr:row>
      <xdr:rowOff>149680</xdr:rowOff>
    </xdr:to>
    <xdr:sp macro="" textlink="">
      <xdr:nvSpPr>
        <xdr:cNvPr id="12" name="四角形吹き出し 19">
          <a:extLst>
            <a:ext uri="{FF2B5EF4-FFF2-40B4-BE49-F238E27FC236}">
              <a16:creationId xmlns:a16="http://schemas.microsoft.com/office/drawing/2014/main" id="{7B27246E-726D-43B6-B1A1-5BE3471280D7}"/>
            </a:ext>
          </a:extLst>
        </xdr:cNvPr>
        <xdr:cNvSpPr/>
      </xdr:nvSpPr>
      <xdr:spPr bwMode="auto">
        <a:xfrm>
          <a:off x="11348357" y="8477251"/>
          <a:ext cx="4803321" cy="326572"/>
        </a:xfrm>
        <a:prstGeom prst="wedgeRectCallout">
          <a:avLst>
            <a:gd name="adj1" fmla="val -46626"/>
            <a:gd name="adj2" fmla="val -93853"/>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en-US" altLang="ja-JP" sz="1100">
              <a:solidFill>
                <a:srgbClr val="FF0000"/>
              </a:solidFill>
            </a:rPr>
            <a:t>"</a:t>
          </a:r>
          <a:r>
            <a:rPr kumimoji="1" lang="ja-JP" altLang="en-US" sz="1100">
              <a:solidFill>
                <a:srgbClr val="FF0000"/>
              </a:solidFill>
            </a:rPr>
            <a:t>主たる居室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その他居室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全ての居室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その他</a:t>
          </a:r>
          <a:r>
            <a:rPr kumimoji="1" lang="en-US" altLang="ja-JP" sz="1100">
              <a:solidFill>
                <a:srgbClr val="FF0000"/>
              </a:solidFill>
            </a:rPr>
            <a:t>"</a:t>
          </a:r>
          <a:r>
            <a:rPr kumimoji="1" lang="ja-JP" altLang="en-US" sz="1100">
              <a:solidFill>
                <a:srgbClr val="FF0000"/>
              </a:solidFill>
            </a:rPr>
            <a:t>からプルダウンで選択</a:t>
          </a:r>
          <a:endParaRPr kumimoji="1" lang="en-US" altLang="ja-JP" sz="1100">
            <a:solidFill>
              <a:srgbClr val="FF0000"/>
            </a:solidFill>
          </a:endParaRPr>
        </a:p>
      </xdr:txBody>
    </xdr:sp>
    <xdr:clientData/>
  </xdr:twoCellAnchor>
  <xdr:twoCellAnchor>
    <xdr:from>
      <xdr:col>53</xdr:col>
      <xdr:colOff>149679</xdr:colOff>
      <xdr:row>37</xdr:row>
      <xdr:rowOff>258537</xdr:rowOff>
    </xdr:from>
    <xdr:to>
      <xdr:col>61</xdr:col>
      <xdr:colOff>122465</xdr:colOff>
      <xdr:row>38</xdr:row>
      <xdr:rowOff>272146</xdr:rowOff>
    </xdr:to>
    <xdr:sp macro="" textlink="">
      <xdr:nvSpPr>
        <xdr:cNvPr id="13" name="四角形吹き出し 19">
          <a:extLst>
            <a:ext uri="{FF2B5EF4-FFF2-40B4-BE49-F238E27FC236}">
              <a16:creationId xmlns:a16="http://schemas.microsoft.com/office/drawing/2014/main" id="{B1D53FE5-02A3-4065-BBF0-718876EE4FDA}"/>
            </a:ext>
          </a:extLst>
        </xdr:cNvPr>
        <xdr:cNvSpPr/>
      </xdr:nvSpPr>
      <xdr:spPr bwMode="auto">
        <a:xfrm>
          <a:off x="13171715" y="10082894"/>
          <a:ext cx="1605643" cy="326573"/>
        </a:xfrm>
        <a:prstGeom prst="wedgeRectCallout">
          <a:avLst>
            <a:gd name="adj1" fmla="val -63800"/>
            <a:gd name="adj2" fmla="val 14480"/>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最下行は自由入力可</a:t>
          </a:r>
          <a:endParaRPr kumimoji="1" lang="en-US" altLang="ja-JP" sz="1100">
            <a:solidFill>
              <a:srgbClr val="FF0000"/>
            </a:solidFill>
          </a:endParaRPr>
        </a:p>
      </xdr:txBody>
    </xdr:sp>
    <xdr:clientData/>
  </xdr:twoCellAnchor>
  <xdr:twoCellAnchor>
    <xdr:from>
      <xdr:col>0</xdr:col>
      <xdr:colOff>0</xdr:colOff>
      <xdr:row>0</xdr:row>
      <xdr:rowOff>0</xdr:rowOff>
    </xdr:from>
    <xdr:to>
      <xdr:col>9</xdr:col>
      <xdr:colOff>68034</xdr:colOff>
      <xdr:row>0</xdr:row>
      <xdr:rowOff>762000</xdr:rowOff>
    </xdr:to>
    <xdr:sp macro="" textlink="">
      <xdr:nvSpPr>
        <xdr:cNvPr id="14" name="四角形: 角を丸くする 13">
          <a:extLst>
            <a:ext uri="{FF2B5EF4-FFF2-40B4-BE49-F238E27FC236}">
              <a16:creationId xmlns:a16="http://schemas.microsoft.com/office/drawing/2014/main" id="{6768F02E-EAB7-4582-832D-338FB7101DC1}"/>
            </a:ext>
          </a:extLst>
        </xdr:cNvPr>
        <xdr:cNvSpPr/>
      </xdr:nvSpPr>
      <xdr:spPr>
        <a:xfrm>
          <a:off x="0" y="0"/>
          <a:ext cx="2287359" cy="76200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twoCellAnchor>
    <xdr:from>
      <xdr:col>56</xdr:col>
      <xdr:colOff>122463</xdr:colOff>
      <xdr:row>22</xdr:row>
      <xdr:rowOff>40820</xdr:rowOff>
    </xdr:from>
    <xdr:to>
      <xdr:col>84</xdr:col>
      <xdr:colOff>190499</xdr:colOff>
      <xdr:row>25</xdr:row>
      <xdr:rowOff>0</xdr:rowOff>
    </xdr:to>
    <xdr:sp macro="" textlink="">
      <xdr:nvSpPr>
        <xdr:cNvPr id="18" name="四角形吹き出し 19">
          <a:extLst>
            <a:ext uri="{FF2B5EF4-FFF2-40B4-BE49-F238E27FC236}">
              <a16:creationId xmlns:a16="http://schemas.microsoft.com/office/drawing/2014/main" id="{F13CE643-7855-4B1E-A8E8-937926525306}"/>
            </a:ext>
          </a:extLst>
        </xdr:cNvPr>
        <xdr:cNvSpPr/>
      </xdr:nvSpPr>
      <xdr:spPr bwMode="auto">
        <a:xfrm>
          <a:off x="12572999" y="6150427"/>
          <a:ext cx="5783036" cy="517073"/>
        </a:xfrm>
        <a:prstGeom prst="wedgeRectCallout">
          <a:avLst>
            <a:gd name="adj1" fmla="val -39314"/>
            <a:gd name="adj2" fmla="val -108139"/>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en-US" altLang="ja-JP" sz="1100">
              <a:solidFill>
                <a:srgbClr val="FF0000"/>
              </a:solidFill>
            </a:rPr>
            <a:t>"</a:t>
          </a:r>
          <a:r>
            <a:rPr kumimoji="1" lang="ja-JP" altLang="en-US" sz="1100">
              <a:solidFill>
                <a:srgbClr val="FF0000"/>
              </a:solidFill>
            </a:rPr>
            <a:t>主たる居室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その他居室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居室以外</a:t>
          </a:r>
          <a:r>
            <a:rPr kumimoji="1" lang="en-US" altLang="ja-JP" sz="1100">
              <a:solidFill>
                <a:srgbClr val="FF0000"/>
              </a:solidFill>
            </a:rPr>
            <a:t>"</a:t>
          </a:r>
          <a:r>
            <a:rPr kumimoji="1" lang="ja-JP" altLang="en-US" sz="1100">
              <a:solidFill>
                <a:srgbClr val="FF0000"/>
              </a:solidFill>
            </a:rPr>
            <a:t>からプルダウンで選択</a:t>
          </a:r>
          <a:endParaRPr kumimoji="1" lang="en-US" altLang="ja-JP" sz="1100">
            <a:solidFill>
              <a:srgbClr val="FF0000"/>
            </a:solidFill>
          </a:endParaRPr>
        </a:p>
        <a:p>
          <a:pPr defTabSz="953399" fontAlgn="auto">
            <a:spcBef>
              <a:spcPts val="0"/>
            </a:spcBef>
            <a:spcAft>
              <a:spcPts val="0"/>
            </a:spcAft>
          </a:pPr>
          <a:r>
            <a:rPr kumimoji="1" lang="en-US" altLang="ja-JP" sz="1100">
              <a:solidFill>
                <a:srgbClr val="FF0000"/>
              </a:solidFill>
            </a:rPr>
            <a:t>※</a:t>
          </a:r>
          <a:r>
            <a:rPr kumimoji="1" lang="ja-JP" altLang="en-US" sz="1100">
              <a:solidFill>
                <a:srgbClr val="FF0000"/>
              </a:solidFill>
            </a:rPr>
            <a:t>その他居室に設置する個別エアコンは、代表する</a:t>
          </a:r>
          <a:r>
            <a:rPr kumimoji="1" lang="en-US" altLang="ja-JP" sz="1100">
              <a:solidFill>
                <a:srgbClr val="FF0000"/>
              </a:solidFill>
            </a:rPr>
            <a:t>1</a:t>
          </a:r>
          <a:r>
            <a:rPr kumimoji="1" lang="ja-JP" altLang="en-US" sz="1100">
              <a:solidFill>
                <a:srgbClr val="FF0000"/>
              </a:solidFill>
            </a:rPr>
            <a:t>機種のみで可。</a:t>
          </a:r>
          <a:endParaRPr kumimoji="1" lang="en-US" altLang="ja-JP" sz="1100">
            <a:solidFill>
              <a:srgbClr val="FF0000"/>
            </a:solidFill>
          </a:endParaRPr>
        </a:p>
      </xdr:txBody>
    </xdr:sp>
    <xdr:clientData/>
  </xdr:twoCellAnchor>
  <xdr:twoCellAnchor>
    <xdr:from>
      <xdr:col>65</xdr:col>
      <xdr:colOff>37962</xdr:colOff>
      <xdr:row>0</xdr:row>
      <xdr:rowOff>560361</xdr:rowOff>
    </xdr:from>
    <xdr:to>
      <xdr:col>88</xdr:col>
      <xdr:colOff>136207</xdr:colOff>
      <xdr:row>1</xdr:row>
      <xdr:rowOff>106391</xdr:rowOff>
    </xdr:to>
    <xdr:sp macro="" textlink="">
      <xdr:nvSpPr>
        <xdr:cNvPr id="23" name="四角形吹き出し 19">
          <a:extLst>
            <a:ext uri="{FF2B5EF4-FFF2-40B4-BE49-F238E27FC236}">
              <a16:creationId xmlns:a16="http://schemas.microsoft.com/office/drawing/2014/main" id="{10211062-5742-4C1F-85A6-6FFB4AAA2D9A}"/>
            </a:ext>
          </a:extLst>
        </xdr:cNvPr>
        <xdr:cNvSpPr/>
      </xdr:nvSpPr>
      <xdr:spPr bwMode="auto">
        <a:xfrm>
          <a:off x="14325462" y="560361"/>
          <a:ext cx="4792709" cy="362459"/>
        </a:xfrm>
        <a:prstGeom prst="wedgeRectCallout">
          <a:avLst>
            <a:gd name="adj1" fmla="val -8269"/>
            <a:gd name="adj2" fmla="val 90991"/>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defTabSz="953399" fontAlgn="auto">
            <a:spcBef>
              <a:spcPts val="0"/>
            </a:spcBef>
            <a:spcAft>
              <a:spcPts val="0"/>
            </a:spcAft>
          </a:pPr>
          <a:r>
            <a:rPr kumimoji="1" lang="ja-JP" altLang="en-US" sz="1100">
              <a:solidFill>
                <a:srgbClr val="FF0000"/>
              </a:solidFill>
            </a:rPr>
            <a:t>中間報告時は「ＺＥＨ支援事業　実施計画書（設備）」を選択すること</a:t>
          </a:r>
          <a:endParaRPr kumimoji="1" lang="en-US" altLang="ja-JP" sz="1100">
            <a:solidFill>
              <a:srgbClr val="FF0000"/>
            </a:solidFill>
          </a:endParaRPr>
        </a:p>
      </xdr:txBody>
    </xdr:sp>
    <xdr:clientData/>
  </xdr:twoCellAnchor>
  <xdr:twoCellAnchor>
    <xdr:from>
      <xdr:col>71</xdr:col>
      <xdr:colOff>64634</xdr:colOff>
      <xdr:row>30</xdr:row>
      <xdr:rowOff>68037</xdr:rowOff>
    </xdr:from>
    <xdr:to>
      <xdr:col>83</xdr:col>
      <xdr:colOff>85044</xdr:colOff>
      <xdr:row>31</xdr:row>
      <xdr:rowOff>81644</xdr:rowOff>
    </xdr:to>
    <xdr:sp macro="" textlink="">
      <xdr:nvSpPr>
        <xdr:cNvPr id="24" name="四角形吹き出し 19">
          <a:extLst>
            <a:ext uri="{FF2B5EF4-FFF2-40B4-BE49-F238E27FC236}">
              <a16:creationId xmlns:a16="http://schemas.microsoft.com/office/drawing/2014/main" id="{C5D1AFF1-0A08-49AD-906B-2FB132871B65}"/>
            </a:ext>
          </a:extLst>
        </xdr:cNvPr>
        <xdr:cNvSpPr/>
      </xdr:nvSpPr>
      <xdr:spPr bwMode="auto">
        <a:xfrm>
          <a:off x="15576777" y="8001001"/>
          <a:ext cx="2469696" cy="326572"/>
        </a:xfrm>
        <a:prstGeom prst="wedgeRectCallout">
          <a:avLst>
            <a:gd name="adj1" fmla="val -48484"/>
            <a:gd name="adj2" fmla="val -106353"/>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defTabSz="953399" fontAlgn="auto">
            <a:spcBef>
              <a:spcPts val="0"/>
            </a:spcBef>
            <a:spcAft>
              <a:spcPts val="0"/>
            </a:spcAft>
          </a:pPr>
          <a:r>
            <a:rPr kumimoji="1" lang="ja-JP" altLang="en-US" sz="1100">
              <a:solidFill>
                <a:srgbClr val="FF0000"/>
              </a:solidFill>
            </a:rPr>
            <a:t>給湯設備と兼用の場合は入力不要</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1</xdr:row>
      <xdr:rowOff>0</xdr:rowOff>
    </xdr:from>
    <xdr:to>
      <xdr:col>102</xdr:col>
      <xdr:colOff>190501</xdr:colOff>
      <xdr:row>60</xdr:row>
      <xdr:rowOff>9525</xdr:rowOff>
    </xdr:to>
    <xdr:pic>
      <xdr:nvPicPr>
        <xdr:cNvPr id="15" name="図 14">
          <a:extLst>
            <a:ext uri="{FF2B5EF4-FFF2-40B4-BE49-F238E27FC236}">
              <a16:creationId xmlns:a16="http://schemas.microsoft.com/office/drawing/2014/main" id="{B3D91AF1-EF5E-4DFB-824C-2FAF15BF4B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21786" y="816429"/>
          <a:ext cx="11008179" cy="16133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63498</xdr:colOff>
      <xdr:row>1</xdr:row>
      <xdr:rowOff>158747</xdr:rowOff>
    </xdr:from>
    <xdr:to>
      <xdr:col>13</xdr:col>
      <xdr:colOff>201083</xdr:colOff>
      <xdr:row>3</xdr:row>
      <xdr:rowOff>59852</xdr:rowOff>
    </xdr:to>
    <xdr:sp macro="" textlink="">
      <xdr:nvSpPr>
        <xdr:cNvPr id="2" name="正方形/長方形 1">
          <a:extLst>
            <a:ext uri="{FF2B5EF4-FFF2-40B4-BE49-F238E27FC236}">
              <a16:creationId xmlns:a16="http://schemas.microsoft.com/office/drawing/2014/main" id="{09F3A27F-207F-43CA-8F65-148CD2CF5763}"/>
            </a:ext>
          </a:extLst>
        </xdr:cNvPr>
        <xdr:cNvSpPr/>
      </xdr:nvSpPr>
      <xdr:spPr>
        <a:xfrm>
          <a:off x="63498" y="158747"/>
          <a:ext cx="3309410" cy="634530"/>
        </a:xfrm>
        <a:prstGeom prst="rect">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81644</xdr:colOff>
      <xdr:row>59</xdr:row>
      <xdr:rowOff>68036</xdr:rowOff>
    </xdr:from>
    <xdr:to>
      <xdr:col>43</xdr:col>
      <xdr:colOff>89212</xdr:colOff>
      <xdr:row>60</xdr:row>
      <xdr:rowOff>91169</xdr:rowOff>
    </xdr:to>
    <xdr:sp macro="" textlink="">
      <xdr:nvSpPr>
        <xdr:cNvPr id="3" name="テキスト ボックス 2">
          <a:extLst>
            <a:ext uri="{FF2B5EF4-FFF2-40B4-BE49-F238E27FC236}">
              <a16:creationId xmlns:a16="http://schemas.microsoft.com/office/drawing/2014/main" id="{8A668A33-F45F-4DF7-8A0F-E5E6F261B5BD}"/>
            </a:ext>
          </a:extLst>
        </xdr:cNvPr>
        <xdr:cNvSpPr txBox="1"/>
      </xdr:nvSpPr>
      <xdr:spPr>
        <a:xfrm>
          <a:off x="9311369" y="16012886"/>
          <a:ext cx="1445843" cy="299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R3-ZEH</a:t>
          </a:r>
          <a:endParaRPr kumimoji="1" lang="ja-JP" altLang="en-US" sz="1400">
            <a:latin typeface="+mn-ea"/>
            <a:ea typeface="+mn-ea"/>
          </a:endParaRPr>
        </a:p>
      </xdr:txBody>
    </xdr:sp>
    <xdr:clientData/>
  </xdr:twoCellAnchor>
  <xdr:twoCellAnchor>
    <xdr:from>
      <xdr:col>0</xdr:col>
      <xdr:colOff>0</xdr:colOff>
      <xdr:row>0</xdr:row>
      <xdr:rowOff>0</xdr:rowOff>
    </xdr:from>
    <xdr:to>
      <xdr:col>9</xdr:col>
      <xdr:colOff>68034</xdr:colOff>
      <xdr:row>0</xdr:row>
      <xdr:rowOff>762000</xdr:rowOff>
    </xdr:to>
    <xdr:sp macro="" textlink="">
      <xdr:nvSpPr>
        <xdr:cNvPr id="12" name="四角形: 角を丸くする 11">
          <a:extLst>
            <a:ext uri="{FF2B5EF4-FFF2-40B4-BE49-F238E27FC236}">
              <a16:creationId xmlns:a16="http://schemas.microsoft.com/office/drawing/2014/main" id="{1F1AAEA2-C88B-4786-9B89-C76EEA6D1E9B}"/>
            </a:ext>
          </a:extLst>
        </xdr:cNvPr>
        <xdr:cNvSpPr/>
      </xdr:nvSpPr>
      <xdr:spPr>
        <a:xfrm>
          <a:off x="0" y="0"/>
          <a:ext cx="2326820" cy="762000"/>
        </a:xfrm>
        <a:prstGeom prst="roundRect">
          <a:avLst/>
        </a:prstGeom>
        <a:solidFill>
          <a:srgbClr val="08C5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twoCellAnchor>
    <xdr:from>
      <xdr:col>79</xdr:col>
      <xdr:colOff>128994</xdr:colOff>
      <xdr:row>16</xdr:row>
      <xdr:rowOff>113191</xdr:rowOff>
    </xdr:from>
    <xdr:to>
      <xdr:col>96</xdr:col>
      <xdr:colOff>88720</xdr:colOff>
      <xdr:row>18</xdr:row>
      <xdr:rowOff>99584</xdr:rowOff>
    </xdr:to>
    <xdr:sp macro="" textlink="">
      <xdr:nvSpPr>
        <xdr:cNvPr id="16" name="四角形吹き出し 19">
          <a:extLst>
            <a:ext uri="{FF2B5EF4-FFF2-40B4-BE49-F238E27FC236}">
              <a16:creationId xmlns:a16="http://schemas.microsoft.com/office/drawing/2014/main" id="{3B18FD23-427E-4854-B12F-D26A451E88B0}"/>
            </a:ext>
          </a:extLst>
        </xdr:cNvPr>
        <xdr:cNvSpPr/>
      </xdr:nvSpPr>
      <xdr:spPr bwMode="auto">
        <a:xfrm>
          <a:off x="17273994" y="4562727"/>
          <a:ext cx="3429547" cy="557893"/>
        </a:xfrm>
        <a:prstGeom prst="wedgeRectCallout">
          <a:avLst>
            <a:gd name="adj1" fmla="val -21187"/>
            <a:gd name="adj2" fmla="val 110313"/>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defTabSz="953399" fontAlgn="auto">
            <a:spcBef>
              <a:spcPts val="0"/>
            </a:spcBef>
            <a:spcAft>
              <a:spcPts val="0"/>
            </a:spcAft>
          </a:pPr>
          <a:r>
            <a:rPr kumimoji="1" lang="ja-JP" altLang="en-US" sz="1100">
              <a:solidFill>
                <a:srgbClr val="FF0000"/>
              </a:solidFill>
            </a:rPr>
            <a:t>このページの右半分は完了実績報告時に入力すること</a:t>
          </a:r>
          <a:endParaRPr kumimoji="1" lang="en-US" altLang="ja-JP" sz="1100">
            <a:solidFill>
              <a:srgbClr val="FF0000"/>
            </a:solidFill>
          </a:endParaRPr>
        </a:p>
      </xdr:txBody>
    </xdr:sp>
    <xdr:clientData/>
  </xdr:twoCellAnchor>
  <xdr:twoCellAnchor>
    <xdr:from>
      <xdr:col>85</xdr:col>
      <xdr:colOff>65311</xdr:colOff>
      <xdr:row>2</xdr:row>
      <xdr:rowOff>310497</xdr:rowOff>
    </xdr:from>
    <xdr:to>
      <xdr:col>101</xdr:col>
      <xdr:colOff>204106</xdr:colOff>
      <xdr:row>4</xdr:row>
      <xdr:rowOff>239059</xdr:rowOff>
    </xdr:to>
    <xdr:sp macro="" textlink="">
      <xdr:nvSpPr>
        <xdr:cNvPr id="17" name="四角形吹き出し 19">
          <a:extLst>
            <a:ext uri="{FF2B5EF4-FFF2-40B4-BE49-F238E27FC236}">
              <a16:creationId xmlns:a16="http://schemas.microsoft.com/office/drawing/2014/main" id="{314A56E7-F3DC-4F50-BE2C-EA13C0AEEEB6}"/>
            </a:ext>
          </a:extLst>
        </xdr:cNvPr>
        <xdr:cNvSpPr/>
      </xdr:nvSpPr>
      <xdr:spPr bwMode="auto">
        <a:xfrm>
          <a:off x="18434954" y="1358247"/>
          <a:ext cx="3404509" cy="527276"/>
        </a:xfrm>
        <a:prstGeom prst="wedgeRectCallout">
          <a:avLst>
            <a:gd name="adj1" fmla="val -1707"/>
            <a:gd name="adj2" fmla="val 87236"/>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交付決定通知書に記載されたＳＩＩから始まる番号を</a:t>
          </a:r>
          <a:endParaRPr kumimoji="1" lang="en-US" altLang="ja-JP" sz="1100">
            <a:solidFill>
              <a:srgbClr val="FF0000"/>
            </a:solidFill>
          </a:endParaRPr>
        </a:p>
        <a:p>
          <a:pPr defTabSz="953399" fontAlgn="auto">
            <a:spcBef>
              <a:spcPts val="0"/>
            </a:spcBef>
            <a:spcAft>
              <a:spcPts val="0"/>
            </a:spcAft>
          </a:pPr>
          <a:r>
            <a:rPr kumimoji="1" lang="ja-JP" altLang="en-US" sz="1100">
              <a:solidFill>
                <a:srgbClr val="FF0000"/>
              </a:solidFill>
            </a:rPr>
            <a:t>全て記入すること</a:t>
          </a:r>
          <a:endParaRPr kumimoji="1" lang="en-US" altLang="ja-JP" sz="1100">
            <a:solidFill>
              <a:srgbClr val="FF0000"/>
            </a:solidFill>
          </a:endParaRPr>
        </a:p>
      </xdr:txBody>
    </xdr:sp>
    <xdr:clientData/>
  </xdr:twoCellAnchor>
  <xdr:twoCellAnchor>
    <xdr:from>
      <xdr:col>56</xdr:col>
      <xdr:colOff>201384</xdr:colOff>
      <xdr:row>25</xdr:row>
      <xdr:rowOff>38353</xdr:rowOff>
    </xdr:from>
    <xdr:to>
      <xdr:col>69</xdr:col>
      <xdr:colOff>176892</xdr:colOff>
      <xdr:row>26</xdr:row>
      <xdr:rowOff>48560</xdr:rowOff>
    </xdr:to>
    <xdr:sp macro="" textlink="">
      <xdr:nvSpPr>
        <xdr:cNvPr id="18" name="四角形吹き出し 19">
          <a:extLst>
            <a:ext uri="{FF2B5EF4-FFF2-40B4-BE49-F238E27FC236}">
              <a16:creationId xmlns:a16="http://schemas.microsoft.com/office/drawing/2014/main" id="{9671D8E1-FF6C-43F2-981A-BE3E77E322C0}"/>
            </a:ext>
          </a:extLst>
        </xdr:cNvPr>
        <xdr:cNvSpPr/>
      </xdr:nvSpPr>
      <xdr:spPr bwMode="auto">
        <a:xfrm>
          <a:off x="12651920" y="6882746"/>
          <a:ext cx="2628901" cy="323171"/>
        </a:xfrm>
        <a:prstGeom prst="wedgeRectCallout">
          <a:avLst>
            <a:gd name="adj1" fmla="val -58952"/>
            <a:gd name="adj2" fmla="val -23020"/>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空調の対象となる居室を記入すること</a:t>
          </a:r>
          <a:endParaRPr kumimoji="1" lang="en-US" altLang="ja-JP" sz="1100">
            <a:solidFill>
              <a:srgbClr val="FF0000"/>
            </a:solidFill>
          </a:endParaRPr>
        </a:p>
      </xdr:txBody>
    </xdr:sp>
    <xdr:clientData/>
  </xdr:twoCellAnchor>
  <xdr:twoCellAnchor>
    <xdr:from>
      <xdr:col>58</xdr:col>
      <xdr:colOff>136070</xdr:colOff>
      <xdr:row>30</xdr:row>
      <xdr:rowOff>75775</xdr:rowOff>
    </xdr:from>
    <xdr:to>
      <xdr:col>69</xdr:col>
      <xdr:colOff>122891</xdr:colOff>
      <xdr:row>31</xdr:row>
      <xdr:rowOff>85980</xdr:rowOff>
    </xdr:to>
    <xdr:sp macro="" textlink="">
      <xdr:nvSpPr>
        <xdr:cNvPr id="19" name="四角形吹き出し 19">
          <a:extLst>
            <a:ext uri="{FF2B5EF4-FFF2-40B4-BE49-F238E27FC236}">
              <a16:creationId xmlns:a16="http://schemas.microsoft.com/office/drawing/2014/main" id="{554921A1-BC49-4A95-978B-72402265E785}"/>
            </a:ext>
          </a:extLst>
        </xdr:cNvPr>
        <xdr:cNvSpPr/>
      </xdr:nvSpPr>
      <xdr:spPr bwMode="auto">
        <a:xfrm>
          <a:off x="12994820" y="8362525"/>
          <a:ext cx="2232000" cy="323169"/>
        </a:xfrm>
        <a:prstGeom prst="wedgeRectCallout">
          <a:avLst>
            <a:gd name="adj1" fmla="val -34710"/>
            <a:gd name="adj2" fmla="val -85520"/>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熱源機が「専用」か「兼用」が記入</a:t>
          </a:r>
          <a:endParaRPr kumimoji="1" lang="en-US" altLang="ja-JP" sz="1100">
            <a:solidFill>
              <a:srgbClr val="FF0000"/>
            </a:solidFill>
          </a:endParaRPr>
        </a:p>
      </xdr:txBody>
    </xdr:sp>
    <xdr:clientData/>
  </xdr:twoCellAnchor>
  <xdr:twoCellAnchor>
    <xdr:from>
      <xdr:col>51</xdr:col>
      <xdr:colOff>108856</xdr:colOff>
      <xdr:row>31</xdr:row>
      <xdr:rowOff>235658</xdr:rowOff>
    </xdr:from>
    <xdr:to>
      <xdr:col>74</xdr:col>
      <xdr:colOff>202392</xdr:colOff>
      <xdr:row>33</xdr:row>
      <xdr:rowOff>14543</xdr:rowOff>
    </xdr:to>
    <xdr:sp macro="" textlink="">
      <xdr:nvSpPr>
        <xdr:cNvPr id="20" name="四角形吹き出し 19">
          <a:extLst>
            <a:ext uri="{FF2B5EF4-FFF2-40B4-BE49-F238E27FC236}">
              <a16:creationId xmlns:a16="http://schemas.microsoft.com/office/drawing/2014/main" id="{0FCB6ABE-A4AD-4DF3-B54F-77990CA4A0CF}"/>
            </a:ext>
          </a:extLst>
        </xdr:cNvPr>
        <xdr:cNvSpPr/>
      </xdr:nvSpPr>
      <xdr:spPr bwMode="auto">
        <a:xfrm>
          <a:off x="11538856" y="8835372"/>
          <a:ext cx="4788000" cy="323171"/>
        </a:xfrm>
        <a:prstGeom prst="wedgeRectCallout">
          <a:avLst>
            <a:gd name="adj1" fmla="val -46626"/>
            <a:gd name="adj2" fmla="val -93853"/>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en-US" altLang="ja-JP" sz="1100">
              <a:solidFill>
                <a:srgbClr val="FF0000"/>
              </a:solidFill>
            </a:rPr>
            <a:t>"</a:t>
          </a:r>
          <a:r>
            <a:rPr kumimoji="1" lang="ja-JP" altLang="en-US" sz="1100">
              <a:solidFill>
                <a:srgbClr val="FF0000"/>
              </a:solidFill>
            </a:rPr>
            <a:t>主たる居室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その他居室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全ての居室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その他</a:t>
          </a:r>
          <a:r>
            <a:rPr kumimoji="1" lang="en-US" altLang="ja-JP" sz="1100">
              <a:solidFill>
                <a:srgbClr val="FF0000"/>
              </a:solidFill>
            </a:rPr>
            <a:t>"</a:t>
          </a:r>
          <a:r>
            <a:rPr kumimoji="1" lang="ja-JP" altLang="en-US" sz="1100">
              <a:solidFill>
                <a:srgbClr val="FF0000"/>
              </a:solidFill>
            </a:rPr>
            <a:t>からプルダウンで選択</a:t>
          </a:r>
          <a:endParaRPr kumimoji="1" lang="en-US" altLang="ja-JP" sz="1100">
            <a:solidFill>
              <a:srgbClr val="FF0000"/>
            </a:solidFill>
          </a:endParaRPr>
        </a:p>
      </xdr:txBody>
    </xdr:sp>
    <xdr:clientData/>
  </xdr:twoCellAnchor>
  <xdr:twoCellAnchor>
    <xdr:from>
      <xdr:col>55</xdr:col>
      <xdr:colOff>27214</xdr:colOff>
      <xdr:row>36</xdr:row>
      <xdr:rowOff>201640</xdr:rowOff>
    </xdr:from>
    <xdr:to>
      <xdr:col>62</xdr:col>
      <xdr:colOff>95250</xdr:colOff>
      <xdr:row>37</xdr:row>
      <xdr:rowOff>211848</xdr:rowOff>
    </xdr:to>
    <xdr:sp macro="" textlink="">
      <xdr:nvSpPr>
        <xdr:cNvPr id="21" name="四角形吹き出し 19">
          <a:extLst>
            <a:ext uri="{FF2B5EF4-FFF2-40B4-BE49-F238E27FC236}">
              <a16:creationId xmlns:a16="http://schemas.microsoft.com/office/drawing/2014/main" id="{A7E151B5-3A4F-4FC7-BE4A-3C0C3683C0F9}"/>
            </a:ext>
          </a:extLst>
        </xdr:cNvPr>
        <xdr:cNvSpPr/>
      </xdr:nvSpPr>
      <xdr:spPr bwMode="auto">
        <a:xfrm>
          <a:off x="12273643" y="10284533"/>
          <a:ext cx="1496786" cy="323172"/>
        </a:xfrm>
        <a:prstGeom prst="wedgeRectCallout">
          <a:avLst>
            <a:gd name="adj1" fmla="val -63800"/>
            <a:gd name="adj2" fmla="val 14480"/>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最下行は自由入力可</a:t>
          </a:r>
          <a:endParaRPr kumimoji="1" lang="en-US" altLang="ja-JP" sz="1100">
            <a:solidFill>
              <a:srgbClr val="FF0000"/>
            </a:solidFill>
          </a:endParaRPr>
        </a:p>
      </xdr:txBody>
    </xdr:sp>
    <xdr:clientData/>
  </xdr:twoCellAnchor>
  <xdr:twoCellAnchor>
    <xdr:from>
      <xdr:col>56</xdr:col>
      <xdr:colOff>108857</xdr:colOff>
      <xdr:row>16</xdr:row>
      <xdr:rowOff>108857</xdr:rowOff>
    </xdr:from>
    <xdr:to>
      <xdr:col>78</xdr:col>
      <xdr:colOff>54428</xdr:colOff>
      <xdr:row>18</xdr:row>
      <xdr:rowOff>204106</xdr:rowOff>
    </xdr:to>
    <xdr:sp macro="" textlink="">
      <xdr:nvSpPr>
        <xdr:cNvPr id="22" name="四角形吹き出し 19">
          <a:extLst>
            <a:ext uri="{FF2B5EF4-FFF2-40B4-BE49-F238E27FC236}">
              <a16:creationId xmlns:a16="http://schemas.microsoft.com/office/drawing/2014/main" id="{382F02EE-2723-487F-AE5E-76BE9146ED4C}"/>
            </a:ext>
          </a:extLst>
        </xdr:cNvPr>
        <xdr:cNvSpPr/>
      </xdr:nvSpPr>
      <xdr:spPr bwMode="auto">
        <a:xfrm>
          <a:off x="12559393" y="4558393"/>
          <a:ext cx="4435928" cy="666749"/>
        </a:xfrm>
        <a:prstGeom prst="wedgeRectCallout">
          <a:avLst>
            <a:gd name="adj1" fmla="val -43839"/>
            <a:gd name="adj2" fmla="val 125756"/>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en-US" altLang="ja-JP" sz="1100">
              <a:solidFill>
                <a:srgbClr val="FF0000"/>
              </a:solidFill>
            </a:rPr>
            <a:t>"</a:t>
          </a:r>
          <a:r>
            <a:rPr kumimoji="1" lang="ja-JP" altLang="en-US" sz="1100">
              <a:solidFill>
                <a:srgbClr val="FF0000"/>
              </a:solidFill>
            </a:rPr>
            <a:t>主たる居室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その他居室</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居室以外</a:t>
          </a:r>
          <a:r>
            <a:rPr kumimoji="1" lang="en-US" altLang="ja-JP" sz="1100">
              <a:solidFill>
                <a:srgbClr val="FF0000"/>
              </a:solidFill>
            </a:rPr>
            <a:t>"</a:t>
          </a:r>
          <a:r>
            <a:rPr kumimoji="1" lang="ja-JP" altLang="en-US" sz="1100">
              <a:solidFill>
                <a:srgbClr val="FF0000"/>
              </a:solidFill>
            </a:rPr>
            <a:t>からプルダウンで選択</a:t>
          </a:r>
          <a:endParaRPr kumimoji="1" lang="en-US" altLang="ja-JP" sz="1100">
            <a:solidFill>
              <a:srgbClr val="FF0000"/>
            </a:solidFill>
          </a:endParaRPr>
        </a:p>
        <a:p>
          <a:pPr defTabSz="953399" fontAlgn="auto">
            <a:spcBef>
              <a:spcPts val="0"/>
            </a:spcBef>
            <a:spcAft>
              <a:spcPts val="0"/>
            </a:spcAft>
          </a:pPr>
          <a:r>
            <a:rPr kumimoji="1" lang="en-US" altLang="ja-JP" sz="1100">
              <a:solidFill>
                <a:srgbClr val="FF0000"/>
              </a:solidFill>
            </a:rPr>
            <a:t>※</a:t>
          </a:r>
          <a:r>
            <a:rPr kumimoji="1" lang="ja-JP" altLang="en-US" sz="1100">
              <a:solidFill>
                <a:srgbClr val="FF0000"/>
              </a:solidFill>
            </a:rPr>
            <a:t>その他居室に設置する個別エアコンは、代表する</a:t>
          </a:r>
          <a:r>
            <a:rPr kumimoji="1" lang="en-US" altLang="ja-JP" sz="1100">
              <a:solidFill>
                <a:srgbClr val="FF0000"/>
              </a:solidFill>
            </a:rPr>
            <a:t>1</a:t>
          </a:r>
          <a:r>
            <a:rPr kumimoji="1" lang="ja-JP" altLang="en-US" sz="1100">
              <a:solidFill>
                <a:srgbClr val="FF0000"/>
              </a:solidFill>
            </a:rPr>
            <a:t>機種のみで可。</a:t>
          </a:r>
          <a:endParaRPr kumimoji="1" lang="en-US" altLang="ja-JP" sz="1100">
            <a:solidFill>
              <a:srgbClr val="FF0000"/>
            </a:solidFill>
          </a:endParaRPr>
        </a:p>
      </xdr:txBody>
    </xdr:sp>
    <xdr:clientData/>
  </xdr:twoCellAnchor>
  <xdr:twoCellAnchor>
    <xdr:from>
      <xdr:col>65</xdr:col>
      <xdr:colOff>160426</xdr:colOff>
      <xdr:row>0</xdr:row>
      <xdr:rowOff>585107</xdr:rowOff>
    </xdr:from>
    <xdr:to>
      <xdr:col>87</xdr:col>
      <xdr:colOff>149814</xdr:colOff>
      <xdr:row>1</xdr:row>
      <xdr:rowOff>124333</xdr:rowOff>
    </xdr:to>
    <xdr:sp macro="" textlink="">
      <xdr:nvSpPr>
        <xdr:cNvPr id="23" name="四角形吹き出し 19">
          <a:extLst>
            <a:ext uri="{FF2B5EF4-FFF2-40B4-BE49-F238E27FC236}">
              <a16:creationId xmlns:a16="http://schemas.microsoft.com/office/drawing/2014/main" id="{78F6D031-E402-4A67-90AF-ED5FF485DB2B}"/>
            </a:ext>
          </a:extLst>
        </xdr:cNvPr>
        <xdr:cNvSpPr/>
      </xdr:nvSpPr>
      <xdr:spPr bwMode="auto">
        <a:xfrm>
          <a:off x="14447926" y="585107"/>
          <a:ext cx="4479745" cy="355655"/>
        </a:xfrm>
        <a:prstGeom prst="wedgeRectCallout">
          <a:avLst>
            <a:gd name="adj1" fmla="val -8269"/>
            <a:gd name="adj2" fmla="val 90991"/>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defTabSz="953399" fontAlgn="auto">
            <a:spcBef>
              <a:spcPts val="0"/>
            </a:spcBef>
            <a:spcAft>
              <a:spcPts val="0"/>
            </a:spcAft>
          </a:pPr>
          <a:r>
            <a:rPr kumimoji="1" lang="ja-JP" altLang="en-US" sz="1100">
              <a:solidFill>
                <a:srgbClr val="FF0000"/>
              </a:solidFill>
            </a:rPr>
            <a:t>中間報告時は「ＺＥＨ支援事業　実施計画書（設備）」を選択すること</a:t>
          </a:r>
          <a:endParaRPr kumimoji="1" lang="en-US" altLang="ja-JP" sz="1100">
            <a:solidFill>
              <a:srgbClr val="FF0000"/>
            </a:solidFill>
          </a:endParaRPr>
        </a:p>
      </xdr:txBody>
    </xdr:sp>
    <xdr:clientData/>
  </xdr:twoCellAnchor>
  <xdr:twoCellAnchor>
    <xdr:from>
      <xdr:col>71</xdr:col>
      <xdr:colOff>105455</xdr:colOff>
      <xdr:row>30</xdr:row>
      <xdr:rowOff>75775</xdr:rowOff>
    </xdr:from>
    <xdr:to>
      <xdr:col>82</xdr:col>
      <xdr:colOff>166687</xdr:colOff>
      <xdr:row>31</xdr:row>
      <xdr:rowOff>85980</xdr:rowOff>
    </xdr:to>
    <xdr:sp macro="" textlink="">
      <xdr:nvSpPr>
        <xdr:cNvPr id="24" name="四角形吹き出し 19">
          <a:extLst>
            <a:ext uri="{FF2B5EF4-FFF2-40B4-BE49-F238E27FC236}">
              <a16:creationId xmlns:a16="http://schemas.microsoft.com/office/drawing/2014/main" id="{612C2FDD-8C25-4E18-89D6-B48D0DA8FBF4}"/>
            </a:ext>
          </a:extLst>
        </xdr:cNvPr>
        <xdr:cNvSpPr/>
      </xdr:nvSpPr>
      <xdr:spPr bwMode="auto">
        <a:xfrm>
          <a:off x="15617598" y="8362525"/>
          <a:ext cx="2306410" cy="323169"/>
        </a:xfrm>
        <a:prstGeom prst="wedgeRectCallout">
          <a:avLst>
            <a:gd name="adj1" fmla="val -48484"/>
            <a:gd name="adj2" fmla="val -106353"/>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defTabSz="953399" fontAlgn="auto">
            <a:spcBef>
              <a:spcPts val="0"/>
            </a:spcBef>
            <a:spcAft>
              <a:spcPts val="0"/>
            </a:spcAft>
          </a:pPr>
          <a:r>
            <a:rPr kumimoji="1" lang="ja-JP" altLang="en-US" sz="1100">
              <a:solidFill>
                <a:srgbClr val="FF0000"/>
              </a:solidFill>
            </a:rPr>
            <a:t>給湯設備と兼用の場合は入力不要</a:t>
          </a:r>
          <a:endParaRPr kumimoji="1" lang="en-US" altLang="ja-JP" sz="1100">
            <a:solidFill>
              <a:srgbClr val="FF0000"/>
            </a:solidFill>
          </a:endParaRPr>
        </a:p>
      </xdr:txBody>
    </xdr:sp>
    <xdr:clientData/>
  </xdr:twoCellAnchor>
  <xdr:twoCellAnchor>
    <xdr:from>
      <xdr:col>68</xdr:col>
      <xdr:colOff>38099</xdr:colOff>
      <xdr:row>21</xdr:row>
      <xdr:rowOff>188032</xdr:rowOff>
    </xdr:from>
    <xdr:to>
      <xdr:col>82</xdr:col>
      <xdr:colOff>176893</xdr:colOff>
      <xdr:row>23</xdr:row>
      <xdr:rowOff>136071</xdr:rowOff>
    </xdr:to>
    <xdr:sp macro="" textlink="">
      <xdr:nvSpPr>
        <xdr:cNvPr id="25" name="四角形吹き出し 19">
          <a:extLst>
            <a:ext uri="{FF2B5EF4-FFF2-40B4-BE49-F238E27FC236}">
              <a16:creationId xmlns:a16="http://schemas.microsoft.com/office/drawing/2014/main" id="{DAEE28A3-5274-417F-86EE-5461E8203572}"/>
            </a:ext>
          </a:extLst>
        </xdr:cNvPr>
        <xdr:cNvSpPr/>
      </xdr:nvSpPr>
      <xdr:spPr bwMode="auto">
        <a:xfrm>
          <a:off x="14937920" y="6025496"/>
          <a:ext cx="2996294" cy="492325"/>
        </a:xfrm>
        <a:prstGeom prst="wedgeRectCallout">
          <a:avLst>
            <a:gd name="adj1" fmla="val -44874"/>
            <a:gd name="adj2" fmla="val -67241"/>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選択要件にて「高度エネルギーマネジメント」を選んだ場合は入力すること</a:t>
          </a:r>
          <a:endParaRPr kumimoji="1" lang="en-US" altLang="ja-JP" sz="1100">
            <a:solidFill>
              <a:srgbClr val="FF0000"/>
            </a:solidFill>
          </a:endParaRPr>
        </a:p>
      </xdr:txBody>
    </xdr:sp>
    <xdr:clientData/>
  </xdr:twoCellAnchor>
  <xdr:twoCellAnchor>
    <xdr:from>
      <xdr:col>71</xdr:col>
      <xdr:colOff>65313</xdr:colOff>
      <xdr:row>25</xdr:row>
      <xdr:rowOff>92782</xdr:rowOff>
    </xdr:from>
    <xdr:to>
      <xdr:col>86</xdr:col>
      <xdr:colOff>0</xdr:colOff>
      <xdr:row>26</xdr:row>
      <xdr:rowOff>272143</xdr:rowOff>
    </xdr:to>
    <xdr:sp macro="" textlink="">
      <xdr:nvSpPr>
        <xdr:cNvPr id="26" name="四角形吹き出し 19">
          <a:extLst>
            <a:ext uri="{FF2B5EF4-FFF2-40B4-BE49-F238E27FC236}">
              <a16:creationId xmlns:a16="http://schemas.microsoft.com/office/drawing/2014/main" id="{7D30CF81-A148-40A2-8C4D-2FF7539871AC}"/>
            </a:ext>
          </a:extLst>
        </xdr:cNvPr>
        <xdr:cNvSpPr/>
      </xdr:nvSpPr>
      <xdr:spPr bwMode="auto">
        <a:xfrm>
          <a:off x="15577456" y="6937175"/>
          <a:ext cx="2996294" cy="492325"/>
        </a:xfrm>
        <a:prstGeom prst="wedgeRectCallout">
          <a:avLst>
            <a:gd name="adj1" fmla="val -57136"/>
            <a:gd name="adj2" fmla="val 84771"/>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選択要件にて「高度エネルギーマネジメント」を選んだ場合は入力すること</a:t>
          </a:r>
          <a:endParaRPr kumimoji="1" lang="en-US" altLang="ja-JP" sz="1100">
            <a:solidFill>
              <a:srgbClr val="FF0000"/>
            </a:solidFill>
          </a:endParaRPr>
        </a:p>
      </xdr:txBody>
    </xdr:sp>
    <xdr:clientData/>
  </xdr:twoCellAnchor>
  <xdr:twoCellAnchor>
    <xdr:from>
      <xdr:col>68</xdr:col>
      <xdr:colOff>38099</xdr:colOff>
      <xdr:row>41</xdr:row>
      <xdr:rowOff>11139</xdr:rowOff>
    </xdr:from>
    <xdr:to>
      <xdr:col>82</xdr:col>
      <xdr:colOff>176893</xdr:colOff>
      <xdr:row>42</xdr:row>
      <xdr:rowOff>190499</xdr:rowOff>
    </xdr:to>
    <xdr:sp macro="" textlink="">
      <xdr:nvSpPr>
        <xdr:cNvPr id="27" name="四角形吹き出し 19">
          <a:extLst>
            <a:ext uri="{FF2B5EF4-FFF2-40B4-BE49-F238E27FC236}">
              <a16:creationId xmlns:a16="http://schemas.microsoft.com/office/drawing/2014/main" id="{38EEA175-B019-4E27-A639-1621E31E120B}"/>
            </a:ext>
          </a:extLst>
        </xdr:cNvPr>
        <xdr:cNvSpPr/>
      </xdr:nvSpPr>
      <xdr:spPr bwMode="auto">
        <a:xfrm>
          <a:off x="14937920" y="11563603"/>
          <a:ext cx="2996294" cy="492325"/>
        </a:xfrm>
        <a:prstGeom prst="wedgeRectCallout">
          <a:avLst>
            <a:gd name="adj1" fmla="val -43512"/>
            <a:gd name="adj2" fmla="val 104118"/>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選択要件にて「高度エネルギーマネジメント」を選んだ場合は入力すること</a:t>
          </a:r>
          <a:endParaRPr kumimoji="1" lang="en-US" altLang="ja-JP" sz="1100">
            <a:solidFill>
              <a:srgbClr val="FF0000"/>
            </a:solidFill>
          </a:endParaRPr>
        </a:p>
      </xdr:txBody>
    </xdr:sp>
    <xdr:clientData/>
  </xdr:twoCellAnchor>
  <xdr:twoCellAnchor>
    <xdr:from>
      <xdr:col>74</xdr:col>
      <xdr:colOff>133350</xdr:colOff>
      <xdr:row>53</xdr:row>
      <xdr:rowOff>11139</xdr:rowOff>
    </xdr:from>
    <xdr:to>
      <xdr:col>89</xdr:col>
      <xdr:colOff>68037</xdr:colOff>
      <xdr:row>54</xdr:row>
      <xdr:rowOff>231321</xdr:rowOff>
    </xdr:to>
    <xdr:sp macro="" textlink="">
      <xdr:nvSpPr>
        <xdr:cNvPr id="28" name="四角形吹き出し 19">
          <a:extLst>
            <a:ext uri="{FF2B5EF4-FFF2-40B4-BE49-F238E27FC236}">
              <a16:creationId xmlns:a16="http://schemas.microsoft.com/office/drawing/2014/main" id="{443B83F9-60D5-4CC1-BF06-08BC45863B51}"/>
            </a:ext>
          </a:extLst>
        </xdr:cNvPr>
        <xdr:cNvSpPr/>
      </xdr:nvSpPr>
      <xdr:spPr bwMode="auto">
        <a:xfrm>
          <a:off x="16257814" y="15060639"/>
          <a:ext cx="2996294" cy="492325"/>
        </a:xfrm>
        <a:prstGeom prst="wedgeRectCallout">
          <a:avLst>
            <a:gd name="adj1" fmla="val -61224"/>
            <a:gd name="adj2" fmla="val 82007"/>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選択要件にて「高度エネルギーマネジメント」を選んだ場合は入力すること</a:t>
          </a:r>
          <a:endParaRPr kumimoji="1" lang="en-US" altLang="ja-JP" sz="1100">
            <a:solidFill>
              <a:srgbClr val="FF0000"/>
            </a:solidFill>
          </a:endParaRPr>
        </a:p>
      </xdr:txBody>
    </xdr:sp>
    <xdr:clientData/>
  </xdr:twoCellAnchor>
  <xdr:twoCellAnchor>
    <xdr:from>
      <xdr:col>54</xdr:col>
      <xdr:colOff>187778</xdr:colOff>
      <xdr:row>48</xdr:row>
      <xdr:rowOff>119996</xdr:rowOff>
    </xdr:from>
    <xdr:to>
      <xdr:col>69</xdr:col>
      <xdr:colOff>139519</xdr:colOff>
      <xdr:row>54</xdr:row>
      <xdr:rowOff>191872</xdr:rowOff>
    </xdr:to>
    <xdr:grpSp>
      <xdr:nvGrpSpPr>
        <xdr:cNvPr id="32" name="グループ化 31">
          <a:extLst>
            <a:ext uri="{FF2B5EF4-FFF2-40B4-BE49-F238E27FC236}">
              <a16:creationId xmlns:a16="http://schemas.microsoft.com/office/drawing/2014/main" id="{A2C1DCDC-2635-400B-92C1-ED9F600F93F7}"/>
            </a:ext>
          </a:extLst>
        </xdr:cNvPr>
        <xdr:cNvGrpSpPr/>
      </xdr:nvGrpSpPr>
      <xdr:grpSpPr>
        <a:xfrm>
          <a:off x="12230099" y="13727139"/>
          <a:ext cx="3013349" cy="1786376"/>
          <a:chOff x="11920337" y="13813584"/>
          <a:chExt cx="2977329" cy="1797582"/>
        </a:xfrm>
      </xdr:grpSpPr>
      <xdr:sp macro="" textlink="">
        <xdr:nvSpPr>
          <xdr:cNvPr id="30" name="二等辺三角形 29">
            <a:extLst>
              <a:ext uri="{FF2B5EF4-FFF2-40B4-BE49-F238E27FC236}">
                <a16:creationId xmlns:a16="http://schemas.microsoft.com/office/drawing/2014/main" id="{CE961CCD-2623-498F-B2AD-D1764A8A0139}"/>
              </a:ext>
            </a:extLst>
          </xdr:cNvPr>
          <xdr:cNvSpPr/>
        </xdr:nvSpPr>
        <xdr:spPr>
          <a:xfrm rot="9981108">
            <a:off x="14416091" y="14239549"/>
            <a:ext cx="481575" cy="1371617"/>
          </a:xfrm>
          <a:custGeom>
            <a:avLst/>
            <a:gdLst>
              <a:gd name="connsiteX0" fmla="*/ 0 w 490902"/>
              <a:gd name="connsiteY0" fmla="*/ 1441310 h 1441310"/>
              <a:gd name="connsiteX1" fmla="*/ 245451 w 490902"/>
              <a:gd name="connsiteY1" fmla="*/ 0 h 1441310"/>
              <a:gd name="connsiteX2" fmla="*/ 490902 w 490902"/>
              <a:gd name="connsiteY2" fmla="*/ 1441310 h 1441310"/>
              <a:gd name="connsiteX3" fmla="*/ 0 w 490902"/>
              <a:gd name="connsiteY3" fmla="*/ 1441310 h 1441310"/>
              <a:gd name="connsiteX0" fmla="*/ 0 w 492221"/>
              <a:gd name="connsiteY0" fmla="*/ 1441310 h 1441310"/>
              <a:gd name="connsiteX1" fmla="*/ 245451 w 492221"/>
              <a:gd name="connsiteY1" fmla="*/ 0 h 1441310"/>
              <a:gd name="connsiteX2" fmla="*/ 492221 w 492221"/>
              <a:gd name="connsiteY2" fmla="*/ 1373772 h 1441310"/>
              <a:gd name="connsiteX3" fmla="*/ 0 w 492221"/>
              <a:gd name="connsiteY3" fmla="*/ 1441310 h 1441310"/>
              <a:gd name="connsiteX0" fmla="*/ 0 w 473816"/>
              <a:gd name="connsiteY0" fmla="*/ 1272362 h 1373772"/>
              <a:gd name="connsiteX1" fmla="*/ 227046 w 473816"/>
              <a:gd name="connsiteY1" fmla="*/ 0 h 1373772"/>
              <a:gd name="connsiteX2" fmla="*/ 473816 w 473816"/>
              <a:gd name="connsiteY2" fmla="*/ 1373772 h 1373772"/>
              <a:gd name="connsiteX3" fmla="*/ 0 w 473816"/>
              <a:gd name="connsiteY3" fmla="*/ 1272362 h 1373772"/>
            </a:gdLst>
            <a:ahLst/>
            <a:cxnLst>
              <a:cxn ang="0">
                <a:pos x="connsiteX0" y="connsiteY0"/>
              </a:cxn>
              <a:cxn ang="0">
                <a:pos x="connsiteX1" y="connsiteY1"/>
              </a:cxn>
              <a:cxn ang="0">
                <a:pos x="connsiteX2" y="connsiteY2"/>
              </a:cxn>
              <a:cxn ang="0">
                <a:pos x="connsiteX3" y="connsiteY3"/>
              </a:cxn>
            </a:cxnLst>
            <a:rect l="l" t="t" r="r" b="b"/>
            <a:pathLst>
              <a:path w="473816" h="1373772">
                <a:moveTo>
                  <a:pt x="0" y="1272362"/>
                </a:moveTo>
                <a:lnTo>
                  <a:pt x="227046" y="0"/>
                </a:lnTo>
                <a:lnTo>
                  <a:pt x="473816" y="1373772"/>
                </a:lnTo>
                <a:lnTo>
                  <a:pt x="0" y="1272362"/>
                </a:lnTo>
                <a:close/>
              </a:path>
            </a:pathLst>
          </a:cu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p>
            <a:pPr marL="0" indent="0" algn="l" defTabSz="953399" rtl="0" fontAlgn="auto">
              <a:spcBef>
                <a:spcPts val="0"/>
              </a:spcBef>
              <a:spcAft>
                <a:spcPts val="0"/>
              </a:spcAft>
            </a:pPr>
            <a:endParaRPr kumimoji="1" lang="ja-JP" altLang="en-US" sz="1100" kern="1200">
              <a:solidFill>
                <a:srgbClr val="FF0000"/>
              </a:solidFill>
              <a:latin typeface="+mn-lt"/>
              <a:ea typeface="+mn-ea"/>
              <a:cs typeface="+mn-cs"/>
            </a:endParaRPr>
          </a:p>
        </xdr:txBody>
      </xdr:sp>
      <xdr:sp macro="" textlink="">
        <xdr:nvSpPr>
          <xdr:cNvPr id="29" name="四角形吹き出し 19">
            <a:extLst>
              <a:ext uri="{FF2B5EF4-FFF2-40B4-BE49-F238E27FC236}">
                <a16:creationId xmlns:a16="http://schemas.microsoft.com/office/drawing/2014/main" id="{EACF634C-5E97-4FC9-8929-524CA87D50A3}"/>
              </a:ext>
            </a:extLst>
          </xdr:cNvPr>
          <xdr:cNvSpPr/>
        </xdr:nvSpPr>
        <xdr:spPr bwMode="auto">
          <a:xfrm>
            <a:off x="11920337" y="13813584"/>
            <a:ext cx="2960274" cy="493126"/>
          </a:xfrm>
          <a:prstGeom prst="wedgeRectCallout">
            <a:avLst>
              <a:gd name="adj1" fmla="val -40334"/>
              <a:gd name="adj2" fmla="val 303115"/>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選択要件にて「高度エネルギーマネジメント」を選んだ場合は入力すること</a:t>
            </a:r>
            <a:endParaRPr kumimoji="1" lang="en-US" altLang="ja-JP" sz="1100">
              <a:solidFill>
                <a:srgbClr val="FF0000"/>
              </a:solidFill>
            </a:endParaRPr>
          </a:p>
        </xdr:txBody>
      </xdr:sp>
      <xdr:sp macro="" textlink="">
        <xdr:nvSpPr>
          <xdr:cNvPr id="31" name="正方形/長方形 30">
            <a:extLst>
              <a:ext uri="{FF2B5EF4-FFF2-40B4-BE49-F238E27FC236}">
                <a16:creationId xmlns:a16="http://schemas.microsoft.com/office/drawing/2014/main" id="{95C7D9E5-8F56-4D8E-81B6-148E9A6217AF}"/>
              </a:ext>
            </a:extLst>
          </xdr:cNvPr>
          <xdr:cNvSpPr/>
        </xdr:nvSpPr>
        <xdr:spPr>
          <a:xfrm>
            <a:off x="14270258" y="14138131"/>
            <a:ext cx="472158" cy="19653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74</xdr:col>
      <xdr:colOff>133350</xdr:colOff>
      <xdr:row>56</xdr:row>
      <xdr:rowOff>11139</xdr:rowOff>
    </xdr:from>
    <xdr:to>
      <xdr:col>89</xdr:col>
      <xdr:colOff>68037</xdr:colOff>
      <xdr:row>57</xdr:row>
      <xdr:rowOff>287350</xdr:rowOff>
    </xdr:to>
    <xdr:sp macro="" textlink="">
      <xdr:nvSpPr>
        <xdr:cNvPr id="33" name="四角形吹き出し 19">
          <a:extLst>
            <a:ext uri="{FF2B5EF4-FFF2-40B4-BE49-F238E27FC236}">
              <a16:creationId xmlns:a16="http://schemas.microsoft.com/office/drawing/2014/main" id="{B070790F-5039-4298-BD5A-1162F1C92F34}"/>
            </a:ext>
          </a:extLst>
        </xdr:cNvPr>
        <xdr:cNvSpPr/>
      </xdr:nvSpPr>
      <xdr:spPr bwMode="auto">
        <a:xfrm>
          <a:off x="15900026" y="15990727"/>
          <a:ext cx="2960276" cy="500329"/>
        </a:xfrm>
        <a:prstGeom prst="wedgeRectCallout">
          <a:avLst>
            <a:gd name="adj1" fmla="val -61224"/>
            <a:gd name="adj2" fmla="val 82007"/>
          </a:avLst>
        </a:prstGeom>
        <a:solidFill>
          <a:schemeClr val="bg1"/>
        </a:solid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defTabSz="953399" fontAlgn="auto">
            <a:spcBef>
              <a:spcPts val="0"/>
            </a:spcBef>
            <a:spcAft>
              <a:spcPts val="0"/>
            </a:spcAft>
          </a:pPr>
          <a:r>
            <a:rPr kumimoji="1" lang="ja-JP" altLang="en-US" sz="1100">
              <a:solidFill>
                <a:srgbClr val="FF0000"/>
              </a:solidFill>
            </a:rPr>
            <a:t>選択要件にて「高度エネルギーマネジメント」を選んだ場合は入力すること</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65"/>
  <sheetViews>
    <sheetView showGridLines="0" tabSelected="1" view="pageBreakPreview" zoomScale="70" zoomScaleNormal="100" zoomScaleSheetLayoutView="70" workbookViewId="0">
      <selection activeCell="A3" sqref="A3:AQ3"/>
    </sheetView>
  </sheetViews>
  <sheetFormatPr defaultColWidth="3" defaultRowHeight="13.5" x14ac:dyDescent="0.15"/>
  <cols>
    <col min="1" max="1" width="4.5703125" style="14" customWidth="1"/>
    <col min="2" max="3" width="3.5703125" style="14" customWidth="1"/>
    <col min="4" max="4" width="3.7109375" style="14" customWidth="1"/>
    <col min="5" max="25" width="3.5703125" style="14" customWidth="1"/>
    <col min="26" max="37" width="4" style="14" customWidth="1"/>
    <col min="38" max="42" width="3.5703125" style="14" customWidth="1"/>
    <col min="43" max="43" width="3.7109375" style="14" customWidth="1"/>
    <col min="44" max="44" width="1.7109375" style="60" customWidth="1"/>
    <col min="45" max="48" width="3.7109375" style="13" hidden="1" customWidth="1"/>
    <col min="49" max="49" width="0" style="13" hidden="1" customWidth="1"/>
    <col min="50" max="51" width="3" style="13"/>
    <col min="52" max="52" width="3" style="13" customWidth="1"/>
    <col min="53" max="56" width="3" style="13"/>
    <col min="57" max="16384" width="3" style="14"/>
  </cols>
  <sheetData>
    <row r="1" spans="1:68" ht="63.75" customHeight="1" x14ac:dyDescent="0.15"/>
    <row r="2" spans="1:68" s="2" customFormat="1" ht="18" customHeight="1" x14ac:dyDescent="0.15">
      <c r="A2" s="103" t="s">
        <v>48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row>
    <row r="3" spans="1:68" s="4" customFormat="1" ht="39.950000000000003" customHeight="1" x14ac:dyDescent="0.15">
      <c r="A3" s="111" t="s">
        <v>57</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3"/>
      <c r="AR3" s="57"/>
      <c r="AS3" s="3"/>
      <c r="AT3" s="46"/>
      <c r="AU3" s="75">
        <f>IF(A3="ＺＥＨ支援事業　実施計画書（設備）",1,2)</f>
        <v>1</v>
      </c>
      <c r="AV3" s="46"/>
    </row>
    <row r="4" spans="1:68" s="4" customFormat="1" ht="8.1"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57"/>
      <c r="AS4" s="3"/>
      <c r="AT4" s="46"/>
      <c r="AU4" s="46"/>
      <c r="AV4" s="46"/>
    </row>
    <row r="5" spans="1:68" s="17" customFormat="1" ht="21.95" customHeight="1" x14ac:dyDescent="0.15">
      <c r="A5" s="16" t="s">
        <v>11</v>
      </c>
      <c r="B5" s="21"/>
      <c r="C5" s="18"/>
      <c r="D5" s="18"/>
      <c r="E5" s="18"/>
      <c r="F5" s="18"/>
      <c r="G5" s="18"/>
      <c r="H5" s="19"/>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58"/>
    </row>
    <row r="6" spans="1:68" s="17" customFormat="1" ht="16.5" customHeight="1" x14ac:dyDescent="0.15">
      <c r="A6" s="21"/>
      <c r="B6" s="115" t="s">
        <v>36</v>
      </c>
      <c r="C6" s="115"/>
      <c r="D6" s="115"/>
      <c r="E6" s="115"/>
      <c r="F6" s="115"/>
      <c r="G6" s="115"/>
      <c r="H6" s="181"/>
      <c r="I6" s="182"/>
      <c r="J6" s="182"/>
      <c r="K6" s="182"/>
      <c r="L6" s="182"/>
      <c r="M6" s="182"/>
      <c r="N6" s="182"/>
      <c r="O6" s="182"/>
      <c r="P6" s="182"/>
      <c r="Q6" s="182"/>
      <c r="R6" s="182"/>
      <c r="S6" s="182"/>
      <c r="T6" s="182"/>
      <c r="U6" s="182"/>
      <c r="V6" s="183"/>
      <c r="W6" s="184" t="s">
        <v>41</v>
      </c>
      <c r="X6" s="184"/>
      <c r="Y6" s="184"/>
      <c r="Z6" s="184"/>
      <c r="AA6" s="184"/>
      <c r="AB6" s="184"/>
      <c r="AC6" s="178" t="s">
        <v>76</v>
      </c>
      <c r="AD6" s="172"/>
      <c r="AE6" s="172"/>
      <c r="AF6" s="172"/>
      <c r="AG6" s="172"/>
      <c r="AH6" s="172"/>
      <c r="AI6" s="172"/>
      <c r="AJ6" s="176"/>
      <c r="AK6" s="176"/>
      <c r="AL6" s="176"/>
      <c r="AM6" s="176"/>
      <c r="AN6" s="176"/>
      <c r="AO6" s="176"/>
      <c r="AP6" s="172" t="s">
        <v>49</v>
      </c>
      <c r="AQ6" s="174" t="s">
        <v>50</v>
      </c>
      <c r="AR6" s="59"/>
    </row>
    <row r="7" spans="1:68" s="17" customFormat="1" ht="32.1" customHeight="1" x14ac:dyDescent="0.15">
      <c r="A7" s="21"/>
      <c r="B7" s="110" t="s">
        <v>42</v>
      </c>
      <c r="C7" s="110"/>
      <c r="D7" s="110"/>
      <c r="E7" s="110"/>
      <c r="F7" s="110"/>
      <c r="G7" s="110"/>
      <c r="H7" s="196"/>
      <c r="I7" s="197"/>
      <c r="J7" s="197"/>
      <c r="K7" s="197"/>
      <c r="L7" s="197"/>
      <c r="M7" s="197"/>
      <c r="N7" s="197"/>
      <c r="O7" s="197"/>
      <c r="P7" s="197"/>
      <c r="Q7" s="197"/>
      <c r="R7" s="197"/>
      <c r="S7" s="197"/>
      <c r="T7" s="197"/>
      <c r="U7" s="197"/>
      <c r="V7" s="198"/>
      <c r="W7" s="185"/>
      <c r="X7" s="185"/>
      <c r="Y7" s="185"/>
      <c r="Z7" s="185"/>
      <c r="AA7" s="185"/>
      <c r="AB7" s="185"/>
      <c r="AC7" s="179"/>
      <c r="AD7" s="173"/>
      <c r="AE7" s="173"/>
      <c r="AF7" s="173"/>
      <c r="AG7" s="173"/>
      <c r="AH7" s="173"/>
      <c r="AI7" s="173"/>
      <c r="AJ7" s="177"/>
      <c r="AK7" s="177"/>
      <c r="AL7" s="177"/>
      <c r="AM7" s="177"/>
      <c r="AN7" s="177"/>
      <c r="AO7" s="177"/>
      <c r="AP7" s="173"/>
      <c r="AQ7" s="175"/>
      <c r="AR7" s="59"/>
    </row>
    <row r="8" spans="1:68" s="17" customFormat="1" ht="32.1" customHeight="1" x14ac:dyDescent="0.15">
      <c r="A8" s="21"/>
      <c r="B8" s="110" t="s">
        <v>70</v>
      </c>
      <c r="C8" s="110"/>
      <c r="D8" s="110"/>
      <c r="E8" s="110"/>
      <c r="F8" s="110"/>
      <c r="G8" s="110"/>
      <c r="H8" s="186" t="s">
        <v>72</v>
      </c>
      <c r="I8" s="186"/>
      <c r="J8" s="186"/>
      <c r="K8" s="186"/>
      <c r="L8" s="186"/>
      <c r="M8" s="186"/>
      <c r="N8" s="186"/>
      <c r="O8" s="186"/>
      <c r="P8" s="186"/>
      <c r="Q8" s="186"/>
      <c r="R8" s="186"/>
      <c r="S8" s="186"/>
      <c r="T8" s="186"/>
      <c r="U8" s="186"/>
      <c r="V8" s="186"/>
      <c r="W8"/>
      <c r="X8"/>
      <c r="Y8"/>
      <c r="Z8"/>
      <c r="AA8"/>
      <c r="AB8"/>
      <c r="AC8"/>
      <c r="AD8"/>
      <c r="AE8"/>
      <c r="AF8"/>
      <c r="AG8"/>
      <c r="AH8"/>
      <c r="AI8"/>
      <c r="AJ8"/>
      <c r="AK8"/>
      <c r="AL8"/>
      <c r="AM8"/>
      <c r="AN8"/>
      <c r="AO8"/>
      <c r="AP8"/>
      <c r="AQ8"/>
      <c r="AR8" s="59"/>
    </row>
    <row r="9" spans="1:68" s="4" customFormat="1" ht="9.9499999999999993" customHeight="1" x14ac:dyDescent="0.15">
      <c r="A9" s="20"/>
      <c r="B9" s="20"/>
      <c r="C9" s="20"/>
      <c r="D9" s="20"/>
      <c r="E9" s="20"/>
      <c r="F9" s="20"/>
      <c r="G9" s="20"/>
      <c r="H9" s="20"/>
      <c r="I9" s="20"/>
      <c r="M9" s="20"/>
      <c r="N9" s="23"/>
      <c r="O9" s="20"/>
      <c r="P9" s="20"/>
      <c r="Q9" s="20"/>
      <c r="R9" s="20"/>
      <c r="S9" s="24"/>
      <c r="T9" s="20"/>
      <c r="U9" s="20"/>
      <c r="V9" s="20"/>
      <c r="W9" s="20"/>
      <c r="X9" s="20"/>
      <c r="Y9" s="20"/>
      <c r="Z9" s="20"/>
      <c r="AA9" s="20"/>
      <c r="AB9" s="20"/>
      <c r="AC9" s="20"/>
      <c r="AD9" s="20"/>
      <c r="AE9" s="20"/>
      <c r="AF9" s="22"/>
      <c r="AG9" s="22"/>
      <c r="AH9" s="22"/>
      <c r="AI9" s="22"/>
      <c r="AJ9" s="22"/>
      <c r="AK9" s="22"/>
      <c r="AL9" s="22"/>
      <c r="AM9" s="22"/>
      <c r="AN9" s="22"/>
      <c r="AO9" s="22"/>
      <c r="AP9" s="22"/>
      <c r="AQ9" s="22"/>
      <c r="AR9" s="59"/>
      <c r="AS9" s="3"/>
      <c r="BC9" s="3"/>
    </row>
    <row r="10" spans="1:68" s="4" customFormat="1" ht="21.95" customHeight="1" x14ac:dyDescent="0.15">
      <c r="A10" s="64" t="s">
        <v>80</v>
      </c>
      <c r="B10" s="12"/>
      <c r="C10" s="12"/>
      <c r="D10" s="12"/>
      <c r="E10" s="12"/>
      <c r="F10" s="12"/>
      <c r="G10" s="12"/>
      <c r="H10" s="12"/>
      <c r="I10" s="12"/>
      <c r="J10" s="37"/>
      <c r="K10" s="37"/>
      <c r="L10" s="37"/>
      <c r="M10" s="65"/>
      <c r="N10" s="65"/>
      <c r="O10" s="65"/>
      <c r="P10" s="65"/>
      <c r="Q10" s="65"/>
      <c r="R10" s="65"/>
      <c r="S10" s="65"/>
      <c r="T10" s="65"/>
      <c r="U10" s="65"/>
      <c r="V10" s="65"/>
      <c r="W10" s="65"/>
      <c r="X10" s="65"/>
      <c r="Y10" s="65"/>
      <c r="Z10" s="65"/>
      <c r="AA10" s="66" t="s">
        <v>78</v>
      </c>
      <c r="AB10" s="65"/>
      <c r="AC10" s="65"/>
      <c r="AD10" s="65"/>
      <c r="AE10" s="65"/>
      <c r="AF10" s="65"/>
      <c r="AG10" s="65"/>
      <c r="AH10" s="65"/>
      <c r="AI10" s="65"/>
      <c r="AJ10" s="65"/>
      <c r="AK10" s="65"/>
      <c r="AL10" s="65"/>
      <c r="AM10" s="65"/>
      <c r="AN10" s="65"/>
      <c r="AO10" s="65"/>
      <c r="AP10" s="65"/>
      <c r="AQ10" s="65"/>
      <c r="AR10" s="5"/>
      <c r="AS10" s="3"/>
    </row>
    <row r="11" spans="1:68" s="4" customFormat="1" ht="18.75" customHeight="1" x14ac:dyDescent="0.15">
      <c r="A11" s="29"/>
      <c r="B11" s="145" t="s">
        <v>12</v>
      </c>
      <c r="C11" s="145"/>
      <c r="D11" s="145"/>
      <c r="E11" s="145"/>
      <c r="F11" s="145"/>
      <c r="G11" s="145"/>
      <c r="H11" s="139" t="s">
        <v>13</v>
      </c>
      <c r="I11" s="138"/>
      <c r="J11" s="138"/>
      <c r="K11" s="140"/>
      <c r="L11" s="139" t="s">
        <v>14</v>
      </c>
      <c r="M11" s="138"/>
      <c r="N11" s="138"/>
      <c r="O11" s="140"/>
      <c r="P11" s="139" t="s">
        <v>43</v>
      </c>
      <c r="Q11" s="138"/>
      <c r="R11" s="138"/>
      <c r="S11" s="140"/>
      <c r="T11" s="94" t="s">
        <v>44</v>
      </c>
      <c r="U11" s="94"/>
      <c r="V11" s="94"/>
      <c r="W11" s="94"/>
      <c r="X11" s="94"/>
      <c r="Y11" s="94"/>
      <c r="Z11" s="53"/>
      <c r="AA11" s="54"/>
      <c r="AB11" s="122" t="s">
        <v>53</v>
      </c>
      <c r="AC11" s="122"/>
      <c r="AD11" s="122"/>
      <c r="AE11" s="122"/>
      <c r="AF11" s="122"/>
      <c r="AG11" s="199"/>
      <c r="AH11" s="199"/>
      <c r="AI11" s="199"/>
      <c r="AJ11" s="122" t="s">
        <v>54</v>
      </c>
      <c r="AK11" s="122"/>
      <c r="AL11" s="122"/>
      <c r="AM11" s="122"/>
      <c r="AN11" s="122"/>
      <c r="AO11" s="144"/>
      <c r="AP11" s="144"/>
      <c r="AQ11" s="144"/>
      <c r="AR11" s="5"/>
      <c r="AS11" s="3"/>
      <c r="AW11" s="171"/>
      <c r="AX11" s="171"/>
      <c r="AY11" s="171"/>
      <c r="AZ11" s="171"/>
      <c r="BA11" s="171"/>
      <c r="BB11" s="171"/>
      <c r="BC11" s="171"/>
      <c r="BD11" s="171"/>
      <c r="BE11" s="171"/>
      <c r="BF11" s="171"/>
      <c r="BG11" s="171"/>
      <c r="BH11" s="171"/>
      <c r="BI11" s="171"/>
      <c r="BJ11" s="171"/>
      <c r="BK11" s="171"/>
      <c r="BL11" s="171"/>
      <c r="BM11" s="171"/>
      <c r="BN11" s="171"/>
      <c r="BO11" s="171"/>
      <c r="BP11" s="171"/>
    </row>
    <row r="12" spans="1:68" s="4" customFormat="1" ht="24" customHeight="1" x14ac:dyDescent="0.15">
      <c r="A12" s="29"/>
      <c r="B12" s="146" t="s">
        <v>15</v>
      </c>
      <c r="C12" s="146"/>
      <c r="D12" s="146"/>
      <c r="E12" s="146"/>
      <c r="F12" s="146"/>
      <c r="G12" s="146"/>
      <c r="H12" s="105"/>
      <c r="I12" s="106"/>
      <c r="J12" s="106"/>
      <c r="K12" s="107"/>
      <c r="L12" s="105"/>
      <c r="M12" s="106"/>
      <c r="N12" s="106"/>
      <c r="O12" s="107"/>
      <c r="P12" s="105"/>
      <c r="Q12" s="106"/>
      <c r="R12" s="106"/>
      <c r="S12" s="107"/>
      <c r="T12" s="114">
        <f>ROUND(IF(H12="",0,ROUND(H12,2)) + IF(L12="",0,ROUND(L12,2)) + IF(P12="",0,ROUND(P12,2)),2)</f>
        <v>0</v>
      </c>
      <c r="U12" s="114"/>
      <c r="V12" s="114"/>
      <c r="W12" s="114"/>
      <c r="X12" s="114"/>
      <c r="Y12" s="114"/>
      <c r="Z12" s="53"/>
      <c r="AA12" s="54"/>
      <c r="AB12" s="122"/>
      <c r="AC12" s="122"/>
      <c r="AD12" s="122"/>
      <c r="AE12" s="122"/>
      <c r="AF12" s="122"/>
      <c r="AG12" s="199"/>
      <c r="AH12" s="199"/>
      <c r="AI12" s="199"/>
      <c r="AJ12" s="122"/>
      <c r="AK12" s="122"/>
      <c r="AL12" s="122"/>
      <c r="AM12" s="122"/>
      <c r="AN12" s="122"/>
      <c r="AO12" s="144"/>
      <c r="AP12" s="144"/>
      <c r="AQ12" s="144"/>
      <c r="AR12" s="5"/>
      <c r="AS12" s="3"/>
      <c r="AW12" s="171"/>
      <c r="AX12" s="171"/>
      <c r="AY12" s="171"/>
      <c r="AZ12" s="171"/>
      <c r="BA12" s="171"/>
      <c r="BB12" s="171"/>
      <c r="BC12" s="171"/>
      <c r="BD12" s="171"/>
      <c r="BE12" s="171"/>
      <c r="BF12" s="171"/>
      <c r="BG12" s="171"/>
      <c r="BH12" s="171"/>
      <c r="BI12" s="171"/>
      <c r="BJ12" s="171"/>
      <c r="BK12" s="171"/>
      <c r="BL12" s="171"/>
      <c r="BM12" s="171"/>
      <c r="BN12" s="171"/>
      <c r="BO12" s="171"/>
      <c r="BP12" s="171"/>
    </row>
    <row r="13" spans="1:68" s="4" customFormat="1" ht="9.9499999999999993" customHeight="1" x14ac:dyDescent="0.15">
      <c r="A13" s="52"/>
      <c r="B13" s="49"/>
      <c r="C13" s="49"/>
      <c r="D13" s="49"/>
      <c r="E13" s="49"/>
      <c r="F13" s="49"/>
      <c r="G13" s="49"/>
      <c r="H13" s="62"/>
      <c r="I13" s="62"/>
      <c r="J13" s="62"/>
      <c r="K13" s="62"/>
      <c r="L13" s="62"/>
      <c r="M13" s="62"/>
      <c r="N13" s="62"/>
      <c r="O13" s="62"/>
      <c r="P13" s="63"/>
      <c r="Q13" s="63"/>
      <c r="R13" s="63"/>
      <c r="S13" s="63"/>
      <c r="T13" s="63"/>
      <c r="U13" s="63"/>
      <c r="V13" s="63"/>
      <c r="W13" s="63"/>
      <c r="X13" s="63"/>
      <c r="Y13" s="63"/>
      <c r="Z13" s="48"/>
      <c r="AA13" s="48"/>
      <c r="AB13" s="48"/>
      <c r="AC13" s="48"/>
      <c r="AD13" s="48"/>
      <c r="AE13" s="48"/>
      <c r="AF13" s="48"/>
      <c r="AG13" s="62"/>
      <c r="AH13" s="62"/>
      <c r="AI13" s="62"/>
      <c r="AJ13" s="62"/>
      <c r="AK13" s="48"/>
      <c r="AL13" s="48"/>
      <c r="AM13" s="48"/>
      <c r="AN13" s="48"/>
      <c r="AO13" s="48"/>
      <c r="AP13" s="48"/>
      <c r="AQ13" s="48"/>
      <c r="AR13" s="5"/>
      <c r="AS13" s="3"/>
    </row>
    <row r="14" spans="1:68" s="9" customFormat="1" ht="9.9499999999999993" customHeight="1" thickBot="1" x14ac:dyDescent="0.2">
      <c r="AL14" s="51"/>
      <c r="AM14" s="51"/>
      <c r="AN14" s="51"/>
      <c r="AO14" s="51"/>
      <c r="AP14" s="51"/>
      <c r="AQ14" s="51"/>
      <c r="AR14" s="5"/>
      <c r="AS14" s="3"/>
      <c r="AT14" s="4"/>
      <c r="AU14" s="4"/>
      <c r="AV14" s="4"/>
      <c r="AW14" s="4"/>
    </row>
    <row r="15" spans="1:68" ht="14.25" customHeight="1" thickTop="1" x14ac:dyDescent="0.15">
      <c r="B15" s="116" t="s">
        <v>40</v>
      </c>
      <c r="C15" s="117"/>
      <c r="D15" s="117"/>
      <c r="E15" s="117"/>
      <c r="F15" s="117"/>
      <c r="G15" s="117"/>
      <c r="H15" s="117"/>
      <c r="I15" s="117"/>
      <c r="J15" s="117"/>
      <c r="K15" s="117"/>
      <c r="L15" s="117"/>
      <c r="M15" s="117"/>
      <c r="N15" s="117"/>
      <c r="O15" s="117"/>
      <c r="P15" s="117"/>
      <c r="Q15" s="117"/>
      <c r="R15" s="117"/>
      <c r="S15" s="117"/>
      <c r="T15" s="117"/>
      <c r="U15" s="118"/>
      <c r="V15" s="123" t="s">
        <v>34</v>
      </c>
      <c r="W15" s="124"/>
      <c r="X15" s="124"/>
      <c r="Y15" s="124"/>
      <c r="Z15" s="124"/>
      <c r="AA15" s="124"/>
      <c r="AB15" s="124"/>
      <c r="AC15" s="124"/>
      <c r="AD15" s="124"/>
      <c r="AE15" s="124"/>
      <c r="AF15" s="124"/>
      <c r="AG15" s="124"/>
      <c r="AH15" s="124"/>
      <c r="AI15" s="124"/>
      <c r="AJ15" s="124"/>
      <c r="AK15" s="124"/>
      <c r="AL15" s="124"/>
      <c r="AM15" s="124"/>
      <c r="AN15" s="124"/>
      <c r="AO15" s="124"/>
      <c r="AP15" s="124"/>
      <c r="AQ15" s="125"/>
    </row>
    <row r="16" spans="1:68" ht="14.25" customHeight="1" thickBot="1" x14ac:dyDescent="0.2">
      <c r="B16" s="119"/>
      <c r="C16" s="120"/>
      <c r="D16" s="120"/>
      <c r="E16" s="120"/>
      <c r="F16" s="120"/>
      <c r="G16" s="120"/>
      <c r="H16" s="120"/>
      <c r="I16" s="120"/>
      <c r="J16" s="120"/>
      <c r="K16" s="120"/>
      <c r="L16" s="120"/>
      <c r="M16" s="120"/>
      <c r="N16" s="120"/>
      <c r="O16" s="120"/>
      <c r="P16" s="120"/>
      <c r="Q16" s="120"/>
      <c r="R16" s="120"/>
      <c r="S16" s="120"/>
      <c r="T16" s="120"/>
      <c r="U16" s="121"/>
      <c r="V16" s="126"/>
      <c r="W16" s="127"/>
      <c r="X16" s="127"/>
      <c r="Y16" s="127"/>
      <c r="Z16" s="127"/>
      <c r="AA16" s="127"/>
      <c r="AB16" s="127"/>
      <c r="AC16" s="127"/>
      <c r="AD16" s="127"/>
      <c r="AE16" s="127"/>
      <c r="AF16" s="127"/>
      <c r="AG16" s="127"/>
      <c r="AH16" s="127"/>
      <c r="AI16" s="127"/>
      <c r="AJ16" s="127"/>
      <c r="AK16" s="127"/>
      <c r="AL16" s="127"/>
      <c r="AM16" s="127"/>
      <c r="AN16" s="127"/>
      <c r="AO16" s="127"/>
      <c r="AP16" s="127"/>
      <c r="AQ16" s="128"/>
    </row>
    <row r="17" spans="1:81" ht="29.25" customHeight="1" thickTop="1" x14ac:dyDescent="0.15">
      <c r="A17" s="8" t="s">
        <v>59</v>
      </c>
      <c r="B17" s="32"/>
      <c r="C17" s="32"/>
      <c r="D17" s="32"/>
      <c r="E17" s="32"/>
      <c r="F17" s="32"/>
      <c r="G17" s="32"/>
      <c r="H17" s="32"/>
      <c r="I17" s="32"/>
      <c r="J17" s="32"/>
      <c r="K17" s="32"/>
      <c r="L17" s="32"/>
      <c r="M17" s="32"/>
      <c r="N17" s="32"/>
      <c r="O17" s="32"/>
      <c r="P17" s="32"/>
      <c r="Q17" s="32"/>
      <c r="R17" s="32"/>
      <c r="S17" s="32"/>
      <c r="T17" s="32"/>
      <c r="U17" s="32"/>
      <c r="V17" s="50"/>
      <c r="W17" s="50"/>
      <c r="X17" s="50"/>
      <c r="Y17" s="50"/>
      <c r="Z17" s="50"/>
      <c r="AA17" s="50"/>
      <c r="AB17" s="50"/>
      <c r="AC17" s="50"/>
      <c r="AD17" s="50"/>
      <c r="AE17" s="50"/>
      <c r="AF17" s="50"/>
      <c r="AG17" s="50"/>
      <c r="AH17" s="50"/>
      <c r="AI17" s="50"/>
      <c r="AJ17" s="50"/>
      <c r="AK17" s="50"/>
      <c r="AL17" s="50"/>
      <c r="AM17" s="50"/>
      <c r="AN17" s="50"/>
      <c r="AO17" s="50"/>
      <c r="AP17" s="50"/>
      <c r="AQ17" s="50"/>
    </row>
    <row r="18" spans="1:81" s="28" customFormat="1" ht="15.75" customHeight="1" x14ac:dyDescent="0.15">
      <c r="B18" s="12" t="s">
        <v>16</v>
      </c>
      <c r="C18" s="67" t="s">
        <v>0</v>
      </c>
      <c r="D18" s="68"/>
      <c r="E18" s="68"/>
      <c r="F18" s="68"/>
      <c r="G18" s="68"/>
      <c r="H18" s="68"/>
      <c r="I18" s="68"/>
      <c r="J18" s="68"/>
      <c r="K18" s="69"/>
      <c r="L18" s="69"/>
      <c r="M18" s="69"/>
      <c r="N18" s="69"/>
      <c r="O18" s="69"/>
      <c r="P18" s="69"/>
      <c r="Q18" s="69"/>
      <c r="R18" s="69"/>
      <c r="S18" s="69"/>
      <c r="T18" s="69"/>
      <c r="U18" s="69"/>
      <c r="AD18" s="61"/>
      <c r="AE18" s="70"/>
      <c r="AF18" s="61"/>
      <c r="AG18" s="61"/>
      <c r="AH18" s="69"/>
      <c r="AI18" s="69"/>
      <c r="AJ18" s="5"/>
      <c r="AK18" s="5"/>
      <c r="AL18" s="5"/>
      <c r="AM18" s="5"/>
      <c r="AN18" s="5"/>
      <c r="AO18" s="5"/>
      <c r="AP18" s="135"/>
      <c r="AQ18" s="135"/>
    </row>
    <row r="19" spans="1:81" s="28" customFormat="1" ht="15.75" customHeight="1" x14ac:dyDescent="0.15">
      <c r="A19" s="5"/>
      <c r="B19" s="67" t="s">
        <v>51</v>
      </c>
      <c r="C19" s="67"/>
      <c r="D19" s="67"/>
      <c r="E19" s="67"/>
      <c r="F19" s="67"/>
      <c r="G19" s="67"/>
      <c r="H19" s="71"/>
      <c r="I19" s="5"/>
      <c r="J19" s="68"/>
      <c r="K19" s="69"/>
      <c r="L19" s="69"/>
      <c r="M19" s="69"/>
      <c r="N19" s="69"/>
      <c r="O19" s="69"/>
      <c r="P19" s="69"/>
      <c r="Q19" s="69"/>
      <c r="R19" s="69"/>
      <c r="S19" s="69"/>
      <c r="T19" s="69"/>
      <c r="U19" s="69"/>
      <c r="V19" s="69"/>
      <c r="AD19" s="61"/>
      <c r="AE19" s="61"/>
      <c r="AF19" s="61"/>
      <c r="AG19" s="61"/>
      <c r="AH19" s="61"/>
      <c r="AI19" s="61"/>
      <c r="AJ19" s="61"/>
      <c r="AK19" s="61"/>
      <c r="AL19" s="61"/>
      <c r="AM19" s="61"/>
      <c r="AP19" s="136"/>
      <c r="AQ19" s="136"/>
    </row>
    <row r="20" spans="1:81" s="28" customFormat="1" ht="26.25" customHeight="1" x14ac:dyDescent="0.15">
      <c r="A20" s="5"/>
      <c r="B20" s="137" t="s">
        <v>1</v>
      </c>
      <c r="C20" s="138"/>
      <c r="D20" s="138"/>
      <c r="E20" s="138"/>
      <c r="F20" s="138"/>
      <c r="G20" s="138"/>
      <c r="H20" s="138"/>
      <c r="I20" s="138"/>
      <c r="J20" s="139" t="s">
        <v>17</v>
      </c>
      <c r="K20" s="138"/>
      <c r="L20" s="138"/>
      <c r="M20" s="138"/>
      <c r="N20" s="138"/>
      <c r="O20" s="138"/>
      <c r="P20" s="138"/>
      <c r="Q20" s="138"/>
      <c r="R20" s="140"/>
      <c r="S20" s="139" t="s">
        <v>2</v>
      </c>
      <c r="T20" s="138"/>
      <c r="U20" s="141"/>
      <c r="V20" s="142" t="s">
        <v>26</v>
      </c>
      <c r="W20" s="142"/>
      <c r="X20" s="142"/>
      <c r="Y20" s="142"/>
      <c r="Z20" s="142"/>
      <c r="AA20" s="143"/>
      <c r="AB20" s="187" t="s">
        <v>27</v>
      </c>
      <c r="AC20" s="188"/>
      <c r="AD20" s="188"/>
      <c r="AE20" s="188"/>
      <c r="AF20" s="188"/>
      <c r="AG20" s="188"/>
      <c r="AH20" s="188"/>
      <c r="AI20" s="188"/>
      <c r="AJ20" s="188"/>
      <c r="AK20" s="188"/>
      <c r="AL20" s="188"/>
      <c r="AM20" s="189"/>
      <c r="AN20" s="190" t="s">
        <v>73</v>
      </c>
      <c r="AO20" s="191"/>
      <c r="AP20" s="191"/>
      <c r="AQ20" s="192"/>
    </row>
    <row r="21" spans="1:81" s="28" customFormat="1" ht="21.95" customHeight="1" x14ac:dyDescent="0.15">
      <c r="A21" s="5"/>
      <c r="B21" s="154"/>
      <c r="C21" s="155"/>
      <c r="D21" s="155"/>
      <c r="E21" s="155"/>
      <c r="F21" s="155"/>
      <c r="G21" s="155"/>
      <c r="H21" s="155"/>
      <c r="I21" s="155"/>
      <c r="J21" s="129"/>
      <c r="K21" s="130"/>
      <c r="L21" s="130"/>
      <c r="M21" s="130"/>
      <c r="N21" s="130"/>
      <c r="O21" s="130"/>
      <c r="P21" s="130"/>
      <c r="Q21" s="130"/>
      <c r="R21" s="131"/>
      <c r="S21" s="132"/>
      <c r="T21" s="133"/>
      <c r="U21" s="134"/>
      <c r="V21" s="108"/>
      <c r="W21" s="82"/>
      <c r="X21" s="82"/>
      <c r="Y21" s="82"/>
      <c r="Z21" s="82"/>
      <c r="AA21" s="109"/>
      <c r="AB21" s="81"/>
      <c r="AC21" s="82"/>
      <c r="AD21" s="82"/>
      <c r="AE21" s="82"/>
      <c r="AF21" s="82"/>
      <c r="AG21" s="82"/>
      <c r="AH21" s="82"/>
      <c r="AI21" s="82"/>
      <c r="AJ21" s="82"/>
      <c r="AK21" s="82"/>
      <c r="AL21" s="82"/>
      <c r="AM21" s="109"/>
      <c r="AN21" s="193"/>
      <c r="AO21" s="194"/>
      <c r="AP21" s="194"/>
      <c r="AQ21" s="195"/>
    </row>
    <row r="22" spans="1:81" s="28" customFormat="1" ht="21.95" customHeight="1" x14ac:dyDescent="0.15">
      <c r="A22" s="5"/>
      <c r="B22" s="154"/>
      <c r="C22" s="155"/>
      <c r="D22" s="155"/>
      <c r="E22" s="155"/>
      <c r="F22" s="155"/>
      <c r="G22" s="155"/>
      <c r="H22" s="155"/>
      <c r="I22" s="155"/>
      <c r="J22" s="129"/>
      <c r="K22" s="130"/>
      <c r="L22" s="130"/>
      <c r="M22" s="130"/>
      <c r="N22" s="130"/>
      <c r="O22" s="130"/>
      <c r="P22" s="130"/>
      <c r="Q22" s="130"/>
      <c r="R22" s="131"/>
      <c r="S22" s="132"/>
      <c r="T22" s="133"/>
      <c r="U22" s="134"/>
      <c r="V22" s="108"/>
      <c r="W22" s="82"/>
      <c r="X22" s="82"/>
      <c r="Y22" s="82"/>
      <c r="Z22" s="82"/>
      <c r="AA22" s="109"/>
      <c r="AB22" s="81"/>
      <c r="AC22" s="82"/>
      <c r="AD22" s="82"/>
      <c r="AE22" s="82"/>
      <c r="AF22" s="82"/>
      <c r="AG22" s="82"/>
      <c r="AH22" s="82"/>
      <c r="AI22" s="82"/>
      <c r="AJ22" s="82"/>
      <c r="AK22" s="82"/>
      <c r="AL22" s="82"/>
      <c r="AM22" s="109"/>
      <c r="AN22" s="193"/>
      <c r="AO22" s="194"/>
      <c r="AP22" s="194"/>
      <c r="AQ22" s="195"/>
    </row>
    <row r="23" spans="1:81" s="28" customFormat="1" ht="21.95" customHeight="1" x14ac:dyDescent="0.15">
      <c r="A23" s="72"/>
      <c r="B23" s="154" t="s">
        <v>39</v>
      </c>
      <c r="C23" s="155"/>
      <c r="D23" s="155"/>
      <c r="E23" s="155"/>
      <c r="F23" s="155"/>
      <c r="G23" s="155"/>
      <c r="H23" s="155"/>
      <c r="I23" s="155"/>
      <c r="J23" s="129"/>
      <c r="K23" s="130"/>
      <c r="L23" s="130"/>
      <c r="M23" s="130"/>
      <c r="N23" s="130"/>
      <c r="O23" s="130"/>
      <c r="P23" s="130"/>
      <c r="Q23" s="130"/>
      <c r="R23" s="131"/>
      <c r="S23" s="132"/>
      <c r="T23" s="133"/>
      <c r="U23" s="134"/>
      <c r="V23" s="108"/>
      <c r="W23" s="82"/>
      <c r="X23" s="82"/>
      <c r="Y23" s="82"/>
      <c r="Z23" s="82"/>
      <c r="AA23" s="109"/>
      <c r="AB23" s="81"/>
      <c r="AC23" s="82"/>
      <c r="AD23" s="82"/>
      <c r="AE23" s="82"/>
      <c r="AF23" s="82"/>
      <c r="AG23" s="82"/>
      <c r="AH23" s="82"/>
      <c r="AI23" s="82"/>
      <c r="AJ23" s="82"/>
      <c r="AK23" s="82"/>
      <c r="AL23" s="82"/>
      <c r="AM23" s="109"/>
      <c r="AN23" s="193"/>
      <c r="AO23" s="194"/>
      <c r="AP23" s="194"/>
      <c r="AQ23" s="195"/>
      <c r="AY23" s="73"/>
      <c r="AZ23" s="73"/>
      <c r="BA23" s="73"/>
    </row>
    <row r="24" spans="1:81" ht="8.1" customHeight="1" x14ac:dyDescent="0.15">
      <c r="A24" s="36"/>
      <c r="B24" s="36"/>
      <c r="C24" s="36"/>
      <c r="D24" s="36"/>
      <c r="E24" s="36"/>
      <c r="F24" s="36"/>
      <c r="G24" s="36"/>
      <c r="H24" s="36"/>
      <c r="I24" s="36"/>
      <c r="J24" s="36"/>
      <c r="K24" s="36"/>
      <c r="L24" s="36"/>
      <c r="M24" s="36"/>
      <c r="N24" s="36"/>
      <c r="O24" s="36"/>
      <c r="P24" s="36"/>
      <c r="Q24" s="36"/>
      <c r="R24" s="36"/>
      <c r="S24" s="36"/>
      <c r="T24" s="36"/>
      <c r="U24" s="36"/>
      <c r="V24" s="37"/>
      <c r="W24" s="37"/>
      <c r="X24" s="37"/>
      <c r="Y24" s="37"/>
      <c r="Z24" s="37"/>
      <c r="AA24" s="37"/>
      <c r="AB24" s="37"/>
      <c r="AC24" s="37"/>
      <c r="AD24" s="37"/>
      <c r="AE24" s="37"/>
      <c r="AF24" s="37"/>
      <c r="AG24" s="37"/>
      <c r="AH24" s="37"/>
      <c r="AI24" s="37"/>
      <c r="AJ24" s="37"/>
      <c r="AK24" s="37"/>
      <c r="AL24" s="37"/>
      <c r="AM24" s="37"/>
      <c r="AN24" s="37"/>
      <c r="AO24" s="37"/>
      <c r="AP24" s="28"/>
      <c r="AQ24" s="28"/>
      <c r="AS24" s="14"/>
      <c r="AT24" s="14"/>
      <c r="AU24" s="14"/>
      <c r="AV24" s="14"/>
      <c r="AW24" s="14"/>
      <c r="AX24" s="14"/>
      <c r="AY24" s="14"/>
      <c r="AZ24" s="14"/>
      <c r="BA24" s="14"/>
      <c r="BB24" s="14"/>
      <c r="BC24" s="14"/>
      <c r="BD24" s="14"/>
    </row>
    <row r="25" spans="1:81" s="41" customFormat="1" ht="15" customHeight="1" x14ac:dyDescent="0.15">
      <c r="A25" s="25"/>
      <c r="B25" s="7" t="s">
        <v>3</v>
      </c>
      <c r="C25" s="6"/>
      <c r="D25" s="6"/>
      <c r="E25" s="6"/>
      <c r="F25" s="6"/>
      <c r="G25" s="6"/>
      <c r="H25" s="6"/>
      <c r="I25" s="6"/>
      <c r="J25" s="6"/>
      <c r="K25" s="6"/>
      <c r="L25" s="6"/>
      <c r="M25" s="6"/>
      <c r="N25" s="6"/>
      <c r="O25" s="5"/>
      <c r="P25" s="5"/>
      <c r="Q25" s="3"/>
      <c r="R25" s="5"/>
      <c r="S25" s="5"/>
      <c r="T25" s="5"/>
      <c r="U25" s="5"/>
      <c r="V25" s="9"/>
      <c r="W25" s="28"/>
      <c r="X25" s="28"/>
      <c r="Y25" s="28"/>
      <c r="Z25" s="28"/>
      <c r="AA25" s="28"/>
      <c r="AB25" s="28"/>
      <c r="AC25" s="28"/>
      <c r="AD25" s="28"/>
      <c r="AE25" s="28"/>
      <c r="AF25" s="28"/>
      <c r="AG25" s="28"/>
      <c r="AH25" s="28"/>
      <c r="AI25" s="28"/>
      <c r="AJ25" s="28"/>
      <c r="AK25" s="28"/>
      <c r="AL25" s="28"/>
      <c r="AM25" s="28"/>
      <c r="AN25" s="28"/>
      <c r="AO25" s="28"/>
      <c r="AP25" s="47"/>
      <c r="AQ25" s="47"/>
      <c r="AR25" s="61"/>
      <c r="AT25" s="13"/>
      <c r="AU25" s="13"/>
      <c r="AV25" s="13"/>
      <c r="AW25" s="13"/>
      <c r="AX25" s="13"/>
      <c r="AY25" s="13"/>
      <c r="AZ25" s="13"/>
      <c r="BA25" s="13"/>
      <c r="BB25" s="13"/>
      <c r="BC25" s="13"/>
      <c r="BD25" s="13"/>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row>
    <row r="26" spans="1:81" s="41" customFormat="1" ht="24.95" customHeight="1" x14ac:dyDescent="0.15">
      <c r="A26" s="28"/>
      <c r="B26" s="94" t="s">
        <v>37</v>
      </c>
      <c r="C26" s="94"/>
      <c r="D26" s="160"/>
      <c r="E26" s="161"/>
      <c r="F26" s="161"/>
      <c r="G26" s="161"/>
      <c r="H26" s="161"/>
      <c r="I26" s="161"/>
      <c r="J26" s="161"/>
      <c r="K26" s="161"/>
      <c r="L26" s="161"/>
      <c r="M26" s="161"/>
      <c r="N26" s="161"/>
      <c r="O26" s="161"/>
      <c r="P26" s="161"/>
      <c r="Q26" s="161"/>
      <c r="R26" s="161"/>
      <c r="S26" s="161"/>
      <c r="T26" s="161"/>
      <c r="U26" s="162"/>
      <c r="V26" s="165" t="s">
        <v>26</v>
      </c>
      <c r="W26" s="166"/>
      <c r="X26" s="169"/>
      <c r="Y26" s="170"/>
      <c r="Z26" s="170"/>
      <c r="AA26" s="170"/>
      <c r="AB26" s="170"/>
      <c r="AC26" s="170"/>
      <c r="AD26" s="170"/>
      <c r="AE26" s="170"/>
      <c r="AF26" s="170"/>
      <c r="AG26" s="101" t="s">
        <v>27</v>
      </c>
      <c r="AH26" s="101"/>
      <c r="AI26" s="180"/>
      <c r="AJ26" s="180"/>
      <c r="AK26" s="180"/>
      <c r="AL26" s="180"/>
      <c r="AM26" s="180"/>
      <c r="AN26" s="180"/>
      <c r="AO26" s="180"/>
      <c r="AP26" s="180"/>
      <c r="AQ26" s="180"/>
      <c r="AR26" s="61"/>
      <c r="AT26" s="13"/>
      <c r="AU26" s="13"/>
      <c r="AV26" s="13"/>
      <c r="AW26" s="13"/>
      <c r="AX26" s="13"/>
      <c r="AY26" s="13"/>
      <c r="AZ26" s="13"/>
      <c r="BA26" s="13"/>
      <c r="BB26" s="13"/>
      <c r="BC26" s="13"/>
      <c r="BD26" s="13"/>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row>
    <row r="27" spans="1:81" s="41" customFormat="1" ht="24.95" customHeight="1" x14ac:dyDescent="0.15">
      <c r="A27" s="28"/>
      <c r="B27" s="94"/>
      <c r="C27" s="94"/>
      <c r="D27" s="163" t="s">
        <v>39</v>
      </c>
      <c r="E27" s="163"/>
      <c r="F27" s="163"/>
      <c r="G27" s="163"/>
      <c r="H27" s="163"/>
      <c r="I27" s="163"/>
      <c r="J27" s="163"/>
      <c r="K27" s="163"/>
      <c r="L27" s="163"/>
      <c r="M27" s="163"/>
      <c r="N27" s="163"/>
      <c r="O27" s="163"/>
      <c r="P27" s="163"/>
      <c r="Q27" s="163"/>
      <c r="R27" s="163"/>
      <c r="S27" s="163"/>
      <c r="T27" s="163"/>
      <c r="U27" s="164"/>
      <c r="V27" s="167"/>
      <c r="W27" s="168"/>
      <c r="X27" s="169"/>
      <c r="Y27" s="170"/>
      <c r="Z27" s="170"/>
      <c r="AA27" s="170"/>
      <c r="AB27" s="170"/>
      <c r="AC27" s="170"/>
      <c r="AD27" s="170"/>
      <c r="AE27" s="170"/>
      <c r="AF27" s="170"/>
      <c r="AG27" s="101"/>
      <c r="AH27" s="101"/>
      <c r="AI27" s="180"/>
      <c r="AJ27" s="180"/>
      <c r="AK27" s="180"/>
      <c r="AL27" s="180"/>
      <c r="AM27" s="180"/>
      <c r="AN27" s="180"/>
      <c r="AO27" s="180"/>
      <c r="AP27" s="180"/>
      <c r="AQ27" s="180"/>
      <c r="AR27" s="61"/>
      <c r="AT27" s="13"/>
      <c r="AU27" s="13"/>
      <c r="AV27" s="13"/>
      <c r="AW27" s="13"/>
      <c r="AX27" s="13"/>
      <c r="AY27" s="13"/>
      <c r="AZ27" s="13"/>
      <c r="BA27" s="13"/>
      <c r="BB27" s="13"/>
      <c r="BC27" s="13"/>
      <c r="BD27" s="13"/>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row>
    <row r="28" spans="1:81" ht="8.1" customHeight="1" x14ac:dyDescent="0.15">
      <c r="A28" s="36"/>
      <c r="B28" s="36"/>
      <c r="C28" s="36"/>
      <c r="D28" s="36"/>
      <c r="E28" s="36"/>
      <c r="F28" s="36"/>
      <c r="G28" s="36"/>
      <c r="H28" s="36"/>
      <c r="I28" s="36"/>
      <c r="J28" s="36"/>
      <c r="K28" s="36"/>
      <c r="L28" s="36"/>
      <c r="M28" s="36"/>
      <c r="N28" s="36"/>
      <c r="O28" s="36"/>
      <c r="P28" s="36"/>
      <c r="Q28" s="36"/>
      <c r="R28" s="36"/>
      <c r="S28" s="36"/>
      <c r="T28" s="36"/>
      <c r="U28" s="36"/>
      <c r="V28" s="37"/>
      <c r="W28" s="37"/>
      <c r="X28" s="37"/>
      <c r="Y28" s="37"/>
      <c r="Z28" s="37"/>
      <c r="AA28" s="37"/>
      <c r="AB28" s="37"/>
      <c r="AC28" s="37"/>
      <c r="AD28" s="37"/>
      <c r="AE28" s="37"/>
      <c r="AF28" s="37"/>
      <c r="AG28" s="37"/>
      <c r="AH28" s="37"/>
      <c r="AI28" s="37"/>
      <c r="AJ28" s="37"/>
      <c r="AK28" s="37"/>
      <c r="AL28" s="37"/>
      <c r="AM28" s="37"/>
      <c r="AN28" s="37"/>
      <c r="AO28" s="37"/>
      <c r="AP28" s="28"/>
      <c r="AQ28" s="28"/>
      <c r="AS28" s="14"/>
      <c r="AT28" s="14"/>
      <c r="AU28" s="14"/>
      <c r="AV28" s="14"/>
      <c r="AW28" s="14"/>
      <c r="AX28" s="14"/>
      <c r="AY28" s="14"/>
      <c r="AZ28" s="14"/>
      <c r="BA28" s="14"/>
      <c r="BB28" s="14"/>
      <c r="BC28" s="14"/>
      <c r="BD28" s="14"/>
    </row>
    <row r="29" spans="1:81" s="41" customFormat="1" ht="18" customHeight="1" x14ac:dyDescent="0.15">
      <c r="A29" s="28"/>
      <c r="B29" s="67" t="s">
        <v>38</v>
      </c>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28"/>
      <c r="AD29" s="28"/>
      <c r="AE29" s="28"/>
      <c r="AF29" s="28"/>
      <c r="AG29" s="28"/>
      <c r="AH29" s="28"/>
      <c r="AI29" s="28"/>
      <c r="AJ29" s="28"/>
      <c r="AK29" s="28"/>
      <c r="AL29" s="28"/>
      <c r="AM29" s="28"/>
      <c r="AN29" s="28"/>
      <c r="AO29" s="28"/>
      <c r="AP29" s="47"/>
      <c r="AQ29" s="47"/>
      <c r="AR29" s="61"/>
      <c r="AT29" s="13"/>
      <c r="AU29" s="13"/>
      <c r="AV29" s="13"/>
      <c r="AW29" s="13"/>
      <c r="AX29" s="13"/>
      <c r="AY29" s="13"/>
      <c r="AZ29" s="13"/>
      <c r="BA29" s="13"/>
      <c r="BB29" s="13"/>
      <c r="BC29" s="13"/>
      <c r="BD29" s="13"/>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row>
    <row r="30" spans="1:81" s="41" customFormat="1" ht="24.95" customHeight="1" x14ac:dyDescent="0.15">
      <c r="A30" s="28"/>
      <c r="B30" s="210" t="s">
        <v>56</v>
      </c>
      <c r="C30" s="211"/>
      <c r="D30" s="153" t="s">
        <v>4</v>
      </c>
      <c r="E30" s="87"/>
      <c r="F30" s="87"/>
      <c r="G30" s="87"/>
      <c r="H30" s="156" t="s">
        <v>55</v>
      </c>
      <c r="I30" s="157"/>
      <c r="J30" s="157"/>
      <c r="K30" s="158"/>
      <c r="L30" s="153" t="s">
        <v>5</v>
      </c>
      <c r="M30" s="87"/>
      <c r="N30" s="87"/>
      <c r="O30" s="87"/>
      <c r="P30" s="87"/>
      <c r="Q30" s="87"/>
      <c r="R30" s="87"/>
      <c r="S30" s="87"/>
      <c r="T30" s="87"/>
      <c r="U30" s="159"/>
      <c r="V30" s="235" t="s">
        <v>26</v>
      </c>
      <c r="W30" s="142"/>
      <c r="X30" s="142"/>
      <c r="Y30" s="142"/>
      <c r="Z30" s="142"/>
      <c r="AA30" s="143"/>
      <c r="AB30" s="209" t="s">
        <v>27</v>
      </c>
      <c r="AC30" s="209"/>
      <c r="AD30" s="209"/>
      <c r="AE30" s="209"/>
      <c r="AF30" s="209"/>
      <c r="AG30" s="209"/>
      <c r="AH30" s="209"/>
      <c r="AI30" s="209"/>
      <c r="AJ30" s="209"/>
      <c r="AK30" s="209"/>
      <c r="AL30" s="209"/>
      <c r="AM30" s="209"/>
      <c r="AN30" s="209"/>
      <c r="AO30" s="209"/>
      <c r="AP30" s="209"/>
      <c r="AQ30" s="209"/>
      <c r="AR30" s="61"/>
      <c r="AT30" s="13"/>
      <c r="AU30" s="13"/>
      <c r="AV30" s="13"/>
      <c r="AW30" s="13"/>
      <c r="AX30" s="13"/>
      <c r="AY30" s="13"/>
      <c r="AZ30" s="13"/>
      <c r="BA30" s="13"/>
      <c r="BB30" s="13"/>
      <c r="BC30" s="13"/>
      <c r="BD30" s="13"/>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row>
    <row r="31" spans="1:81" s="41" customFormat="1" ht="24.95" customHeight="1" x14ac:dyDescent="0.15">
      <c r="A31" s="25"/>
      <c r="B31" s="91"/>
      <c r="C31" s="92"/>
      <c r="D31" s="91"/>
      <c r="E31" s="92"/>
      <c r="F31" s="92"/>
      <c r="G31" s="93"/>
      <c r="H31" s="91"/>
      <c r="I31" s="92"/>
      <c r="J31" s="92"/>
      <c r="K31" s="93"/>
      <c r="L31" s="239"/>
      <c r="M31" s="240"/>
      <c r="N31" s="240"/>
      <c r="O31" s="240"/>
      <c r="P31" s="240"/>
      <c r="Q31" s="240"/>
      <c r="R31" s="240"/>
      <c r="S31" s="240"/>
      <c r="T31" s="240"/>
      <c r="U31" s="241"/>
      <c r="V31" s="149"/>
      <c r="W31" s="148"/>
      <c r="X31" s="148"/>
      <c r="Y31" s="148"/>
      <c r="Z31" s="148"/>
      <c r="AA31" s="148"/>
      <c r="AB31" s="180"/>
      <c r="AC31" s="180"/>
      <c r="AD31" s="180"/>
      <c r="AE31" s="180"/>
      <c r="AF31" s="180"/>
      <c r="AG31" s="180"/>
      <c r="AH31" s="180"/>
      <c r="AI31" s="180"/>
      <c r="AJ31" s="180"/>
      <c r="AK31" s="180"/>
      <c r="AL31" s="180"/>
      <c r="AM31" s="180"/>
      <c r="AN31" s="180"/>
      <c r="AO31" s="180"/>
      <c r="AP31" s="180"/>
      <c r="AQ31" s="180"/>
      <c r="AR31" s="61"/>
      <c r="AT31" s="13"/>
      <c r="AU31" s="13"/>
      <c r="AV31" s="13"/>
      <c r="AW31" s="13"/>
      <c r="AX31" s="13"/>
      <c r="AY31" s="13"/>
      <c r="AZ31" s="13"/>
      <c r="BA31" s="13"/>
      <c r="BB31" s="13"/>
      <c r="BC31" s="13"/>
      <c r="BD31" s="13"/>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row>
    <row r="32" spans="1:81" s="41" customFormat="1" ht="24.95" customHeight="1" x14ac:dyDescent="0.15">
      <c r="A32" s="25"/>
      <c r="B32" s="91"/>
      <c r="C32" s="92"/>
      <c r="D32" s="91"/>
      <c r="E32" s="92"/>
      <c r="F32" s="92"/>
      <c r="G32" s="92"/>
      <c r="H32" s="91"/>
      <c r="I32" s="92"/>
      <c r="J32" s="92"/>
      <c r="K32" s="93"/>
      <c r="L32" s="239"/>
      <c r="M32" s="240"/>
      <c r="N32" s="240"/>
      <c r="O32" s="240"/>
      <c r="P32" s="240"/>
      <c r="Q32" s="240"/>
      <c r="R32" s="240"/>
      <c r="S32" s="240"/>
      <c r="T32" s="240"/>
      <c r="U32" s="241"/>
      <c r="V32" s="149"/>
      <c r="W32" s="148"/>
      <c r="X32" s="148"/>
      <c r="Y32" s="148"/>
      <c r="Z32" s="148"/>
      <c r="AA32" s="148"/>
      <c r="AB32" s="180"/>
      <c r="AC32" s="180"/>
      <c r="AD32" s="180"/>
      <c r="AE32" s="180"/>
      <c r="AF32" s="180"/>
      <c r="AG32" s="180"/>
      <c r="AH32" s="180"/>
      <c r="AI32" s="180"/>
      <c r="AJ32" s="180"/>
      <c r="AK32" s="180"/>
      <c r="AL32" s="180"/>
      <c r="AM32" s="180"/>
      <c r="AN32" s="180"/>
      <c r="AO32" s="180"/>
      <c r="AP32" s="180"/>
      <c r="AQ32" s="180"/>
      <c r="AR32" s="61"/>
      <c r="AT32" s="13"/>
      <c r="AU32" s="13"/>
      <c r="AV32" s="13"/>
      <c r="AW32" s="13"/>
      <c r="AX32" s="13"/>
      <c r="AY32" s="13"/>
      <c r="AZ32" s="13"/>
      <c r="BA32" s="13"/>
      <c r="BB32" s="13"/>
      <c r="BC32" s="13"/>
      <c r="BD32" s="13"/>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row>
    <row r="33" spans="1:71" ht="8.1" customHeight="1" x14ac:dyDescent="0.15">
      <c r="A33" s="36"/>
      <c r="B33" s="36"/>
      <c r="C33" s="36"/>
      <c r="D33" s="36"/>
      <c r="E33" s="36"/>
      <c r="F33" s="36"/>
      <c r="G33" s="36"/>
      <c r="H33" s="36"/>
      <c r="I33" s="36"/>
      <c r="J33" s="36"/>
      <c r="K33" s="36"/>
      <c r="L33" s="36"/>
      <c r="M33" s="36"/>
      <c r="N33" s="36"/>
      <c r="O33" s="36"/>
      <c r="P33" s="36"/>
      <c r="Q33" s="36"/>
      <c r="R33" s="36"/>
      <c r="S33" s="36"/>
      <c r="T33" s="36"/>
      <c r="U33" s="36"/>
      <c r="V33" s="37"/>
      <c r="W33" s="37"/>
      <c r="X33" s="37"/>
      <c r="Y33" s="37"/>
      <c r="Z33" s="37"/>
      <c r="AA33" s="37"/>
      <c r="AB33" s="37"/>
      <c r="AC33" s="37"/>
      <c r="AD33" s="37"/>
      <c r="AE33" s="37"/>
      <c r="AF33" s="37"/>
      <c r="AG33" s="37"/>
      <c r="AH33" s="37"/>
      <c r="AI33" s="37"/>
      <c r="AJ33" s="37"/>
      <c r="AK33" s="37"/>
      <c r="AL33" s="37"/>
      <c r="AM33" s="37"/>
      <c r="AN33" s="37"/>
      <c r="AO33" s="37"/>
      <c r="AP33" s="28"/>
      <c r="AQ33" s="28"/>
      <c r="AS33" s="14"/>
      <c r="AT33" s="14"/>
      <c r="AU33" s="14"/>
      <c r="AV33" s="14"/>
      <c r="AW33" s="14"/>
      <c r="AX33" s="14"/>
      <c r="AY33" s="14"/>
      <c r="AZ33" s="14"/>
      <c r="BA33" s="14"/>
      <c r="BB33" s="14"/>
      <c r="BC33" s="14"/>
      <c r="BD33" s="14"/>
    </row>
    <row r="34" spans="1:71" ht="18" x14ac:dyDescent="0.15">
      <c r="A34" s="36"/>
      <c r="B34" s="12" t="s">
        <v>18</v>
      </c>
      <c r="C34" s="12" t="s">
        <v>32</v>
      </c>
      <c r="D34" s="5"/>
      <c r="E34" s="5"/>
      <c r="F34" s="5"/>
      <c r="G34" s="12"/>
      <c r="H34" s="26"/>
      <c r="I34" s="26"/>
      <c r="J34" s="26"/>
      <c r="K34" s="26"/>
      <c r="L34" s="26"/>
      <c r="M34" s="38"/>
      <c r="N34" s="38"/>
      <c r="O34" s="38"/>
      <c r="P34" s="38"/>
      <c r="Q34" s="38"/>
      <c r="R34" s="35"/>
      <c r="S34" s="26"/>
      <c r="T34" s="26"/>
      <c r="U34" s="26"/>
      <c r="V34" s="37"/>
      <c r="W34" s="37"/>
      <c r="X34" s="37"/>
      <c r="Y34" s="37"/>
      <c r="Z34" s="37"/>
      <c r="AA34" s="37"/>
      <c r="AB34" s="37"/>
      <c r="AC34" s="37"/>
      <c r="AD34" s="37"/>
      <c r="AE34" s="37"/>
      <c r="AF34" s="37"/>
      <c r="AG34" s="37"/>
      <c r="AH34" s="37"/>
      <c r="AI34" s="37"/>
      <c r="AJ34" s="37"/>
      <c r="AK34" s="37"/>
      <c r="AL34" s="37"/>
      <c r="AM34" s="37"/>
      <c r="AN34" s="37"/>
      <c r="AO34" s="37"/>
      <c r="AP34" s="28"/>
      <c r="AQ34" s="28"/>
      <c r="AT34" s="43"/>
      <c r="AU34" s="43"/>
      <c r="AV34" s="43"/>
    </row>
    <row r="35" spans="1:71" ht="24.95" customHeight="1" x14ac:dyDescent="0.15">
      <c r="A35" s="36"/>
      <c r="B35" s="88" t="s">
        <v>6</v>
      </c>
      <c r="C35" s="89"/>
      <c r="D35" s="89"/>
      <c r="E35" s="89"/>
      <c r="F35" s="89"/>
      <c r="G35" s="89"/>
      <c r="H35" s="89"/>
      <c r="I35" s="89"/>
      <c r="J35" s="89"/>
      <c r="K35" s="90"/>
      <c r="L35" s="87" t="s">
        <v>75</v>
      </c>
      <c r="M35" s="87"/>
      <c r="N35" s="87"/>
      <c r="O35" s="87"/>
      <c r="P35" s="139" t="s">
        <v>52</v>
      </c>
      <c r="Q35" s="138"/>
      <c r="R35" s="138"/>
      <c r="S35" s="138"/>
      <c r="T35" s="138"/>
      <c r="U35" s="141"/>
      <c r="V35" s="143" t="s">
        <v>26</v>
      </c>
      <c r="W35" s="101"/>
      <c r="X35" s="101"/>
      <c r="Y35" s="101"/>
      <c r="Z35" s="101"/>
      <c r="AA35" s="101"/>
      <c r="AB35" s="216" t="s">
        <v>27</v>
      </c>
      <c r="AC35" s="217"/>
      <c r="AD35" s="217"/>
      <c r="AE35" s="217"/>
      <c r="AF35" s="217"/>
      <c r="AG35" s="217"/>
      <c r="AH35" s="217"/>
      <c r="AI35" s="217"/>
      <c r="AJ35" s="217"/>
      <c r="AK35" s="218"/>
      <c r="AL35" s="139" t="s">
        <v>2</v>
      </c>
      <c r="AM35" s="138"/>
      <c r="AN35" s="138"/>
      <c r="AO35" s="138"/>
      <c r="AP35" s="138"/>
      <c r="AQ35" s="140"/>
      <c r="AT35" s="43"/>
      <c r="AU35" s="43"/>
      <c r="AV35" s="43"/>
      <c r="BC35" s="15"/>
      <c r="BE35" s="13"/>
      <c r="BF35" s="13"/>
    </row>
    <row r="36" spans="1:71" ht="24.95" customHeight="1" x14ac:dyDescent="0.15">
      <c r="A36" s="36"/>
      <c r="B36" s="91"/>
      <c r="C36" s="92"/>
      <c r="D36" s="92"/>
      <c r="E36" s="92"/>
      <c r="F36" s="92"/>
      <c r="G36" s="92"/>
      <c r="H36" s="92"/>
      <c r="I36" s="92"/>
      <c r="J36" s="92"/>
      <c r="K36" s="93"/>
      <c r="L36" s="91"/>
      <c r="M36" s="92"/>
      <c r="N36" s="92"/>
      <c r="O36" s="93"/>
      <c r="P36" s="150"/>
      <c r="Q36" s="151"/>
      <c r="R36" s="151"/>
      <c r="S36" s="151"/>
      <c r="T36" s="151"/>
      <c r="U36" s="152"/>
      <c r="V36" s="147"/>
      <c r="W36" s="148"/>
      <c r="X36" s="148"/>
      <c r="Y36" s="148"/>
      <c r="Z36" s="148"/>
      <c r="AA36" s="148"/>
      <c r="AB36" s="219"/>
      <c r="AC36" s="220"/>
      <c r="AD36" s="220"/>
      <c r="AE36" s="220"/>
      <c r="AF36" s="220"/>
      <c r="AG36" s="220"/>
      <c r="AH36" s="220"/>
      <c r="AI36" s="220"/>
      <c r="AJ36" s="220"/>
      <c r="AK36" s="147"/>
      <c r="AL36" s="213"/>
      <c r="AM36" s="214"/>
      <c r="AN36" s="214"/>
      <c r="AO36" s="214"/>
      <c r="AP36" s="214"/>
      <c r="AQ36" s="215"/>
      <c r="AT36" s="43"/>
      <c r="AU36" s="43"/>
      <c r="AV36" s="43"/>
      <c r="BC36" s="15"/>
      <c r="BE36" s="13"/>
      <c r="BF36" s="13"/>
    </row>
    <row r="37" spans="1:71" ht="24.95" customHeight="1" x14ac:dyDescent="0.15">
      <c r="A37" s="36"/>
      <c r="B37" s="91"/>
      <c r="C37" s="92"/>
      <c r="D37" s="92"/>
      <c r="E37" s="92"/>
      <c r="F37" s="92"/>
      <c r="G37" s="92"/>
      <c r="H37" s="92"/>
      <c r="I37" s="92"/>
      <c r="J37" s="92"/>
      <c r="K37" s="93"/>
      <c r="L37" s="91"/>
      <c r="M37" s="92"/>
      <c r="N37" s="92"/>
      <c r="O37" s="93"/>
      <c r="P37" s="150"/>
      <c r="Q37" s="151"/>
      <c r="R37" s="151"/>
      <c r="S37" s="151"/>
      <c r="T37" s="151"/>
      <c r="U37" s="152"/>
      <c r="V37" s="147"/>
      <c r="W37" s="148"/>
      <c r="X37" s="148"/>
      <c r="Y37" s="148"/>
      <c r="Z37" s="148"/>
      <c r="AA37" s="148"/>
      <c r="AB37" s="219"/>
      <c r="AC37" s="220"/>
      <c r="AD37" s="220"/>
      <c r="AE37" s="220"/>
      <c r="AF37" s="220"/>
      <c r="AG37" s="220"/>
      <c r="AH37" s="220"/>
      <c r="AI37" s="220"/>
      <c r="AJ37" s="220"/>
      <c r="AK37" s="147"/>
      <c r="AL37" s="213"/>
      <c r="AM37" s="214"/>
      <c r="AN37" s="214"/>
      <c r="AO37" s="214"/>
      <c r="AP37" s="214"/>
      <c r="AQ37" s="215"/>
      <c r="AT37" s="43"/>
      <c r="AU37" s="43"/>
      <c r="AV37" s="43"/>
      <c r="BE37" s="13"/>
      <c r="BF37" s="13"/>
    </row>
    <row r="38" spans="1:71" ht="24.95" customHeight="1" x14ac:dyDescent="0.15">
      <c r="A38" s="36"/>
      <c r="B38" s="91"/>
      <c r="C38" s="92"/>
      <c r="D38" s="92"/>
      <c r="E38" s="92"/>
      <c r="F38" s="92"/>
      <c r="G38" s="92"/>
      <c r="H38" s="92"/>
      <c r="I38" s="92"/>
      <c r="J38" s="92"/>
      <c r="K38" s="93"/>
      <c r="L38" s="91"/>
      <c r="M38" s="92"/>
      <c r="N38" s="92"/>
      <c r="O38" s="93"/>
      <c r="P38" s="150"/>
      <c r="Q38" s="151"/>
      <c r="R38" s="151"/>
      <c r="S38" s="151"/>
      <c r="T38" s="151"/>
      <c r="U38" s="152"/>
      <c r="V38" s="149"/>
      <c r="W38" s="148"/>
      <c r="X38" s="148"/>
      <c r="Y38" s="148"/>
      <c r="Z38" s="148"/>
      <c r="AA38" s="148"/>
      <c r="AB38" s="219"/>
      <c r="AC38" s="220"/>
      <c r="AD38" s="220"/>
      <c r="AE38" s="220"/>
      <c r="AF38" s="220"/>
      <c r="AG38" s="220"/>
      <c r="AH38" s="220"/>
      <c r="AI38" s="220"/>
      <c r="AJ38" s="220"/>
      <c r="AK38" s="147"/>
      <c r="AL38" s="213"/>
      <c r="AM38" s="214"/>
      <c r="AN38" s="214"/>
      <c r="AO38" s="214"/>
      <c r="AP38" s="214"/>
      <c r="AQ38" s="215"/>
      <c r="BE38" s="13"/>
      <c r="BF38" s="13"/>
    </row>
    <row r="39" spans="1:71" ht="24.95" customHeight="1" x14ac:dyDescent="0.15">
      <c r="A39" s="36"/>
      <c r="B39" s="91"/>
      <c r="C39" s="92"/>
      <c r="D39" s="92"/>
      <c r="E39" s="92"/>
      <c r="F39" s="92"/>
      <c r="G39" s="92"/>
      <c r="H39" s="92"/>
      <c r="I39" s="92"/>
      <c r="J39" s="92"/>
      <c r="K39" s="93"/>
      <c r="L39" s="91"/>
      <c r="M39" s="92"/>
      <c r="N39" s="92"/>
      <c r="O39" s="93"/>
      <c r="P39" s="150"/>
      <c r="Q39" s="151"/>
      <c r="R39" s="151"/>
      <c r="S39" s="151"/>
      <c r="T39" s="151"/>
      <c r="U39" s="152"/>
      <c r="V39" s="149"/>
      <c r="W39" s="148"/>
      <c r="X39" s="148"/>
      <c r="Y39" s="148"/>
      <c r="Z39" s="148"/>
      <c r="AA39" s="148"/>
      <c r="AB39" s="219"/>
      <c r="AC39" s="220"/>
      <c r="AD39" s="220"/>
      <c r="AE39" s="220"/>
      <c r="AF39" s="220"/>
      <c r="AG39" s="220"/>
      <c r="AH39" s="220"/>
      <c r="AI39" s="220"/>
      <c r="AJ39" s="220"/>
      <c r="AK39" s="147"/>
      <c r="AL39" s="213"/>
      <c r="AM39" s="214"/>
      <c r="AN39" s="214"/>
      <c r="AO39" s="214"/>
      <c r="AP39" s="214"/>
      <c r="AQ39" s="215"/>
      <c r="AZ39" s="15"/>
      <c r="BA39" s="15"/>
      <c r="BB39" s="15"/>
      <c r="BC39" s="15"/>
      <c r="BD39" s="15"/>
      <c r="BE39" s="13"/>
      <c r="BF39" s="13"/>
    </row>
    <row r="40" spans="1:71" ht="8.1" customHeight="1" x14ac:dyDescent="0.15">
      <c r="A40" s="36"/>
      <c r="B40" s="36"/>
      <c r="C40" s="36"/>
      <c r="D40" s="36"/>
      <c r="E40" s="36"/>
      <c r="F40" s="36"/>
      <c r="G40" s="36"/>
      <c r="H40" s="36"/>
      <c r="I40" s="36"/>
      <c r="J40" s="36"/>
      <c r="K40" s="36"/>
      <c r="L40" s="36"/>
      <c r="M40" s="36"/>
      <c r="N40" s="36"/>
      <c r="O40" s="36"/>
      <c r="P40" s="36"/>
      <c r="Q40" s="36"/>
      <c r="R40" s="36"/>
      <c r="S40" s="36"/>
      <c r="T40" s="36"/>
      <c r="U40" s="36"/>
      <c r="V40" s="37"/>
      <c r="W40" s="37"/>
      <c r="X40" s="37"/>
      <c r="Y40" s="37"/>
      <c r="Z40" s="37"/>
      <c r="AA40" s="37"/>
      <c r="AB40" s="37"/>
      <c r="AC40" s="37"/>
      <c r="AD40" s="37"/>
      <c r="AE40" s="37"/>
      <c r="AF40" s="37"/>
      <c r="AG40" s="37"/>
      <c r="AH40" s="37"/>
      <c r="AI40" s="37"/>
      <c r="AJ40" s="37"/>
      <c r="AK40" s="37"/>
      <c r="AL40" s="37"/>
      <c r="AM40" s="37"/>
      <c r="AN40" s="37"/>
      <c r="AO40" s="37"/>
      <c r="AP40" s="28"/>
      <c r="AQ40" s="28"/>
      <c r="AS40" s="14"/>
      <c r="AZ40" s="14"/>
      <c r="BA40" s="14"/>
      <c r="BB40" s="14"/>
      <c r="BC40" s="14"/>
      <c r="BD40" s="14"/>
    </row>
    <row r="41" spans="1:71" ht="18" customHeight="1" x14ac:dyDescent="0.15">
      <c r="A41" s="36"/>
      <c r="B41" s="67" t="s">
        <v>19</v>
      </c>
      <c r="C41" s="67" t="s">
        <v>68</v>
      </c>
      <c r="D41" s="55"/>
      <c r="E41" s="55"/>
      <c r="F41" s="74"/>
      <c r="G41" s="55"/>
      <c r="H41" s="56"/>
      <c r="I41" s="56"/>
      <c r="J41" s="56"/>
      <c r="K41" s="56"/>
      <c r="L41" s="56"/>
      <c r="M41" s="56"/>
      <c r="N41" s="56"/>
      <c r="O41" s="56"/>
      <c r="P41" s="56"/>
      <c r="Q41" s="56"/>
      <c r="R41" s="56"/>
      <c r="S41" s="56"/>
      <c r="T41" s="56"/>
      <c r="U41" s="56"/>
      <c r="V41" s="27"/>
      <c r="W41" s="27"/>
      <c r="X41" s="27"/>
      <c r="Y41" s="27"/>
      <c r="Z41" s="27"/>
      <c r="AA41" s="27"/>
      <c r="AB41" s="27"/>
      <c r="AC41" s="27"/>
      <c r="AD41" s="27"/>
      <c r="AE41" s="27"/>
      <c r="AF41" s="27"/>
      <c r="AG41" s="27"/>
      <c r="AH41" s="27"/>
      <c r="AI41" s="27"/>
      <c r="AJ41" s="27"/>
      <c r="AK41" s="27"/>
      <c r="AL41" s="27"/>
      <c r="AM41" s="27"/>
      <c r="AN41" s="27"/>
      <c r="AO41" s="27"/>
      <c r="AP41" s="27"/>
      <c r="AQ41" s="27"/>
      <c r="AT41" s="43"/>
      <c r="AU41" s="43"/>
      <c r="AV41" s="44"/>
      <c r="AW41" s="15"/>
      <c r="AX41" s="15"/>
      <c r="AY41" s="15"/>
      <c r="AZ41" s="15"/>
      <c r="BA41" s="15"/>
      <c r="BB41" s="15"/>
    </row>
    <row r="42" spans="1:71" ht="17.25" customHeight="1" x14ac:dyDescent="0.15">
      <c r="A42" s="25"/>
      <c r="B42" s="203" t="s">
        <v>45</v>
      </c>
      <c r="C42" s="204"/>
      <c r="D42" s="204"/>
      <c r="E42" s="204"/>
      <c r="F42" s="204"/>
      <c r="G42" s="204"/>
      <c r="H42" s="204"/>
      <c r="I42" s="205"/>
      <c r="J42" s="139" t="s">
        <v>7</v>
      </c>
      <c r="K42" s="138"/>
      <c r="L42" s="138"/>
      <c r="M42" s="138"/>
      <c r="N42" s="138"/>
      <c r="O42" s="140"/>
      <c r="P42" s="139" t="str">
        <f>IF($B44="潜熱回収型石油給湯機","石油","ガス")</f>
        <v>ガス</v>
      </c>
      <c r="Q42" s="138"/>
      <c r="R42" s="138"/>
      <c r="S42" s="138"/>
      <c r="T42" s="138"/>
      <c r="U42" s="138"/>
      <c r="V42" s="100" t="s">
        <v>46</v>
      </c>
      <c r="W42" s="101"/>
      <c r="X42" s="101"/>
      <c r="Y42" s="101"/>
      <c r="Z42" s="101"/>
      <c r="AA42" s="101"/>
      <c r="AB42" s="102" t="s">
        <v>47</v>
      </c>
      <c r="AC42" s="102"/>
      <c r="AD42" s="102"/>
      <c r="AE42" s="102"/>
      <c r="AF42" s="102"/>
      <c r="AG42" s="102"/>
      <c r="AH42" s="102"/>
      <c r="AI42" s="102"/>
      <c r="AJ42" s="102"/>
      <c r="AK42" s="102"/>
      <c r="AL42" s="94" t="s">
        <v>7</v>
      </c>
      <c r="AM42" s="94"/>
      <c r="AN42" s="94"/>
      <c r="AO42" s="94" t="str">
        <f>IF($B39="潜熱回収型石油給湯機","石油","ガス")</f>
        <v>ガス</v>
      </c>
      <c r="AP42" s="94"/>
      <c r="AQ42" s="94"/>
      <c r="AT42" s="43"/>
      <c r="AU42" s="43"/>
      <c r="AV42" s="43"/>
      <c r="AX42" s="15"/>
      <c r="AY42" s="15"/>
      <c r="AZ42" s="15"/>
      <c r="BA42" s="15"/>
      <c r="BB42" s="15"/>
      <c r="BC42" s="15"/>
      <c r="BD42" s="15"/>
      <c r="BE42" s="13"/>
      <c r="BF42" s="13"/>
    </row>
    <row r="43" spans="1:71" ht="31.5" customHeight="1" x14ac:dyDescent="0.15">
      <c r="A43" s="25"/>
      <c r="B43" s="206"/>
      <c r="C43" s="207"/>
      <c r="D43" s="207"/>
      <c r="E43" s="207"/>
      <c r="F43" s="207"/>
      <c r="G43" s="207"/>
      <c r="H43" s="207"/>
      <c r="I43" s="208"/>
      <c r="J43" s="210" t="s">
        <v>8</v>
      </c>
      <c r="K43" s="211"/>
      <c r="L43" s="211"/>
      <c r="M43" s="211"/>
      <c r="N43" s="211"/>
      <c r="O43" s="212"/>
      <c r="P43" s="210" t="s">
        <v>9</v>
      </c>
      <c r="Q43" s="211"/>
      <c r="R43" s="211"/>
      <c r="S43" s="211"/>
      <c r="T43" s="211"/>
      <c r="U43" s="211"/>
      <c r="V43" s="100"/>
      <c r="W43" s="101"/>
      <c r="X43" s="101"/>
      <c r="Y43" s="101"/>
      <c r="Z43" s="101"/>
      <c r="AA43" s="101"/>
      <c r="AB43" s="102"/>
      <c r="AC43" s="102"/>
      <c r="AD43" s="102"/>
      <c r="AE43" s="102"/>
      <c r="AF43" s="102"/>
      <c r="AG43" s="102"/>
      <c r="AH43" s="102"/>
      <c r="AI43" s="102"/>
      <c r="AJ43" s="102"/>
      <c r="AK43" s="102"/>
      <c r="AL43" s="95" t="s">
        <v>8</v>
      </c>
      <c r="AM43" s="95"/>
      <c r="AN43" s="95"/>
      <c r="AO43" s="95" t="s">
        <v>9</v>
      </c>
      <c r="AP43" s="95"/>
      <c r="AQ43" s="95"/>
      <c r="BE43" s="13"/>
      <c r="BF43" s="13"/>
    </row>
    <row r="44" spans="1:71" ht="24.95" customHeight="1" x14ac:dyDescent="0.15">
      <c r="A44" s="25"/>
      <c r="B44" s="193"/>
      <c r="C44" s="194"/>
      <c r="D44" s="194"/>
      <c r="E44" s="194"/>
      <c r="F44" s="194"/>
      <c r="G44" s="194"/>
      <c r="H44" s="194"/>
      <c r="I44" s="195"/>
      <c r="J44" s="200"/>
      <c r="K44" s="201"/>
      <c r="L44" s="201"/>
      <c r="M44" s="201"/>
      <c r="N44" s="201"/>
      <c r="O44" s="202"/>
      <c r="P44" s="236"/>
      <c r="Q44" s="237"/>
      <c r="R44" s="237"/>
      <c r="S44" s="237"/>
      <c r="T44" s="237"/>
      <c r="U44" s="237"/>
      <c r="V44" s="238"/>
      <c r="W44" s="220"/>
      <c r="X44" s="220"/>
      <c r="Y44" s="220"/>
      <c r="Z44" s="220"/>
      <c r="AA44" s="147"/>
      <c r="AB44" s="219"/>
      <c r="AC44" s="220"/>
      <c r="AD44" s="220"/>
      <c r="AE44" s="220"/>
      <c r="AF44" s="220"/>
      <c r="AG44" s="220"/>
      <c r="AH44" s="220"/>
      <c r="AI44" s="220"/>
      <c r="AJ44" s="220"/>
      <c r="AK44" s="147"/>
      <c r="AL44" s="97"/>
      <c r="AM44" s="98"/>
      <c r="AN44" s="99"/>
      <c r="AO44" s="96"/>
      <c r="AP44" s="96"/>
      <c r="AQ44" s="96"/>
      <c r="BE44" s="13"/>
      <c r="BF44" s="13"/>
    </row>
    <row r="45" spans="1:71" ht="24.95" customHeight="1" x14ac:dyDescent="0.15">
      <c r="A45" s="25"/>
      <c r="B45" s="193"/>
      <c r="C45" s="194"/>
      <c r="D45" s="194"/>
      <c r="E45" s="194"/>
      <c r="F45" s="194"/>
      <c r="G45" s="194"/>
      <c r="H45" s="194"/>
      <c r="I45" s="195"/>
      <c r="J45" s="200"/>
      <c r="K45" s="201"/>
      <c r="L45" s="201"/>
      <c r="M45" s="201"/>
      <c r="N45" s="201"/>
      <c r="O45" s="202"/>
      <c r="P45" s="236"/>
      <c r="Q45" s="237"/>
      <c r="R45" s="237"/>
      <c r="S45" s="237"/>
      <c r="T45" s="237"/>
      <c r="U45" s="237"/>
      <c r="V45" s="149"/>
      <c r="W45" s="148"/>
      <c r="X45" s="148"/>
      <c r="Y45" s="148"/>
      <c r="Z45" s="148"/>
      <c r="AA45" s="148"/>
      <c r="AB45" s="219"/>
      <c r="AC45" s="220"/>
      <c r="AD45" s="220"/>
      <c r="AE45" s="220"/>
      <c r="AF45" s="220"/>
      <c r="AG45" s="220"/>
      <c r="AH45" s="220"/>
      <c r="AI45" s="220"/>
      <c r="AJ45" s="220"/>
      <c r="AK45" s="147"/>
      <c r="AL45" s="97"/>
      <c r="AM45" s="98"/>
      <c r="AN45" s="99"/>
      <c r="AO45" s="96"/>
      <c r="AP45" s="96"/>
      <c r="AQ45" s="96"/>
      <c r="BE45" s="13"/>
      <c r="BF45" s="13"/>
    </row>
    <row r="46" spans="1:71" ht="8.1" customHeight="1" x14ac:dyDescent="0.15">
      <c r="A46" s="36"/>
      <c r="B46" s="36"/>
      <c r="C46" s="36"/>
      <c r="D46" s="36"/>
      <c r="E46" s="36"/>
      <c r="F46" s="36"/>
      <c r="G46" s="36"/>
      <c r="H46" s="36"/>
      <c r="I46" s="36"/>
      <c r="J46" s="36"/>
      <c r="K46" s="36"/>
      <c r="L46" s="36"/>
      <c r="M46" s="36"/>
      <c r="N46" s="36"/>
      <c r="O46" s="36"/>
      <c r="P46" s="36"/>
      <c r="Q46" s="36"/>
      <c r="R46" s="36"/>
      <c r="S46" s="36"/>
      <c r="T46" s="36"/>
      <c r="U46" s="36"/>
      <c r="V46" s="37"/>
      <c r="W46" s="37"/>
      <c r="X46" s="37"/>
      <c r="Y46" s="37"/>
      <c r="Z46" s="37"/>
      <c r="AA46" s="37"/>
      <c r="AB46" s="37"/>
      <c r="AC46" s="37"/>
      <c r="AD46" s="37"/>
      <c r="AE46" s="37"/>
      <c r="AF46" s="37"/>
      <c r="AG46" s="37"/>
      <c r="AH46" s="37"/>
      <c r="AI46" s="37"/>
      <c r="AJ46" s="37"/>
      <c r="AK46" s="37"/>
      <c r="AL46" s="37"/>
      <c r="AM46" s="37"/>
      <c r="AN46" s="37"/>
      <c r="AO46" s="37"/>
      <c r="AP46" s="28"/>
      <c r="AQ46" s="28"/>
      <c r="AS46" s="14"/>
      <c r="AT46" s="14"/>
      <c r="AU46" s="14"/>
      <c r="AV46" s="14"/>
      <c r="AW46" s="14"/>
      <c r="AX46" s="14"/>
      <c r="AY46" s="14"/>
      <c r="AZ46" s="14"/>
      <c r="BA46" s="14"/>
      <c r="BB46" s="14"/>
      <c r="BC46" s="14"/>
      <c r="BD46" s="14"/>
    </row>
    <row r="47" spans="1:71" ht="17.25" x14ac:dyDescent="0.15">
      <c r="A47" s="25"/>
      <c r="B47" s="12" t="s">
        <v>20</v>
      </c>
      <c r="C47" s="12" t="s">
        <v>10</v>
      </c>
      <c r="D47" s="26"/>
      <c r="E47" s="26"/>
      <c r="F47" s="26"/>
      <c r="G47" s="26"/>
      <c r="H47" s="26"/>
      <c r="I47" s="36"/>
      <c r="J47" s="36"/>
      <c r="K47" s="36"/>
      <c r="L47" s="36"/>
      <c r="M47" s="36"/>
      <c r="N47" s="36"/>
      <c r="O47" s="36"/>
      <c r="P47" s="36"/>
      <c r="Q47" s="36"/>
      <c r="R47" s="36"/>
      <c r="S47" s="36"/>
      <c r="T47" s="36"/>
      <c r="U47" s="36"/>
      <c r="V47" s="26"/>
      <c r="W47" s="36"/>
      <c r="X47" s="36"/>
      <c r="Y47" s="36"/>
      <c r="Z47" s="36"/>
      <c r="AA47" s="36"/>
      <c r="AB47" s="36"/>
      <c r="AC47" s="36"/>
      <c r="AD47" s="36"/>
      <c r="AE47" s="36"/>
      <c r="AF47" s="36"/>
      <c r="AG47" s="36"/>
      <c r="AH47" s="36"/>
      <c r="AI47" s="36"/>
      <c r="AJ47" s="36"/>
      <c r="AK47" s="36"/>
      <c r="AL47" s="36"/>
      <c r="AM47" s="36"/>
      <c r="AN47" s="36"/>
      <c r="AO47" s="36"/>
      <c r="AT47" s="43"/>
      <c r="AU47" s="43"/>
      <c r="AV47" s="43"/>
      <c r="BC47" s="42"/>
      <c r="BD47" s="15"/>
      <c r="BE47" s="15"/>
      <c r="BF47" s="15"/>
      <c r="BG47" s="15"/>
      <c r="BH47" s="15"/>
      <c r="BI47" s="15"/>
      <c r="BJ47" s="15"/>
      <c r="BK47" s="15"/>
      <c r="BL47" s="15"/>
      <c r="BM47" s="15"/>
      <c r="BN47" s="15"/>
      <c r="BO47" s="15"/>
      <c r="BP47" s="15"/>
      <c r="BQ47" s="15"/>
    </row>
    <row r="48" spans="1:71" ht="24.95" customHeight="1" x14ac:dyDescent="0.15">
      <c r="A48" s="36"/>
      <c r="B48" s="94" t="s">
        <v>24</v>
      </c>
      <c r="C48" s="94"/>
      <c r="D48" s="94"/>
      <c r="E48" s="94"/>
      <c r="F48" s="94"/>
      <c r="G48" s="94"/>
      <c r="H48" s="94"/>
      <c r="I48" s="94"/>
      <c r="J48" s="94"/>
      <c r="K48" s="94"/>
      <c r="L48" s="94"/>
      <c r="M48" s="94"/>
      <c r="N48" s="94"/>
      <c r="O48" s="94"/>
      <c r="P48" s="94"/>
      <c r="Q48" s="94"/>
      <c r="R48" s="94"/>
      <c r="S48" s="94"/>
      <c r="T48" s="94"/>
      <c r="U48" s="247"/>
      <c r="V48" s="143" t="s">
        <v>26</v>
      </c>
      <c r="W48" s="101"/>
      <c r="X48" s="101"/>
      <c r="Y48" s="101"/>
      <c r="Z48" s="101"/>
      <c r="AA48" s="101"/>
      <c r="AB48" s="216" t="s">
        <v>27</v>
      </c>
      <c r="AC48" s="217"/>
      <c r="AD48" s="217"/>
      <c r="AE48" s="217"/>
      <c r="AF48" s="217"/>
      <c r="AG48" s="217"/>
      <c r="AH48" s="217"/>
      <c r="AI48" s="217"/>
      <c r="AJ48" s="218"/>
      <c r="AK48" s="225" t="s">
        <v>28</v>
      </c>
      <c r="AL48" s="226"/>
      <c r="AM48" s="233" t="s">
        <v>31</v>
      </c>
      <c r="AN48" s="234"/>
      <c r="AO48" s="225" t="s">
        <v>29</v>
      </c>
      <c r="AP48" s="227"/>
      <c r="AQ48" s="226"/>
      <c r="AT48" s="43"/>
      <c r="AU48" s="43"/>
      <c r="AV48" s="43"/>
      <c r="BE48" s="15"/>
      <c r="BF48" s="15"/>
      <c r="BG48" s="15"/>
      <c r="BH48" s="15"/>
      <c r="BI48" s="15"/>
      <c r="BJ48" s="15"/>
      <c r="BK48" s="15"/>
      <c r="BL48" s="15"/>
      <c r="BM48" s="15"/>
      <c r="BN48" s="15"/>
      <c r="BO48" s="15"/>
      <c r="BP48" s="15"/>
      <c r="BQ48" s="15"/>
      <c r="BR48" s="15"/>
      <c r="BS48" s="15"/>
    </row>
    <row r="49" spans="1:71" ht="24.95" customHeight="1" x14ac:dyDescent="0.15">
      <c r="A49" s="36"/>
      <c r="B49" s="228"/>
      <c r="C49" s="228"/>
      <c r="D49" s="228"/>
      <c r="E49" s="228"/>
      <c r="F49" s="228"/>
      <c r="G49" s="228"/>
      <c r="H49" s="228"/>
      <c r="I49" s="228"/>
      <c r="J49" s="228"/>
      <c r="K49" s="228"/>
      <c r="L49" s="228"/>
      <c r="M49" s="228"/>
      <c r="N49" s="228"/>
      <c r="O49" s="228"/>
      <c r="P49" s="228"/>
      <c r="Q49" s="228"/>
      <c r="R49" s="228"/>
      <c r="S49" s="228"/>
      <c r="T49" s="228"/>
      <c r="U49" s="229"/>
      <c r="V49" s="147"/>
      <c r="W49" s="148"/>
      <c r="X49" s="148"/>
      <c r="Y49" s="148"/>
      <c r="Z49" s="148"/>
      <c r="AA49" s="148"/>
      <c r="AB49" s="219"/>
      <c r="AC49" s="220"/>
      <c r="AD49" s="220"/>
      <c r="AE49" s="220"/>
      <c r="AF49" s="220"/>
      <c r="AG49" s="220"/>
      <c r="AH49" s="220"/>
      <c r="AI49" s="220"/>
      <c r="AJ49" s="147"/>
      <c r="AK49" s="231"/>
      <c r="AL49" s="232"/>
      <c r="AM49" s="231"/>
      <c r="AN49" s="232"/>
      <c r="AO49" s="222">
        <f>AK49*AM49*0.001</f>
        <v>0</v>
      </c>
      <c r="AP49" s="223"/>
      <c r="AQ49" s="224"/>
      <c r="AT49" s="43"/>
      <c r="AU49" s="43"/>
      <c r="AV49" s="43"/>
      <c r="BE49" s="15"/>
      <c r="BF49" s="15"/>
      <c r="BG49" s="15"/>
      <c r="BH49" s="15"/>
      <c r="BI49" s="15"/>
      <c r="BJ49" s="15"/>
      <c r="BK49" s="15"/>
      <c r="BL49" s="15"/>
      <c r="BM49" s="15"/>
      <c r="BN49" s="15"/>
      <c r="BO49" s="15"/>
      <c r="BP49" s="15"/>
      <c r="BQ49" s="15"/>
      <c r="BR49" s="15"/>
      <c r="BS49" s="15"/>
    </row>
    <row r="50" spans="1:71" ht="24.95" customHeight="1" x14ac:dyDescent="0.15">
      <c r="A50" s="36"/>
      <c r="B50" s="36"/>
      <c r="C50" s="36"/>
      <c r="D50" s="36"/>
      <c r="E50" s="36"/>
      <c r="F50" s="36"/>
      <c r="G50" s="36"/>
      <c r="H50" s="36"/>
      <c r="I50" s="26"/>
      <c r="J50" s="36"/>
      <c r="K50" s="36"/>
      <c r="L50" s="36"/>
      <c r="M50" s="36"/>
      <c r="N50" s="36"/>
      <c r="O50" s="36"/>
      <c r="P50" s="36"/>
      <c r="Q50" s="36"/>
      <c r="R50" s="36"/>
      <c r="S50" s="36"/>
      <c r="T50" s="36"/>
      <c r="U50" s="39"/>
      <c r="V50" s="147"/>
      <c r="W50" s="148"/>
      <c r="X50" s="148"/>
      <c r="Y50" s="148"/>
      <c r="Z50" s="148"/>
      <c r="AA50" s="148"/>
      <c r="AB50" s="219"/>
      <c r="AC50" s="220"/>
      <c r="AD50" s="220"/>
      <c r="AE50" s="220"/>
      <c r="AF50" s="220"/>
      <c r="AG50" s="220"/>
      <c r="AH50" s="220"/>
      <c r="AI50" s="220"/>
      <c r="AJ50" s="147"/>
      <c r="AK50" s="231"/>
      <c r="AL50" s="232"/>
      <c r="AM50" s="231"/>
      <c r="AN50" s="232"/>
      <c r="AO50" s="222">
        <f t="shared" ref="AO50:AO52" si="0">AK50*AM50*0.001</f>
        <v>0</v>
      </c>
      <c r="AP50" s="223"/>
      <c r="AQ50" s="224"/>
      <c r="AT50" s="43"/>
      <c r="AU50" s="43"/>
      <c r="AV50" s="43"/>
      <c r="BE50" s="15"/>
      <c r="BF50" s="15"/>
      <c r="BG50" s="15"/>
      <c r="BH50" s="15"/>
      <c r="BI50" s="15"/>
      <c r="BJ50" s="15"/>
      <c r="BK50" s="15"/>
      <c r="BL50" s="15"/>
      <c r="BM50" s="15"/>
      <c r="BN50" s="15"/>
      <c r="BO50" s="15"/>
      <c r="BP50" s="15"/>
      <c r="BQ50" s="15"/>
      <c r="BR50" s="15"/>
      <c r="BS50" s="15"/>
    </row>
    <row r="51" spans="1:71" ht="24.95" customHeight="1" x14ac:dyDescent="0.15">
      <c r="A51" s="36"/>
      <c r="B51" s="36"/>
      <c r="C51" s="36"/>
      <c r="D51" s="36"/>
      <c r="E51" s="36"/>
      <c r="F51" s="36"/>
      <c r="G51" s="36"/>
      <c r="H51" s="36"/>
      <c r="I51" s="26"/>
      <c r="J51" s="36"/>
      <c r="K51" s="36"/>
      <c r="L51" s="36"/>
      <c r="M51" s="36"/>
      <c r="N51" s="36"/>
      <c r="O51" s="36"/>
      <c r="P51" s="36"/>
      <c r="Q51" s="36"/>
      <c r="R51" s="36"/>
      <c r="S51" s="36"/>
      <c r="T51" s="36"/>
      <c r="U51" s="40"/>
      <c r="V51" s="147"/>
      <c r="W51" s="148"/>
      <c r="X51" s="148"/>
      <c r="Y51" s="148"/>
      <c r="Z51" s="148"/>
      <c r="AA51" s="148"/>
      <c r="AB51" s="219"/>
      <c r="AC51" s="220"/>
      <c r="AD51" s="220"/>
      <c r="AE51" s="220"/>
      <c r="AF51" s="220"/>
      <c r="AG51" s="220"/>
      <c r="AH51" s="220"/>
      <c r="AI51" s="220"/>
      <c r="AJ51" s="147"/>
      <c r="AK51" s="231"/>
      <c r="AL51" s="232"/>
      <c r="AM51" s="231"/>
      <c r="AN51" s="232"/>
      <c r="AO51" s="222">
        <f t="shared" si="0"/>
        <v>0</v>
      </c>
      <c r="AP51" s="223"/>
      <c r="AQ51" s="224"/>
      <c r="AT51" s="43"/>
      <c r="AU51" s="43"/>
      <c r="AV51" s="43"/>
      <c r="BE51" s="13"/>
      <c r="BF51" s="13"/>
    </row>
    <row r="52" spans="1:71" ht="24.95" customHeight="1" x14ac:dyDescent="0.15">
      <c r="A52" s="36"/>
      <c r="B52" s="36"/>
      <c r="C52" s="36"/>
      <c r="D52" s="36"/>
      <c r="E52" s="36"/>
      <c r="F52" s="36"/>
      <c r="G52" s="36"/>
      <c r="H52" s="36"/>
      <c r="I52" s="26"/>
      <c r="J52" s="36"/>
      <c r="K52" s="36"/>
      <c r="L52" s="36"/>
      <c r="M52" s="36"/>
      <c r="N52" s="36"/>
      <c r="O52" s="36"/>
      <c r="P52" s="36"/>
      <c r="Q52" s="36"/>
      <c r="R52" s="36"/>
      <c r="S52" s="36"/>
      <c r="T52" s="36"/>
      <c r="U52" s="40"/>
      <c r="V52" s="147"/>
      <c r="W52" s="148"/>
      <c r="X52" s="148"/>
      <c r="Y52" s="148"/>
      <c r="Z52" s="148"/>
      <c r="AA52" s="148"/>
      <c r="AB52" s="219"/>
      <c r="AC52" s="220"/>
      <c r="AD52" s="220"/>
      <c r="AE52" s="220"/>
      <c r="AF52" s="220"/>
      <c r="AG52" s="220"/>
      <c r="AH52" s="220"/>
      <c r="AI52" s="220"/>
      <c r="AJ52" s="147"/>
      <c r="AK52" s="231"/>
      <c r="AL52" s="232"/>
      <c r="AM52" s="231"/>
      <c r="AN52" s="232"/>
      <c r="AO52" s="222">
        <f t="shared" si="0"/>
        <v>0</v>
      </c>
      <c r="AP52" s="223"/>
      <c r="AQ52" s="224"/>
      <c r="AT52" s="43"/>
      <c r="AU52" s="43"/>
      <c r="AV52" s="43"/>
      <c r="BE52" s="13"/>
      <c r="BF52" s="13"/>
    </row>
    <row r="53" spans="1:71" ht="24.95" customHeight="1" x14ac:dyDescent="0.15">
      <c r="A53" s="36"/>
      <c r="B53" s="36"/>
      <c r="C53" s="36"/>
      <c r="D53" s="36"/>
      <c r="E53" s="36"/>
      <c r="F53" s="36"/>
      <c r="G53" s="36"/>
      <c r="H53" s="36"/>
      <c r="I53" s="36"/>
      <c r="J53" s="36"/>
      <c r="K53" s="36"/>
      <c r="L53" s="36"/>
      <c r="M53" s="36"/>
      <c r="N53" s="36"/>
      <c r="O53" s="36"/>
      <c r="P53" s="36"/>
      <c r="Q53" s="36"/>
      <c r="R53" s="36"/>
      <c r="S53" s="36"/>
      <c r="T53" s="36"/>
      <c r="U53" s="40"/>
      <c r="V53" s="248" t="s">
        <v>29</v>
      </c>
      <c r="W53" s="249"/>
      <c r="X53" s="249"/>
      <c r="Y53" s="249"/>
      <c r="Z53" s="249"/>
      <c r="AA53" s="249"/>
      <c r="AB53" s="249"/>
      <c r="AC53" s="249"/>
      <c r="AD53" s="249"/>
      <c r="AE53" s="249"/>
      <c r="AF53" s="249"/>
      <c r="AG53" s="249"/>
      <c r="AH53" s="249"/>
      <c r="AI53" s="249"/>
      <c r="AJ53" s="249"/>
      <c r="AK53" s="249"/>
      <c r="AL53" s="249"/>
      <c r="AM53" s="222">
        <f>SUM(AO49:AQ52)</f>
        <v>0</v>
      </c>
      <c r="AN53" s="223"/>
      <c r="AO53" s="223"/>
      <c r="AP53" s="223"/>
      <c r="AQ53" s="224"/>
      <c r="AT53" s="43"/>
      <c r="AU53" s="43"/>
      <c r="AV53" s="43"/>
    </row>
    <row r="54" spans="1:71" ht="18" x14ac:dyDescent="0.15">
      <c r="A54" s="36"/>
      <c r="B54" s="12" t="s">
        <v>21</v>
      </c>
      <c r="C54" s="12" t="s">
        <v>22</v>
      </c>
      <c r="D54" s="26"/>
      <c r="E54" s="38"/>
      <c r="F54" s="38"/>
      <c r="G54" s="38"/>
      <c r="H54" s="38"/>
      <c r="I54" s="38"/>
      <c r="J54" s="35"/>
      <c r="K54" s="26"/>
      <c r="L54" s="26"/>
      <c r="M54" s="2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T54" s="43"/>
      <c r="AU54" s="43"/>
      <c r="AV54" s="43"/>
    </row>
    <row r="55" spans="1:71" s="28" customFormat="1" ht="21.95" customHeight="1" x14ac:dyDescent="0.15">
      <c r="B55" s="145" t="s">
        <v>25</v>
      </c>
      <c r="C55" s="145"/>
      <c r="D55" s="145"/>
      <c r="E55" s="145"/>
      <c r="F55" s="145"/>
      <c r="G55" s="145"/>
      <c r="H55" s="145"/>
      <c r="I55" s="145"/>
      <c r="J55" s="145"/>
      <c r="K55" s="145"/>
      <c r="L55" s="145"/>
      <c r="M55" s="145"/>
      <c r="N55" s="145"/>
      <c r="O55" s="145"/>
      <c r="P55" s="145"/>
      <c r="Q55" s="145"/>
      <c r="R55" s="145"/>
      <c r="S55" s="145"/>
      <c r="T55" s="145"/>
      <c r="U55" s="230"/>
      <c r="V55" s="143" t="s">
        <v>26</v>
      </c>
      <c r="W55" s="101"/>
      <c r="X55" s="101"/>
      <c r="Y55" s="101"/>
      <c r="Z55" s="101"/>
      <c r="AA55" s="101"/>
      <c r="AB55" s="187" t="s">
        <v>27</v>
      </c>
      <c r="AC55" s="188"/>
      <c r="AD55" s="188"/>
      <c r="AE55" s="188"/>
      <c r="AF55" s="188"/>
      <c r="AG55" s="188"/>
      <c r="AH55" s="188"/>
      <c r="AI55" s="188"/>
      <c r="AJ55" s="188"/>
      <c r="AK55" s="188"/>
      <c r="AL55" s="188"/>
      <c r="AM55" s="188"/>
      <c r="AN55" s="188"/>
      <c r="AO55" s="188"/>
      <c r="AP55" s="188"/>
      <c r="AQ55" s="189"/>
    </row>
    <row r="56" spans="1:71" s="28" customFormat="1" ht="21.95" customHeight="1" x14ac:dyDescent="0.15">
      <c r="B56" s="242" t="s">
        <v>30</v>
      </c>
      <c r="C56" s="243"/>
      <c r="D56" s="243"/>
      <c r="E56" s="243"/>
      <c r="F56" s="243"/>
      <c r="G56" s="243"/>
      <c r="H56" s="243"/>
      <c r="I56" s="243"/>
      <c r="J56" s="243"/>
      <c r="K56" s="243"/>
      <c r="L56" s="243"/>
      <c r="M56" s="243"/>
      <c r="N56" s="243"/>
      <c r="O56" s="243"/>
      <c r="P56" s="243"/>
      <c r="Q56" s="243"/>
      <c r="R56" s="243"/>
      <c r="S56" s="243"/>
      <c r="T56" s="243"/>
      <c r="U56" s="243"/>
      <c r="V56" s="81"/>
      <c r="W56" s="82"/>
      <c r="X56" s="82"/>
      <c r="Y56" s="82"/>
      <c r="Z56" s="82"/>
      <c r="AA56" s="109"/>
      <c r="AB56" s="244"/>
      <c r="AC56" s="245"/>
      <c r="AD56" s="245"/>
      <c r="AE56" s="245"/>
      <c r="AF56" s="245"/>
      <c r="AG56" s="245"/>
      <c r="AH56" s="245"/>
      <c r="AI56" s="245"/>
      <c r="AJ56" s="245"/>
      <c r="AK56" s="245"/>
      <c r="AL56" s="245"/>
      <c r="AM56" s="245"/>
      <c r="AN56" s="245"/>
      <c r="AO56" s="245"/>
      <c r="AP56" s="245"/>
      <c r="AQ56" s="246"/>
    </row>
    <row r="57" spans="1:71" ht="8.1" customHeight="1" x14ac:dyDescent="0.15">
      <c r="A57" s="36"/>
      <c r="B57" s="36"/>
      <c r="C57" s="36"/>
      <c r="D57" s="36"/>
      <c r="E57" s="36"/>
      <c r="F57" s="36"/>
      <c r="G57" s="36"/>
      <c r="H57" s="36"/>
      <c r="I57" s="36"/>
      <c r="J57" s="36"/>
      <c r="K57" s="36"/>
      <c r="L57" s="36"/>
      <c r="M57" s="36"/>
      <c r="N57" s="36"/>
      <c r="O57" s="36"/>
      <c r="P57" s="36"/>
      <c r="Q57" s="36"/>
      <c r="R57" s="36"/>
      <c r="S57" s="36"/>
      <c r="T57" s="36"/>
      <c r="U57" s="36"/>
      <c r="V57" s="37"/>
      <c r="W57" s="37"/>
      <c r="X57" s="37"/>
      <c r="Y57" s="37"/>
      <c r="Z57" s="37"/>
      <c r="AA57" s="37"/>
      <c r="AB57" s="37"/>
      <c r="AC57" s="37"/>
      <c r="AD57" s="37"/>
      <c r="AE57" s="37"/>
      <c r="AF57" s="37"/>
      <c r="AG57" s="37"/>
      <c r="AH57" s="37"/>
      <c r="AI57" s="37"/>
      <c r="AJ57" s="37"/>
      <c r="AK57" s="37"/>
      <c r="AL57" s="37"/>
      <c r="AM57" s="37"/>
      <c r="AN57" s="37"/>
      <c r="AO57" s="37"/>
      <c r="AP57" s="28"/>
      <c r="AQ57" s="28"/>
      <c r="AS57" s="14"/>
      <c r="AT57" s="14"/>
      <c r="AU57" s="14"/>
      <c r="AV57" s="14"/>
      <c r="AW57" s="14"/>
      <c r="AX57" s="14"/>
      <c r="AY57" s="14"/>
      <c r="AZ57" s="14"/>
      <c r="BA57" s="14"/>
      <c r="BB57" s="14"/>
      <c r="BC57" s="14"/>
      <c r="BD57" s="14"/>
    </row>
    <row r="58" spans="1:71" ht="17.25" x14ac:dyDescent="0.15">
      <c r="A58" s="36"/>
      <c r="B58" s="12" t="s">
        <v>23</v>
      </c>
      <c r="C58" s="1" t="s">
        <v>33</v>
      </c>
      <c r="D58" s="26"/>
      <c r="E58" s="26"/>
      <c r="F58" s="26"/>
      <c r="G58" s="26"/>
      <c r="H58" s="26"/>
      <c r="I58" s="26"/>
      <c r="J58" s="26"/>
      <c r="K58" s="26"/>
      <c r="L58" s="26"/>
      <c r="M58" s="26"/>
      <c r="N58" s="34"/>
      <c r="O58" s="34"/>
      <c r="P58" s="34"/>
      <c r="Q58" s="34"/>
      <c r="R58" s="34"/>
      <c r="S58" s="34"/>
      <c r="T58" s="34"/>
      <c r="U58" s="34"/>
      <c r="V58" s="35"/>
      <c r="W58" s="30"/>
      <c r="X58" s="30"/>
      <c r="Y58" s="30"/>
      <c r="Z58" s="30"/>
      <c r="AA58" s="30"/>
      <c r="AB58" s="30"/>
      <c r="AC58" s="30"/>
      <c r="AD58" s="31"/>
      <c r="AE58" s="31"/>
      <c r="AF58" s="31"/>
      <c r="AG58" s="31"/>
      <c r="AH58" s="31"/>
      <c r="AI58" s="31"/>
      <c r="AJ58" s="31"/>
      <c r="AK58" s="31"/>
      <c r="AL58" s="30"/>
      <c r="AM58" s="30"/>
      <c r="AN58" s="30"/>
      <c r="AO58" s="30"/>
      <c r="AP58" s="30"/>
      <c r="AQ58" s="30"/>
      <c r="AT58" s="43"/>
      <c r="AU58" s="43"/>
      <c r="AV58" s="43"/>
    </row>
    <row r="59" spans="1:71" ht="24.95" customHeight="1" x14ac:dyDescent="0.15">
      <c r="A59" s="36"/>
      <c r="B59" s="145" t="s">
        <v>35</v>
      </c>
      <c r="C59" s="145"/>
      <c r="D59" s="145"/>
      <c r="E59" s="145"/>
      <c r="F59" s="145"/>
      <c r="G59" s="145"/>
      <c r="H59" s="145"/>
      <c r="I59" s="145"/>
      <c r="J59" s="145"/>
      <c r="K59" s="145"/>
      <c r="L59" s="145"/>
      <c r="M59" s="145"/>
      <c r="N59" s="145"/>
      <c r="O59" s="145"/>
      <c r="P59" s="145"/>
      <c r="Q59" s="145"/>
      <c r="R59" s="145"/>
      <c r="S59" s="145"/>
      <c r="T59" s="145"/>
      <c r="U59" s="230"/>
      <c r="V59" s="221" t="s">
        <v>35</v>
      </c>
      <c r="W59" s="89"/>
      <c r="X59" s="89"/>
      <c r="Y59" s="89"/>
      <c r="Z59" s="89"/>
      <c r="AA59" s="89"/>
      <c r="AB59" s="89"/>
      <c r="AC59" s="89"/>
      <c r="AD59" s="89"/>
      <c r="AE59" s="89"/>
      <c r="AF59" s="89"/>
      <c r="AG59" s="89"/>
      <c r="AH59" s="89"/>
      <c r="AI59" s="89"/>
      <c r="AJ59" s="89"/>
      <c r="AK59" s="89"/>
      <c r="AL59" s="89"/>
      <c r="AM59" s="89"/>
      <c r="AN59" s="89"/>
      <c r="AO59" s="89"/>
      <c r="AP59" s="89"/>
      <c r="AQ59" s="90"/>
      <c r="AT59" s="43"/>
      <c r="AU59" s="43"/>
      <c r="AV59" s="43"/>
      <c r="BE59" s="13"/>
      <c r="BF59" s="13"/>
    </row>
    <row r="60" spans="1:71" s="28" customFormat="1" ht="21.95" customHeight="1" x14ac:dyDescent="0.15">
      <c r="B60" s="79" t="s">
        <v>74</v>
      </c>
      <c r="C60" s="80"/>
      <c r="D60" s="80"/>
      <c r="E60" s="80"/>
      <c r="F60" s="80"/>
      <c r="G60" s="80"/>
      <c r="H60" s="80"/>
      <c r="I60" s="80"/>
      <c r="J60" s="80"/>
      <c r="K60" s="80"/>
      <c r="L60" s="80"/>
      <c r="M60" s="80"/>
      <c r="N60" s="80"/>
      <c r="O60" s="80"/>
      <c r="P60" s="80"/>
      <c r="Q60" s="80"/>
      <c r="R60" s="81" t="s">
        <v>58</v>
      </c>
      <c r="S60" s="82"/>
      <c r="T60" s="82"/>
      <c r="U60" s="83"/>
      <c r="V60" s="84" t="s">
        <v>74</v>
      </c>
      <c r="W60" s="80"/>
      <c r="X60" s="80"/>
      <c r="Y60" s="80"/>
      <c r="Z60" s="80"/>
      <c r="AA60" s="80"/>
      <c r="AB60" s="80"/>
      <c r="AC60" s="80"/>
      <c r="AD60" s="80"/>
      <c r="AE60" s="80"/>
      <c r="AF60" s="80"/>
      <c r="AG60" s="80"/>
      <c r="AH60" s="80"/>
      <c r="AI60" s="80"/>
      <c r="AJ60" s="80"/>
      <c r="AK60" s="80"/>
      <c r="AL60" s="80"/>
      <c r="AM60" s="85"/>
      <c r="AN60" s="86" t="str">
        <f>R60</f>
        <v>□</v>
      </c>
      <c r="AO60" s="80"/>
      <c r="AP60" s="80"/>
      <c r="AQ60" s="85"/>
    </row>
    <row r="61" spans="1:71" ht="21.95" customHeight="1" x14ac:dyDescent="0.1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s="14"/>
      <c r="AS61" s="14"/>
      <c r="AT61" s="14"/>
      <c r="AU61" s="14"/>
      <c r="AV61" s="14"/>
      <c r="AW61" s="14"/>
      <c r="AX61" s="14"/>
      <c r="AY61" s="14"/>
      <c r="AZ61" s="14"/>
      <c r="BA61" s="14"/>
      <c r="BB61" s="14"/>
      <c r="BC61" s="14"/>
      <c r="BD61" s="14"/>
    </row>
    <row r="62" spans="1:71" s="41" customFormat="1" ht="9.75" customHeight="1" x14ac:dyDescent="0.1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60"/>
      <c r="AS62" s="13"/>
      <c r="AT62" s="45"/>
      <c r="AU62" s="45"/>
      <c r="AV62" s="45"/>
      <c r="BE62" s="28"/>
      <c r="BF62" s="28"/>
      <c r="BG62" s="28"/>
      <c r="BH62" s="28"/>
      <c r="BI62" s="28"/>
      <c r="BJ62" s="28"/>
      <c r="BK62" s="28"/>
      <c r="BL62" s="28"/>
      <c r="BM62" s="28"/>
      <c r="BN62" s="28"/>
      <c r="BO62" s="28"/>
      <c r="BP62" s="28"/>
      <c r="BQ62" s="28"/>
    </row>
    <row r="63" spans="1:71" x14ac:dyDescent="0.15">
      <c r="T63" s="15"/>
      <c r="U63" s="15"/>
      <c r="V63" s="15"/>
      <c r="W63" s="15"/>
      <c r="X63" s="15"/>
      <c r="Y63" s="15"/>
      <c r="Z63" s="15"/>
      <c r="AA63" s="15"/>
      <c r="AB63" s="15"/>
      <c r="AC63" s="15"/>
    </row>
    <row r="64" spans="1:71" x14ac:dyDescent="0.15">
      <c r="T64" s="15"/>
      <c r="U64" s="15"/>
      <c r="V64" s="15"/>
      <c r="W64" s="15"/>
      <c r="X64" s="15"/>
      <c r="Y64" s="15"/>
      <c r="Z64" s="15"/>
      <c r="AA64" s="15"/>
      <c r="AB64" s="15"/>
      <c r="AC64" s="15"/>
    </row>
    <row r="65" spans="20:29" x14ac:dyDescent="0.15">
      <c r="T65" s="15"/>
      <c r="U65" s="15"/>
      <c r="V65" s="15"/>
      <c r="W65" s="15"/>
      <c r="X65" s="15"/>
      <c r="Y65" s="15"/>
      <c r="Z65" s="15"/>
      <c r="AA65" s="15"/>
      <c r="AB65" s="15"/>
      <c r="AC65" s="15"/>
    </row>
  </sheetData>
  <sheetProtection algorithmName="SHA-512" hashValue="5cOAQZefVCEgtRfij08KUmq0QN5aWdXoHe3ok8BY7/dR2dx7mywEo5rpzf20ztUqo6meZbGbLpfWldDv5A7WJA==" saltValue="hR8DBLC0pBoIYsMwjBy9Kg==" spinCount="100000" sheet="1" selectLockedCells="1"/>
  <dataConsolidate/>
  <mergeCells count="179">
    <mergeCell ref="AB55:AQ55"/>
    <mergeCell ref="B56:U56"/>
    <mergeCell ref="V56:AA56"/>
    <mergeCell ref="AB56:AQ56"/>
    <mergeCell ref="V52:AA52"/>
    <mergeCell ref="AB49:AJ49"/>
    <mergeCell ref="B48:U48"/>
    <mergeCell ref="AO49:AQ49"/>
    <mergeCell ref="V53:AL53"/>
    <mergeCell ref="AK52:AL52"/>
    <mergeCell ref="AM52:AN52"/>
    <mergeCell ref="AO52:AQ52"/>
    <mergeCell ref="V48:AA48"/>
    <mergeCell ref="B44:I44"/>
    <mergeCell ref="AB44:AK44"/>
    <mergeCell ref="AB45:AK45"/>
    <mergeCell ref="V31:AA31"/>
    <mergeCell ref="V32:AA32"/>
    <mergeCell ref="V30:AA30"/>
    <mergeCell ref="P35:U35"/>
    <mergeCell ref="B45:I45"/>
    <mergeCell ref="P44:U44"/>
    <mergeCell ref="P45:U45"/>
    <mergeCell ref="V44:AA44"/>
    <mergeCell ref="B30:C30"/>
    <mergeCell ref="V45:AA45"/>
    <mergeCell ref="J45:O45"/>
    <mergeCell ref="B32:C32"/>
    <mergeCell ref="D32:G32"/>
    <mergeCell ref="H31:K31"/>
    <mergeCell ref="L31:U31"/>
    <mergeCell ref="H32:K32"/>
    <mergeCell ref="L32:U32"/>
    <mergeCell ref="AB38:AK38"/>
    <mergeCell ref="AB39:AK39"/>
    <mergeCell ref="V38:AA38"/>
    <mergeCell ref="V35:AA35"/>
    <mergeCell ref="V59:AQ59"/>
    <mergeCell ref="AB52:AJ52"/>
    <mergeCell ref="AM53:AQ53"/>
    <mergeCell ref="AK48:AL48"/>
    <mergeCell ref="AO50:AQ50"/>
    <mergeCell ref="AO48:AQ48"/>
    <mergeCell ref="B49:U49"/>
    <mergeCell ref="B59:U59"/>
    <mergeCell ref="V50:AA50"/>
    <mergeCell ref="V51:AA51"/>
    <mergeCell ref="AK50:AL50"/>
    <mergeCell ref="AM50:AN50"/>
    <mergeCell ref="AK51:AL51"/>
    <mergeCell ref="AB50:AJ50"/>
    <mergeCell ref="AB51:AJ51"/>
    <mergeCell ref="AM48:AN48"/>
    <mergeCell ref="AK49:AL49"/>
    <mergeCell ref="AB48:AJ48"/>
    <mergeCell ref="V49:AA49"/>
    <mergeCell ref="AM51:AN51"/>
    <mergeCell ref="AO51:AQ51"/>
    <mergeCell ref="AM49:AN49"/>
    <mergeCell ref="B55:U55"/>
    <mergeCell ref="V55:AA55"/>
    <mergeCell ref="B7:G7"/>
    <mergeCell ref="H7:V7"/>
    <mergeCell ref="P11:S11"/>
    <mergeCell ref="AG11:AI12"/>
    <mergeCell ref="J44:O44"/>
    <mergeCell ref="B42:I43"/>
    <mergeCell ref="AB30:AQ30"/>
    <mergeCell ref="AB31:AQ31"/>
    <mergeCell ref="AB32:AQ32"/>
    <mergeCell ref="P42:U42"/>
    <mergeCell ref="P43:U43"/>
    <mergeCell ref="J42:O42"/>
    <mergeCell ref="J43:O43"/>
    <mergeCell ref="AL35:AQ35"/>
    <mergeCell ref="AL36:AQ36"/>
    <mergeCell ref="AL37:AQ37"/>
    <mergeCell ref="AL38:AQ38"/>
    <mergeCell ref="AL39:AQ39"/>
    <mergeCell ref="B31:C31"/>
    <mergeCell ref="D31:G31"/>
    <mergeCell ref="P39:U39"/>
    <mergeCell ref="AB35:AK35"/>
    <mergeCell ref="AB36:AK36"/>
    <mergeCell ref="AB37:AK37"/>
    <mergeCell ref="AW11:BP12"/>
    <mergeCell ref="AP6:AP7"/>
    <mergeCell ref="AQ6:AQ7"/>
    <mergeCell ref="AJ6:AO7"/>
    <mergeCell ref="AC6:AI7"/>
    <mergeCell ref="AG26:AH27"/>
    <mergeCell ref="AI26:AQ26"/>
    <mergeCell ref="AI27:AQ27"/>
    <mergeCell ref="H6:V6"/>
    <mergeCell ref="W6:AB7"/>
    <mergeCell ref="H11:K11"/>
    <mergeCell ref="L11:O11"/>
    <mergeCell ref="AJ11:AN12"/>
    <mergeCell ref="H8:V8"/>
    <mergeCell ref="AB20:AM20"/>
    <mergeCell ref="AN20:AQ20"/>
    <mergeCell ref="AB21:AM21"/>
    <mergeCell ref="AN21:AQ21"/>
    <mergeCell ref="AB22:AM22"/>
    <mergeCell ref="AN22:AQ22"/>
    <mergeCell ref="AB23:AM23"/>
    <mergeCell ref="AN23:AQ23"/>
    <mergeCell ref="B11:G11"/>
    <mergeCell ref="T11:Y11"/>
    <mergeCell ref="B12:G12"/>
    <mergeCell ref="V37:AA37"/>
    <mergeCell ref="V39:AA39"/>
    <mergeCell ref="V36:AA36"/>
    <mergeCell ref="P36:U36"/>
    <mergeCell ref="P37:U37"/>
    <mergeCell ref="P38:U38"/>
    <mergeCell ref="D30:G30"/>
    <mergeCell ref="B21:I21"/>
    <mergeCell ref="B22:I22"/>
    <mergeCell ref="J22:R22"/>
    <mergeCell ref="S22:U22"/>
    <mergeCell ref="B23:I23"/>
    <mergeCell ref="H30:K30"/>
    <mergeCell ref="L30:U30"/>
    <mergeCell ref="B26:C27"/>
    <mergeCell ref="D26:U26"/>
    <mergeCell ref="D27:U27"/>
    <mergeCell ref="V26:W27"/>
    <mergeCell ref="X26:AF26"/>
    <mergeCell ref="X27:AF27"/>
    <mergeCell ref="H12:K12"/>
    <mergeCell ref="A2:AR2"/>
    <mergeCell ref="A4:AQ4"/>
    <mergeCell ref="L12:O12"/>
    <mergeCell ref="P12:S12"/>
    <mergeCell ref="V23:AA23"/>
    <mergeCell ref="B8:G8"/>
    <mergeCell ref="A3:AQ3"/>
    <mergeCell ref="T12:Y12"/>
    <mergeCell ref="B6:G6"/>
    <mergeCell ref="B15:U16"/>
    <mergeCell ref="AB11:AF12"/>
    <mergeCell ref="V15:AQ16"/>
    <mergeCell ref="J23:R23"/>
    <mergeCell ref="S23:U23"/>
    <mergeCell ref="AP18:AQ19"/>
    <mergeCell ref="B20:I20"/>
    <mergeCell ref="J20:R20"/>
    <mergeCell ref="S20:U20"/>
    <mergeCell ref="V20:AA20"/>
    <mergeCell ref="J21:R21"/>
    <mergeCell ref="S21:U21"/>
    <mergeCell ref="V21:AA21"/>
    <mergeCell ref="V22:AA22"/>
    <mergeCell ref="AO11:AQ12"/>
    <mergeCell ref="B60:Q60"/>
    <mergeCell ref="R60:U60"/>
    <mergeCell ref="V60:AM60"/>
    <mergeCell ref="AN60:AQ60"/>
    <mergeCell ref="L35:O35"/>
    <mergeCell ref="B35:K35"/>
    <mergeCell ref="B36:K36"/>
    <mergeCell ref="B37:K37"/>
    <mergeCell ref="B38:K38"/>
    <mergeCell ref="B39:K39"/>
    <mergeCell ref="L36:O36"/>
    <mergeCell ref="L37:O37"/>
    <mergeCell ref="L38:O38"/>
    <mergeCell ref="L39:O39"/>
    <mergeCell ref="AO42:AQ42"/>
    <mergeCell ref="AO43:AQ43"/>
    <mergeCell ref="AO44:AQ44"/>
    <mergeCell ref="AO45:AQ45"/>
    <mergeCell ref="AL42:AN42"/>
    <mergeCell ref="AL43:AN43"/>
    <mergeCell ref="AL44:AN44"/>
    <mergeCell ref="AL45:AN45"/>
    <mergeCell ref="V42:AA43"/>
    <mergeCell ref="AB42:AK43"/>
  </mergeCells>
  <phoneticPr fontId="1"/>
  <conditionalFormatting sqref="A3:AQ3">
    <cfRule type="expression" dxfId="113" priority="424">
      <formula>$AU$3=2</formula>
    </cfRule>
    <cfRule type="expression" dxfId="112" priority="425">
      <formula>$A$3="ＺＥＨ支援事業　実施計画書（設備）"</formula>
    </cfRule>
  </conditionalFormatting>
  <conditionalFormatting sqref="V15 AB56">
    <cfRule type="expression" dxfId="111" priority="411">
      <formula>$AU$3=1</formula>
    </cfRule>
  </conditionalFormatting>
  <conditionalFormatting sqref="B15:U16">
    <cfRule type="expression" dxfId="110" priority="403">
      <formula>$AU$3=2</formula>
    </cfRule>
  </conditionalFormatting>
  <conditionalFormatting sqref="J44">
    <cfRule type="expression" dxfId="109" priority="168">
      <formula>OR($B44="燃料電池 PEFC",$B44="燃料電池 SOFC",$B44="潜熱回収型ガス給湯機",$B44="潜熱回収型石油給湯機",$B44="ハイブリッド給湯機")</formula>
    </cfRule>
    <cfRule type="expression" dxfId="108" priority="333">
      <formula>AND($B44="電気ヒートポンプ給湯機（一缶）",J44="3.0以上")</formula>
    </cfRule>
  </conditionalFormatting>
  <conditionalFormatting sqref="J44">
    <cfRule type="expression" dxfId="107" priority="209">
      <formula>AND(OR($B44="電気ヒートポンプ給湯機（一缶）",$B44="電気ヒートポンプ給湯機（多缶）"),OR(J44="",J44="　"))</formula>
    </cfRule>
  </conditionalFormatting>
  <conditionalFormatting sqref="V49:AQ52 AM53 V44:AK45 V37:AA39 V36:AB36 AL36">
    <cfRule type="expression" dxfId="106" priority="193">
      <formula>$AU$3=1</formula>
    </cfRule>
  </conditionalFormatting>
  <conditionalFormatting sqref="B6:H7 B8:G8 A40:AS40 AZ40:ZZ40">
    <cfRule type="expression" priority="226">
      <formula>CELL("protect",A6)=0</formula>
    </cfRule>
  </conditionalFormatting>
  <conditionalFormatting sqref="H7">
    <cfRule type="containsBlanks" dxfId="105" priority="228">
      <formula>LEN(TRIM(H7))=0</formula>
    </cfRule>
  </conditionalFormatting>
  <conditionalFormatting sqref="B7:H7 B8:G8">
    <cfRule type="expression" priority="227">
      <formula>CELL("protect",B7)=0</formula>
    </cfRule>
  </conditionalFormatting>
  <conditionalFormatting sqref="H6">
    <cfRule type="containsBlanks" dxfId="104" priority="229">
      <formula>LEN(TRIM(H6))=0</formula>
    </cfRule>
  </conditionalFormatting>
  <conditionalFormatting sqref="D26">
    <cfRule type="expression" priority="216">
      <formula>CELL("protect",D26)=0</formula>
    </cfRule>
  </conditionalFormatting>
  <conditionalFormatting sqref="AG26 AI26:AI27">
    <cfRule type="expression" priority="167">
      <formula>CELL("protect",AG26)=0</formula>
    </cfRule>
  </conditionalFormatting>
  <conditionalFormatting sqref="P42">
    <cfRule type="expression" priority="212">
      <formula>CELL("protect",P42)=0</formula>
    </cfRule>
  </conditionalFormatting>
  <conditionalFormatting sqref="P43">
    <cfRule type="expression" priority="211">
      <formula>CELL("protect",P43)=0</formula>
    </cfRule>
  </conditionalFormatting>
  <conditionalFormatting sqref="P44">
    <cfRule type="expression" dxfId="103" priority="161">
      <formula>OR($B44="電気ヒートポンプ給湯機（一缶）",$B44="電気ヒートポンプ給湯機（多缶）",$B44="ハイブリッド給湯機",$B44="燃料電池 PEFC",$B44="燃料電池 SOFC")</formula>
    </cfRule>
    <cfRule type="expression" dxfId="102" priority="380">
      <formula>AND(OR($B44="潜熱回収型ガス給湯機",$B44="潜熱回収型石油給湯機"),P44="　")</formula>
    </cfRule>
  </conditionalFormatting>
  <conditionalFormatting sqref="P44">
    <cfRule type="expression" dxfId="101" priority="210">
      <formula>AND(OR($B44="潜熱回収型ガス給湯機",$B44="潜熱回収型石油給湯機",$B44="ガスエンジン給湯機"),OR(P44="",$P44="　"))</formula>
    </cfRule>
  </conditionalFormatting>
  <conditionalFormatting sqref="AO42">
    <cfRule type="expression" priority="198">
      <formula>CELL("protect",AO42)=0</formula>
    </cfRule>
  </conditionalFormatting>
  <conditionalFormatting sqref="D27">
    <cfRule type="expression" priority="186">
      <formula>CELL("protect",D27)=0</formula>
    </cfRule>
  </conditionalFormatting>
  <conditionalFormatting sqref="AJ6">
    <cfRule type="expression" priority="188">
      <formula>CELL("protect",AJ6)=0</formula>
    </cfRule>
  </conditionalFormatting>
  <conditionalFormatting sqref="AJ6">
    <cfRule type="containsBlanks" dxfId="100" priority="187">
      <formula>LEN(TRIM(AJ6))=0</formula>
    </cfRule>
  </conditionalFormatting>
  <conditionalFormatting sqref="AB37:AB39">
    <cfRule type="expression" priority="181">
      <formula>CELL("protect",AB37)=0</formula>
    </cfRule>
  </conditionalFormatting>
  <conditionalFormatting sqref="AB37:AB39">
    <cfRule type="expression" dxfId="99" priority="182">
      <formula>$AU$3=1</formula>
    </cfRule>
  </conditionalFormatting>
  <conditionalFormatting sqref="AL37:AL39">
    <cfRule type="expression" priority="179">
      <formula>CELL("protect",AL37)=0</formula>
    </cfRule>
  </conditionalFormatting>
  <conditionalFormatting sqref="AL37:AL39">
    <cfRule type="expression" dxfId="98" priority="180">
      <formula>$AU$3=1</formula>
    </cfRule>
  </conditionalFormatting>
  <conditionalFormatting sqref="L36:U39">
    <cfRule type="expression" dxfId="97" priority="174">
      <formula>AND($B36&lt;&gt;"",L36="")</formula>
    </cfRule>
  </conditionalFormatting>
  <conditionalFormatting sqref="AG11:AI12">
    <cfRule type="containsBlanks" dxfId="96" priority="171">
      <formula>LEN(TRIM(AG11))=0</formula>
    </cfRule>
  </conditionalFormatting>
  <conditionalFormatting sqref="AO11:AQ12">
    <cfRule type="containsBlanks" dxfId="95" priority="170">
      <formula>LEN(TRIM(AO11))=0</formula>
    </cfRule>
  </conditionalFormatting>
  <conditionalFormatting sqref="X26:AF27">
    <cfRule type="expression" dxfId="94" priority="143">
      <formula>$AU$3=1</formula>
    </cfRule>
  </conditionalFormatting>
  <conditionalFormatting sqref="AI26:AQ27">
    <cfRule type="expression" dxfId="93" priority="213">
      <formula>$AU$3=1</formula>
    </cfRule>
  </conditionalFormatting>
  <conditionalFormatting sqref="D30">
    <cfRule type="expression" priority="160">
      <formula>CELL("protect",D30)=0</formula>
    </cfRule>
  </conditionalFormatting>
  <conditionalFormatting sqref="J45">
    <cfRule type="expression" dxfId="92" priority="140">
      <formula>OR($B45="燃料電池 PEFC",$B45="燃料電池 SOFC",$B45="潜熱回収型ガス給湯機",$B45="潜熱回収型石油給湯機",$B45="ハイブリッド給湯機")</formula>
    </cfRule>
    <cfRule type="expression" dxfId="91" priority="142">
      <formula>AND($B45="電気ヒートポンプ給湯機（一缶）",J45="3.0以上")</formula>
    </cfRule>
  </conditionalFormatting>
  <conditionalFormatting sqref="J45">
    <cfRule type="expression" priority="139">
      <formula>CELL("protect",J45)=0</formula>
    </cfRule>
  </conditionalFormatting>
  <conditionalFormatting sqref="J45">
    <cfRule type="expression" dxfId="90" priority="141">
      <formula>AND(OR($B45="電気ヒートポンプ給湯機（一缶）",$B45="電気ヒートポンプ給湯機（多缶）"),OR(J45="",J45="　"))</formula>
    </cfRule>
  </conditionalFormatting>
  <conditionalFormatting sqref="P45">
    <cfRule type="expression" priority="135">
      <formula>CELL("protect",P45)=0</formula>
    </cfRule>
  </conditionalFormatting>
  <conditionalFormatting sqref="P45">
    <cfRule type="expression" dxfId="89" priority="136">
      <formula>OR($B45="電気ヒートポンプ給湯機（一缶）",$B45="電気ヒートポンプ給湯機（多缶）",$B45="ハイブリッド給湯機",$B45="燃料電池 PEFC",$B45="燃料電池 SOFC")</formula>
    </cfRule>
    <cfRule type="expression" dxfId="88" priority="138">
      <formula>AND(OR($B45="潜熱回収型ガス給湯機",$B45="潜熱回収型石油給湯機"),P45="　")</formula>
    </cfRule>
  </conditionalFormatting>
  <conditionalFormatting sqref="P45">
    <cfRule type="expression" dxfId="87" priority="137">
      <formula>AND(OR($B45="潜熱回収型ガス給湯機",$B45="潜熱回収型石油給湯機",$B45="ガスエンジン給湯機"),OR(P45="",$P45="　"))</formula>
    </cfRule>
  </conditionalFormatting>
  <conditionalFormatting sqref="B10:M10">
    <cfRule type="expression" priority="134">
      <formula>CELL("protect",B10)=0</formula>
    </cfRule>
  </conditionalFormatting>
  <conditionalFormatting sqref="A10">
    <cfRule type="expression" priority="133">
      <formula>CELL("protect",A10)=0</formula>
    </cfRule>
  </conditionalFormatting>
  <conditionalFormatting sqref="V56">
    <cfRule type="expression" dxfId="86" priority="63">
      <formula>$AU$3=1</formula>
    </cfRule>
  </conditionalFormatting>
  <conditionalFormatting sqref="B19">
    <cfRule type="expression" priority="55">
      <formula>CELL("protect",B19)=0</formula>
    </cfRule>
  </conditionalFormatting>
  <conditionalFormatting sqref="B29">
    <cfRule type="expression" priority="54">
      <formula>CELL("protect",B29)=0</formula>
    </cfRule>
  </conditionalFormatting>
  <conditionalFormatting sqref="V21:AQ23">
    <cfRule type="expression" dxfId="85" priority="53">
      <formula>$AU$3=1</formula>
    </cfRule>
  </conditionalFormatting>
  <conditionalFormatting sqref="S21:S23">
    <cfRule type="expression" dxfId="84" priority="51">
      <formula>AND(AND($B21&lt;&gt;"",$B21&lt;&gt;"　"),$S21="")</formula>
    </cfRule>
  </conditionalFormatting>
  <conditionalFormatting sqref="J22:R23">
    <cfRule type="expression" priority="48">
      <formula>CELL("protect",J22)=0</formula>
    </cfRule>
  </conditionalFormatting>
  <conditionalFormatting sqref="J22:R23">
    <cfRule type="expression" priority="47">
      <formula>CELL("protect",J22)=0</formula>
    </cfRule>
  </conditionalFormatting>
  <conditionalFormatting sqref="J22:R23">
    <cfRule type="expression" priority="44">
      <formula>CELL("protect",J22)=0</formula>
    </cfRule>
  </conditionalFormatting>
  <conditionalFormatting sqref="J21:R23">
    <cfRule type="expression" dxfId="83" priority="52">
      <formula>AND(AND($B21&lt;&gt;"",$B21&lt;&gt;"　"),OR($J21="",$J21="　"))</formula>
    </cfRule>
  </conditionalFormatting>
  <conditionalFormatting sqref="V60:AQ60">
    <cfRule type="expression" dxfId="82" priority="42">
      <formula>$AU$3=1</formula>
    </cfRule>
  </conditionalFormatting>
  <conditionalFormatting sqref="A57:AQ57">
    <cfRule type="expression" priority="39">
      <formula>CELL("protect",A57)=0</formula>
    </cfRule>
  </conditionalFormatting>
  <conditionalFormatting sqref="A57:ZZ57">
    <cfRule type="expression" priority="40">
      <formula>CELL("protect",A57)=0</formula>
    </cfRule>
  </conditionalFormatting>
  <conditionalFormatting sqref="A46:AQ46">
    <cfRule type="expression" priority="37">
      <formula>CELL("protect",A46)=0</formula>
    </cfRule>
  </conditionalFormatting>
  <conditionalFormatting sqref="A46:ZZ46">
    <cfRule type="expression" priority="38">
      <formula>CELL("protect",A46)=0</formula>
    </cfRule>
  </conditionalFormatting>
  <conditionalFormatting sqref="A40:AQ40">
    <cfRule type="expression" priority="35">
      <formula>CELL("protect",A40)=0</formula>
    </cfRule>
  </conditionalFormatting>
  <conditionalFormatting sqref="A33:AQ33">
    <cfRule type="expression" priority="33">
      <formula>CELL("protect",A33)=0</formula>
    </cfRule>
  </conditionalFormatting>
  <conditionalFormatting sqref="A33:ZZ33">
    <cfRule type="expression" priority="34">
      <formula>CELL("protect",A33)=0</formula>
    </cfRule>
  </conditionalFormatting>
  <conditionalFormatting sqref="A28:AQ28">
    <cfRule type="expression" priority="31">
      <formula>CELL("protect",A28)=0</formula>
    </cfRule>
  </conditionalFormatting>
  <conditionalFormatting sqref="A28:ZZ28">
    <cfRule type="expression" priority="32">
      <formula>CELL("protect",A28)=0</formula>
    </cfRule>
  </conditionalFormatting>
  <conditionalFormatting sqref="A24:AQ24">
    <cfRule type="expression" priority="29">
      <formula>CELL("protect",A24)=0</formula>
    </cfRule>
  </conditionalFormatting>
  <conditionalFormatting sqref="A24:ZZ24">
    <cfRule type="expression" priority="30">
      <formula>CELL("protect",A24)=0</formula>
    </cfRule>
  </conditionalFormatting>
  <conditionalFormatting sqref="L35">
    <cfRule type="expression" priority="28">
      <formula>CELL("protect",L35)=0</formula>
    </cfRule>
  </conditionalFormatting>
  <conditionalFormatting sqref="H30">
    <cfRule type="expression" priority="26">
      <formula>CELL("protect",H30)=0</formula>
    </cfRule>
  </conditionalFormatting>
  <conditionalFormatting sqref="L30">
    <cfRule type="expression" priority="20">
      <formula>CELL("protect",L30)=0</formula>
    </cfRule>
  </conditionalFormatting>
  <conditionalFormatting sqref="V31:AB32">
    <cfRule type="expression" dxfId="81" priority="5">
      <formula>$AU$3=1</formula>
    </cfRule>
  </conditionalFormatting>
  <conditionalFormatting sqref="D31">
    <cfRule type="expression" priority="15">
      <formula>CELL("protect",D31)=0</formula>
    </cfRule>
  </conditionalFormatting>
  <conditionalFormatting sqref="D31">
    <cfRule type="expression" dxfId="80" priority="16">
      <formula>AND($B31&lt;&gt;"",D31="")</formula>
    </cfRule>
  </conditionalFormatting>
  <conditionalFormatting sqref="D32">
    <cfRule type="expression" priority="13">
      <formula>CELL("protect",D32)=0</formula>
    </cfRule>
  </conditionalFormatting>
  <conditionalFormatting sqref="D32">
    <cfRule type="expression" dxfId="79" priority="14">
      <formula>AND($B32&lt;&gt;"",D32="")</formula>
    </cfRule>
  </conditionalFormatting>
  <conditionalFormatting sqref="H32">
    <cfRule type="expression" priority="12">
      <formula>CELL("protect",H32)=0</formula>
    </cfRule>
  </conditionalFormatting>
  <conditionalFormatting sqref="H31">
    <cfRule type="expression" priority="10">
      <formula>CELL("protect",H31)=0</formula>
    </cfRule>
  </conditionalFormatting>
  <conditionalFormatting sqref="H31">
    <cfRule type="expression" dxfId="78" priority="11">
      <formula>AND($B31&lt;&gt;"",H31="")</formula>
    </cfRule>
  </conditionalFormatting>
  <conditionalFormatting sqref="H32">
    <cfRule type="expression" priority="8">
      <formula>CELL("protect",H32)=0</formula>
    </cfRule>
  </conditionalFormatting>
  <conditionalFormatting sqref="H32">
    <cfRule type="expression" dxfId="77" priority="9">
      <formula>AND($B32&lt;&gt;"",H32="")</formula>
    </cfRule>
  </conditionalFormatting>
  <conditionalFormatting sqref="L31">
    <cfRule type="expression" dxfId="76" priority="17">
      <formula>AND($B31&lt;&gt;"",L31="")</formula>
    </cfRule>
    <cfRule type="expression" dxfId="75" priority="7">
      <formula>$H31="兼用"</formula>
    </cfRule>
  </conditionalFormatting>
  <conditionalFormatting sqref="L32">
    <cfRule type="expression" dxfId="74" priority="6">
      <formula>AND($B32&lt;&gt;"",L32="")</formula>
    </cfRule>
  </conditionalFormatting>
  <conditionalFormatting sqref="L32:U32">
    <cfRule type="expression" dxfId="73" priority="4">
      <formula>$H32="兼用"</formula>
    </cfRule>
  </conditionalFormatting>
  <conditionalFormatting sqref="AL44:AL45 AO44:AO45">
    <cfRule type="expression" dxfId="72" priority="3">
      <formula>$AU$3=1</formula>
    </cfRule>
  </conditionalFormatting>
  <conditionalFormatting sqref="AL44:AN45">
    <cfRule type="expression" dxfId="71" priority="2">
      <formula>OR($B44="燃料電池 PEFC",$B44="燃料電池 SOFC",$B44="潜熱回収型ガス給湯機",$B44="潜熱回収型石油給湯機",$B44="ハイブリッド給湯機")</formula>
    </cfRule>
  </conditionalFormatting>
  <conditionalFormatting sqref="AO44:AQ45">
    <cfRule type="expression" dxfId="70" priority="1">
      <formula>OR($B44="電気ヒートポンプ給湯機（一缶）",$B44="電気ヒートポンプ給湯機（多缶）",$B44="ハイブリッド給湯機",$B44="燃料電池 PEFC",$B44="燃料電池 SOFC")</formula>
    </cfRule>
  </conditionalFormatting>
  <dataValidations count="28">
    <dataValidation type="custom" imeMode="disabled" allowBlank="1" showInputMessage="1" showErrorMessage="1" errorTitle="入力エラー" error="小数点以下は第二位まで、三位以下四捨五入で入力して下さい。" sqref="Z13 AK13" xr:uid="{00000000-0002-0000-0000-000000000000}">
      <formula1>Z13-ROUNDDOWN(Z13,2)=0</formula1>
    </dataValidation>
    <dataValidation type="list" allowBlank="1" showInputMessage="1" showErrorMessage="1" sqref="B36:B38" xr:uid="{00000000-0002-0000-0000-000001000000}">
      <formula1>"ダクト式第一種換気,ダクト式第二種換気,ダクト式第三種換気,壁付け式第一種換気,壁付け式第二種換気,壁付け式第三種換気"</formula1>
    </dataValidation>
    <dataValidation imeMode="disabled" allowBlank="1" showInputMessage="1" showErrorMessage="1" sqref="J44:U45 AM53 AO44:AQ45 AL44:AL45" xr:uid="{00000000-0002-0000-0000-000002000000}"/>
    <dataValidation imeMode="hiragana" allowBlank="1" showInputMessage="1" showErrorMessage="1" sqref="V49:AA52 V44:AA45 AC6 V36:AA39 V21:AA23 I6:V7 H6:H8 X26:AF27 V56:AA56 V31:AA32" xr:uid="{00000000-0002-0000-0000-000003000000}"/>
    <dataValidation type="list" allowBlank="1" showInputMessage="1" showErrorMessage="1" sqref="R60:U60" xr:uid="{00000000-0002-0000-0000-000004000000}">
      <formula1>"□,■"</formula1>
    </dataValidation>
    <dataValidation type="custom" imeMode="disabled" allowBlank="1" showInputMessage="1" showErrorMessage="1" error="小数点第二位まで、三位以下四捨五入し、正の数で入力して下さい。" sqref="AG13:AJ13 H12:Y13" xr:uid="{00000000-0002-0000-0000-000005000000}">
      <formula1>AND(H12-ROUNDDOWN(H12,2)=0,H12&gt;0)</formula1>
    </dataValidation>
    <dataValidation type="list" allowBlank="1" showInputMessage="1" showErrorMessage="1" sqref="A3:AQ3" xr:uid="{00000000-0002-0000-0000-000006000000}">
      <formula1>"ＺＥＨ支援事業　実施計画書（設備）,ＺＥＨ支援事業　設置報告書"</formula1>
    </dataValidation>
    <dataValidation imeMode="halfAlpha" allowBlank="1" showInputMessage="1" showErrorMessage="1" sqref="AI26:AQ27 AB36:AK39 AB44:AB45 AB49:AJ52 AB21:AM23 AB31:AQ32" xr:uid="{00000000-0002-0000-0000-000007000000}"/>
    <dataValidation type="custom" imeMode="disabled" allowBlank="1" showInputMessage="1" showErrorMessage="1" error="整数で入力して下さい。" sqref="AM50:AN52" xr:uid="{00000000-0002-0000-0000-000008000000}">
      <formula1>AM50-ROUNDDOWN(AM50,0)=0</formula1>
    </dataValidation>
    <dataValidation type="custom" imeMode="disabled" allowBlank="1" showInputMessage="1" showErrorMessage="1" error="小数点第二位までで入力して下さい。" sqref="B49:U49" xr:uid="{00000000-0002-0000-0000-000009000000}">
      <formula1>B49-ROUNDDOWN(B49,2)=0</formula1>
    </dataValidation>
    <dataValidation type="list" allowBlank="1" showInputMessage="1" showErrorMessage="1" sqref="D31:D32" xr:uid="{00000000-0002-0000-0000-00000A000000}">
      <formula1>"温水式床暖房,パネルラジエーター,ファンコンベクター,エアコン付温水床暖房,浴室暖房機,その他"</formula1>
    </dataValidation>
    <dataValidation type="list" allowBlank="1" showInputMessage="1" showErrorMessage="1" sqref="H31:H32" xr:uid="{00000000-0002-0000-0000-00000B000000}">
      <formula1>"専用,兼用"</formula1>
    </dataValidation>
    <dataValidation type="list" allowBlank="1" showInputMessage="1" showErrorMessage="1" sqref="B31:B32" xr:uid="{00000000-0002-0000-0000-00000C000000}">
      <formula1>"主たる居室,その他居室,全ての居室,その他"</formula1>
    </dataValidation>
    <dataValidation type="list" allowBlank="1" showInputMessage="1" showErrorMessage="1" sqref="L31:L32" xr:uid="{00000000-0002-0000-0000-00000D000000}">
      <formula1>"電気ヒートポンプ熱源機,潜熱回収型ガス熱源機,潜熱回収型石油熱源機,燃料電池"</formula1>
    </dataValidation>
    <dataValidation type="list" allowBlank="1" showInputMessage="1" showErrorMessage="1" sqref="B44:I45" xr:uid="{00000000-0002-0000-0000-00000E000000}">
      <formula1>" 電気ヒートポンプ給湯機（一缶）,電気ヒートポンプ給湯機（多缶）,潜熱回収型ガス給湯機,潜熱回収型石油給湯機,ハイブリッド給湯機,燃料電池 PEFC,燃料電池 SOFC"</formula1>
    </dataValidation>
    <dataValidation type="list" allowBlank="1" showInputMessage="1" showErrorMessage="1" sqref="B21:I23" xr:uid="{00000000-0002-0000-0000-00000F000000}">
      <formula1>"　,主たる　居室,その他　居室,居室以外"</formula1>
    </dataValidation>
    <dataValidation type="list" allowBlank="1" showInputMessage="1" showErrorMessage="1" sqref="J21:R23" xr:uid="{00000000-0002-0000-0000-000010000000}">
      <formula1>"　,（ い ）,（ ろ ）,（ は ）"</formula1>
    </dataValidation>
    <dataValidation type="list" allowBlank="1" showInputMessage="1" showErrorMessage="1" sqref="D26:U27" xr:uid="{00000000-0002-0000-0000-000011000000}">
      <formula1>"　,主たる　居室,その他　居室,全ての　居室"</formula1>
    </dataValidation>
    <dataValidation type="textLength" imeMode="disabled" operator="equal" allowBlank="1" showInputMessage="1" showErrorMessage="1" error="9桁の数字で入力してください。" sqref="AJ6:AO7" xr:uid="{00000000-0002-0000-0000-000012000000}">
      <formula1>9</formula1>
    </dataValidation>
    <dataValidation type="custom" imeMode="disabled" allowBlank="1" showInputMessage="1" showErrorMessage="1" error="小数点第二位まで、三位以下を切上げ、正の数で入力して下さい。" sqref="AG11:AI12" xr:uid="{00000000-0002-0000-0000-000013000000}">
      <formula1>AND(AG11-ROUNDDOWN(AG11,2)=0,AG11&gt;0)</formula1>
    </dataValidation>
    <dataValidation type="custom" imeMode="disabled" allowBlank="1" showInputMessage="1" showErrorMessage="1" error="小数点第一位まで、二位以下を切上げ、正の数で入力して下さい。" sqref="AO11:AQ12" xr:uid="{00000000-0002-0000-0000-000014000000}">
      <formula1>AND(AO11-ROUNDDOWN(AO11,1)=0,AO11&gt;0)</formula1>
    </dataValidation>
    <dataValidation type="custom" imeMode="disabled" allowBlank="1" showInputMessage="1" showErrorMessage="1" error="1以上の整数で入力して下さい。" sqref="AM49:AN49" xr:uid="{00000000-0002-0000-0000-000015000000}">
      <formula1>AND(AM49-ROUNDDOWN(AM49,0)=0,AM49&gt;0)</formula1>
    </dataValidation>
    <dataValidation type="whole" imeMode="disabled" operator="greaterThan" allowBlank="1" showInputMessage="1" showErrorMessage="1" error="1以上の整数で入力して下さい。" sqref="AK49:AL52 AL36:AQ39" xr:uid="{00000000-0002-0000-0000-000016000000}">
      <formula1>0</formula1>
    </dataValidation>
    <dataValidation type="whole" operator="greaterThan" allowBlank="1" showInputMessage="1" showErrorMessage="1" error="1以上の整数で入力して下さい。" sqref="P36:U39" xr:uid="{00000000-0002-0000-0000-000017000000}">
      <formula1>0</formula1>
    </dataValidation>
    <dataValidation type="list" imeMode="disabled" allowBlank="1" showInputMessage="1" showErrorMessage="1" sqref="AN21:AQ23" xr:uid="{00000000-0002-0000-0000-000018000000}">
      <formula1>"　,（ い ）,（ ろ ）,（ は ）"</formula1>
    </dataValidation>
    <dataValidation type="custom" imeMode="disabled" allowBlank="1" showInputMessage="1" showErrorMessage="1" error="1以上の整数で入力してください。" sqref="S21:U23" xr:uid="{00000000-0002-0000-0000-000019000000}">
      <formula1>AND(S21-ROUNDDOWN(S21,0)=0,S21&gt;0)</formula1>
    </dataValidation>
    <dataValidation type="list" allowBlank="1" showInputMessage="1" showErrorMessage="1" sqref="L36:L39" xr:uid="{00000000-0002-0000-0000-00001A000000}">
      <formula1>"有,無"</formula1>
    </dataValidation>
    <dataValidation allowBlank="1" showDropDown="1" showInputMessage="1" showErrorMessage="1" sqref="B39:K39" xr:uid="{00000000-0002-0000-0000-00001B000000}"/>
  </dataValidations>
  <printOptions horizontalCentered="1" verticalCentered="1"/>
  <pageMargins left="0.23622047244094491" right="0.23622047244094491" top="0.39370078740157483" bottom="0.35433070866141736" header="0.31496062992125984" footer="0.31496062992125984"/>
  <pageSetup paperSize="9" scale="67" orientation="portrait" cellComments="asDisplayed" r:id="rId1"/>
  <headerFooter alignWithMargins="0"/>
  <ignoredErrors>
    <ignoredError sqref="T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C64"/>
  <sheetViews>
    <sheetView showGridLines="0" view="pageBreakPreview" zoomScale="70" zoomScaleNormal="100" zoomScaleSheetLayoutView="70" workbookViewId="0">
      <selection activeCell="A3" sqref="A3:AQ3"/>
    </sheetView>
  </sheetViews>
  <sheetFormatPr defaultColWidth="3" defaultRowHeight="13.5" x14ac:dyDescent="0.15"/>
  <cols>
    <col min="1" max="1" width="4.5703125" style="14" customWidth="1"/>
    <col min="2" max="3" width="3.5703125" style="14" customWidth="1"/>
    <col min="4" max="4" width="3.7109375" style="14" customWidth="1"/>
    <col min="5" max="25" width="3.5703125" style="14" customWidth="1"/>
    <col min="26" max="37" width="4" style="14" customWidth="1"/>
    <col min="38" max="42" width="3.5703125" style="14" customWidth="1"/>
    <col min="43" max="43" width="3.7109375" style="14" customWidth="1"/>
    <col min="44" max="44" width="1.7109375" style="60" customWidth="1"/>
    <col min="45" max="48" width="3.7109375" style="13" hidden="1" customWidth="1"/>
    <col min="49" max="49" width="0" style="13" hidden="1" customWidth="1"/>
    <col min="50" max="51" width="3" style="13"/>
    <col min="52" max="52" width="3" style="13" customWidth="1"/>
    <col min="53" max="56" width="3" style="13"/>
    <col min="57" max="16384" width="3" style="14"/>
  </cols>
  <sheetData>
    <row r="1" spans="1:68" ht="63.75" customHeight="1" x14ac:dyDescent="0.15"/>
    <row r="2" spans="1:68" s="2" customFormat="1" ht="18" customHeight="1" x14ac:dyDescent="0.15">
      <c r="A2" s="103" t="s">
        <v>48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row>
    <row r="3" spans="1:68" s="4" customFormat="1" ht="39.950000000000003" customHeight="1" x14ac:dyDescent="0.15">
      <c r="A3" s="111" t="s">
        <v>57</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3"/>
      <c r="AR3" s="57"/>
      <c r="AS3" s="3"/>
      <c r="AT3" s="46"/>
      <c r="AU3" s="75">
        <f>IF(A3="ＺＥＨ支援事業　実施計画書（設備）",1,2)</f>
        <v>1</v>
      </c>
      <c r="AV3" s="46"/>
    </row>
    <row r="4" spans="1:68" s="4" customFormat="1" ht="8.1"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57"/>
      <c r="AS4" s="3"/>
      <c r="AT4" s="46"/>
      <c r="AU4" s="46"/>
      <c r="AV4" s="46"/>
    </row>
    <row r="5" spans="1:68" s="17" customFormat="1" ht="21.95" customHeight="1" x14ac:dyDescent="0.15">
      <c r="A5" s="16" t="s">
        <v>11</v>
      </c>
      <c r="B5" s="21"/>
      <c r="C5" s="18"/>
      <c r="D5" s="18"/>
      <c r="E5" s="18"/>
      <c r="F5" s="18"/>
      <c r="G5" s="18"/>
      <c r="H5" s="19"/>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58"/>
    </row>
    <row r="6" spans="1:68" s="17" customFormat="1" ht="16.5" customHeight="1" x14ac:dyDescent="0.15">
      <c r="A6" s="21"/>
      <c r="B6" s="115" t="s">
        <v>36</v>
      </c>
      <c r="C6" s="115"/>
      <c r="D6" s="115"/>
      <c r="E6" s="115"/>
      <c r="F6" s="115"/>
      <c r="G6" s="115"/>
      <c r="H6" s="181"/>
      <c r="I6" s="182"/>
      <c r="J6" s="182"/>
      <c r="K6" s="182"/>
      <c r="L6" s="182"/>
      <c r="M6" s="182"/>
      <c r="N6" s="182"/>
      <c r="O6" s="182"/>
      <c r="P6" s="182"/>
      <c r="Q6" s="182"/>
      <c r="R6" s="182"/>
      <c r="S6" s="182"/>
      <c r="T6" s="182"/>
      <c r="U6" s="182"/>
      <c r="V6" s="183"/>
      <c r="W6" s="184" t="s">
        <v>41</v>
      </c>
      <c r="X6" s="184"/>
      <c r="Y6" s="184"/>
      <c r="Z6" s="184"/>
      <c r="AA6" s="184"/>
      <c r="AB6" s="184"/>
      <c r="AC6" s="178" t="s">
        <v>76</v>
      </c>
      <c r="AD6" s="172"/>
      <c r="AE6" s="172"/>
      <c r="AF6" s="172"/>
      <c r="AG6" s="172"/>
      <c r="AH6" s="172"/>
      <c r="AI6" s="172"/>
      <c r="AJ6" s="176"/>
      <c r="AK6" s="176"/>
      <c r="AL6" s="176"/>
      <c r="AM6" s="176"/>
      <c r="AN6" s="176"/>
      <c r="AO6" s="176"/>
      <c r="AP6" s="172" t="s">
        <v>49</v>
      </c>
      <c r="AQ6" s="174" t="s">
        <v>50</v>
      </c>
      <c r="AR6" s="59"/>
    </row>
    <row r="7" spans="1:68" s="17" customFormat="1" ht="32.1" customHeight="1" x14ac:dyDescent="0.15">
      <c r="A7" s="21"/>
      <c r="B7" s="110" t="s">
        <v>42</v>
      </c>
      <c r="C7" s="110"/>
      <c r="D7" s="110"/>
      <c r="E7" s="110"/>
      <c r="F7" s="110"/>
      <c r="G7" s="110"/>
      <c r="H7" s="196"/>
      <c r="I7" s="197"/>
      <c r="J7" s="197"/>
      <c r="K7" s="197"/>
      <c r="L7" s="197"/>
      <c r="M7" s="197"/>
      <c r="N7" s="197"/>
      <c r="O7" s="197"/>
      <c r="P7" s="197"/>
      <c r="Q7" s="197"/>
      <c r="R7" s="197"/>
      <c r="S7" s="197"/>
      <c r="T7" s="197"/>
      <c r="U7" s="197"/>
      <c r="V7" s="198"/>
      <c r="W7" s="185"/>
      <c r="X7" s="185"/>
      <c r="Y7" s="185"/>
      <c r="Z7" s="185"/>
      <c r="AA7" s="185"/>
      <c r="AB7" s="185"/>
      <c r="AC7" s="179"/>
      <c r="AD7" s="173"/>
      <c r="AE7" s="173"/>
      <c r="AF7" s="173"/>
      <c r="AG7" s="173"/>
      <c r="AH7" s="173"/>
      <c r="AI7" s="173"/>
      <c r="AJ7" s="177"/>
      <c r="AK7" s="177"/>
      <c r="AL7" s="177"/>
      <c r="AM7" s="177"/>
      <c r="AN7" s="177"/>
      <c r="AO7" s="177"/>
      <c r="AP7" s="173"/>
      <c r="AQ7" s="175"/>
      <c r="AR7" s="59"/>
    </row>
    <row r="8" spans="1:68" s="17" customFormat="1" ht="32.1" customHeight="1" x14ac:dyDescent="0.15">
      <c r="A8" s="21"/>
      <c r="B8" s="110" t="s">
        <v>70</v>
      </c>
      <c r="C8" s="110"/>
      <c r="D8" s="110"/>
      <c r="E8" s="110"/>
      <c r="F8" s="110"/>
      <c r="G8" s="110"/>
      <c r="H8" s="302" t="s">
        <v>71</v>
      </c>
      <c r="I8" s="303"/>
      <c r="J8" s="303"/>
      <c r="K8" s="303"/>
      <c r="L8" s="303"/>
      <c r="M8" s="303"/>
      <c r="N8" s="303"/>
      <c r="O8" s="303"/>
      <c r="P8" s="304"/>
      <c r="Q8" s="305" t="s">
        <v>69</v>
      </c>
      <c r="R8" s="305"/>
      <c r="S8" s="305"/>
      <c r="T8" s="305"/>
      <c r="U8" s="305"/>
      <c r="V8" s="305"/>
      <c r="W8" s="305"/>
      <c r="X8" s="305"/>
      <c r="Y8" s="305"/>
      <c r="Z8" s="305"/>
      <c r="AA8" s="305"/>
      <c r="AB8" s="305"/>
      <c r="AC8" s="305"/>
      <c r="AD8" s="305"/>
      <c r="AE8" s="305"/>
      <c r="AF8" s="305"/>
      <c r="AG8" s="305"/>
      <c r="AH8" s="305"/>
      <c r="AI8" s="305"/>
      <c r="AJ8" s="305"/>
      <c r="AK8" s="305"/>
      <c r="AL8" s="306"/>
      <c r="AM8" s="306"/>
      <c r="AN8" s="306"/>
      <c r="AO8" s="306"/>
      <c r="AP8" s="306"/>
      <c r="AQ8" s="306"/>
      <c r="AR8" s="59"/>
    </row>
    <row r="9" spans="1:68" s="4" customFormat="1" ht="9.9499999999999993" customHeight="1" x14ac:dyDescent="0.15">
      <c r="A9" s="20"/>
      <c r="B9" s="20"/>
      <c r="C9" s="20"/>
      <c r="D9" s="20"/>
      <c r="E9" s="20"/>
      <c r="F9" s="20"/>
      <c r="G9" s="20"/>
      <c r="H9" s="20"/>
      <c r="I9" s="20"/>
      <c r="M9" s="20"/>
      <c r="N9" s="23"/>
      <c r="O9" s="20"/>
      <c r="P9" s="20"/>
      <c r="Q9" s="20"/>
      <c r="R9" s="20"/>
      <c r="S9" s="24"/>
      <c r="T9" s="20"/>
      <c r="U9" s="20"/>
      <c r="V9" s="20"/>
      <c r="W9" s="20"/>
      <c r="X9" s="20"/>
      <c r="Y9" s="20"/>
      <c r="Z9" s="20"/>
      <c r="AA9" s="20"/>
      <c r="AB9" s="20"/>
      <c r="AC9" s="20"/>
      <c r="AD9" s="20"/>
      <c r="AE9" s="20"/>
      <c r="AF9" s="22"/>
      <c r="AG9" s="22"/>
      <c r="AH9" s="22"/>
      <c r="AI9" s="22"/>
      <c r="AJ9" s="22"/>
      <c r="AK9" s="22"/>
      <c r="AL9" s="22"/>
      <c r="AM9" s="22"/>
      <c r="AN9" s="22"/>
      <c r="AO9" s="22"/>
      <c r="AP9" s="22"/>
      <c r="AQ9" s="22"/>
      <c r="AR9" s="59"/>
      <c r="AS9" s="3"/>
      <c r="BC9" s="3"/>
    </row>
    <row r="10" spans="1:68" s="4" customFormat="1" ht="21.95" customHeight="1" x14ac:dyDescent="0.15">
      <c r="A10" s="64" t="s">
        <v>77</v>
      </c>
      <c r="B10" s="12"/>
      <c r="C10" s="12"/>
      <c r="D10" s="12"/>
      <c r="E10" s="12"/>
      <c r="F10" s="12"/>
      <c r="G10" s="12"/>
      <c r="H10" s="12"/>
      <c r="I10" s="12"/>
      <c r="J10" s="37"/>
      <c r="K10" s="37"/>
      <c r="L10" s="37"/>
      <c r="M10" s="65"/>
      <c r="N10" s="65"/>
      <c r="O10" s="65"/>
      <c r="P10" s="65"/>
      <c r="Q10" s="65"/>
      <c r="R10" s="65"/>
      <c r="S10" s="65"/>
      <c r="T10" s="65"/>
      <c r="U10" s="65"/>
      <c r="V10" s="65"/>
      <c r="W10" s="65"/>
      <c r="X10" s="65"/>
      <c r="Y10" s="65"/>
      <c r="Z10" s="65"/>
      <c r="AA10" s="66" t="s">
        <v>78</v>
      </c>
      <c r="AB10" s="65"/>
      <c r="AC10" s="65"/>
      <c r="AD10" s="65"/>
      <c r="AE10" s="65"/>
      <c r="AF10" s="65"/>
      <c r="AG10" s="65"/>
      <c r="AH10" s="65"/>
      <c r="AI10" s="65"/>
      <c r="AJ10" s="65"/>
      <c r="AK10" s="65"/>
      <c r="AL10" s="65"/>
      <c r="AM10" s="65"/>
      <c r="AN10" s="65"/>
      <c r="AO10" s="65"/>
      <c r="AP10" s="65"/>
      <c r="AQ10" s="65"/>
      <c r="AR10" s="5"/>
      <c r="AS10" s="3"/>
    </row>
    <row r="11" spans="1:68" s="4" customFormat="1" ht="18.75" customHeight="1" x14ac:dyDescent="0.15">
      <c r="A11" s="29"/>
      <c r="B11" s="145" t="s">
        <v>12</v>
      </c>
      <c r="C11" s="145"/>
      <c r="D11" s="145"/>
      <c r="E11" s="145"/>
      <c r="F11" s="145"/>
      <c r="G11" s="145"/>
      <c r="H11" s="139" t="s">
        <v>13</v>
      </c>
      <c r="I11" s="138"/>
      <c r="J11" s="138"/>
      <c r="K11" s="140"/>
      <c r="L11" s="139" t="s">
        <v>14</v>
      </c>
      <c r="M11" s="138"/>
      <c r="N11" s="138"/>
      <c r="O11" s="140"/>
      <c r="P11" s="139" t="s">
        <v>43</v>
      </c>
      <c r="Q11" s="138"/>
      <c r="R11" s="138"/>
      <c r="S11" s="140"/>
      <c r="T11" s="94" t="s">
        <v>44</v>
      </c>
      <c r="U11" s="94"/>
      <c r="V11" s="94"/>
      <c r="W11" s="94"/>
      <c r="X11" s="94"/>
      <c r="Y11" s="94"/>
      <c r="Z11" s="53"/>
      <c r="AA11" s="54"/>
      <c r="AB11" s="122" t="s">
        <v>53</v>
      </c>
      <c r="AC11" s="122"/>
      <c r="AD11" s="122"/>
      <c r="AE11" s="122"/>
      <c r="AF11" s="122"/>
      <c r="AG11" s="199"/>
      <c r="AH11" s="199"/>
      <c r="AI11" s="199"/>
      <c r="AJ11" s="122" t="s">
        <v>54</v>
      </c>
      <c r="AK11" s="122"/>
      <c r="AL11" s="122"/>
      <c r="AM11" s="122"/>
      <c r="AN11" s="122"/>
      <c r="AO11" s="144"/>
      <c r="AP11" s="144"/>
      <c r="AQ11" s="144"/>
      <c r="AR11" s="5"/>
      <c r="AS11" s="3"/>
      <c r="AW11" s="171"/>
      <c r="AX11" s="171"/>
      <c r="AY11" s="171"/>
      <c r="AZ11" s="171"/>
      <c r="BA11" s="171"/>
      <c r="BB11" s="171"/>
      <c r="BC11" s="171"/>
      <c r="BD11" s="171"/>
      <c r="BE11" s="171"/>
      <c r="BF11" s="171"/>
      <c r="BG11" s="171"/>
      <c r="BH11" s="171"/>
      <c r="BI11" s="171"/>
      <c r="BJ11" s="171"/>
      <c r="BK11" s="171"/>
      <c r="BL11" s="171"/>
      <c r="BM11" s="171"/>
      <c r="BN11" s="171"/>
      <c r="BO11" s="171"/>
      <c r="BP11" s="171"/>
    </row>
    <row r="12" spans="1:68" s="4" customFormat="1" ht="24" customHeight="1" x14ac:dyDescent="0.15">
      <c r="A12" s="29"/>
      <c r="B12" s="146" t="s">
        <v>15</v>
      </c>
      <c r="C12" s="146"/>
      <c r="D12" s="146"/>
      <c r="E12" s="146"/>
      <c r="F12" s="146"/>
      <c r="G12" s="146"/>
      <c r="H12" s="105"/>
      <c r="I12" s="106"/>
      <c r="J12" s="106"/>
      <c r="K12" s="107"/>
      <c r="L12" s="105"/>
      <c r="M12" s="106"/>
      <c r="N12" s="106"/>
      <c r="O12" s="107"/>
      <c r="P12" s="105"/>
      <c r="Q12" s="106"/>
      <c r="R12" s="106"/>
      <c r="S12" s="107"/>
      <c r="T12" s="114">
        <f>ROUND(IF(H12="",0,ROUND(H12,2)) + IF(L12="",0,ROUND(L12,2)) + IF(P12="",0,ROUND(P12,2)),2)</f>
        <v>0</v>
      </c>
      <c r="U12" s="114"/>
      <c r="V12" s="114"/>
      <c r="W12" s="114"/>
      <c r="X12" s="114"/>
      <c r="Y12" s="114"/>
      <c r="Z12" s="53"/>
      <c r="AA12" s="54"/>
      <c r="AB12" s="122"/>
      <c r="AC12" s="122"/>
      <c r="AD12" s="122"/>
      <c r="AE12" s="122"/>
      <c r="AF12" s="122"/>
      <c r="AG12" s="199"/>
      <c r="AH12" s="199"/>
      <c r="AI12" s="199"/>
      <c r="AJ12" s="122"/>
      <c r="AK12" s="122"/>
      <c r="AL12" s="122"/>
      <c r="AM12" s="122"/>
      <c r="AN12" s="122"/>
      <c r="AO12" s="144"/>
      <c r="AP12" s="144"/>
      <c r="AQ12" s="144"/>
      <c r="AR12" s="5"/>
      <c r="AS12" s="3"/>
      <c r="AW12" s="171"/>
      <c r="AX12" s="171"/>
      <c r="AY12" s="171"/>
      <c r="AZ12" s="171"/>
      <c r="BA12" s="171"/>
      <c r="BB12" s="171"/>
      <c r="BC12" s="171"/>
      <c r="BD12" s="171"/>
      <c r="BE12" s="171"/>
      <c r="BF12" s="171"/>
      <c r="BG12" s="171"/>
      <c r="BH12" s="171"/>
      <c r="BI12" s="171"/>
      <c r="BJ12" s="171"/>
      <c r="BK12" s="171"/>
      <c r="BL12" s="171"/>
      <c r="BM12" s="171"/>
      <c r="BN12" s="171"/>
      <c r="BO12" s="171"/>
      <c r="BP12" s="171"/>
    </row>
    <row r="13" spans="1:68" s="4" customFormat="1" ht="9.9499999999999993" customHeight="1" x14ac:dyDescent="0.15">
      <c r="A13" s="52"/>
      <c r="B13" s="49"/>
      <c r="C13" s="49"/>
      <c r="D13" s="49"/>
      <c r="E13" s="49"/>
      <c r="F13" s="49"/>
      <c r="G13" s="49"/>
      <c r="H13" s="62"/>
      <c r="I13" s="62"/>
      <c r="J13" s="62"/>
      <c r="K13" s="62"/>
      <c r="L13" s="62"/>
      <c r="M13" s="62"/>
      <c r="N13" s="62"/>
      <c r="O13" s="62"/>
      <c r="P13" s="63"/>
      <c r="Q13" s="63"/>
      <c r="R13" s="63"/>
      <c r="S13" s="63"/>
      <c r="T13" s="63"/>
      <c r="U13" s="63"/>
      <c r="V13" s="63"/>
      <c r="W13" s="63"/>
      <c r="X13" s="63"/>
      <c r="Y13" s="63"/>
      <c r="Z13" s="48"/>
      <c r="AA13" s="48"/>
      <c r="AB13" s="48"/>
      <c r="AC13" s="48"/>
      <c r="AD13" s="48"/>
      <c r="AE13" s="48"/>
      <c r="AF13" s="48"/>
      <c r="AG13" s="62"/>
      <c r="AH13" s="62"/>
      <c r="AI13" s="62"/>
      <c r="AJ13" s="62"/>
      <c r="AK13" s="48"/>
      <c r="AL13" s="48"/>
      <c r="AM13" s="48"/>
      <c r="AN13" s="48"/>
      <c r="AO13" s="48"/>
      <c r="AP13" s="48"/>
      <c r="AQ13" s="48"/>
      <c r="AR13" s="5"/>
      <c r="AS13" s="3"/>
    </row>
    <row r="14" spans="1:68" s="9" customFormat="1" ht="9.9499999999999993" customHeight="1" thickBot="1" x14ac:dyDescent="0.2">
      <c r="AL14" s="51"/>
      <c r="AM14" s="51"/>
      <c r="AN14" s="51"/>
      <c r="AO14" s="51"/>
      <c r="AP14" s="51"/>
      <c r="AQ14" s="51"/>
      <c r="AR14" s="5"/>
      <c r="AS14" s="3"/>
      <c r="AT14" s="4"/>
      <c r="AU14" s="4"/>
      <c r="AV14" s="4"/>
      <c r="AW14" s="4"/>
    </row>
    <row r="15" spans="1:68" ht="14.25" customHeight="1" thickTop="1" x14ac:dyDescent="0.15">
      <c r="B15" s="116" t="s">
        <v>40</v>
      </c>
      <c r="C15" s="117"/>
      <c r="D15" s="117"/>
      <c r="E15" s="117"/>
      <c r="F15" s="117"/>
      <c r="G15" s="117"/>
      <c r="H15" s="117"/>
      <c r="I15" s="117"/>
      <c r="J15" s="117"/>
      <c r="K15" s="117"/>
      <c r="L15" s="117"/>
      <c r="M15" s="117"/>
      <c r="N15" s="117"/>
      <c r="O15" s="117"/>
      <c r="P15" s="117"/>
      <c r="Q15" s="117"/>
      <c r="R15" s="117"/>
      <c r="S15" s="117"/>
      <c r="T15" s="117"/>
      <c r="U15" s="118"/>
      <c r="V15" s="123" t="s">
        <v>34</v>
      </c>
      <c r="W15" s="124"/>
      <c r="X15" s="124"/>
      <c r="Y15" s="124"/>
      <c r="Z15" s="124"/>
      <c r="AA15" s="124"/>
      <c r="AB15" s="124"/>
      <c r="AC15" s="124"/>
      <c r="AD15" s="124"/>
      <c r="AE15" s="124"/>
      <c r="AF15" s="124"/>
      <c r="AG15" s="124"/>
      <c r="AH15" s="124"/>
      <c r="AI15" s="124"/>
      <c r="AJ15" s="124"/>
      <c r="AK15" s="124"/>
      <c r="AL15" s="124"/>
      <c r="AM15" s="124"/>
      <c r="AN15" s="124"/>
      <c r="AO15" s="124"/>
      <c r="AP15" s="124"/>
      <c r="AQ15" s="125"/>
    </row>
    <row r="16" spans="1:68" ht="14.25" customHeight="1" thickBot="1" x14ac:dyDescent="0.2">
      <c r="B16" s="119"/>
      <c r="C16" s="120"/>
      <c r="D16" s="120"/>
      <c r="E16" s="120"/>
      <c r="F16" s="120"/>
      <c r="G16" s="120"/>
      <c r="H16" s="120"/>
      <c r="I16" s="120"/>
      <c r="J16" s="120"/>
      <c r="K16" s="120"/>
      <c r="L16" s="120"/>
      <c r="M16" s="120"/>
      <c r="N16" s="120"/>
      <c r="O16" s="120"/>
      <c r="P16" s="120"/>
      <c r="Q16" s="120"/>
      <c r="R16" s="120"/>
      <c r="S16" s="120"/>
      <c r="T16" s="120"/>
      <c r="U16" s="121"/>
      <c r="V16" s="126"/>
      <c r="W16" s="127"/>
      <c r="X16" s="127"/>
      <c r="Y16" s="127"/>
      <c r="Z16" s="127"/>
      <c r="AA16" s="127"/>
      <c r="AB16" s="127"/>
      <c r="AC16" s="127"/>
      <c r="AD16" s="127"/>
      <c r="AE16" s="127"/>
      <c r="AF16" s="127"/>
      <c r="AG16" s="127"/>
      <c r="AH16" s="127"/>
      <c r="AI16" s="127"/>
      <c r="AJ16" s="127"/>
      <c r="AK16" s="127"/>
      <c r="AL16" s="127"/>
      <c r="AM16" s="127"/>
      <c r="AN16" s="127"/>
      <c r="AO16" s="127"/>
      <c r="AP16" s="127"/>
      <c r="AQ16" s="128"/>
    </row>
    <row r="17" spans="1:81" ht="29.25" customHeight="1" thickTop="1" x14ac:dyDescent="0.15">
      <c r="A17" s="8" t="s">
        <v>59</v>
      </c>
      <c r="B17" s="32"/>
      <c r="C17" s="32"/>
      <c r="D17" s="32"/>
      <c r="E17" s="32"/>
      <c r="F17" s="32"/>
      <c r="G17" s="32"/>
      <c r="H17" s="32"/>
      <c r="I17" s="32"/>
      <c r="J17" s="32"/>
      <c r="K17" s="32"/>
      <c r="L17" s="32"/>
      <c r="M17" s="32"/>
      <c r="N17" s="32"/>
      <c r="O17" s="32"/>
      <c r="P17" s="32"/>
      <c r="Q17" s="32"/>
      <c r="R17" s="32"/>
      <c r="S17" s="32"/>
      <c r="T17" s="32"/>
      <c r="U17" s="32"/>
      <c r="V17" s="50"/>
      <c r="W17" s="50"/>
      <c r="X17" s="50"/>
      <c r="Y17" s="50"/>
      <c r="Z17" s="50"/>
      <c r="AA17" s="50"/>
      <c r="AB17" s="50"/>
      <c r="AC17" s="50"/>
      <c r="AD17" s="50"/>
      <c r="AE17" s="50"/>
      <c r="AF17" s="50"/>
      <c r="AG17" s="50"/>
      <c r="AH17" s="50"/>
      <c r="AI17" s="50"/>
      <c r="AJ17" s="50"/>
      <c r="AK17" s="50"/>
      <c r="AL17" s="50"/>
      <c r="AM17" s="50"/>
      <c r="AN17" s="50"/>
      <c r="AO17" s="50"/>
      <c r="AP17" s="50"/>
      <c r="AQ17" s="50"/>
    </row>
    <row r="18" spans="1:81" s="28" customFormat="1" ht="15.75" customHeight="1" x14ac:dyDescent="0.15">
      <c r="B18" s="12" t="s">
        <v>16</v>
      </c>
      <c r="C18" s="67" t="s">
        <v>0</v>
      </c>
      <c r="D18" s="68"/>
      <c r="E18" s="68"/>
      <c r="F18" s="68"/>
      <c r="G18" s="68"/>
      <c r="H18" s="68"/>
      <c r="I18" s="68"/>
      <c r="J18" s="68"/>
      <c r="K18" s="69"/>
      <c r="L18" s="69"/>
      <c r="M18" s="69"/>
      <c r="N18" s="69"/>
      <c r="O18" s="69"/>
      <c r="P18" s="69"/>
      <c r="Q18" s="69"/>
      <c r="R18" s="69"/>
      <c r="S18" s="69"/>
      <c r="T18" s="69"/>
      <c r="U18" s="69"/>
      <c r="AD18" s="61"/>
      <c r="AE18" s="70"/>
      <c r="AF18" s="61"/>
      <c r="AG18" s="61"/>
      <c r="AH18" s="69"/>
      <c r="AI18" s="69"/>
      <c r="AJ18" s="5"/>
      <c r="AK18" s="5"/>
      <c r="AL18" s="5"/>
      <c r="AM18" s="5"/>
      <c r="AN18" s="5"/>
      <c r="AO18" s="5"/>
      <c r="AP18" s="135"/>
      <c r="AQ18" s="135"/>
    </row>
    <row r="19" spans="1:81" s="28" customFormat="1" ht="15.75" customHeight="1" x14ac:dyDescent="0.15">
      <c r="A19" s="5"/>
      <c r="B19" s="67" t="s">
        <v>51</v>
      </c>
      <c r="C19" s="67"/>
      <c r="D19" s="67"/>
      <c r="E19" s="67"/>
      <c r="F19" s="67"/>
      <c r="G19" s="67"/>
      <c r="H19" s="71"/>
      <c r="I19" s="5"/>
      <c r="J19" s="68"/>
      <c r="K19" s="69"/>
      <c r="L19" s="69"/>
      <c r="M19" s="69"/>
      <c r="N19" s="69"/>
      <c r="O19" s="69"/>
      <c r="P19" s="69"/>
      <c r="Q19" s="69"/>
      <c r="R19" s="69"/>
      <c r="S19" s="69"/>
      <c r="T19" s="69"/>
      <c r="U19" s="69"/>
      <c r="V19" s="69"/>
      <c r="AD19" s="61"/>
      <c r="AE19" s="61"/>
      <c r="AF19" s="61"/>
      <c r="AG19" s="61"/>
      <c r="AH19" s="61"/>
      <c r="AI19" s="61"/>
      <c r="AJ19" s="61"/>
      <c r="AK19" s="61"/>
      <c r="AL19" s="61"/>
      <c r="AM19" s="61"/>
      <c r="AP19" s="136"/>
      <c r="AQ19" s="136"/>
    </row>
    <row r="20" spans="1:81" s="28" customFormat="1" ht="26.25" customHeight="1" x14ac:dyDescent="0.15">
      <c r="A20" s="5"/>
      <c r="B20" s="137" t="s">
        <v>1</v>
      </c>
      <c r="C20" s="138"/>
      <c r="D20" s="138"/>
      <c r="E20" s="138"/>
      <c r="F20" s="138"/>
      <c r="G20" s="138"/>
      <c r="H20" s="138"/>
      <c r="I20" s="138"/>
      <c r="J20" s="139" t="s">
        <v>17</v>
      </c>
      <c r="K20" s="138"/>
      <c r="L20" s="138"/>
      <c r="M20" s="138"/>
      <c r="N20" s="138"/>
      <c r="O20" s="138"/>
      <c r="P20" s="138"/>
      <c r="Q20" s="138"/>
      <c r="R20" s="140"/>
      <c r="S20" s="139" t="s">
        <v>2</v>
      </c>
      <c r="T20" s="138"/>
      <c r="U20" s="141"/>
      <c r="V20" s="142" t="s">
        <v>26</v>
      </c>
      <c r="W20" s="142"/>
      <c r="X20" s="142"/>
      <c r="Y20" s="142"/>
      <c r="Z20" s="142"/>
      <c r="AA20" s="143"/>
      <c r="AB20" s="187" t="s">
        <v>27</v>
      </c>
      <c r="AC20" s="188"/>
      <c r="AD20" s="188"/>
      <c r="AE20" s="188"/>
      <c r="AF20" s="188"/>
      <c r="AG20" s="188"/>
      <c r="AH20" s="188"/>
      <c r="AI20" s="188"/>
      <c r="AJ20" s="188"/>
      <c r="AK20" s="188"/>
      <c r="AL20" s="188"/>
      <c r="AM20" s="188"/>
      <c r="AN20" s="190" t="s">
        <v>73</v>
      </c>
      <c r="AO20" s="191"/>
      <c r="AP20" s="191"/>
      <c r="AQ20" s="192"/>
    </row>
    <row r="21" spans="1:81" s="28" customFormat="1" ht="21.95" customHeight="1" x14ac:dyDescent="0.15">
      <c r="A21" s="5"/>
      <c r="B21" s="209" t="s">
        <v>60</v>
      </c>
      <c r="C21" s="91"/>
      <c r="D21" s="92"/>
      <c r="E21" s="92"/>
      <c r="F21" s="92"/>
      <c r="G21" s="92"/>
      <c r="H21" s="92"/>
      <c r="I21" s="93"/>
      <c r="J21" s="129"/>
      <c r="K21" s="130"/>
      <c r="L21" s="130"/>
      <c r="M21" s="130"/>
      <c r="N21" s="130"/>
      <c r="O21" s="130"/>
      <c r="P21" s="130"/>
      <c r="Q21" s="130"/>
      <c r="R21" s="131"/>
      <c r="S21" s="297"/>
      <c r="T21" s="298"/>
      <c r="U21" s="299"/>
      <c r="V21" s="109"/>
      <c r="W21" s="300"/>
      <c r="X21" s="300"/>
      <c r="Y21" s="300"/>
      <c r="Z21" s="300"/>
      <c r="AA21" s="300"/>
      <c r="AB21" s="244"/>
      <c r="AC21" s="245"/>
      <c r="AD21" s="245"/>
      <c r="AE21" s="245"/>
      <c r="AF21" s="245"/>
      <c r="AG21" s="245"/>
      <c r="AH21" s="245"/>
      <c r="AI21" s="245"/>
      <c r="AJ21" s="245"/>
      <c r="AK21" s="245"/>
      <c r="AL21" s="245"/>
      <c r="AM21" s="246"/>
      <c r="AN21" s="81"/>
      <c r="AO21" s="82"/>
      <c r="AP21" s="82"/>
      <c r="AQ21" s="109"/>
    </row>
    <row r="22" spans="1:81" s="28" customFormat="1" ht="21.95" customHeight="1" x14ac:dyDescent="0.15">
      <c r="A22" s="5"/>
      <c r="B22" s="209"/>
      <c r="C22" s="262" t="s">
        <v>61</v>
      </c>
      <c r="D22" s="263"/>
      <c r="E22" s="263"/>
      <c r="F22" s="263"/>
      <c r="G22" s="263"/>
      <c r="H22" s="263"/>
      <c r="I22" s="264"/>
      <c r="J22" s="193" t="s">
        <v>62</v>
      </c>
      <c r="K22" s="194"/>
      <c r="L22" s="194"/>
      <c r="M22" s="194"/>
      <c r="N22" s="194"/>
      <c r="O22" s="194"/>
      <c r="P22" s="194"/>
      <c r="Q22" s="194"/>
      <c r="R22" s="194"/>
      <c r="S22" s="194"/>
      <c r="T22" s="194"/>
      <c r="U22" s="301"/>
      <c r="V22" s="288" t="s">
        <v>63</v>
      </c>
      <c r="W22" s="289"/>
      <c r="X22" s="289"/>
      <c r="Y22" s="289"/>
      <c r="Z22" s="289"/>
      <c r="AA22" s="290"/>
      <c r="AB22" s="81"/>
      <c r="AC22" s="82"/>
      <c r="AD22" s="82"/>
      <c r="AE22" s="82"/>
      <c r="AF22" s="82"/>
      <c r="AG22" s="109"/>
      <c r="AH22" s="293" t="s">
        <v>64</v>
      </c>
      <c r="AI22" s="293"/>
      <c r="AJ22" s="293"/>
      <c r="AK22" s="81"/>
      <c r="AL22" s="82"/>
      <c r="AM22" s="82"/>
      <c r="AN22" s="82"/>
      <c r="AO22" s="82"/>
      <c r="AP22" s="82"/>
      <c r="AQ22" s="109"/>
    </row>
    <row r="23" spans="1:81" s="28" customFormat="1" ht="21.95" customHeight="1" x14ac:dyDescent="0.15">
      <c r="A23" s="72"/>
      <c r="B23" s="209" t="s">
        <v>65</v>
      </c>
      <c r="C23" s="91"/>
      <c r="D23" s="92"/>
      <c r="E23" s="92"/>
      <c r="F23" s="92"/>
      <c r="G23" s="92"/>
      <c r="H23" s="92"/>
      <c r="I23" s="93"/>
      <c r="J23" s="294"/>
      <c r="K23" s="295"/>
      <c r="L23" s="295"/>
      <c r="M23" s="295"/>
      <c r="N23" s="295"/>
      <c r="O23" s="295"/>
      <c r="P23" s="295"/>
      <c r="Q23" s="295"/>
      <c r="R23" s="296"/>
      <c r="S23" s="297"/>
      <c r="T23" s="298"/>
      <c r="U23" s="299"/>
      <c r="V23" s="109"/>
      <c r="W23" s="300"/>
      <c r="X23" s="300"/>
      <c r="Y23" s="300"/>
      <c r="Z23" s="300"/>
      <c r="AA23" s="300"/>
      <c r="AB23" s="244"/>
      <c r="AC23" s="245"/>
      <c r="AD23" s="245"/>
      <c r="AE23" s="245"/>
      <c r="AF23" s="245"/>
      <c r="AG23" s="245"/>
      <c r="AH23" s="245"/>
      <c r="AI23" s="245"/>
      <c r="AJ23" s="245"/>
      <c r="AK23" s="245"/>
      <c r="AL23" s="245"/>
      <c r="AM23" s="246"/>
      <c r="AN23" s="81"/>
      <c r="AO23" s="82"/>
      <c r="AP23" s="82"/>
      <c r="AQ23" s="109"/>
      <c r="AY23" s="73"/>
      <c r="AZ23" s="73"/>
      <c r="BA23" s="73"/>
    </row>
    <row r="24" spans="1:81" s="28" customFormat="1" ht="21.95" customHeight="1" x14ac:dyDescent="0.15">
      <c r="A24" s="72"/>
      <c r="B24" s="209"/>
      <c r="C24" s="262" t="s">
        <v>61</v>
      </c>
      <c r="D24" s="263"/>
      <c r="E24" s="263"/>
      <c r="F24" s="263"/>
      <c r="G24" s="263"/>
      <c r="H24" s="263"/>
      <c r="I24" s="264"/>
      <c r="J24" s="193" t="s">
        <v>62</v>
      </c>
      <c r="K24" s="194"/>
      <c r="L24" s="194"/>
      <c r="M24" s="194"/>
      <c r="N24" s="194"/>
      <c r="O24" s="194"/>
      <c r="P24" s="194"/>
      <c r="Q24" s="194"/>
      <c r="R24" s="194"/>
      <c r="S24" s="194"/>
      <c r="T24" s="194"/>
      <c r="U24" s="301"/>
      <c r="V24" s="288" t="s">
        <v>63</v>
      </c>
      <c r="W24" s="289"/>
      <c r="X24" s="289"/>
      <c r="Y24" s="289"/>
      <c r="Z24" s="289"/>
      <c r="AA24" s="290"/>
      <c r="AB24" s="81"/>
      <c r="AC24" s="82"/>
      <c r="AD24" s="82"/>
      <c r="AE24" s="82"/>
      <c r="AF24" s="82"/>
      <c r="AG24" s="109"/>
      <c r="AH24" s="293" t="s">
        <v>64</v>
      </c>
      <c r="AI24" s="293"/>
      <c r="AJ24" s="293"/>
      <c r="AK24" s="81"/>
      <c r="AL24" s="82"/>
      <c r="AM24" s="82"/>
      <c r="AN24" s="82"/>
      <c r="AO24" s="82"/>
      <c r="AP24" s="82"/>
      <c r="AQ24" s="109"/>
      <c r="AY24" s="73"/>
      <c r="AZ24" s="73"/>
      <c r="BA24" s="73"/>
    </row>
    <row r="25" spans="1:81" s="41" customFormat="1" ht="15" customHeight="1" x14ac:dyDescent="0.15">
      <c r="A25" s="25"/>
      <c r="B25" s="7" t="s">
        <v>3</v>
      </c>
      <c r="C25" s="6"/>
      <c r="D25" s="6"/>
      <c r="E25" s="6"/>
      <c r="F25" s="6"/>
      <c r="G25" s="6"/>
      <c r="H25" s="6"/>
      <c r="I25" s="6"/>
      <c r="J25" s="6"/>
      <c r="K25" s="6"/>
      <c r="L25" s="6"/>
      <c r="M25" s="6"/>
      <c r="N25" s="6"/>
      <c r="O25" s="5"/>
      <c r="P25" s="5"/>
      <c r="Q25" s="3"/>
      <c r="R25" s="5"/>
      <c r="S25" s="5"/>
      <c r="T25" s="5"/>
      <c r="U25" s="5"/>
      <c r="V25" s="9"/>
      <c r="W25" s="28"/>
      <c r="X25" s="28"/>
      <c r="Y25" s="28"/>
      <c r="Z25" s="28"/>
      <c r="AA25" s="28"/>
      <c r="AB25" s="28"/>
      <c r="AC25" s="28"/>
      <c r="AD25" s="28"/>
      <c r="AE25" s="28"/>
      <c r="AF25" s="28"/>
      <c r="AG25" s="28"/>
      <c r="AH25" s="28"/>
      <c r="AI25" s="28"/>
      <c r="AJ25" s="28"/>
      <c r="AK25" s="28"/>
      <c r="AL25" s="28"/>
      <c r="AM25" s="28"/>
      <c r="AN25" s="28"/>
      <c r="AO25" s="28"/>
      <c r="AP25" s="47"/>
      <c r="AQ25" s="47"/>
      <c r="AR25" s="61"/>
      <c r="AT25" s="13"/>
      <c r="AU25" s="13"/>
      <c r="AV25" s="13"/>
      <c r="AW25" s="13"/>
      <c r="AX25" s="13"/>
      <c r="AY25" s="13"/>
      <c r="AZ25" s="13"/>
      <c r="BA25" s="13"/>
      <c r="BB25" s="13"/>
      <c r="BC25" s="13"/>
      <c r="BD25" s="13"/>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row>
    <row r="26" spans="1:81" s="41" customFormat="1" ht="24.95" customHeight="1" x14ac:dyDescent="0.15">
      <c r="A26" s="28"/>
      <c r="B26" s="94" t="s">
        <v>37</v>
      </c>
      <c r="C26" s="94"/>
      <c r="D26" s="160"/>
      <c r="E26" s="161"/>
      <c r="F26" s="161"/>
      <c r="G26" s="161"/>
      <c r="H26" s="161"/>
      <c r="I26" s="161"/>
      <c r="J26" s="161"/>
      <c r="K26" s="161"/>
      <c r="L26" s="161"/>
      <c r="M26" s="161"/>
      <c r="N26" s="161"/>
      <c r="O26" s="161"/>
      <c r="P26" s="161"/>
      <c r="Q26" s="161"/>
      <c r="R26" s="161"/>
      <c r="S26" s="161"/>
      <c r="T26" s="161"/>
      <c r="U26" s="162"/>
      <c r="V26" s="165" t="s">
        <v>26</v>
      </c>
      <c r="W26" s="166"/>
      <c r="X26" s="169"/>
      <c r="Y26" s="170"/>
      <c r="Z26" s="170"/>
      <c r="AA26" s="170"/>
      <c r="AB26" s="170"/>
      <c r="AC26" s="170"/>
      <c r="AD26" s="170"/>
      <c r="AE26" s="170"/>
      <c r="AF26" s="170"/>
      <c r="AG26" s="101" t="s">
        <v>27</v>
      </c>
      <c r="AH26" s="101"/>
      <c r="AI26" s="180"/>
      <c r="AJ26" s="180"/>
      <c r="AK26" s="180"/>
      <c r="AL26" s="180"/>
      <c r="AM26" s="180"/>
      <c r="AN26" s="180"/>
      <c r="AO26" s="180"/>
      <c r="AP26" s="180"/>
      <c r="AQ26" s="180"/>
      <c r="AR26" s="61"/>
      <c r="AT26" s="13"/>
      <c r="AU26" s="13"/>
      <c r="AV26" s="13"/>
      <c r="AW26" s="13"/>
      <c r="AX26" s="13"/>
      <c r="AY26" s="13"/>
      <c r="AZ26" s="13"/>
      <c r="BA26" s="13"/>
      <c r="BB26" s="13"/>
      <c r="BC26" s="13"/>
      <c r="BD26" s="13"/>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row>
    <row r="27" spans="1:81" s="41" customFormat="1" ht="24.95" customHeight="1" x14ac:dyDescent="0.15">
      <c r="A27" s="28"/>
      <c r="B27" s="94"/>
      <c r="C27" s="94"/>
      <c r="D27" s="163"/>
      <c r="E27" s="163"/>
      <c r="F27" s="163"/>
      <c r="G27" s="163"/>
      <c r="H27" s="163"/>
      <c r="I27" s="163"/>
      <c r="J27" s="163"/>
      <c r="K27" s="163"/>
      <c r="L27" s="163"/>
      <c r="M27" s="163"/>
      <c r="N27" s="163"/>
      <c r="O27" s="163"/>
      <c r="P27" s="163"/>
      <c r="Q27" s="163"/>
      <c r="R27" s="163"/>
      <c r="S27" s="163"/>
      <c r="T27" s="163"/>
      <c r="U27" s="164"/>
      <c r="V27" s="167"/>
      <c r="W27" s="168"/>
      <c r="X27" s="169"/>
      <c r="Y27" s="170"/>
      <c r="Z27" s="170"/>
      <c r="AA27" s="170"/>
      <c r="AB27" s="170"/>
      <c r="AC27" s="170"/>
      <c r="AD27" s="170"/>
      <c r="AE27" s="170"/>
      <c r="AF27" s="170"/>
      <c r="AG27" s="101"/>
      <c r="AH27" s="101"/>
      <c r="AI27" s="180"/>
      <c r="AJ27" s="180"/>
      <c r="AK27" s="180"/>
      <c r="AL27" s="180"/>
      <c r="AM27" s="180"/>
      <c r="AN27" s="180"/>
      <c r="AO27" s="180"/>
      <c r="AP27" s="180"/>
      <c r="AQ27" s="180"/>
      <c r="AR27" s="61"/>
      <c r="AT27" s="13"/>
      <c r="AU27" s="13"/>
      <c r="AV27" s="13"/>
      <c r="AW27" s="13"/>
      <c r="AX27" s="13"/>
      <c r="AY27" s="13"/>
      <c r="AZ27" s="13"/>
      <c r="BA27" s="13"/>
      <c r="BB27" s="13"/>
      <c r="BC27" s="13"/>
      <c r="BD27" s="13"/>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row>
    <row r="28" spans="1:81" s="28" customFormat="1" ht="21.95" customHeight="1" x14ac:dyDescent="0.15">
      <c r="B28" s="262" t="s">
        <v>61</v>
      </c>
      <c r="C28" s="263"/>
      <c r="D28" s="263"/>
      <c r="E28" s="263"/>
      <c r="F28" s="263"/>
      <c r="G28" s="263"/>
      <c r="H28" s="263"/>
      <c r="I28" s="264"/>
      <c r="J28" s="251" t="s">
        <v>62</v>
      </c>
      <c r="K28" s="252"/>
      <c r="L28" s="252"/>
      <c r="M28" s="252"/>
      <c r="N28" s="252"/>
      <c r="O28" s="252"/>
      <c r="P28" s="252"/>
      <c r="Q28" s="252"/>
      <c r="R28" s="252"/>
      <c r="S28" s="252"/>
      <c r="T28" s="252"/>
      <c r="U28" s="265"/>
      <c r="V28" s="288" t="s">
        <v>63</v>
      </c>
      <c r="W28" s="289"/>
      <c r="X28" s="289"/>
      <c r="Y28" s="289"/>
      <c r="Z28" s="289"/>
      <c r="AA28" s="290"/>
      <c r="AB28" s="244"/>
      <c r="AC28" s="245"/>
      <c r="AD28" s="245"/>
      <c r="AE28" s="245"/>
      <c r="AF28" s="245"/>
      <c r="AG28" s="245"/>
      <c r="AH28" s="245"/>
      <c r="AI28" s="245"/>
      <c r="AJ28" s="245"/>
      <c r="AK28" s="245"/>
      <c r="AL28" s="245"/>
      <c r="AM28" s="245"/>
      <c r="AN28" s="245"/>
      <c r="AO28" s="245"/>
      <c r="AP28" s="245"/>
      <c r="AQ28" s="246"/>
    </row>
    <row r="29" spans="1:81" s="41" customFormat="1" ht="18" customHeight="1" x14ac:dyDescent="0.15">
      <c r="A29" s="28"/>
      <c r="B29" s="67" t="s">
        <v>38</v>
      </c>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28"/>
      <c r="AD29" s="28"/>
      <c r="AE29" s="28"/>
      <c r="AF29" s="28"/>
      <c r="AG29" s="28"/>
      <c r="AH29" s="28"/>
      <c r="AI29" s="28"/>
      <c r="AJ29" s="28"/>
      <c r="AK29" s="28"/>
      <c r="AL29" s="28"/>
      <c r="AM29" s="28"/>
      <c r="AN29" s="28"/>
      <c r="AO29" s="28"/>
      <c r="AP29" s="47"/>
      <c r="AQ29" s="47"/>
      <c r="AR29" s="61"/>
      <c r="AT29" s="13"/>
      <c r="AU29" s="13"/>
      <c r="AV29" s="13"/>
      <c r="AW29" s="13"/>
      <c r="AX29" s="13"/>
      <c r="AY29" s="13"/>
      <c r="AZ29" s="13"/>
      <c r="BA29" s="13"/>
      <c r="BB29" s="13"/>
      <c r="BC29" s="13"/>
      <c r="BD29" s="13"/>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row>
    <row r="30" spans="1:81" s="41" customFormat="1" ht="24.95" customHeight="1" x14ac:dyDescent="0.15">
      <c r="A30" s="28"/>
      <c r="B30" s="210" t="s">
        <v>56</v>
      </c>
      <c r="C30" s="211"/>
      <c r="D30" s="153" t="s">
        <v>4</v>
      </c>
      <c r="E30" s="87"/>
      <c r="F30" s="87"/>
      <c r="G30" s="87"/>
      <c r="H30" s="156" t="s">
        <v>55</v>
      </c>
      <c r="I30" s="157"/>
      <c r="J30" s="157"/>
      <c r="K30" s="158"/>
      <c r="L30" s="153" t="s">
        <v>5</v>
      </c>
      <c r="M30" s="87"/>
      <c r="N30" s="87"/>
      <c r="O30" s="87"/>
      <c r="P30" s="87"/>
      <c r="Q30" s="87"/>
      <c r="R30" s="87"/>
      <c r="S30" s="87"/>
      <c r="T30" s="87"/>
      <c r="U30" s="159"/>
      <c r="V30" s="235" t="s">
        <v>26</v>
      </c>
      <c r="W30" s="142"/>
      <c r="X30" s="142"/>
      <c r="Y30" s="142"/>
      <c r="Z30" s="142"/>
      <c r="AA30" s="143"/>
      <c r="AB30" s="209" t="s">
        <v>27</v>
      </c>
      <c r="AC30" s="209"/>
      <c r="AD30" s="209"/>
      <c r="AE30" s="209"/>
      <c r="AF30" s="209"/>
      <c r="AG30" s="209"/>
      <c r="AH30" s="209"/>
      <c r="AI30" s="209"/>
      <c r="AJ30" s="209"/>
      <c r="AK30" s="209"/>
      <c r="AL30" s="209"/>
      <c r="AM30" s="209"/>
      <c r="AN30" s="209"/>
      <c r="AO30" s="209"/>
      <c r="AP30" s="209"/>
      <c r="AQ30" s="209"/>
      <c r="AR30" s="61"/>
      <c r="AT30" s="13"/>
      <c r="AU30" s="13"/>
      <c r="AV30" s="13"/>
      <c r="AW30" s="13"/>
      <c r="AX30" s="13"/>
      <c r="AY30" s="13"/>
      <c r="AZ30" s="13"/>
      <c r="BA30" s="13"/>
      <c r="BB30" s="13"/>
      <c r="BC30" s="13"/>
      <c r="BD30" s="13"/>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row>
    <row r="31" spans="1:81" s="41" customFormat="1" ht="24.95" customHeight="1" x14ac:dyDescent="0.15">
      <c r="A31" s="25"/>
      <c r="B31" s="91"/>
      <c r="C31" s="92"/>
      <c r="D31" s="91"/>
      <c r="E31" s="92"/>
      <c r="F31" s="92"/>
      <c r="G31" s="93"/>
      <c r="H31" s="91"/>
      <c r="I31" s="92"/>
      <c r="J31" s="92"/>
      <c r="K31" s="93"/>
      <c r="L31" s="239"/>
      <c r="M31" s="240"/>
      <c r="N31" s="240"/>
      <c r="O31" s="240"/>
      <c r="P31" s="240"/>
      <c r="Q31" s="240"/>
      <c r="R31" s="240"/>
      <c r="S31" s="240"/>
      <c r="T31" s="240"/>
      <c r="U31" s="241"/>
      <c r="V31" s="149"/>
      <c r="W31" s="148"/>
      <c r="X31" s="148"/>
      <c r="Y31" s="148"/>
      <c r="Z31" s="148"/>
      <c r="AA31" s="148"/>
      <c r="AB31" s="180"/>
      <c r="AC31" s="180"/>
      <c r="AD31" s="180"/>
      <c r="AE31" s="180"/>
      <c r="AF31" s="180"/>
      <c r="AG31" s="180"/>
      <c r="AH31" s="180"/>
      <c r="AI31" s="180"/>
      <c r="AJ31" s="180"/>
      <c r="AK31" s="180"/>
      <c r="AL31" s="180"/>
      <c r="AM31" s="180"/>
      <c r="AN31" s="180"/>
      <c r="AO31" s="180"/>
      <c r="AP31" s="180"/>
      <c r="AQ31" s="180"/>
      <c r="AR31" s="61"/>
      <c r="AT31" s="13"/>
      <c r="AU31" s="13"/>
      <c r="AV31" s="13"/>
      <c r="AW31" s="13"/>
      <c r="AX31" s="13"/>
      <c r="AY31" s="13"/>
      <c r="AZ31" s="13"/>
      <c r="BA31" s="13"/>
      <c r="BB31" s="13"/>
      <c r="BC31" s="13"/>
      <c r="BD31" s="13"/>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row>
    <row r="32" spans="1:81" s="41" customFormat="1" ht="24.95" customHeight="1" x14ac:dyDescent="0.15">
      <c r="A32" s="25"/>
      <c r="B32" s="91"/>
      <c r="C32" s="92"/>
      <c r="D32" s="91"/>
      <c r="E32" s="92"/>
      <c r="F32" s="92"/>
      <c r="G32" s="92"/>
      <c r="H32" s="91"/>
      <c r="I32" s="92"/>
      <c r="J32" s="92"/>
      <c r="K32" s="93"/>
      <c r="L32" s="239"/>
      <c r="M32" s="240"/>
      <c r="N32" s="240"/>
      <c r="O32" s="240"/>
      <c r="P32" s="240"/>
      <c r="Q32" s="240"/>
      <c r="R32" s="240"/>
      <c r="S32" s="240"/>
      <c r="T32" s="240"/>
      <c r="U32" s="241"/>
      <c r="V32" s="149"/>
      <c r="W32" s="148"/>
      <c r="X32" s="148"/>
      <c r="Y32" s="148"/>
      <c r="Z32" s="148"/>
      <c r="AA32" s="148"/>
      <c r="AB32" s="180"/>
      <c r="AC32" s="180"/>
      <c r="AD32" s="180"/>
      <c r="AE32" s="180"/>
      <c r="AF32" s="180"/>
      <c r="AG32" s="180"/>
      <c r="AH32" s="180"/>
      <c r="AI32" s="180"/>
      <c r="AJ32" s="180"/>
      <c r="AK32" s="180"/>
      <c r="AL32" s="180"/>
      <c r="AM32" s="180"/>
      <c r="AN32" s="180"/>
      <c r="AO32" s="180"/>
      <c r="AP32" s="180"/>
      <c r="AQ32" s="180"/>
      <c r="AR32" s="61"/>
      <c r="AT32" s="13"/>
      <c r="AU32" s="13"/>
      <c r="AV32" s="13"/>
      <c r="AW32" s="13"/>
      <c r="AX32" s="13"/>
      <c r="AY32" s="13"/>
      <c r="AZ32" s="13"/>
      <c r="BA32" s="13"/>
      <c r="BB32" s="13"/>
      <c r="BC32" s="13"/>
      <c r="BD32" s="13"/>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row>
    <row r="33" spans="1:71" ht="18" x14ac:dyDescent="0.15">
      <c r="A33" s="36"/>
      <c r="B33" s="12" t="s">
        <v>18</v>
      </c>
      <c r="C33" s="12" t="s">
        <v>32</v>
      </c>
      <c r="D33" s="5"/>
      <c r="E33" s="5"/>
      <c r="F33" s="5"/>
      <c r="G33" s="12"/>
      <c r="H33" s="26"/>
      <c r="I33" s="26"/>
      <c r="J33" s="26"/>
      <c r="K33" s="26"/>
      <c r="L33" s="26"/>
      <c r="M33" s="38"/>
      <c r="N33" s="38"/>
      <c r="O33" s="38"/>
      <c r="P33" s="38"/>
      <c r="Q33" s="38"/>
      <c r="R33" s="35"/>
      <c r="S33" s="26"/>
      <c r="T33" s="26"/>
      <c r="U33" s="26"/>
      <c r="V33" s="37"/>
      <c r="W33" s="37"/>
      <c r="X33" s="37"/>
      <c r="Y33" s="37"/>
      <c r="Z33" s="37"/>
      <c r="AA33" s="37"/>
      <c r="AB33" s="37"/>
      <c r="AC33" s="37"/>
      <c r="AD33" s="37"/>
      <c r="AE33" s="37"/>
      <c r="AF33" s="37"/>
      <c r="AG33" s="37"/>
      <c r="AH33" s="37"/>
      <c r="AI33" s="37"/>
      <c r="AJ33" s="37"/>
      <c r="AK33" s="37"/>
      <c r="AL33" s="37"/>
      <c r="AM33" s="37"/>
      <c r="AN33" s="37"/>
      <c r="AO33" s="37"/>
      <c r="AP33" s="28"/>
      <c r="AQ33" s="28"/>
      <c r="AT33" s="43"/>
      <c r="AU33" s="43"/>
      <c r="AV33" s="43"/>
    </row>
    <row r="34" spans="1:71" ht="24.95" customHeight="1" x14ac:dyDescent="0.15">
      <c r="A34" s="36"/>
      <c r="B34" s="88" t="s">
        <v>6</v>
      </c>
      <c r="C34" s="89"/>
      <c r="D34" s="89"/>
      <c r="E34" s="89"/>
      <c r="F34" s="89"/>
      <c r="G34" s="89"/>
      <c r="H34" s="89"/>
      <c r="I34" s="89"/>
      <c r="J34" s="89"/>
      <c r="K34" s="90"/>
      <c r="L34" s="87" t="s">
        <v>75</v>
      </c>
      <c r="M34" s="87"/>
      <c r="N34" s="87"/>
      <c r="O34" s="87"/>
      <c r="P34" s="139" t="s">
        <v>52</v>
      </c>
      <c r="Q34" s="138"/>
      <c r="R34" s="138"/>
      <c r="S34" s="138"/>
      <c r="T34" s="138"/>
      <c r="U34" s="141"/>
      <c r="V34" s="143" t="s">
        <v>26</v>
      </c>
      <c r="W34" s="101"/>
      <c r="X34" s="101"/>
      <c r="Y34" s="101"/>
      <c r="Z34" s="101"/>
      <c r="AA34" s="101"/>
      <c r="AB34" s="216" t="s">
        <v>27</v>
      </c>
      <c r="AC34" s="217"/>
      <c r="AD34" s="217"/>
      <c r="AE34" s="217"/>
      <c r="AF34" s="217"/>
      <c r="AG34" s="217"/>
      <c r="AH34" s="217"/>
      <c r="AI34" s="217"/>
      <c r="AJ34" s="217"/>
      <c r="AK34" s="218"/>
      <c r="AL34" s="139" t="s">
        <v>2</v>
      </c>
      <c r="AM34" s="138"/>
      <c r="AN34" s="138"/>
      <c r="AO34" s="138"/>
      <c r="AP34" s="138"/>
      <c r="AQ34" s="140"/>
      <c r="AT34" s="43"/>
      <c r="AU34" s="43"/>
      <c r="AV34" s="43"/>
      <c r="BC34" s="15"/>
      <c r="BE34" s="13"/>
      <c r="BF34" s="13"/>
    </row>
    <row r="35" spans="1:71" ht="24.95" customHeight="1" x14ac:dyDescent="0.15">
      <c r="A35" s="36"/>
      <c r="B35" s="91"/>
      <c r="C35" s="92"/>
      <c r="D35" s="92"/>
      <c r="E35" s="92"/>
      <c r="F35" s="92"/>
      <c r="G35" s="92"/>
      <c r="H35" s="92"/>
      <c r="I35" s="92"/>
      <c r="J35" s="92"/>
      <c r="K35" s="93"/>
      <c r="L35" s="91"/>
      <c r="M35" s="92"/>
      <c r="N35" s="92"/>
      <c r="O35" s="93"/>
      <c r="P35" s="150"/>
      <c r="Q35" s="151"/>
      <c r="R35" s="151"/>
      <c r="S35" s="151"/>
      <c r="T35" s="151"/>
      <c r="U35" s="152"/>
      <c r="V35" s="147"/>
      <c r="W35" s="148"/>
      <c r="X35" s="148"/>
      <c r="Y35" s="148"/>
      <c r="Z35" s="148"/>
      <c r="AA35" s="148"/>
      <c r="AB35" s="219"/>
      <c r="AC35" s="220"/>
      <c r="AD35" s="220"/>
      <c r="AE35" s="220"/>
      <c r="AF35" s="220"/>
      <c r="AG35" s="220"/>
      <c r="AH35" s="220"/>
      <c r="AI35" s="220"/>
      <c r="AJ35" s="220"/>
      <c r="AK35" s="147"/>
      <c r="AL35" s="213"/>
      <c r="AM35" s="214"/>
      <c r="AN35" s="214"/>
      <c r="AO35" s="214"/>
      <c r="AP35" s="214"/>
      <c r="AQ35" s="215"/>
      <c r="AT35" s="43"/>
      <c r="AU35" s="43"/>
      <c r="AV35" s="43"/>
      <c r="BC35" s="15"/>
      <c r="BE35" s="13"/>
      <c r="BF35" s="13"/>
    </row>
    <row r="36" spans="1:71" ht="24.95" customHeight="1" x14ac:dyDescent="0.15">
      <c r="A36" s="36"/>
      <c r="B36" s="91"/>
      <c r="C36" s="92"/>
      <c r="D36" s="92"/>
      <c r="E36" s="92"/>
      <c r="F36" s="92"/>
      <c r="G36" s="92"/>
      <c r="H36" s="92"/>
      <c r="I36" s="92"/>
      <c r="J36" s="92"/>
      <c r="K36" s="93"/>
      <c r="L36" s="91"/>
      <c r="M36" s="92"/>
      <c r="N36" s="92"/>
      <c r="O36" s="93"/>
      <c r="P36" s="150"/>
      <c r="Q36" s="151"/>
      <c r="R36" s="151"/>
      <c r="S36" s="151"/>
      <c r="T36" s="151"/>
      <c r="U36" s="152"/>
      <c r="V36" s="147"/>
      <c r="W36" s="148"/>
      <c r="X36" s="148"/>
      <c r="Y36" s="148"/>
      <c r="Z36" s="148"/>
      <c r="AA36" s="148"/>
      <c r="AB36" s="219"/>
      <c r="AC36" s="220"/>
      <c r="AD36" s="220"/>
      <c r="AE36" s="220"/>
      <c r="AF36" s="220"/>
      <c r="AG36" s="220"/>
      <c r="AH36" s="220"/>
      <c r="AI36" s="220"/>
      <c r="AJ36" s="220"/>
      <c r="AK36" s="147"/>
      <c r="AL36" s="213"/>
      <c r="AM36" s="214"/>
      <c r="AN36" s="214"/>
      <c r="AO36" s="214"/>
      <c r="AP36" s="214"/>
      <c r="AQ36" s="215"/>
      <c r="AT36" s="43"/>
      <c r="AU36" s="43"/>
      <c r="AV36" s="43"/>
      <c r="BE36" s="13"/>
      <c r="BF36" s="13"/>
    </row>
    <row r="37" spans="1:71" ht="24.95" customHeight="1" x14ac:dyDescent="0.15">
      <c r="A37" s="36"/>
      <c r="B37" s="91"/>
      <c r="C37" s="92"/>
      <c r="D37" s="92"/>
      <c r="E37" s="92"/>
      <c r="F37" s="92"/>
      <c r="G37" s="92"/>
      <c r="H37" s="92"/>
      <c r="I37" s="92"/>
      <c r="J37" s="92"/>
      <c r="K37" s="93"/>
      <c r="L37" s="91"/>
      <c r="M37" s="92"/>
      <c r="N37" s="92"/>
      <c r="O37" s="93"/>
      <c r="P37" s="150"/>
      <c r="Q37" s="151"/>
      <c r="R37" s="151"/>
      <c r="S37" s="151"/>
      <c r="T37" s="151"/>
      <c r="U37" s="152"/>
      <c r="V37" s="149"/>
      <c r="W37" s="148"/>
      <c r="X37" s="148"/>
      <c r="Y37" s="148"/>
      <c r="Z37" s="148"/>
      <c r="AA37" s="148"/>
      <c r="AB37" s="219"/>
      <c r="AC37" s="220"/>
      <c r="AD37" s="220"/>
      <c r="AE37" s="220"/>
      <c r="AF37" s="220"/>
      <c r="AG37" s="220"/>
      <c r="AH37" s="220"/>
      <c r="AI37" s="220"/>
      <c r="AJ37" s="220"/>
      <c r="AK37" s="147"/>
      <c r="AL37" s="213"/>
      <c r="AM37" s="214"/>
      <c r="AN37" s="214"/>
      <c r="AO37" s="214"/>
      <c r="AP37" s="214"/>
      <c r="AQ37" s="215"/>
      <c r="AT37" s="43"/>
      <c r="AU37" s="43"/>
      <c r="AV37" s="43"/>
      <c r="BE37" s="13"/>
      <c r="BF37" s="13"/>
    </row>
    <row r="38" spans="1:71" ht="24.95" customHeight="1" x14ac:dyDescent="0.15">
      <c r="A38" s="36"/>
      <c r="B38" s="91"/>
      <c r="C38" s="92"/>
      <c r="D38" s="92"/>
      <c r="E38" s="92"/>
      <c r="F38" s="92"/>
      <c r="G38" s="92"/>
      <c r="H38" s="92"/>
      <c r="I38" s="92"/>
      <c r="J38" s="92"/>
      <c r="K38" s="93"/>
      <c r="L38" s="91"/>
      <c r="M38" s="92"/>
      <c r="N38" s="92"/>
      <c r="O38" s="93"/>
      <c r="P38" s="150"/>
      <c r="Q38" s="151"/>
      <c r="R38" s="151"/>
      <c r="S38" s="151"/>
      <c r="T38" s="151"/>
      <c r="U38" s="152"/>
      <c r="V38" s="149"/>
      <c r="W38" s="148"/>
      <c r="X38" s="148"/>
      <c r="Y38" s="148"/>
      <c r="Z38" s="148"/>
      <c r="AA38" s="148"/>
      <c r="AB38" s="219"/>
      <c r="AC38" s="220"/>
      <c r="AD38" s="220"/>
      <c r="AE38" s="220"/>
      <c r="AF38" s="220"/>
      <c r="AG38" s="220"/>
      <c r="AH38" s="220"/>
      <c r="AI38" s="220"/>
      <c r="AJ38" s="220"/>
      <c r="AK38" s="147"/>
      <c r="AL38" s="213"/>
      <c r="AM38" s="214"/>
      <c r="AN38" s="214"/>
      <c r="AO38" s="214"/>
      <c r="AP38" s="214"/>
      <c r="AQ38" s="215"/>
      <c r="AT38" s="43"/>
      <c r="AU38" s="43"/>
      <c r="AV38" s="43"/>
      <c r="AX38" s="15"/>
      <c r="AY38" s="15"/>
      <c r="AZ38" s="15"/>
      <c r="BA38" s="15"/>
      <c r="BB38" s="15"/>
      <c r="BC38" s="15"/>
      <c r="BD38" s="15"/>
      <c r="BE38" s="13"/>
      <c r="BF38" s="13"/>
    </row>
    <row r="39" spans="1:71" ht="18" customHeight="1" x14ac:dyDescent="0.15">
      <c r="A39" s="36"/>
      <c r="B39" s="67" t="s">
        <v>19</v>
      </c>
      <c r="C39" s="67" t="s">
        <v>68</v>
      </c>
      <c r="D39" s="55"/>
      <c r="E39" s="55"/>
      <c r="F39" s="74"/>
      <c r="G39" s="55"/>
      <c r="H39" s="56"/>
      <c r="I39" s="56"/>
      <c r="J39" s="56"/>
      <c r="K39" s="56"/>
      <c r="L39" s="56"/>
      <c r="M39" s="56"/>
      <c r="N39" s="56"/>
      <c r="O39" s="56"/>
      <c r="P39" s="56"/>
      <c r="Q39" s="56"/>
      <c r="R39" s="56"/>
      <c r="S39" s="56"/>
      <c r="T39" s="56"/>
      <c r="U39" s="56"/>
      <c r="V39" s="27"/>
      <c r="W39" s="27"/>
      <c r="X39" s="27"/>
      <c r="Y39" s="27"/>
      <c r="Z39" s="27"/>
      <c r="AA39" s="27"/>
      <c r="AB39" s="27"/>
      <c r="AC39" s="27"/>
      <c r="AD39" s="27"/>
      <c r="AE39" s="27"/>
      <c r="AF39" s="27"/>
      <c r="AG39" s="27"/>
      <c r="AH39" s="27"/>
      <c r="AI39" s="27"/>
      <c r="AJ39" s="27"/>
      <c r="AK39" s="27"/>
      <c r="AL39" s="27"/>
      <c r="AM39" s="27"/>
      <c r="AN39" s="27"/>
      <c r="AO39" s="27"/>
      <c r="AP39" s="27"/>
      <c r="AQ39" s="27"/>
      <c r="AT39" s="43"/>
      <c r="AU39" s="43"/>
      <c r="AV39" s="44"/>
      <c r="AW39" s="15"/>
      <c r="AX39" s="15"/>
      <c r="AY39" s="15"/>
      <c r="AZ39" s="15"/>
      <c r="BA39" s="15"/>
      <c r="BB39" s="15"/>
    </row>
    <row r="40" spans="1:71" ht="17.25" customHeight="1" x14ac:dyDescent="0.15">
      <c r="A40" s="25"/>
      <c r="B40" s="203" t="s">
        <v>45</v>
      </c>
      <c r="C40" s="204"/>
      <c r="D40" s="204"/>
      <c r="E40" s="204"/>
      <c r="F40" s="204"/>
      <c r="G40" s="204"/>
      <c r="H40" s="204"/>
      <c r="I40" s="205"/>
      <c r="J40" s="139" t="s">
        <v>7</v>
      </c>
      <c r="K40" s="138"/>
      <c r="L40" s="138"/>
      <c r="M40" s="138"/>
      <c r="N40" s="138"/>
      <c r="O40" s="140"/>
      <c r="P40" s="139" t="str">
        <f>IF($B42="潜熱回収型石油給湯機","石油","ガス")</f>
        <v>ガス</v>
      </c>
      <c r="Q40" s="138"/>
      <c r="R40" s="138"/>
      <c r="S40" s="138"/>
      <c r="T40" s="138"/>
      <c r="U40" s="138"/>
      <c r="V40" s="100" t="s">
        <v>46</v>
      </c>
      <c r="W40" s="101"/>
      <c r="X40" s="101"/>
      <c r="Y40" s="101"/>
      <c r="Z40" s="101"/>
      <c r="AA40" s="101"/>
      <c r="AB40" s="102" t="s">
        <v>47</v>
      </c>
      <c r="AC40" s="102"/>
      <c r="AD40" s="102"/>
      <c r="AE40" s="102"/>
      <c r="AF40" s="102"/>
      <c r="AG40" s="102"/>
      <c r="AH40" s="102"/>
      <c r="AI40" s="102"/>
      <c r="AJ40" s="102"/>
      <c r="AK40" s="102"/>
      <c r="AL40" s="94" t="s">
        <v>7</v>
      </c>
      <c r="AM40" s="94"/>
      <c r="AN40" s="94"/>
      <c r="AO40" s="94" t="str">
        <f>IF($B38="潜熱回収型石油給湯機","石油","ガス")</f>
        <v>ガス</v>
      </c>
      <c r="AP40" s="94"/>
      <c r="AQ40" s="94"/>
      <c r="AT40" s="43"/>
      <c r="AU40" s="43"/>
      <c r="AV40" s="43"/>
      <c r="AX40" s="15"/>
      <c r="AY40" s="15"/>
      <c r="AZ40" s="15"/>
      <c r="BA40" s="15"/>
      <c r="BB40" s="15"/>
      <c r="BC40" s="15"/>
      <c r="BD40" s="15"/>
      <c r="BE40" s="13"/>
      <c r="BF40" s="13"/>
    </row>
    <row r="41" spans="1:71" ht="31.5" customHeight="1" x14ac:dyDescent="0.15">
      <c r="A41" s="25"/>
      <c r="B41" s="206"/>
      <c r="C41" s="207"/>
      <c r="D41" s="207"/>
      <c r="E41" s="207"/>
      <c r="F41" s="207"/>
      <c r="G41" s="207"/>
      <c r="H41" s="207"/>
      <c r="I41" s="208"/>
      <c r="J41" s="210" t="s">
        <v>8</v>
      </c>
      <c r="K41" s="211"/>
      <c r="L41" s="211"/>
      <c r="M41" s="211"/>
      <c r="N41" s="211"/>
      <c r="O41" s="212"/>
      <c r="P41" s="210" t="s">
        <v>9</v>
      </c>
      <c r="Q41" s="211"/>
      <c r="R41" s="211"/>
      <c r="S41" s="211"/>
      <c r="T41" s="211"/>
      <c r="U41" s="211"/>
      <c r="V41" s="100"/>
      <c r="W41" s="101"/>
      <c r="X41" s="101"/>
      <c r="Y41" s="101"/>
      <c r="Z41" s="101"/>
      <c r="AA41" s="101"/>
      <c r="AB41" s="102"/>
      <c r="AC41" s="102"/>
      <c r="AD41" s="102"/>
      <c r="AE41" s="102"/>
      <c r="AF41" s="102"/>
      <c r="AG41" s="102"/>
      <c r="AH41" s="102"/>
      <c r="AI41" s="102"/>
      <c r="AJ41" s="102"/>
      <c r="AK41" s="102"/>
      <c r="AL41" s="95" t="s">
        <v>8</v>
      </c>
      <c r="AM41" s="95"/>
      <c r="AN41" s="95"/>
      <c r="AO41" s="95" t="s">
        <v>9</v>
      </c>
      <c r="AP41" s="95"/>
      <c r="AQ41" s="95"/>
      <c r="AT41" s="43"/>
      <c r="AU41" s="43"/>
      <c r="AV41" s="43"/>
      <c r="BE41" s="13"/>
      <c r="BF41" s="13"/>
    </row>
    <row r="42" spans="1:71" ht="24.95" customHeight="1" x14ac:dyDescent="0.15">
      <c r="A42" s="25"/>
      <c r="B42" s="193"/>
      <c r="C42" s="194"/>
      <c r="D42" s="194"/>
      <c r="E42" s="194"/>
      <c r="F42" s="194"/>
      <c r="G42" s="194"/>
      <c r="H42" s="194"/>
      <c r="I42" s="195"/>
      <c r="J42" s="200"/>
      <c r="K42" s="201"/>
      <c r="L42" s="201"/>
      <c r="M42" s="201"/>
      <c r="N42" s="201"/>
      <c r="O42" s="202"/>
      <c r="P42" s="236"/>
      <c r="Q42" s="237"/>
      <c r="R42" s="237"/>
      <c r="S42" s="237"/>
      <c r="T42" s="237"/>
      <c r="U42" s="237"/>
      <c r="V42" s="238"/>
      <c r="W42" s="220"/>
      <c r="X42" s="220"/>
      <c r="Y42" s="220"/>
      <c r="Z42" s="220"/>
      <c r="AA42" s="147"/>
      <c r="AB42" s="219"/>
      <c r="AC42" s="220"/>
      <c r="AD42" s="220"/>
      <c r="AE42" s="220"/>
      <c r="AF42" s="220"/>
      <c r="AG42" s="220"/>
      <c r="AH42" s="220"/>
      <c r="AI42" s="220"/>
      <c r="AJ42" s="220"/>
      <c r="AK42" s="147"/>
      <c r="AL42" s="97"/>
      <c r="AM42" s="98"/>
      <c r="AN42" s="99"/>
      <c r="AO42" s="96"/>
      <c r="AP42" s="96"/>
      <c r="AQ42" s="96"/>
      <c r="AT42" s="43"/>
      <c r="AU42" s="43"/>
      <c r="AV42" s="43"/>
      <c r="BE42" s="13"/>
      <c r="BF42" s="13"/>
    </row>
    <row r="43" spans="1:71" ht="24.95" customHeight="1" x14ac:dyDescent="0.15">
      <c r="A43" s="25"/>
      <c r="B43" s="193"/>
      <c r="C43" s="194"/>
      <c r="D43" s="194"/>
      <c r="E43" s="194"/>
      <c r="F43" s="194"/>
      <c r="G43" s="194"/>
      <c r="H43" s="194"/>
      <c r="I43" s="195"/>
      <c r="J43" s="200"/>
      <c r="K43" s="201"/>
      <c r="L43" s="201"/>
      <c r="M43" s="201"/>
      <c r="N43" s="201"/>
      <c r="O43" s="202"/>
      <c r="P43" s="236"/>
      <c r="Q43" s="237"/>
      <c r="R43" s="237"/>
      <c r="S43" s="237"/>
      <c r="T43" s="237"/>
      <c r="U43" s="237"/>
      <c r="V43" s="149"/>
      <c r="W43" s="148"/>
      <c r="X43" s="148"/>
      <c r="Y43" s="148"/>
      <c r="Z43" s="148"/>
      <c r="AA43" s="148"/>
      <c r="AB43" s="219"/>
      <c r="AC43" s="220"/>
      <c r="AD43" s="220"/>
      <c r="AE43" s="220"/>
      <c r="AF43" s="220"/>
      <c r="AG43" s="220"/>
      <c r="AH43" s="220"/>
      <c r="AI43" s="220"/>
      <c r="AJ43" s="220"/>
      <c r="AK43" s="147"/>
      <c r="AL43" s="97"/>
      <c r="AM43" s="98"/>
      <c r="AN43" s="99"/>
      <c r="AO43" s="96"/>
      <c r="AP43" s="96"/>
      <c r="AQ43" s="96"/>
      <c r="AT43" s="43"/>
      <c r="AU43" s="43"/>
      <c r="AV43" s="43"/>
      <c r="BE43" s="13"/>
      <c r="BF43" s="13"/>
    </row>
    <row r="44" spans="1:71" s="28" customFormat="1" ht="21.95" customHeight="1" x14ac:dyDescent="0.15">
      <c r="A44" s="72"/>
      <c r="B44" s="262" t="s">
        <v>61</v>
      </c>
      <c r="C44" s="263"/>
      <c r="D44" s="263"/>
      <c r="E44" s="263"/>
      <c r="F44" s="263"/>
      <c r="G44" s="263"/>
      <c r="H44" s="263"/>
      <c r="I44" s="264"/>
      <c r="J44" s="251" t="s">
        <v>62</v>
      </c>
      <c r="K44" s="252"/>
      <c r="L44" s="252"/>
      <c r="M44" s="252"/>
      <c r="N44" s="252"/>
      <c r="O44" s="252"/>
      <c r="P44" s="252"/>
      <c r="Q44" s="252"/>
      <c r="R44" s="252"/>
      <c r="S44" s="252"/>
      <c r="T44" s="252"/>
      <c r="U44" s="265"/>
      <c r="V44" s="288" t="s">
        <v>63</v>
      </c>
      <c r="W44" s="289"/>
      <c r="X44" s="289"/>
      <c r="Y44" s="289"/>
      <c r="Z44" s="289"/>
      <c r="AA44" s="290"/>
      <c r="AB44" s="81"/>
      <c r="AC44" s="82"/>
      <c r="AD44" s="82"/>
      <c r="AE44" s="82"/>
      <c r="AF44" s="82"/>
      <c r="AG44" s="109"/>
      <c r="AH44" s="291" t="s">
        <v>64</v>
      </c>
      <c r="AI44" s="292"/>
      <c r="AJ44" s="292"/>
      <c r="AK44" s="292"/>
      <c r="AL44" s="244"/>
      <c r="AM44" s="245"/>
      <c r="AN44" s="245"/>
      <c r="AO44" s="245"/>
      <c r="AP44" s="245"/>
      <c r="AQ44" s="246"/>
    </row>
    <row r="45" spans="1:71" ht="17.25" x14ac:dyDescent="0.15">
      <c r="A45" s="25"/>
      <c r="B45" s="12" t="s">
        <v>20</v>
      </c>
      <c r="C45" s="12" t="s">
        <v>10</v>
      </c>
      <c r="D45" s="26"/>
      <c r="E45" s="26"/>
      <c r="F45" s="26"/>
      <c r="G45" s="26"/>
      <c r="H45" s="26"/>
      <c r="I45" s="36"/>
      <c r="J45" s="36"/>
      <c r="K45" s="36"/>
      <c r="L45" s="36"/>
      <c r="M45" s="36"/>
      <c r="N45" s="36"/>
      <c r="O45" s="36"/>
      <c r="P45" s="36"/>
      <c r="Q45" s="36"/>
      <c r="R45" s="36"/>
      <c r="S45" s="36"/>
      <c r="T45" s="36"/>
      <c r="U45" s="36"/>
      <c r="V45" s="26"/>
      <c r="W45" s="36"/>
      <c r="X45" s="36"/>
      <c r="Y45" s="36"/>
      <c r="Z45" s="36"/>
      <c r="AA45" s="36"/>
      <c r="AB45" s="36"/>
      <c r="AC45" s="36"/>
      <c r="AD45" s="36"/>
      <c r="AE45" s="36"/>
      <c r="AF45" s="36"/>
      <c r="AG45" s="36"/>
      <c r="AH45" s="36"/>
      <c r="AI45" s="36"/>
      <c r="AJ45" s="36"/>
      <c r="AK45" s="36"/>
      <c r="AL45" s="36"/>
      <c r="AM45" s="36"/>
      <c r="AN45" s="36"/>
      <c r="AO45" s="36"/>
      <c r="AT45" s="43"/>
      <c r="AU45" s="43"/>
      <c r="AV45" s="43"/>
      <c r="BC45" s="42"/>
      <c r="BD45" s="15"/>
      <c r="BE45" s="15"/>
      <c r="BF45" s="15"/>
      <c r="BG45" s="15"/>
      <c r="BH45" s="15"/>
      <c r="BI45" s="15"/>
      <c r="BJ45" s="15"/>
      <c r="BK45" s="15"/>
      <c r="BL45" s="15"/>
      <c r="BM45" s="15"/>
      <c r="BN45" s="15"/>
      <c r="BO45" s="15"/>
      <c r="BP45" s="15"/>
      <c r="BQ45" s="15"/>
    </row>
    <row r="46" spans="1:71" ht="24.95" customHeight="1" x14ac:dyDescent="0.15">
      <c r="A46" s="36"/>
      <c r="B46" s="94" t="s">
        <v>24</v>
      </c>
      <c r="C46" s="94"/>
      <c r="D46" s="94"/>
      <c r="E46" s="94"/>
      <c r="F46" s="94"/>
      <c r="G46" s="94"/>
      <c r="H46" s="94"/>
      <c r="I46" s="94"/>
      <c r="J46" s="94"/>
      <c r="K46" s="94"/>
      <c r="L46" s="94"/>
      <c r="M46" s="94"/>
      <c r="N46" s="94"/>
      <c r="O46" s="94"/>
      <c r="P46" s="94"/>
      <c r="Q46" s="94"/>
      <c r="R46" s="94"/>
      <c r="S46" s="94"/>
      <c r="T46" s="94"/>
      <c r="U46" s="247"/>
      <c r="V46" s="143" t="s">
        <v>26</v>
      </c>
      <c r="W46" s="101"/>
      <c r="X46" s="101"/>
      <c r="Y46" s="101"/>
      <c r="Z46" s="101"/>
      <c r="AA46" s="101"/>
      <c r="AB46" s="216" t="s">
        <v>27</v>
      </c>
      <c r="AC46" s="217"/>
      <c r="AD46" s="217"/>
      <c r="AE46" s="217"/>
      <c r="AF46" s="217"/>
      <c r="AG46" s="217"/>
      <c r="AH46" s="217"/>
      <c r="AI46" s="217"/>
      <c r="AJ46" s="218"/>
      <c r="AK46" s="225" t="s">
        <v>28</v>
      </c>
      <c r="AL46" s="226"/>
      <c r="AM46" s="233" t="s">
        <v>31</v>
      </c>
      <c r="AN46" s="234"/>
      <c r="AO46" s="225" t="s">
        <v>29</v>
      </c>
      <c r="AP46" s="227"/>
      <c r="AQ46" s="226"/>
      <c r="AT46" s="43"/>
      <c r="AU46" s="43"/>
      <c r="AV46" s="43"/>
      <c r="BE46" s="15"/>
      <c r="BF46" s="15"/>
      <c r="BG46" s="15"/>
      <c r="BH46" s="15"/>
      <c r="BI46" s="15"/>
      <c r="BJ46" s="15"/>
      <c r="BK46" s="15"/>
      <c r="BL46" s="15"/>
      <c r="BM46" s="15"/>
      <c r="BN46" s="15"/>
      <c r="BO46" s="15"/>
      <c r="BP46" s="15"/>
      <c r="BQ46" s="15"/>
      <c r="BR46" s="15"/>
      <c r="BS46" s="15"/>
    </row>
    <row r="47" spans="1:71" ht="24.95" customHeight="1" x14ac:dyDescent="0.15">
      <c r="A47" s="36"/>
      <c r="B47" s="228"/>
      <c r="C47" s="228"/>
      <c r="D47" s="228"/>
      <c r="E47" s="228"/>
      <c r="F47" s="228"/>
      <c r="G47" s="228"/>
      <c r="H47" s="228"/>
      <c r="I47" s="228"/>
      <c r="J47" s="228"/>
      <c r="K47" s="228"/>
      <c r="L47" s="228"/>
      <c r="M47" s="228"/>
      <c r="N47" s="228"/>
      <c r="O47" s="228"/>
      <c r="P47" s="228"/>
      <c r="Q47" s="228"/>
      <c r="R47" s="228"/>
      <c r="S47" s="228"/>
      <c r="T47" s="228"/>
      <c r="U47" s="229"/>
      <c r="V47" s="147"/>
      <c r="W47" s="148"/>
      <c r="X47" s="148"/>
      <c r="Y47" s="148"/>
      <c r="Z47" s="148"/>
      <c r="AA47" s="148"/>
      <c r="AB47" s="219"/>
      <c r="AC47" s="220"/>
      <c r="AD47" s="220"/>
      <c r="AE47" s="220"/>
      <c r="AF47" s="220"/>
      <c r="AG47" s="220"/>
      <c r="AH47" s="220"/>
      <c r="AI47" s="220"/>
      <c r="AJ47" s="147"/>
      <c r="AK47" s="231"/>
      <c r="AL47" s="232"/>
      <c r="AM47" s="231"/>
      <c r="AN47" s="232"/>
      <c r="AO47" s="222">
        <f>AK47*AM47*0.001</f>
        <v>0</v>
      </c>
      <c r="AP47" s="223"/>
      <c r="AQ47" s="224"/>
      <c r="AT47" s="43"/>
      <c r="AU47" s="43"/>
      <c r="AV47" s="43"/>
      <c r="BE47" s="15"/>
      <c r="BF47" s="15"/>
      <c r="BG47" s="15"/>
      <c r="BH47" s="15"/>
      <c r="BI47" s="15"/>
      <c r="BJ47" s="15"/>
      <c r="BK47" s="15"/>
      <c r="BL47" s="15"/>
      <c r="BM47" s="15"/>
      <c r="BN47" s="15"/>
      <c r="BO47" s="15"/>
      <c r="BP47" s="15"/>
      <c r="BQ47" s="15"/>
      <c r="BR47" s="15"/>
      <c r="BS47" s="15"/>
    </row>
    <row r="48" spans="1:71" ht="24.95" customHeight="1" x14ac:dyDescent="0.15">
      <c r="A48" s="36"/>
      <c r="B48" s="36"/>
      <c r="C48" s="36"/>
      <c r="D48" s="36"/>
      <c r="E48" s="36"/>
      <c r="F48" s="36"/>
      <c r="G48" s="36"/>
      <c r="H48" s="36"/>
      <c r="I48" s="26"/>
      <c r="J48" s="36"/>
      <c r="K48" s="36"/>
      <c r="L48" s="36"/>
      <c r="M48" s="36"/>
      <c r="N48" s="36"/>
      <c r="O48" s="36"/>
      <c r="P48" s="36"/>
      <c r="Q48" s="36"/>
      <c r="R48" s="36"/>
      <c r="S48" s="36"/>
      <c r="T48" s="36"/>
      <c r="U48" s="39"/>
      <c r="V48" s="147"/>
      <c r="W48" s="148"/>
      <c r="X48" s="148"/>
      <c r="Y48" s="148"/>
      <c r="Z48" s="148"/>
      <c r="AA48" s="148"/>
      <c r="AB48" s="219"/>
      <c r="AC48" s="220"/>
      <c r="AD48" s="220"/>
      <c r="AE48" s="220"/>
      <c r="AF48" s="220"/>
      <c r="AG48" s="220"/>
      <c r="AH48" s="220"/>
      <c r="AI48" s="220"/>
      <c r="AJ48" s="147"/>
      <c r="AK48" s="231"/>
      <c r="AL48" s="232"/>
      <c r="AM48" s="231"/>
      <c r="AN48" s="232"/>
      <c r="AO48" s="222">
        <f t="shared" ref="AO48:AO50" si="0">AK48*AM48*0.001</f>
        <v>0</v>
      </c>
      <c r="AP48" s="223"/>
      <c r="AQ48" s="224"/>
      <c r="AT48" s="43"/>
      <c r="AU48" s="43"/>
      <c r="AV48" s="43"/>
      <c r="BE48" s="15"/>
      <c r="BF48" s="15"/>
      <c r="BG48" s="15"/>
      <c r="BH48" s="15"/>
      <c r="BI48" s="15"/>
      <c r="BJ48" s="15"/>
      <c r="BK48" s="15"/>
      <c r="BL48" s="15"/>
      <c r="BM48" s="15"/>
      <c r="BN48" s="15"/>
      <c r="BO48" s="15"/>
      <c r="BP48" s="15"/>
      <c r="BQ48" s="15"/>
      <c r="BR48" s="15"/>
      <c r="BS48" s="15"/>
    </row>
    <row r="49" spans="1:69" ht="24.95" customHeight="1" x14ac:dyDescent="0.15">
      <c r="A49" s="36"/>
      <c r="B49" s="36"/>
      <c r="C49" s="36"/>
      <c r="D49" s="36"/>
      <c r="E49" s="36"/>
      <c r="F49" s="36"/>
      <c r="G49" s="36"/>
      <c r="H49" s="36"/>
      <c r="I49" s="26"/>
      <c r="J49" s="36"/>
      <c r="K49" s="36"/>
      <c r="L49" s="36"/>
      <c r="M49" s="36"/>
      <c r="N49" s="36"/>
      <c r="O49" s="36"/>
      <c r="P49" s="36"/>
      <c r="Q49" s="36"/>
      <c r="R49" s="36"/>
      <c r="S49" s="36"/>
      <c r="T49" s="36"/>
      <c r="U49" s="40"/>
      <c r="V49" s="147"/>
      <c r="W49" s="148"/>
      <c r="X49" s="148"/>
      <c r="Y49" s="148"/>
      <c r="Z49" s="148"/>
      <c r="AA49" s="148"/>
      <c r="AB49" s="219"/>
      <c r="AC49" s="220"/>
      <c r="AD49" s="220"/>
      <c r="AE49" s="220"/>
      <c r="AF49" s="220"/>
      <c r="AG49" s="220"/>
      <c r="AH49" s="220"/>
      <c r="AI49" s="220"/>
      <c r="AJ49" s="147"/>
      <c r="AK49" s="231"/>
      <c r="AL49" s="232"/>
      <c r="AM49" s="231"/>
      <c r="AN49" s="232"/>
      <c r="AO49" s="222">
        <f t="shared" si="0"/>
        <v>0</v>
      </c>
      <c r="AP49" s="223"/>
      <c r="AQ49" s="224"/>
      <c r="AT49" s="43"/>
      <c r="AU49" s="43"/>
      <c r="AV49" s="43"/>
      <c r="BE49" s="13"/>
      <c r="BF49" s="13"/>
    </row>
    <row r="50" spans="1:69" ht="24.95" customHeight="1" x14ac:dyDescent="0.15">
      <c r="A50" s="36"/>
      <c r="B50" s="36"/>
      <c r="C50" s="36"/>
      <c r="D50" s="36"/>
      <c r="E50" s="36"/>
      <c r="F50" s="36"/>
      <c r="G50" s="36"/>
      <c r="H50" s="36"/>
      <c r="I50" s="26"/>
      <c r="J50" s="36"/>
      <c r="K50" s="36"/>
      <c r="L50" s="36"/>
      <c r="M50" s="36"/>
      <c r="N50" s="36"/>
      <c r="O50" s="36"/>
      <c r="P50" s="36"/>
      <c r="Q50" s="36"/>
      <c r="R50" s="36"/>
      <c r="S50" s="36"/>
      <c r="T50" s="36"/>
      <c r="U50" s="40"/>
      <c r="V50" s="147"/>
      <c r="W50" s="148"/>
      <c r="X50" s="148"/>
      <c r="Y50" s="148"/>
      <c r="Z50" s="148"/>
      <c r="AA50" s="148"/>
      <c r="AB50" s="219"/>
      <c r="AC50" s="220"/>
      <c r="AD50" s="220"/>
      <c r="AE50" s="220"/>
      <c r="AF50" s="220"/>
      <c r="AG50" s="220"/>
      <c r="AH50" s="220"/>
      <c r="AI50" s="220"/>
      <c r="AJ50" s="147"/>
      <c r="AK50" s="231"/>
      <c r="AL50" s="232"/>
      <c r="AM50" s="231"/>
      <c r="AN50" s="232"/>
      <c r="AO50" s="222">
        <f t="shared" si="0"/>
        <v>0</v>
      </c>
      <c r="AP50" s="223"/>
      <c r="AQ50" s="224"/>
      <c r="AT50" s="43"/>
      <c r="AU50" s="43"/>
      <c r="AV50" s="43"/>
      <c r="BE50" s="13"/>
      <c r="BF50" s="13"/>
    </row>
    <row r="51" spans="1:69" ht="24.95" customHeight="1" x14ac:dyDescent="0.15">
      <c r="A51" s="36"/>
      <c r="B51" s="36"/>
      <c r="C51" s="36"/>
      <c r="D51" s="36"/>
      <c r="E51" s="36"/>
      <c r="F51" s="36"/>
      <c r="G51" s="36"/>
      <c r="H51" s="36"/>
      <c r="I51" s="36"/>
      <c r="J51" s="36"/>
      <c r="K51" s="36"/>
      <c r="L51" s="36"/>
      <c r="M51" s="36"/>
      <c r="N51" s="36"/>
      <c r="O51" s="36"/>
      <c r="P51" s="36"/>
      <c r="Q51" s="36"/>
      <c r="R51" s="36"/>
      <c r="S51" s="36"/>
      <c r="T51" s="36"/>
      <c r="U51" s="40"/>
      <c r="V51" s="248" t="s">
        <v>29</v>
      </c>
      <c r="W51" s="249"/>
      <c r="X51" s="249"/>
      <c r="Y51" s="249"/>
      <c r="Z51" s="249"/>
      <c r="AA51" s="249"/>
      <c r="AB51" s="249"/>
      <c r="AC51" s="249"/>
      <c r="AD51" s="249"/>
      <c r="AE51" s="249"/>
      <c r="AF51" s="249"/>
      <c r="AG51" s="249"/>
      <c r="AH51" s="249"/>
      <c r="AI51" s="249"/>
      <c r="AJ51" s="249"/>
      <c r="AK51" s="249"/>
      <c r="AL51" s="249"/>
      <c r="AM51" s="222">
        <f>SUM(AO47:AQ50)</f>
        <v>0</v>
      </c>
      <c r="AN51" s="223"/>
      <c r="AO51" s="223"/>
      <c r="AP51" s="223"/>
      <c r="AQ51" s="224"/>
      <c r="AT51" s="43"/>
      <c r="AU51" s="43"/>
      <c r="AV51" s="43"/>
    </row>
    <row r="52" spans="1:69" ht="18" x14ac:dyDescent="0.15">
      <c r="A52" s="36"/>
      <c r="B52" s="12" t="s">
        <v>21</v>
      </c>
      <c r="C52" s="12" t="s">
        <v>22</v>
      </c>
      <c r="D52" s="26"/>
      <c r="E52" s="38"/>
      <c r="F52" s="38"/>
      <c r="G52" s="38"/>
      <c r="H52" s="38"/>
      <c r="I52" s="38"/>
      <c r="J52" s="35"/>
      <c r="K52" s="26"/>
      <c r="L52" s="26"/>
      <c r="M52" s="2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T52" s="43"/>
      <c r="AU52" s="43"/>
      <c r="AV52" s="43"/>
    </row>
    <row r="53" spans="1:69" s="28" customFormat="1" ht="21.95" customHeight="1" x14ac:dyDescent="0.15">
      <c r="B53" s="145" t="s">
        <v>25</v>
      </c>
      <c r="C53" s="145"/>
      <c r="D53" s="145"/>
      <c r="E53" s="145"/>
      <c r="F53" s="145"/>
      <c r="G53" s="145"/>
      <c r="H53" s="145"/>
      <c r="I53" s="145"/>
      <c r="J53" s="145"/>
      <c r="K53" s="145"/>
      <c r="L53" s="145"/>
      <c r="M53" s="145"/>
      <c r="N53" s="145"/>
      <c r="O53" s="145"/>
      <c r="P53" s="145"/>
      <c r="Q53" s="145"/>
      <c r="R53" s="145"/>
      <c r="S53" s="145"/>
      <c r="T53" s="145"/>
      <c r="U53" s="230"/>
      <c r="V53" s="143" t="s">
        <v>26</v>
      </c>
      <c r="W53" s="101"/>
      <c r="X53" s="101"/>
      <c r="Y53" s="101"/>
      <c r="Z53" s="101"/>
      <c r="AA53" s="101"/>
      <c r="AB53" s="187" t="s">
        <v>27</v>
      </c>
      <c r="AC53" s="188"/>
      <c r="AD53" s="188"/>
      <c r="AE53" s="188"/>
      <c r="AF53" s="188"/>
      <c r="AG53" s="188"/>
      <c r="AH53" s="188"/>
      <c r="AI53" s="188"/>
      <c r="AJ53" s="188"/>
      <c r="AK53" s="188"/>
      <c r="AL53" s="188"/>
      <c r="AM53" s="188"/>
      <c r="AN53" s="188"/>
      <c r="AO53" s="188"/>
      <c r="AP53" s="188"/>
      <c r="AQ53" s="189"/>
    </row>
    <row r="54" spans="1:69" s="28" customFormat="1" ht="21.95" customHeight="1" x14ac:dyDescent="0.15">
      <c r="B54" s="242" t="s">
        <v>30</v>
      </c>
      <c r="C54" s="243"/>
      <c r="D54" s="243"/>
      <c r="E54" s="243"/>
      <c r="F54" s="243"/>
      <c r="G54" s="243"/>
      <c r="H54" s="243"/>
      <c r="I54" s="243"/>
      <c r="J54" s="243"/>
      <c r="K54" s="243"/>
      <c r="L54" s="243"/>
      <c r="M54" s="243"/>
      <c r="N54" s="243"/>
      <c r="O54" s="243"/>
      <c r="P54" s="243"/>
      <c r="Q54" s="243"/>
      <c r="R54" s="243"/>
      <c r="S54" s="243"/>
      <c r="T54" s="243"/>
      <c r="U54" s="269"/>
      <c r="V54" s="270"/>
      <c r="W54" s="271"/>
      <c r="X54" s="271"/>
      <c r="Y54" s="271"/>
      <c r="Z54" s="271"/>
      <c r="AA54" s="272"/>
      <c r="AB54" s="276"/>
      <c r="AC54" s="277"/>
      <c r="AD54" s="277"/>
      <c r="AE54" s="277"/>
      <c r="AF54" s="277"/>
      <c r="AG54" s="277"/>
      <c r="AH54" s="277"/>
      <c r="AI54" s="277"/>
      <c r="AJ54" s="277"/>
      <c r="AK54" s="277"/>
      <c r="AL54" s="277"/>
      <c r="AM54" s="277"/>
      <c r="AN54" s="277"/>
      <c r="AO54" s="277"/>
      <c r="AP54" s="277"/>
      <c r="AQ54" s="278"/>
    </row>
    <row r="55" spans="1:69" s="28" customFormat="1" ht="21.95" customHeight="1" x14ac:dyDescent="0.15">
      <c r="B55" s="282" t="s">
        <v>26</v>
      </c>
      <c r="C55" s="283"/>
      <c r="D55" s="283"/>
      <c r="E55" s="284"/>
      <c r="F55" s="285"/>
      <c r="G55" s="286"/>
      <c r="H55" s="286"/>
      <c r="I55" s="286"/>
      <c r="J55" s="286"/>
      <c r="K55" s="287"/>
      <c r="L55" s="282" t="s">
        <v>27</v>
      </c>
      <c r="M55" s="283"/>
      <c r="N55" s="283"/>
      <c r="O55" s="284"/>
      <c r="P55" s="285"/>
      <c r="Q55" s="286"/>
      <c r="R55" s="286"/>
      <c r="S55" s="286"/>
      <c r="T55" s="286"/>
      <c r="U55" s="286"/>
      <c r="V55" s="273"/>
      <c r="W55" s="274"/>
      <c r="X55" s="274"/>
      <c r="Y55" s="274"/>
      <c r="Z55" s="274"/>
      <c r="AA55" s="275"/>
      <c r="AB55" s="279"/>
      <c r="AC55" s="280"/>
      <c r="AD55" s="280"/>
      <c r="AE55" s="280"/>
      <c r="AF55" s="280"/>
      <c r="AG55" s="280"/>
      <c r="AH55" s="280"/>
      <c r="AI55" s="280"/>
      <c r="AJ55" s="280"/>
      <c r="AK55" s="280"/>
      <c r="AL55" s="280"/>
      <c r="AM55" s="280"/>
      <c r="AN55" s="280"/>
      <c r="AO55" s="280"/>
      <c r="AP55" s="280"/>
      <c r="AQ55" s="281"/>
    </row>
    <row r="56" spans="1:69" s="28" customFormat="1" ht="21.95" customHeight="1" x14ac:dyDescent="0.15">
      <c r="B56" s="262" t="s">
        <v>61</v>
      </c>
      <c r="C56" s="263"/>
      <c r="D56" s="263"/>
      <c r="E56" s="263"/>
      <c r="F56" s="263"/>
      <c r="G56" s="263"/>
      <c r="H56" s="263"/>
      <c r="I56" s="264"/>
      <c r="J56" s="251" t="s">
        <v>62</v>
      </c>
      <c r="K56" s="252"/>
      <c r="L56" s="252"/>
      <c r="M56" s="252"/>
      <c r="N56" s="252"/>
      <c r="O56" s="252"/>
      <c r="P56" s="252"/>
      <c r="Q56" s="252"/>
      <c r="R56" s="252"/>
      <c r="S56" s="252"/>
      <c r="T56" s="252"/>
      <c r="U56" s="265"/>
      <c r="V56" s="266" t="s">
        <v>63</v>
      </c>
      <c r="W56" s="267"/>
      <c r="X56" s="267"/>
      <c r="Y56" s="267"/>
      <c r="Z56" s="267"/>
      <c r="AA56" s="268"/>
      <c r="AB56" s="244"/>
      <c r="AC56" s="245"/>
      <c r="AD56" s="245"/>
      <c r="AE56" s="245"/>
      <c r="AF56" s="245"/>
      <c r="AG56" s="245"/>
      <c r="AH56" s="245"/>
      <c r="AI56" s="245"/>
      <c r="AJ56" s="245"/>
      <c r="AK56" s="245"/>
      <c r="AL56" s="245"/>
      <c r="AM56" s="245"/>
      <c r="AN56" s="245"/>
      <c r="AO56" s="245"/>
      <c r="AP56" s="245"/>
      <c r="AQ56" s="246"/>
    </row>
    <row r="57" spans="1:69" s="36" customFormat="1" ht="17.25" x14ac:dyDescent="0.15">
      <c r="B57" s="12" t="s">
        <v>23</v>
      </c>
      <c r="C57" s="1" t="s">
        <v>79</v>
      </c>
      <c r="D57" s="26"/>
      <c r="E57" s="26"/>
      <c r="F57" s="26"/>
      <c r="G57" s="26"/>
      <c r="H57" s="26"/>
      <c r="I57" s="26"/>
      <c r="J57" s="26"/>
      <c r="K57" s="26"/>
      <c r="L57" s="26"/>
      <c r="M57" s="26"/>
      <c r="N57" s="34"/>
      <c r="O57" s="34"/>
      <c r="P57" s="34"/>
      <c r="Q57" s="34"/>
      <c r="R57" s="34"/>
      <c r="S57" s="34"/>
      <c r="T57" s="34"/>
      <c r="U57" s="34"/>
      <c r="V57" s="35"/>
      <c r="W57" s="30"/>
      <c r="X57" s="30"/>
      <c r="Y57" s="30"/>
      <c r="Z57" s="30"/>
      <c r="AA57" s="30"/>
      <c r="AB57" s="30"/>
      <c r="AC57" s="30"/>
      <c r="AD57" s="31"/>
      <c r="AE57" s="31"/>
      <c r="AF57" s="31"/>
      <c r="AG57" s="31"/>
      <c r="AH57" s="31"/>
      <c r="AI57" s="31"/>
      <c r="AJ57" s="31"/>
      <c r="AK57" s="31"/>
      <c r="AL57" s="30"/>
      <c r="AM57" s="30"/>
      <c r="AN57" s="30"/>
      <c r="AO57" s="30"/>
      <c r="AP57" s="30"/>
      <c r="AQ57" s="30"/>
      <c r="AR57" s="76"/>
      <c r="AS57" s="77"/>
      <c r="AT57" s="78"/>
      <c r="AU57" s="78"/>
      <c r="AV57" s="78"/>
      <c r="AW57" s="77"/>
      <c r="AX57" s="77"/>
      <c r="AY57" s="77"/>
      <c r="AZ57" s="77"/>
      <c r="BA57" s="77"/>
      <c r="BB57" s="77"/>
      <c r="BC57" s="77"/>
      <c r="BD57" s="77"/>
    </row>
    <row r="58" spans="1:69" ht="24.95" customHeight="1" x14ac:dyDescent="0.15">
      <c r="A58" s="36"/>
      <c r="B58" s="145" t="s">
        <v>35</v>
      </c>
      <c r="C58" s="145"/>
      <c r="D58" s="145"/>
      <c r="E58" s="145"/>
      <c r="F58" s="145"/>
      <c r="G58" s="145"/>
      <c r="H58" s="145"/>
      <c r="I58" s="145"/>
      <c r="J58" s="145"/>
      <c r="K58" s="145"/>
      <c r="L58" s="145"/>
      <c r="M58" s="145"/>
      <c r="N58" s="145"/>
      <c r="O58" s="145"/>
      <c r="P58" s="145"/>
      <c r="Q58" s="145"/>
      <c r="R58" s="145"/>
      <c r="S58" s="145"/>
      <c r="T58" s="145"/>
      <c r="U58" s="230"/>
      <c r="V58" s="221" t="s">
        <v>35</v>
      </c>
      <c r="W58" s="89"/>
      <c r="X58" s="89"/>
      <c r="Y58" s="89"/>
      <c r="Z58" s="89"/>
      <c r="AA58" s="89"/>
      <c r="AB58" s="89"/>
      <c r="AC58" s="89"/>
      <c r="AD58" s="89"/>
      <c r="AE58" s="89"/>
      <c r="AF58" s="89"/>
      <c r="AG58" s="89"/>
      <c r="AH58" s="89"/>
      <c r="AI58" s="89"/>
      <c r="AJ58" s="89"/>
      <c r="AK58" s="89"/>
      <c r="AL58" s="89"/>
      <c r="AM58" s="89"/>
      <c r="AN58" s="89"/>
      <c r="AO58" s="89"/>
      <c r="AP58" s="89"/>
      <c r="AQ58" s="90"/>
      <c r="AT58" s="43"/>
      <c r="AU58" s="43"/>
      <c r="AV58" s="43"/>
      <c r="BE58" s="13"/>
      <c r="BF58" s="13"/>
    </row>
    <row r="59" spans="1:69" s="28" customFormat="1" ht="21.95" customHeight="1" x14ac:dyDescent="0.15">
      <c r="B59" s="254" t="s">
        <v>66</v>
      </c>
      <c r="C59" s="254"/>
      <c r="D59" s="254"/>
      <c r="E59" s="254"/>
      <c r="F59" s="256" t="s">
        <v>58</v>
      </c>
      <c r="G59" s="256"/>
      <c r="H59" s="257" t="s">
        <v>61</v>
      </c>
      <c r="I59" s="257"/>
      <c r="J59" s="257"/>
      <c r="K59" s="258" t="s">
        <v>62</v>
      </c>
      <c r="L59" s="258"/>
      <c r="M59" s="258"/>
      <c r="N59" s="258"/>
      <c r="O59" s="258"/>
      <c r="P59" s="258"/>
      <c r="Q59" s="258"/>
      <c r="R59" s="258"/>
      <c r="S59" s="258"/>
      <c r="T59" s="258"/>
      <c r="U59" s="259"/>
      <c r="V59" s="260" t="s">
        <v>66</v>
      </c>
      <c r="W59" s="254"/>
      <c r="X59" s="254"/>
      <c r="Y59" s="254"/>
      <c r="Z59" s="261" t="str">
        <f>F59</f>
        <v>□</v>
      </c>
      <c r="AA59" s="254"/>
      <c r="AB59" s="250" t="s">
        <v>63</v>
      </c>
      <c r="AC59" s="250"/>
      <c r="AD59" s="250"/>
      <c r="AE59" s="251"/>
      <c r="AF59" s="252"/>
      <c r="AG59" s="252"/>
      <c r="AH59" s="252"/>
      <c r="AI59" s="252"/>
      <c r="AJ59" s="252"/>
      <c r="AK59" s="252"/>
      <c r="AL59" s="252"/>
      <c r="AM59" s="252"/>
      <c r="AN59" s="252"/>
      <c r="AO59" s="252"/>
      <c r="AP59" s="252"/>
      <c r="AQ59" s="253"/>
    </row>
    <row r="60" spans="1:69" ht="21.95" customHeight="1" x14ac:dyDescent="0.15">
      <c r="B60" s="79" t="s">
        <v>67</v>
      </c>
      <c r="C60" s="80"/>
      <c r="D60" s="80"/>
      <c r="E60" s="80"/>
      <c r="F60" s="80"/>
      <c r="G60" s="80"/>
      <c r="H60" s="80"/>
      <c r="I60" s="80"/>
      <c r="J60" s="80"/>
      <c r="K60" s="80"/>
      <c r="L60" s="80"/>
      <c r="M60" s="80"/>
      <c r="N60" s="80"/>
      <c r="O60" s="80"/>
      <c r="P60" s="80"/>
      <c r="Q60" s="80"/>
      <c r="R60" s="80"/>
      <c r="S60" s="85"/>
      <c r="T60" s="254" t="str">
        <f>IF(AND(F59="■",AL8="有"),"■","□")</f>
        <v>□</v>
      </c>
      <c r="U60" s="255"/>
      <c r="AP60" s="47"/>
      <c r="AQ60" s="47"/>
      <c r="AR60" s="14"/>
      <c r="AS60" s="14"/>
      <c r="AT60" s="14"/>
      <c r="AU60" s="14"/>
      <c r="AV60" s="14"/>
      <c r="AW60" s="14"/>
      <c r="AX60" s="14"/>
      <c r="AY60" s="14"/>
      <c r="AZ60" s="14"/>
      <c r="BA60" s="14"/>
      <c r="BB60" s="14"/>
      <c r="BC60" s="14"/>
      <c r="BD60" s="14"/>
    </row>
    <row r="61" spans="1:69" s="41" customFormat="1" ht="9.75" customHeight="1" x14ac:dyDescent="0.1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60"/>
      <c r="AS61" s="13"/>
      <c r="AT61" s="45"/>
      <c r="AU61" s="45"/>
      <c r="AV61" s="45"/>
      <c r="BE61" s="28"/>
      <c r="BF61" s="28"/>
      <c r="BG61" s="28"/>
      <c r="BH61" s="28"/>
      <c r="BI61" s="28"/>
      <c r="BJ61" s="28"/>
      <c r="BK61" s="28"/>
      <c r="BL61" s="28"/>
      <c r="BM61" s="28"/>
      <c r="BN61" s="28"/>
      <c r="BO61" s="28"/>
      <c r="BP61" s="28"/>
      <c r="BQ61" s="28"/>
    </row>
    <row r="62" spans="1:69" x14ac:dyDescent="0.15">
      <c r="T62" s="15"/>
      <c r="U62" s="15"/>
      <c r="V62" s="15"/>
      <c r="W62" s="15"/>
      <c r="X62" s="15"/>
      <c r="Y62" s="15"/>
      <c r="Z62" s="15"/>
      <c r="AA62" s="15"/>
      <c r="AB62" s="15"/>
      <c r="AC62" s="15"/>
    </row>
    <row r="63" spans="1:69" x14ac:dyDescent="0.15">
      <c r="T63" s="15"/>
      <c r="U63" s="15"/>
      <c r="V63" s="15"/>
      <c r="W63" s="15"/>
      <c r="X63" s="15"/>
      <c r="Y63" s="15"/>
      <c r="Z63" s="15"/>
      <c r="AA63" s="15"/>
      <c r="AB63" s="15"/>
      <c r="AC63" s="15"/>
    </row>
    <row r="64" spans="1:69" x14ac:dyDescent="0.15">
      <c r="T64" s="15"/>
      <c r="U64" s="15"/>
      <c r="V64" s="15"/>
      <c r="W64" s="15"/>
      <c r="X64" s="15"/>
      <c r="Y64" s="15"/>
      <c r="Z64" s="15"/>
      <c r="AA64" s="15"/>
      <c r="AB64" s="15"/>
      <c r="AC64" s="15"/>
    </row>
  </sheetData>
  <sheetProtection algorithmName="SHA-512" hashValue="vponKt3AqJVPGaehvQI+C9bOPoEjO4tSpiRoKH/sjKLHsZeaPfsRG3SLGJf53LQxPLx8CO9ok4pK4we11COHvw==" saltValue="yUACzIVll62+eMGS7XB1kA==" spinCount="100000" sheet="1" objects="1" scenarios="1" selectLockedCells="1"/>
  <dataConsolidate/>
  <mergeCells count="213">
    <mergeCell ref="B7:G7"/>
    <mergeCell ref="H7:V7"/>
    <mergeCell ref="B8:G8"/>
    <mergeCell ref="H8:P8"/>
    <mergeCell ref="Q8:AK8"/>
    <mergeCell ref="AL8:AQ8"/>
    <mergeCell ref="A2:AR2"/>
    <mergeCell ref="A3:AQ3"/>
    <mergeCell ref="A4:AQ4"/>
    <mergeCell ref="B6:G6"/>
    <mergeCell ref="H6:V6"/>
    <mergeCell ref="W6:AB7"/>
    <mergeCell ref="AC6:AI7"/>
    <mergeCell ref="AJ6:AO7"/>
    <mergeCell ref="AP6:AP7"/>
    <mergeCell ref="AQ6:AQ7"/>
    <mergeCell ref="AW11:BP12"/>
    <mergeCell ref="B12:G12"/>
    <mergeCell ref="H12:K12"/>
    <mergeCell ref="L12:O12"/>
    <mergeCell ref="P12:S12"/>
    <mergeCell ref="T12:Y12"/>
    <mergeCell ref="B11:G11"/>
    <mergeCell ref="H11:K11"/>
    <mergeCell ref="L11:O11"/>
    <mergeCell ref="P11:S11"/>
    <mergeCell ref="T11:Y11"/>
    <mergeCell ref="AB11:AF12"/>
    <mergeCell ref="B15:U16"/>
    <mergeCell ref="V15:AQ16"/>
    <mergeCell ref="AP18:AQ19"/>
    <mergeCell ref="B20:I20"/>
    <mergeCell ref="J20:R20"/>
    <mergeCell ref="S20:U20"/>
    <mergeCell ref="V20:AA20"/>
    <mergeCell ref="AG11:AI12"/>
    <mergeCell ref="AJ11:AN12"/>
    <mergeCell ref="AO11:AQ12"/>
    <mergeCell ref="AB20:AM20"/>
    <mergeCell ref="AN20:AQ20"/>
    <mergeCell ref="AH22:AJ22"/>
    <mergeCell ref="AK22:AQ22"/>
    <mergeCell ref="B23:B24"/>
    <mergeCell ref="C23:I23"/>
    <mergeCell ref="J23:R23"/>
    <mergeCell ref="S23:U23"/>
    <mergeCell ref="V23:AA23"/>
    <mergeCell ref="C24:I24"/>
    <mergeCell ref="J24:U24"/>
    <mergeCell ref="B21:B22"/>
    <mergeCell ref="C21:I21"/>
    <mergeCell ref="J21:R21"/>
    <mergeCell ref="S21:U21"/>
    <mergeCell ref="V21:AA21"/>
    <mergeCell ref="C22:I22"/>
    <mergeCell ref="J22:U22"/>
    <mergeCell ref="V22:AA22"/>
    <mergeCell ref="AB22:AG22"/>
    <mergeCell ref="AN23:AQ23"/>
    <mergeCell ref="AB21:AM21"/>
    <mergeCell ref="AB23:AM23"/>
    <mergeCell ref="D27:U27"/>
    <mergeCell ref="X27:AF27"/>
    <mergeCell ref="AI27:AQ27"/>
    <mergeCell ref="B28:I28"/>
    <mergeCell ref="J28:U28"/>
    <mergeCell ref="V28:AA28"/>
    <mergeCell ref="AB28:AQ28"/>
    <mergeCell ref="V24:AA24"/>
    <mergeCell ref="AB24:AG24"/>
    <mergeCell ref="AH24:AJ24"/>
    <mergeCell ref="AK24:AQ24"/>
    <mergeCell ref="B26:C27"/>
    <mergeCell ref="D26:U26"/>
    <mergeCell ref="V26:W27"/>
    <mergeCell ref="X26:AF26"/>
    <mergeCell ref="AG26:AH27"/>
    <mergeCell ref="AI26:AQ26"/>
    <mergeCell ref="B32:C32"/>
    <mergeCell ref="D32:G32"/>
    <mergeCell ref="V32:AA32"/>
    <mergeCell ref="AB32:AQ32"/>
    <mergeCell ref="B31:C31"/>
    <mergeCell ref="D31:G31"/>
    <mergeCell ref="V31:AA31"/>
    <mergeCell ref="AB31:AQ31"/>
    <mergeCell ref="B30:C30"/>
    <mergeCell ref="D30:G30"/>
    <mergeCell ref="V30:AA30"/>
    <mergeCell ref="AB30:AQ30"/>
    <mergeCell ref="B40:I41"/>
    <mergeCell ref="J40:O40"/>
    <mergeCell ref="P40:U40"/>
    <mergeCell ref="V40:AA41"/>
    <mergeCell ref="AB40:AK41"/>
    <mergeCell ref="P36:U36"/>
    <mergeCell ref="V36:AA36"/>
    <mergeCell ref="AB36:AK36"/>
    <mergeCell ref="AL36:AQ36"/>
    <mergeCell ref="P37:U37"/>
    <mergeCell ref="V37:AA37"/>
    <mergeCell ref="AB37:AK37"/>
    <mergeCell ref="AL37:AQ37"/>
    <mergeCell ref="AL40:AN40"/>
    <mergeCell ref="AO40:AQ40"/>
    <mergeCell ref="J41:O41"/>
    <mergeCell ref="P41:U41"/>
    <mergeCell ref="AL41:AN41"/>
    <mergeCell ref="AO41:AQ41"/>
    <mergeCell ref="P38:U38"/>
    <mergeCell ref="V38:AA38"/>
    <mergeCell ref="AB38:AK38"/>
    <mergeCell ref="AL38:AQ38"/>
    <mergeCell ref="B37:K37"/>
    <mergeCell ref="B44:I44"/>
    <mergeCell ref="J44:U44"/>
    <mergeCell ref="V44:AA44"/>
    <mergeCell ref="AB44:AG44"/>
    <mergeCell ref="AH44:AK44"/>
    <mergeCell ref="AL44:AQ44"/>
    <mergeCell ref="AO42:AQ42"/>
    <mergeCell ref="B43:I43"/>
    <mergeCell ref="J43:O43"/>
    <mergeCell ref="P43:U43"/>
    <mergeCell ref="V43:AA43"/>
    <mergeCell ref="AB43:AK43"/>
    <mergeCell ref="AL43:AN43"/>
    <mergeCell ref="AO43:AQ43"/>
    <mergeCell ref="B42:I42"/>
    <mergeCell ref="J42:O42"/>
    <mergeCell ref="P42:U42"/>
    <mergeCell ref="V42:AA42"/>
    <mergeCell ref="AB42:AK42"/>
    <mergeCell ref="AL42:AN42"/>
    <mergeCell ref="B47:U47"/>
    <mergeCell ref="V47:AA47"/>
    <mergeCell ref="AB47:AJ47"/>
    <mergeCell ref="AK47:AL47"/>
    <mergeCell ref="AM47:AN47"/>
    <mergeCell ref="AO47:AQ47"/>
    <mergeCell ref="B46:U46"/>
    <mergeCell ref="V46:AA46"/>
    <mergeCell ref="AB46:AJ46"/>
    <mergeCell ref="AK46:AL46"/>
    <mergeCell ref="AM46:AN46"/>
    <mergeCell ref="AO46:AQ46"/>
    <mergeCell ref="V50:AA50"/>
    <mergeCell ref="AB50:AJ50"/>
    <mergeCell ref="AK50:AL50"/>
    <mergeCell ref="AM50:AN50"/>
    <mergeCell ref="AO50:AQ50"/>
    <mergeCell ref="V51:AL51"/>
    <mergeCell ref="AM51:AQ51"/>
    <mergeCell ref="V48:AA48"/>
    <mergeCell ref="AB48:AJ48"/>
    <mergeCell ref="AK48:AL48"/>
    <mergeCell ref="AM48:AN48"/>
    <mergeCell ref="AO48:AQ48"/>
    <mergeCell ref="V49:AA49"/>
    <mergeCell ref="AB49:AJ49"/>
    <mergeCell ref="AK49:AL49"/>
    <mergeCell ref="AM49:AN49"/>
    <mergeCell ref="AO49:AQ49"/>
    <mergeCell ref="B56:I56"/>
    <mergeCell ref="J56:U56"/>
    <mergeCell ref="V56:AA56"/>
    <mergeCell ref="AB56:AQ56"/>
    <mergeCell ref="B58:U58"/>
    <mergeCell ref="V58:AQ58"/>
    <mergeCell ref="B53:U53"/>
    <mergeCell ref="V53:AA53"/>
    <mergeCell ref="AB53:AQ53"/>
    <mergeCell ref="B54:U54"/>
    <mergeCell ref="V54:AA55"/>
    <mergeCell ref="AB54:AQ55"/>
    <mergeCell ref="B55:E55"/>
    <mergeCell ref="F55:K55"/>
    <mergeCell ref="L55:O55"/>
    <mergeCell ref="P55:U55"/>
    <mergeCell ref="AB59:AD59"/>
    <mergeCell ref="AE59:AQ59"/>
    <mergeCell ref="B60:S60"/>
    <mergeCell ref="T60:U60"/>
    <mergeCell ref="B59:E59"/>
    <mergeCell ref="F59:G59"/>
    <mergeCell ref="H59:J59"/>
    <mergeCell ref="K59:U59"/>
    <mergeCell ref="V59:Y59"/>
    <mergeCell ref="Z59:AA59"/>
    <mergeCell ref="L37:O37"/>
    <mergeCell ref="B38:K38"/>
    <mergeCell ref="L38:O38"/>
    <mergeCell ref="AN21:AQ21"/>
    <mergeCell ref="B34:K34"/>
    <mergeCell ref="L34:O34"/>
    <mergeCell ref="B35:K35"/>
    <mergeCell ref="L35:O35"/>
    <mergeCell ref="B36:K36"/>
    <mergeCell ref="L36:O36"/>
    <mergeCell ref="P34:U34"/>
    <mergeCell ref="V34:AA34"/>
    <mergeCell ref="AB34:AK34"/>
    <mergeCell ref="AL34:AQ34"/>
    <mergeCell ref="P35:U35"/>
    <mergeCell ref="V35:AA35"/>
    <mergeCell ref="AB35:AK35"/>
    <mergeCell ref="AL35:AQ35"/>
    <mergeCell ref="H30:K30"/>
    <mergeCell ref="H31:K31"/>
    <mergeCell ref="H32:K32"/>
    <mergeCell ref="L30:U30"/>
    <mergeCell ref="L31:U31"/>
    <mergeCell ref="L32:U32"/>
  </mergeCells>
  <phoneticPr fontId="1"/>
  <conditionalFormatting sqref="A3:AQ3">
    <cfRule type="expression" dxfId="69" priority="124">
      <formula>$AU$3=2</formula>
    </cfRule>
    <cfRule type="expression" dxfId="68" priority="125">
      <formula>$A$3="ＺＥＨ支援事業　実施計画書（設備）"</formula>
    </cfRule>
  </conditionalFormatting>
  <conditionalFormatting sqref="V15 AB22 AK22 V23:AA23 AB24 AK24 AL44 AB54 AE59 AN21">
    <cfRule type="expression" dxfId="67" priority="53">
      <formula>$AU$3=1</formula>
    </cfRule>
  </conditionalFormatting>
  <conditionalFormatting sqref="B15:U16">
    <cfRule type="expression" dxfId="66" priority="122">
      <formula>$AU$3=2</formula>
    </cfRule>
  </conditionalFormatting>
  <conditionalFormatting sqref="J42">
    <cfRule type="expression" dxfId="65" priority="95">
      <formula>OR($B42="燃料電池 PEFC",$B42="燃料電池 SOFC",$B42="潜熱回収型ガス給湯機",$B42="潜熱回収型石油給湯機",$B42="ハイブリッド給湯機")</formula>
    </cfRule>
    <cfRule type="expression" dxfId="64" priority="120">
      <formula>AND($B42="電気ヒートポンプ給湯機（一缶）",J42="3.0以上")</formula>
    </cfRule>
  </conditionalFormatting>
  <conditionalFormatting sqref="J42">
    <cfRule type="expression" dxfId="63" priority="110">
      <formula>AND(OR($B42="電気ヒートポンプ給湯機（一缶）",$B42="電気ヒートポンプ給湯機（多缶）"),OR(J42="",J42="　"))</formula>
    </cfRule>
  </conditionalFormatting>
  <conditionalFormatting sqref="V47:AQ50 AM51 V31:AB32 V42:AL43 AO42:AO43 V36:AA38 V35:AB35 AL35">
    <cfRule type="expression" dxfId="62" priority="22">
      <formula>$AU$3=1</formula>
    </cfRule>
  </conditionalFormatting>
  <conditionalFormatting sqref="B6:H7 B8:G8">
    <cfRule type="expression" priority="116">
      <formula>CELL("protect",B6)=0</formula>
    </cfRule>
  </conditionalFormatting>
  <conditionalFormatting sqref="H7">
    <cfRule type="containsBlanks" dxfId="61" priority="118">
      <formula>LEN(TRIM(H7))=0</formula>
    </cfRule>
  </conditionalFormatting>
  <conditionalFormatting sqref="B7:H7 B8:G8">
    <cfRule type="expression" priority="117">
      <formula>CELL("protect",B7)=0</formula>
    </cfRule>
  </conditionalFormatting>
  <conditionalFormatting sqref="H6">
    <cfRule type="containsBlanks" dxfId="60" priority="119">
      <formula>LEN(TRIM(H6))=0</formula>
    </cfRule>
  </conditionalFormatting>
  <conditionalFormatting sqref="D26">
    <cfRule type="expression" priority="115">
      <formula>CELL("protect",D26)=0</formula>
    </cfRule>
  </conditionalFormatting>
  <conditionalFormatting sqref="AG26 AI26:AI27">
    <cfRule type="expression" priority="94">
      <formula>CELL("protect",AG26)=0</formula>
    </cfRule>
  </conditionalFormatting>
  <conditionalFormatting sqref="P40">
    <cfRule type="expression" priority="113">
      <formula>CELL("protect",P40)=0</formula>
    </cfRule>
  </conditionalFormatting>
  <conditionalFormatting sqref="P41">
    <cfRule type="expression" priority="112">
      <formula>CELL("protect",P41)=0</formula>
    </cfRule>
  </conditionalFormatting>
  <conditionalFormatting sqref="P42">
    <cfRule type="expression" dxfId="59" priority="93">
      <formula>OR($B42="電気ヒートポンプ給湯機（一缶）",$B42="電気ヒートポンプ給湯機（多缶）",$B42="ハイブリッド給湯機",$B42="燃料電池 PEFC",$B42="燃料電池 SOFC")</formula>
    </cfRule>
    <cfRule type="expression" dxfId="58" priority="121">
      <formula>AND(OR($B42="潜熱回収型ガス給湯機",$B42="潜熱回収型石油給湯機"),P42="　")</formula>
    </cfRule>
  </conditionalFormatting>
  <conditionalFormatting sqref="P42">
    <cfRule type="expression" dxfId="57" priority="111">
      <formula>AND(OR($B42="潜熱回収型ガス給湯機",$B42="潜熱回収型石油給湯機",$B42="ガスエンジン給湯機"),OR(P42="",$P42="　"))</formula>
    </cfRule>
  </conditionalFormatting>
  <conditionalFormatting sqref="AO40">
    <cfRule type="expression" priority="109">
      <formula>CELL("protect",AO40)=0</formula>
    </cfRule>
  </conditionalFormatting>
  <conditionalFormatting sqref="D27">
    <cfRule type="expression" priority="105">
      <formula>CELL("protect",D27)=0</formula>
    </cfRule>
  </conditionalFormatting>
  <conditionalFormatting sqref="AJ6">
    <cfRule type="expression" priority="107">
      <formula>CELL("protect",AJ6)=0</formula>
    </cfRule>
  </conditionalFormatting>
  <conditionalFormatting sqref="AJ6">
    <cfRule type="containsBlanks" dxfId="56" priority="106">
      <formula>LEN(TRIM(AJ6))=0</formula>
    </cfRule>
  </conditionalFormatting>
  <conditionalFormatting sqref="AB36:AB38">
    <cfRule type="expression" priority="103">
      <formula>CELL("protect",AB36)=0</formula>
    </cfRule>
  </conditionalFormatting>
  <conditionalFormatting sqref="AB36:AB38">
    <cfRule type="expression" dxfId="55" priority="104">
      <formula>$AU$3=1</formula>
    </cfRule>
  </conditionalFormatting>
  <conditionalFormatting sqref="AL36:AL38">
    <cfRule type="expression" priority="101">
      <formula>CELL("protect",AL36)=0</formula>
    </cfRule>
  </conditionalFormatting>
  <conditionalFormatting sqref="AL36:AL38">
    <cfRule type="expression" dxfId="54" priority="102">
      <formula>$AU$3=1</formula>
    </cfRule>
  </conditionalFormatting>
  <conditionalFormatting sqref="P35:P38">
    <cfRule type="expression" dxfId="53" priority="100">
      <formula>AND($B35&lt;&gt;"",P35="")</formula>
    </cfRule>
  </conditionalFormatting>
  <conditionalFormatting sqref="P35:P38">
    <cfRule type="expression" priority="99">
      <formula>CELL("protect",P35)=0</formula>
    </cfRule>
  </conditionalFormatting>
  <conditionalFormatting sqref="AG11:AI12">
    <cfRule type="containsBlanks" dxfId="52" priority="97">
      <formula>LEN(TRIM(AG11))=0</formula>
    </cfRule>
  </conditionalFormatting>
  <conditionalFormatting sqref="AO11:AQ12">
    <cfRule type="containsBlanks" dxfId="51" priority="96">
      <formula>LEN(TRIM(AO11))=0</formula>
    </cfRule>
  </conditionalFormatting>
  <conditionalFormatting sqref="X26:AF27">
    <cfRule type="expression" dxfId="50" priority="75">
      <formula>$AU$3=1</formula>
    </cfRule>
  </conditionalFormatting>
  <conditionalFormatting sqref="AI26:AQ27">
    <cfRule type="expression" dxfId="49" priority="114">
      <formula>$AU$3=1</formula>
    </cfRule>
  </conditionalFormatting>
  <conditionalFormatting sqref="D30">
    <cfRule type="expression" priority="92">
      <formula>CELL("protect",D30)=0</formula>
    </cfRule>
  </conditionalFormatting>
  <conditionalFormatting sqref="D31">
    <cfRule type="expression" priority="88">
      <formula>CELL("protect",D31)=0</formula>
    </cfRule>
  </conditionalFormatting>
  <conditionalFormatting sqref="D31">
    <cfRule type="expression" dxfId="48" priority="89">
      <formula>AND($B31&lt;&gt;"",D31="")</formula>
    </cfRule>
  </conditionalFormatting>
  <conditionalFormatting sqref="D32">
    <cfRule type="expression" priority="81">
      <formula>CELL("protect",D32)=0</formula>
    </cfRule>
  </conditionalFormatting>
  <conditionalFormatting sqref="D32">
    <cfRule type="expression" dxfId="47" priority="82">
      <formula>AND($B32&lt;&gt;"",D32="")</formula>
    </cfRule>
  </conditionalFormatting>
  <conditionalFormatting sqref="J43">
    <cfRule type="expression" dxfId="46" priority="72">
      <formula>OR($B43="燃料電池 PEFC",$B43="燃料電池 SOFC",$B43="潜熱回収型ガス給湯機",$B43="潜熱回収型石油給湯機",$B43="ハイブリッド給湯機")</formula>
    </cfRule>
    <cfRule type="expression" dxfId="45" priority="74">
      <formula>AND($B43="電気ヒートポンプ給湯機（一缶）",J43="3.0以上")</formula>
    </cfRule>
  </conditionalFormatting>
  <conditionalFormatting sqref="J43">
    <cfRule type="expression" priority="71">
      <formula>CELL("protect",J43)=0</formula>
    </cfRule>
  </conditionalFormatting>
  <conditionalFormatting sqref="J43">
    <cfRule type="expression" dxfId="44" priority="73">
      <formula>AND(OR($B43="電気ヒートポンプ給湯機（一缶）",$B43="電気ヒートポンプ給湯機（多缶）"),OR(J43="",J43="　"))</formula>
    </cfRule>
  </conditionalFormatting>
  <conditionalFormatting sqref="P43">
    <cfRule type="expression" priority="67">
      <formula>CELL("protect",P43)=0</formula>
    </cfRule>
  </conditionalFormatting>
  <conditionalFormatting sqref="P43">
    <cfRule type="expression" dxfId="43" priority="68">
      <formula>OR($B43="電気ヒートポンプ給湯機（一缶）",$B43="電気ヒートポンプ給湯機（多缶）",$B43="ハイブリッド給湯機",$B43="燃料電池 PEFC",$B43="燃料電池 SOFC")</formula>
    </cfRule>
    <cfRule type="expression" dxfId="42" priority="70">
      <formula>AND(OR($B43="潜熱回収型ガス給湯機",$B43="潜熱回収型石油給湯機"),P43="　")</formula>
    </cfRule>
  </conditionalFormatting>
  <conditionalFormatting sqref="P43">
    <cfRule type="expression" dxfId="41" priority="69">
      <formula>AND(OR($B43="潜熱回収型ガス給湯機",$B43="潜熱回収型石油給湯機",$B43="ガスエンジン給湯機"),OR(P43="",$P43="　"))</formula>
    </cfRule>
  </conditionalFormatting>
  <conditionalFormatting sqref="B10:M10">
    <cfRule type="expression" priority="66">
      <formula>CELL("protect",B10)=0</formula>
    </cfRule>
  </conditionalFormatting>
  <conditionalFormatting sqref="A10">
    <cfRule type="expression" priority="65">
      <formula>CELL("protect",A10)=0</formula>
    </cfRule>
  </conditionalFormatting>
  <conditionalFormatting sqref="V21:AB21">
    <cfRule type="expression" dxfId="40" priority="63">
      <formula>$AU$3=1</formula>
    </cfRule>
  </conditionalFormatting>
  <conditionalFormatting sqref="AL8">
    <cfRule type="expression" dxfId="39" priority="126">
      <formula>AND($AL$8="",$H$8="ＺＥＨ＋")</formula>
    </cfRule>
  </conditionalFormatting>
  <conditionalFormatting sqref="AL8">
    <cfRule type="expression" dxfId="38" priority="61">
      <formula>$H$8&lt;&gt;"ＺＥＨ＋"</formula>
    </cfRule>
  </conditionalFormatting>
  <conditionalFormatting sqref="AB28">
    <cfRule type="expression" dxfId="37" priority="52">
      <formula>$AU$3=1</formula>
    </cfRule>
  </conditionalFormatting>
  <conditionalFormatting sqref="AB44">
    <cfRule type="expression" dxfId="36" priority="26">
      <formula>$AU$3=1</formula>
    </cfRule>
  </conditionalFormatting>
  <conditionalFormatting sqref="V54">
    <cfRule type="expression" dxfId="35" priority="50">
      <formula>$AU$3=1</formula>
    </cfRule>
  </conditionalFormatting>
  <conditionalFormatting sqref="V59:AA59">
    <cfRule type="expression" dxfId="34" priority="48">
      <formula>$AU$3=1</formula>
    </cfRule>
  </conditionalFormatting>
  <conditionalFormatting sqref="B47:U47">
    <cfRule type="containsBlanks" dxfId="33" priority="46">
      <formula>LEN(TRIM(B47))=0</formula>
    </cfRule>
  </conditionalFormatting>
  <conditionalFormatting sqref="B19">
    <cfRule type="expression" priority="45">
      <formula>CELL("protect",B19)=0</formula>
    </cfRule>
  </conditionalFormatting>
  <conditionalFormatting sqref="B29">
    <cfRule type="expression" priority="44">
      <formula>CELL("protect",B29)=0</formula>
    </cfRule>
  </conditionalFormatting>
  <conditionalFormatting sqref="AB22 AK22 AB24 AK24 AB28 AB44 AL44 AE59">
    <cfRule type="expression" dxfId="32" priority="127">
      <formula>$AL$8&lt;&gt;"有"</formula>
    </cfRule>
  </conditionalFormatting>
  <conditionalFormatting sqref="F59:G59">
    <cfRule type="expression" dxfId="31" priority="130">
      <formula>#REF!="■"</formula>
    </cfRule>
    <cfRule type="expression" dxfId="30" priority="131">
      <formula>AND($P$10="次世代ＺＥＨ＋",$J$17="■")</formula>
    </cfRule>
  </conditionalFormatting>
  <conditionalFormatting sqref="H32">
    <cfRule type="expression" priority="42">
      <formula>CELL("protect",H32)=0</formula>
    </cfRule>
  </conditionalFormatting>
  <conditionalFormatting sqref="H30">
    <cfRule type="expression" priority="40">
      <formula>CELL("protect",H30)=0</formula>
    </cfRule>
  </conditionalFormatting>
  <conditionalFormatting sqref="H31">
    <cfRule type="expression" priority="37">
      <formula>CELL("protect",H31)=0</formula>
    </cfRule>
  </conditionalFormatting>
  <conditionalFormatting sqref="H31">
    <cfRule type="expression" dxfId="29" priority="38">
      <formula>AND($B31&lt;&gt;"",H31="")</formula>
    </cfRule>
  </conditionalFormatting>
  <conditionalFormatting sqref="H32">
    <cfRule type="expression" priority="34">
      <formula>CELL("protect",H32)=0</formula>
    </cfRule>
  </conditionalFormatting>
  <conditionalFormatting sqref="H32">
    <cfRule type="expression" dxfId="28" priority="35">
      <formula>AND($B32&lt;&gt;"",H32="")</formula>
    </cfRule>
  </conditionalFormatting>
  <conditionalFormatting sqref="L35:O38">
    <cfRule type="expression" dxfId="27" priority="33">
      <formula>AND($B35&lt;&gt;"",L35="")</formula>
    </cfRule>
  </conditionalFormatting>
  <conditionalFormatting sqref="L34">
    <cfRule type="expression" priority="32">
      <formula>CELL("protect",L34)=0</formula>
    </cfRule>
  </conditionalFormatting>
  <conditionalFormatting sqref="AN23">
    <cfRule type="expression" dxfId="26" priority="30">
      <formula>$AU$3=1</formula>
    </cfRule>
  </conditionalFormatting>
  <conditionalFormatting sqref="AB23">
    <cfRule type="expression" dxfId="25" priority="28">
      <formula>$AU$3=1</formula>
    </cfRule>
  </conditionalFormatting>
  <conditionalFormatting sqref="B60:U60">
    <cfRule type="expression" dxfId="24" priority="27">
      <formula>OR($F$59="□",$AL$8="無",$AL$8="")</formula>
    </cfRule>
  </conditionalFormatting>
  <conditionalFormatting sqref="L30">
    <cfRule type="expression" priority="24">
      <formula>CELL("protect",L30)=0</formula>
    </cfRule>
  </conditionalFormatting>
  <conditionalFormatting sqref="L31">
    <cfRule type="expression" dxfId="23" priority="108">
      <formula>AND($B31&lt;&gt;"",L31="")</formula>
    </cfRule>
    <cfRule type="expression" dxfId="22" priority="25">
      <formula>$H31="兼用"</formula>
    </cfRule>
  </conditionalFormatting>
  <conditionalFormatting sqref="L32">
    <cfRule type="expression" dxfId="21" priority="23">
      <formula>AND($B32&lt;&gt;"",L32="")</formula>
    </cfRule>
    <cfRule type="expression" dxfId="20" priority="1">
      <formula>$H32="兼用"</formula>
    </cfRule>
  </conditionalFormatting>
  <conditionalFormatting sqref="AL42:AN43">
    <cfRule type="expression" dxfId="19" priority="21">
      <formula>OR($B42="燃料電池 PEFC",$B42="燃料電池 SOFC",$B42="潜熱回収型ガス給湯機",$B42="潜熱回収型石油給湯機",$B42="ハイブリッド給湯機")</formula>
    </cfRule>
  </conditionalFormatting>
  <conditionalFormatting sqref="AO42:AQ43">
    <cfRule type="expression" dxfId="18" priority="20">
      <formula>OR($B42="電気ヒートポンプ給湯機（一缶）",$B42="電気ヒートポンプ給湯機（多缶）",$B42="ハイブリッド給湯機",$B42="燃料電池 PEFC",$B42="燃料電池 SOFC")</formula>
    </cfRule>
  </conditionalFormatting>
  <conditionalFormatting sqref="AB56">
    <cfRule type="expression" dxfId="17" priority="18">
      <formula>$AU$3=1</formula>
    </cfRule>
  </conditionalFormatting>
  <conditionalFormatting sqref="AB56:AQ56">
    <cfRule type="expression" dxfId="16" priority="19">
      <formula>$AL$8&lt;&gt;"有"</formula>
    </cfRule>
  </conditionalFormatting>
  <conditionalFormatting sqref="K59">
    <cfRule type="expression" dxfId="15" priority="17">
      <formula>AND(OR($K59="",$K59="-"),$AL$8="有",$F59="■")</formula>
    </cfRule>
  </conditionalFormatting>
  <conditionalFormatting sqref="K59">
    <cfRule type="expression" dxfId="14" priority="16">
      <formula>$AL$8&lt;&gt;"有"</formula>
    </cfRule>
  </conditionalFormatting>
  <conditionalFormatting sqref="F55:K55 P55:U55">
    <cfRule type="expression" dxfId="13" priority="15">
      <formula>AND(F55="",$AL$8="有")</formula>
    </cfRule>
  </conditionalFormatting>
  <conditionalFormatting sqref="F55 P55 J56">
    <cfRule type="expression" dxfId="12" priority="13">
      <formula>$AL$8&lt;&gt;"有"</formula>
    </cfRule>
  </conditionalFormatting>
  <conditionalFormatting sqref="J56">
    <cfRule type="expression" dxfId="11" priority="14">
      <formula>AND(OR(J56="",J56="-"),$AL$8="有")</formula>
    </cfRule>
  </conditionalFormatting>
  <conditionalFormatting sqref="J44:U44">
    <cfRule type="expression" dxfId="10" priority="12">
      <formula>AND(OR($J44="",$J44="-"),$AL8="有",COUNTA($B42:$I43)&gt;0)</formula>
    </cfRule>
  </conditionalFormatting>
  <conditionalFormatting sqref="J44">
    <cfRule type="expression" dxfId="9" priority="11">
      <formula>$AL$8&lt;&gt;"有"</formula>
    </cfRule>
  </conditionalFormatting>
  <conditionalFormatting sqref="J28">
    <cfRule type="expression" dxfId="8" priority="8">
      <formula>$AL$8&lt;&gt;"有"</formula>
    </cfRule>
  </conditionalFormatting>
  <conditionalFormatting sqref="J28">
    <cfRule type="expression" dxfId="7" priority="9">
      <formula>AND(OR($J28="",$J28="-"),$AL8="有",AND($D26&lt;&gt;"",$D26&lt;&gt;"　",$D26="主たる　居室"))</formula>
    </cfRule>
    <cfRule type="expression" dxfId="6" priority="10">
      <formula>AND(OR($J28="",$J28="-"),$AL8="有",AND($D27&lt;&gt;"",$D27&lt;&gt;"　",$D27="主たる　居室"))</formula>
    </cfRule>
  </conditionalFormatting>
  <conditionalFormatting sqref="J22:U22 J24:U24">
    <cfRule type="expression" dxfId="5" priority="7">
      <formula>AND(OR($J22="",$J22="-"),$AL$8="有",AND($C21&lt;&gt;"",$C21&lt;&gt;"　",$C21="主たる　居室"))</formula>
    </cfRule>
  </conditionalFormatting>
  <conditionalFormatting sqref="S21:U21">
    <cfRule type="expression" dxfId="4" priority="6">
      <formula>AND(AND($C21&lt;&gt;"",$C21&lt;&gt;"　"),S21="")</formula>
    </cfRule>
  </conditionalFormatting>
  <conditionalFormatting sqref="J21:R21">
    <cfRule type="expression" dxfId="3" priority="5">
      <formula>AND(AND($C21&lt;&gt;"",$C21&lt;&gt;"　"),OR($J21="",$J21="　"))</formula>
    </cfRule>
  </conditionalFormatting>
  <conditionalFormatting sqref="S23:U23">
    <cfRule type="expression" dxfId="2" priority="4">
      <formula>AND(AND($C23&lt;&gt;"",$C23&lt;&gt;"　"),S23="")</formula>
    </cfRule>
  </conditionalFormatting>
  <conditionalFormatting sqref="J23:R23">
    <cfRule type="expression" dxfId="1" priority="3">
      <formula>AND(AND($C23&lt;&gt;"",$C23&lt;&gt;"　"),OR($J23="",$J23="　"))</formula>
    </cfRule>
  </conditionalFormatting>
  <conditionalFormatting sqref="J22 J24">
    <cfRule type="expression" dxfId="0" priority="2">
      <formula>$AL$8&lt;&gt;"有"</formula>
    </cfRule>
  </conditionalFormatting>
  <dataValidations count="29">
    <dataValidation type="list" allowBlank="1" showInputMessage="1" showErrorMessage="1" sqref="AL8" xr:uid="{00000000-0002-0000-0100-000000000000}">
      <formula1>"無,有"</formula1>
    </dataValidation>
    <dataValidation type="list" allowBlank="1" showInputMessage="1" showErrorMessage="1" sqref="K59:U59 J28:U28 J44:U44 J56:U56 J22:U22 J24:U24" xr:uid="{00000000-0002-0000-0100-000001000000}">
      <formula1>"-,認証取得済,事業完了時までに取得予定,自己確認にて適合確認"</formula1>
    </dataValidation>
    <dataValidation type="whole" imeMode="disabled" operator="greaterThanOrEqual" allowBlank="1" showInputMessage="1" showErrorMessage="1" error="整数で入力してください。" sqref="S21:U21 S23:U23" xr:uid="{00000000-0002-0000-0100-000002000000}">
      <formula1>1</formula1>
    </dataValidation>
    <dataValidation type="whole" operator="greaterThan" allowBlank="1" showInputMessage="1" showErrorMessage="1" error="1以上の整数で入力して下さい。" sqref="P35:U38" xr:uid="{00000000-0002-0000-0100-000003000000}">
      <formula1>0</formula1>
    </dataValidation>
    <dataValidation type="whole" imeMode="disabled" operator="greaterThan" allowBlank="1" showInputMessage="1" showErrorMessage="1" error="1以上の整数で入力して下さい。" sqref="AK47:AL50 AL35:AQ38" xr:uid="{00000000-0002-0000-0100-000004000000}">
      <formula1>0</formula1>
    </dataValidation>
    <dataValidation type="custom" imeMode="disabled" allowBlank="1" showInputMessage="1" showErrorMessage="1" error="1以上の整数で入力して下さい。" sqref="AM47:AN47" xr:uid="{00000000-0002-0000-0100-000005000000}">
      <formula1>AND(AM47-ROUNDDOWN(AM47,0)=0,AM47&gt;0)</formula1>
    </dataValidation>
    <dataValidation type="custom" imeMode="disabled" allowBlank="1" showInputMessage="1" showErrorMessage="1" error="小数点第一位まで、二位以下を切上げ、正の数で入力して下さい。" sqref="AO11:AQ12" xr:uid="{00000000-0002-0000-0100-000006000000}">
      <formula1>AND(AO11-ROUNDDOWN(AO11,1)=0,AO11&gt;0)</formula1>
    </dataValidation>
    <dataValidation type="custom" imeMode="disabled" allowBlank="1" showInputMessage="1" showErrorMessage="1" error="小数点第二位まで、三位以下を切上げ、正の数で入力して下さい。" sqref="AG11:AI12" xr:uid="{00000000-0002-0000-0100-000007000000}">
      <formula1>AND(AG11-ROUNDDOWN(AG11,2)=0,AG11&gt;0)</formula1>
    </dataValidation>
    <dataValidation type="textLength" imeMode="disabled" operator="equal" allowBlank="1" showInputMessage="1" showErrorMessage="1" error="9桁の数字で入力してください。" sqref="AJ6:AO7" xr:uid="{00000000-0002-0000-0100-000008000000}">
      <formula1>9</formula1>
    </dataValidation>
    <dataValidation type="list" allowBlank="1" showInputMessage="1" showErrorMessage="1" sqref="D26:U27" xr:uid="{00000000-0002-0000-0100-000009000000}">
      <formula1>"　,主たる　居室,その他　居室,全ての　居室"</formula1>
    </dataValidation>
    <dataValidation type="list" allowBlank="1" showInputMessage="1" showErrorMessage="1" sqref="AN21:AQ21 AN23:AQ23 J23:R23 J21:R21" xr:uid="{00000000-0002-0000-0100-00000A000000}">
      <formula1>"　,（ い ）,（ ろ ）,（ は ）"</formula1>
    </dataValidation>
    <dataValidation type="list" allowBlank="1" showInputMessage="1" showErrorMessage="1" sqref="C21:I21 C23:I23" xr:uid="{00000000-0002-0000-0100-00000B000000}">
      <formula1>"　,主たる　居室,その他　居室,居室以外"</formula1>
    </dataValidation>
    <dataValidation type="list" allowBlank="1" showInputMessage="1" showErrorMessage="1" sqref="B42:I43" xr:uid="{00000000-0002-0000-0100-00000C000000}">
      <formula1>" 電気ヒートポンプ給湯機（一缶）,電気ヒートポンプ給湯機（多缶）,潜熱回収型ガス給湯機,潜熱回収型石油給湯機,ハイブリッド給湯機,燃料電池 PEFC,燃料電池 SOFC"</formula1>
    </dataValidation>
    <dataValidation type="list" allowBlank="1" showInputMessage="1" showErrorMessage="1" sqref="L31:L32" xr:uid="{00000000-0002-0000-0100-00000D000000}">
      <formula1>"電気ヒートポンプ熱源機,潜熱回収型ガス熱源機,潜熱回収型石油熱源機,燃料電池"</formula1>
    </dataValidation>
    <dataValidation type="list" allowBlank="1" showInputMessage="1" showErrorMessage="1" sqref="B31:B32" xr:uid="{00000000-0002-0000-0100-00000E000000}">
      <formula1>"主たる居室,その他居室,全ての居室,その他"</formula1>
    </dataValidation>
    <dataValidation type="list" allowBlank="1" showInputMessage="1" showErrorMessage="1" sqref="H31:H32" xr:uid="{00000000-0002-0000-0100-00000F000000}">
      <formula1>"専用,兼用"</formula1>
    </dataValidation>
    <dataValidation type="list" allowBlank="1" showInputMessage="1" showErrorMessage="1" sqref="D31:D32" xr:uid="{00000000-0002-0000-0100-000010000000}">
      <formula1>"温水式床暖房,パネルラジエーター,ファンコンベクター,エアコン付温水床暖房,浴室暖房機,その他"</formula1>
    </dataValidation>
    <dataValidation type="custom" imeMode="disabled" allowBlank="1" showInputMessage="1" showErrorMessage="1" error="小数点第二位までで入力して下さい。" sqref="B47:U47" xr:uid="{00000000-0002-0000-0100-000011000000}">
      <formula1>B47-ROUNDDOWN(B47,2)=0</formula1>
    </dataValidation>
    <dataValidation type="custom" imeMode="disabled" allowBlank="1" showInputMessage="1" showErrorMessage="1" error="整数で入力して下さい。" sqref="AM48:AN50" xr:uid="{00000000-0002-0000-0100-000012000000}">
      <formula1>AM48-ROUNDDOWN(AM48,0)=0</formula1>
    </dataValidation>
    <dataValidation imeMode="halfAlpha" allowBlank="1" showInputMessage="1" showErrorMessage="1" sqref="AB28 AB24:AG24 AB31:AQ32 AB35:AK38 AB47:AJ50 AK24 AK22 AB22:AG22 AB21 AE59 AI26:AQ27 AB42:AB43 AB44:AG44 AB23 AB56" xr:uid="{00000000-0002-0000-0100-000013000000}"/>
    <dataValidation type="list" allowBlank="1" showInputMessage="1" showErrorMessage="1" sqref="A3:AQ3" xr:uid="{00000000-0002-0000-0100-000014000000}">
      <formula1>"ＺＥＨ支援事業　実施計画書（設備）,ＺＥＨ支援事業　設置報告書"</formula1>
    </dataValidation>
    <dataValidation type="custom" imeMode="disabled" allowBlank="1" showInputMessage="1" showErrorMessage="1" error="小数点第二位まで、三位以下四捨五入し、正の数で入力して下さい。" sqref="AG13:AJ13 H12:Y13" xr:uid="{00000000-0002-0000-0100-000015000000}">
      <formula1>AND(H12-ROUNDDOWN(H12,2)=0,H12&gt;0)</formula1>
    </dataValidation>
    <dataValidation type="list" allowBlank="1" showInputMessage="1" showErrorMessage="1" sqref="F59:G59" xr:uid="{00000000-0002-0000-0100-000016000000}">
      <formula1>"□,■"</formula1>
    </dataValidation>
    <dataValidation imeMode="hiragana" allowBlank="1" showInputMessage="1" showErrorMessage="1" sqref="V47:AA50 V35:AA38 AC6 V31:AA32 X26:AF27 V21:AA21 I6:P7 V23:AA23 H6:H8 V54:AA55 V42:AA43 Q6:Q8 R6:V7" xr:uid="{00000000-0002-0000-0100-000017000000}"/>
    <dataValidation imeMode="disabled" allowBlank="1" showInputMessage="1" showErrorMessage="1" sqref="AO42:AQ43 AM51 J42:U43 AL42:AL43" xr:uid="{00000000-0002-0000-0100-000018000000}"/>
    <dataValidation type="list" allowBlank="1" showInputMessage="1" showErrorMessage="1" sqref="B35:B37" xr:uid="{00000000-0002-0000-0100-000019000000}">
      <formula1>"ダクト式第一種換気,ダクト式第二種換気,ダクト式第三種換気,壁付け式第一種換気,壁付け式第二種換気,壁付け式第三種換気"</formula1>
    </dataValidation>
    <dataValidation type="custom" imeMode="disabled" allowBlank="1" showInputMessage="1" showErrorMessage="1" errorTitle="入力エラー" error="小数点以下は第二位まで、三位以下四捨五入で入力して下さい。" sqref="Z13 AK13" xr:uid="{00000000-0002-0000-0100-00001A000000}">
      <formula1>Z13-ROUNDDOWN(Z13,2)=0</formula1>
    </dataValidation>
    <dataValidation type="list" allowBlank="1" showInputMessage="1" showErrorMessage="1" sqref="L35:L38" xr:uid="{00000000-0002-0000-0100-00001B000000}">
      <formula1>"有,無"</formula1>
    </dataValidation>
    <dataValidation imeMode="off" allowBlank="1" showInputMessage="1" showErrorMessage="1" sqref="P55:U55" xr:uid="{00000000-0002-0000-0100-00001C000000}"/>
  </dataValidations>
  <printOptions horizontalCentered="1" verticalCentered="1"/>
  <pageMargins left="0.23622047244094491" right="0.23622047244094491" top="0.39370078740157483" bottom="0.35433070866141736" header="0.31496062992125984" footer="0.31496062992125984"/>
  <pageSetup paperSize="9" scale="6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定型1-7_実施計画書（ZEH）</vt:lpstr>
      <vt:lpstr>定型1-7_実施計画書（ZEH+）</vt:lpstr>
      <vt:lpstr>'定型1-7_実施計画書（ZEH）'!Print_Area</vt:lpstr>
      <vt:lpstr>'定型1-7_実施計画書（ZEH+）'!Print_Area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2021-06-28T01:16:45Z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-691400516</vt:i4>
  </property>
  <property fmtid="{D5CDD505-2E9C-101B-9397-08002B2CF9AE}" pid="3" name="_NewReviewCycle">
    <vt:lpwstr/>
  </property>
  <property fmtid="{D5CDD505-2E9C-101B-9397-08002B2CF9AE}" pid="4" name="_ReviewingToolsShownOnce">
    <vt:lpwstr/>
  </property>
</Properties>
</file>