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10" tabRatio="723"/>
  </bookViews>
  <sheets>
    <sheet name="1-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'1-1_ZEH_事業概要書'!$A$1:$AQ$48</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5" i="7" l="1"/>
  <c r="U18" i="7" l="1"/>
  <c r="U17" i="7"/>
  <c r="AQ2" i="7" l="1"/>
  <c r="AU3" i="7" l="1"/>
  <c r="B10" i="7" l="1"/>
</calcChain>
</file>

<file path=xl/sharedStrings.xml><?xml version="1.0" encoding="utf-8"?>
<sst xmlns="http://schemas.openxmlformats.org/spreadsheetml/2006/main" count="79" uniqueCount="66">
  <si>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</si>
  <si>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</si>
  <si>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</si>
  <si>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</si>
  <si>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</si>
  <si>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</si>
  <si>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</si>
  <si>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</si>
  <si>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</si>
  <si>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</si>
  <si>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</si>
  <si>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都市部
狭小地</t>
    <rPh sb="0" eb="3">
      <t>トシブ</t>
    </rPh>
    <rPh sb="4" eb="6">
      <t>キョウショウ</t>
    </rPh>
    <rPh sb="6" eb="7">
      <t>チ</t>
    </rPh>
    <phoneticPr fontId="4"/>
  </si>
  <si>
    <t>敷地面積</t>
    <rPh sb="0" eb="2">
      <t>シキチ</t>
    </rPh>
    <rPh sb="2" eb="4">
      <t>メンセキ</t>
    </rPh>
    <phoneticPr fontId="4"/>
  </si>
  <si>
    <t>㎡</t>
    <phoneticPr fontId="4"/>
  </si>
  <si>
    <t>用途地域</t>
    <rPh sb="0" eb="2">
      <t>ヨウト</t>
    </rPh>
    <rPh sb="2" eb="4">
      <t>チイキ</t>
    </rPh>
    <phoneticPr fontId="4"/>
  </si>
  <si>
    <t>北側斜線</t>
    <rPh sb="0" eb="2">
      <t>キタガワ</t>
    </rPh>
    <rPh sb="2" eb="4">
      <t>シャセン</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</si>
  <si>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</si>
  <si>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</si>
  <si>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</si>
  <si>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</si>
  <si>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</si>
  <si>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</si>
  <si>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</si>
  <si>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</si>
  <si>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</si>
  <si>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</si>
  <si>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</si>
  <si>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</si>
  <si>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</si>
  <si>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</si>
  <si>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</si>
  <si>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</si>
  <si>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</si>
  <si>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</si>
  <si>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</si>
  <si>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</si>
  <si>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</si>
  <si>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</si>
  <si>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</si>
  <si>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</si>
  <si>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</si>
  <si>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</si>
  <si>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定型様式１－１</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</si>
  <si>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</si>
  <si>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</si>
  <si>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</si>
  <si>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</si>
  <si>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</si>
  <si>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</si>
  <si>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</si>
  <si>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</si>
  <si>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</si>
  <si>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</si>
  <si>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</si>
  <si>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ＺＥＨ支援事業　事業概要書</t>
    <rPh sb="8" eb="10">
      <t>ジギョウ</t>
    </rPh>
    <rPh sb="10" eb="12">
      <t>ガイヨウ</t>
    </rPh>
    <rPh sb="12" eb="13">
      <t>ショ</t>
    </rPh>
    <phoneticPr fontId="1"/>
  </si>
  <si>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</si>
  <si>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</si>
  <si>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</si>
  <si>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</si>
  <si>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</si>
  <si>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</si>
  <si>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７．COOL CHOICE賛同登録</t>
    <rPh sb="13" eb="17">
      <t>サンドウトウロク</t>
    </rPh>
    <phoneticPr fontId="4"/>
  </si>
  <si>
    <t>□</t>
    <phoneticPr fontId="4"/>
  </si>
  <si>
    <t>私は、政府が推進する国民活動「COOL CHOICE」の趣旨に賛同し、「COOL CHOICE賛同登録」を行いました。</t>
    <rPh sb="0" eb="1">
      <t>ワタシ</t>
    </rPh>
    <rPh sb="3" eb="5">
      <t>セイフ</t>
    </rPh>
    <rPh sb="6" eb="8">
      <t>スイシン</t>
    </rPh>
    <rPh sb="10" eb="14">
      <t>コクミンカツドウ</t>
    </rPh>
    <rPh sb="28" eb="30">
      <t>シュシ</t>
    </rPh>
    <rPh sb="31" eb="33">
      <t>サンドウ</t>
    </rPh>
    <rPh sb="47" eb="51">
      <t>サンドウトウロク</t>
    </rPh>
    <rPh sb="53" eb="54">
      <t>オコナ</t>
    </rPh>
    <phoneticPr fontId="4"/>
  </si>
  <si>
    <t>ＺＥＨのタイプ</t>
    <phoneticPr fontId="4"/>
  </si>
  <si>
    <t>二次公募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</si>
</sst>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7"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15">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8" fillId="3" borderId="0" xfId="3" applyFont="1" applyFill="1" applyBorder="1" applyAlignment="1" applyProtection="1">
      <alignment horizontal="center" vertical="center"/>
      <protection hidden="1"/>
    </xf>
    <xf numFmtId="49" fontId="5" fillId="3" borderId="0" xfId="3" applyNumberFormat="1" applyFont="1" applyFill="1" applyBorder="1" applyAlignment="1" applyProtection="1">
      <alignment vertical="center"/>
      <protection hidden="1"/>
    </xf>
    <xf numFmtId="0" fontId="25" fillId="3" borderId="0" xfId="3" applyFont="1" applyFill="1" applyBorder="1" applyAlignment="1" applyProtection="1">
      <alignment vertical="center"/>
      <protection hidden="1"/>
    </xf>
    <xf numFmtId="0" fontId="23" fillId="3" borderId="9" xfId="1" applyFont="1" applyFill="1" applyBorder="1" applyAlignment="1" applyProtection="1">
      <alignment horizontal="center" vertical="center" shrinkToFit="1"/>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23" fillId="3" borderId="3" xfId="0" applyFont="1" applyFill="1" applyBorder="1" applyAlignment="1" applyProtection="1">
      <alignment vertical="center"/>
      <protection locked="0"/>
    </xf>
    <xf numFmtId="0" fontId="23" fillId="3" borderId="1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7" fillId="3" borderId="0" xfId="3" applyFont="1" applyFill="1" applyBorder="1" applyAlignment="1" applyProtection="1">
      <alignment vertical="center"/>
      <protection hidden="1"/>
    </xf>
    <xf numFmtId="0" fontId="32" fillId="3" borderId="0" xfId="3" applyFont="1" applyFill="1" applyBorder="1" applyAlignment="1" applyProtection="1">
      <alignment vertical="center"/>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3" borderId="10" xfId="1" applyFont="1" applyFill="1" applyBorder="1" applyAlignment="1" applyProtection="1">
      <alignment vertical="center"/>
      <protection hidden="1"/>
    </xf>
    <xf numFmtId="0" fontId="13" fillId="0" borderId="0" xfId="1" applyFont="1" applyProtection="1">
      <alignment vertical="center"/>
      <protection hidden="1"/>
    </xf>
    <xf numFmtId="49" fontId="23" fillId="3" borderId="9" xfId="0" applyNumberFormat="1" applyFont="1" applyFill="1" applyBorder="1" applyAlignment="1" applyProtection="1">
      <alignment horizontal="center" vertical="center"/>
      <protection locked="0"/>
    </xf>
    <xf numFmtId="2" fontId="5" fillId="0" borderId="0" xfId="1" applyNumberFormat="1" applyFont="1" applyProtection="1">
      <alignment vertical="center"/>
      <protection hidden="1"/>
    </xf>
    <xf numFmtId="0" fontId="27" fillId="3" borderId="0" xfId="3" applyFont="1" applyFill="1" applyAlignment="1" applyProtection="1">
      <alignment horizontal="center" vertical="center"/>
      <protection hidden="1"/>
    </xf>
    <xf numFmtId="0" fontId="27" fillId="3" borderId="0" xfId="3" applyFont="1" applyFill="1" applyProtection="1">
      <alignment vertical="center"/>
      <protection hidden="1"/>
    </xf>
    <xf numFmtId="0" fontId="27" fillId="3" borderId="8" xfId="1" applyFont="1" applyFill="1" applyBorder="1" applyAlignment="1" applyProtection="1">
      <alignment vertical="center" shrinkToFit="1"/>
      <protection hidden="1"/>
    </xf>
    <xf numFmtId="0" fontId="19" fillId="3" borderId="0" xfId="3" applyFont="1" applyFill="1" applyProtection="1">
      <alignment vertical="center"/>
      <protection hidden="1"/>
    </xf>
    <xf numFmtId="0" fontId="0" fillId="3" borderId="0" xfId="0" applyFill="1" applyProtection="1">
      <alignment vertical="center"/>
      <protection hidden="1"/>
    </xf>
    <xf numFmtId="0" fontId="35" fillId="3" borderId="9" xfId="1" applyFont="1" applyFill="1" applyBorder="1" applyProtection="1">
      <alignment vertical="center"/>
      <protection hidden="1"/>
    </xf>
    <xf numFmtId="0" fontId="13" fillId="3" borderId="9" xfId="1" applyFont="1" applyFill="1" applyBorder="1" applyProtection="1">
      <alignment vertical="center"/>
      <protection hidden="1"/>
    </xf>
    <xf numFmtId="0" fontId="35" fillId="3" borderId="10" xfId="1" applyFont="1" applyFill="1" applyBorder="1" applyProtection="1">
      <alignment vertical="center"/>
      <protection hidden="1"/>
    </xf>
    <xf numFmtId="0" fontId="13" fillId="3" borderId="10" xfId="1" applyFont="1" applyFill="1" applyBorder="1" applyAlignment="1" applyProtection="1">
      <alignment vertical="center"/>
      <protection hidden="1"/>
    </xf>
    <xf numFmtId="0" fontId="24" fillId="3" borderId="5" xfId="3" applyFont="1" applyFill="1" applyBorder="1" applyAlignment="1" applyProtection="1">
      <alignment horizontal="left" vertical="center" indent="1" shrinkToFit="1"/>
      <protection hidden="1"/>
    </xf>
    <xf numFmtId="0" fontId="24" fillId="3" borderId="7" xfId="3" applyFont="1" applyFill="1" applyBorder="1" applyAlignment="1" applyProtection="1">
      <alignment horizontal="left" vertical="center" indent="1" shrinkToFit="1"/>
      <protection hidden="1"/>
    </xf>
    <xf numFmtId="0" fontId="16" fillId="3" borderId="0" xfId="0" applyFont="1" applyFill="1" applyProtection="1">
      <alignment vertical="center"/>
      <protection hidden="1"/>
    </xf>
    <xf numFmtId="0" fontId="17" fillId="3" borderId="0" xfId="0" applyFont="1" applyFill="1" applyAlignment="1" applyProtection="1">
      <alignment horizontal="right" vertical="center"/>
      <protection hidden="1"/>
    </xf>
    <xf numFmtId="0" fontId="7" fillId="3" borderId="0" xfId="1" applyFont="1" applyFill="1" applyBorder="1" applyAlignment="1" applyProtection="1">
      <alignment vertical="center"/>
      <protection hidden="1"/>
    </xf>
    <xf numFmtId="0" fontId="23" fillId="3" borderId="0" xfId="1" applyFont="1" applyFill="1" applyBorder="1" applyAlignment="1" applyProtection="1">
      <alignment horizontal="center" vertical="center" wrapText="1" shrinkToFit="1"/>
      <protection hidden="1"/>
    </xf>
    <xf numFmtId="0" fontId="24" fillId="3" borderId="0" xfId="1" applyFont="1" applyFill="1" applyBorder="1" applyAlignment="1" applyProtection="1">
      <alignment horizontal="left" vertical="center" indent="1" shrinkToFit="1"/>
      <protection hidden="1"/>
    </xf>
    <xf numFmtId="0" fontId="24" fillId="3" borderId="0" xfId="3" applyFont="1" applyFill="1" applyBorder="1" applyAlignment="1" applyProtection="1">
      <alignment horizontal="left" vertical="center" indent="1" shrinkToFit="1"/>
      <protection hidden="1"/>
    </xf>
    <xf numFmtId="0" fontId="7" fillId="3" borderId="0" xfId="1" applyFont="1" applyFill="1" applyAlignment="1" applyProtection="1">
      <alignment vertical="center"/>
      <protection hidden="1"/>
    </xf>
    <xf numFmtId="0" fontId="7" fillId="3" borderId="9" xfId="1" applyFont="1" applyFill="1" applyBorder="1" applyAlignment="1" applyProtection="1">
      <alignment vertical="center"/>
      <protection hidden="1"/>
    </xf>
    <xf numFmtId="0" fontId="13" fillId="3" borderId="0" xfId="1" applyFont="1" applyFill="1" applyProtection="1">
      <alignment vertical="center"/>
      <protection hidden="1"/>
    </xf>
    <xf numFmtId="0" fontId="6" fillId="3" borderId="7" xfId="3" applyFont="1" applyFill="1" applyBorder="1" applyAlignment="1" applyProtection="1">
      <alignment vertical="center"/>
      <protection hidden="1"/>
    </xf>
    <xf numFmtId="0" fontId="6" fillId="3" borderId="0" xfId="3" applyFont="1" applyFill="1" applyBorder="1" applyAlignment="1" applyProtection="1">
      <alignment vertical="center"/>
      <protection hidden="1"/>
    </xf>
    <xf numFmtId="0" fontId="6" fillId="3" borderId="0" xfId="3" applyFont="1" applyFill="1" applyBorder="1" applyProtection="1">
      <alignment vertical="center"/>
      <protection hidden="1"/>
    </xf>
    <xf numFmtId="0" fontId="7" fillId="3" borderId="0" xfId="0" applyFont="1" applyFill="1" applyProtection="1">
      <alignment vertical="center"/>
      <protection hidden="1"/>
    </xf>
    <xf numFmtId="49" fontId="24" fillId="3" borderId="0" xfId="1" applyNumberFormat="1" applyFont="1" applyFill="1" applyBorder="1" applyAlignment="1" applyProtection="1">
      <alignment vertical="center" shrinkToFit="1"/>
      <protection hidden="1"/>
    </xf>
    <xf numFmtId="0" fontId="6" fillId="3" borderId="0" xfId="1" applyFont="1" applyFill="1" applyBorder="1" applyAlignment="1" applyProtection="1">
      <alignment horizontal="center" vertical="center" wrapText="1" shrinkToFit="1"/>
      <protection hidden="1"/>
    </xf>
    <xf numFmtId="49" fontId="24" fillId="3" borderId="0" xfId="1" applyNumberFormat="1" applyFont="1" applyFill="1" applyBorder="1" applyAlignment="1" applyProtection="1">
      <alignment vertical="center"/>
      <protection hidden="1"/>
    </xf>
    <xf numFmtId="0" fontId="33" fillId="3" borderId="0" xfId="1" applyFont="1" applyFill="1" applyBorder="1" applyAlignment="1" applyProtection="1">
      <alignment vertical="center" textRotation="255"/>
      <protection hidden="1"/>
    </xf>
    <xf numFmtId="0" fontId="6" fillId="3" borderId="10" xfId="3" applyFont="1" applyFill="1" applyBorder="1" applyProtection="1">
      <alignment vertical="center"/>
      <protection hidden="1"/>
    </xf>
    <xf numFmtId="0" fontId="24" fillId="3" borderId="9" xfId="1" applyFont="1" applyFill="1" applyBorder="1" applyAlignment="1" applyProtection="1">
      <alignment vertical="center" shrinkToFit="1"/>
      <protection hidden="1"/>
    </xf>
    <xf numFmtId="49" fontId="23" fillId="3" borderId="9" xfId="1" applyNumberFormat="1" applyFont="1" applyFill="1" applyBorder="1" applyAlignment="1" applyProtection="1">
      <alignment horizontal="center" vertical="center" wrapText="1" shrinkToFit="1"/>
      <protection locked="0"/>
    </xf>
    <xf numFmtId="49" fontId="24" fillId="3" borderId="9" xfId="1"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shrinkToFit="1"/>
      <protection hidden="1"/>
    </xf>
    <xf numFmtId="0" fontId="6" fillId="2" borderId="8" xfId="1" applyFont="1" applyFill="1" applyBorder="1" applyAlignment="1" applyProtection="1">
      <alignment horizontal="center" vertical="center" wrapText="1" shrinkToFit="1"/>
      <protection hidden="1"/>
    </xf>
    <xf numFmtId="0" fontId="6" fillId="2" borderId="9" xfId="1" applyFont="1" applyFill="1" applyBorder="1" applyAlignment="1" applyProtection="1">
      <alignment horizontal="center" vertical="center" wrapText="1" shrinkToFit="1"/>
      <protection hidden="1"/>
    </xf>
    <xf numFmtId="0" fontId="6" fillId="2" borderId="10" xfId="1" applyFont="1" applyFill="1" applyBorder="1" applyAlignment="1" applyProtection="1">
      <alignment horizontal="center" vertical="center" wrapText="1" shrinkToFit="1"/>
      <protection hidden="1"/>
    </xf>
    <xf numFmtId="176" fontId="24" fillId="3" borderId="8" xfId="1" applyNumberFormat="1" applyFont="1" applyFill="1" applyBorder="1" applyAlignment="1" applyProtection="1">
      <alignment horizontal="center" vertical="center" shrinkToFit="1"/>
      <protection locked="0"/>
    </xf>
    <xf numFmtId="176" fontId="24" fillId="3" borderId="9" xfId="1" applyNumberFormat="1" applyFont="1" applyFill="1" applyBorder="1" applyAlignment="1" applyProtection="1">
      <alignment horizontal="center" vertical="center" shrinkToFit="1"/>
      <protection locked="0"/>
    </xf>
    <xf numFmtId="0" fontId="7" fillId="2" borderId="8" xfId="1" applyFont="1" applyFill="1" applyBorder="1" applyAlignment="1" applyProtection="1">
      <alignment horizontal="center" vertical="center"/>
      <protection hidden="1"/>
    </xf>
    <xf numFmtId="0" fontId="7" fillId="2" borderId="9"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horizontal="left" vertical="center" shrinkToFit="1"/>
      <protection locked="0"/>
    </xf>
    <xf numFmtId="49" fontId="24" fillId="3" borderId="9" xfId="1" applyNumberFormat="1" applyFont="1" applyFill="1" applyBorder="1" applyAlignment="1" applyProtection="1">
      <alignment horizontal="left" vertical="center" shrinkToFit="1"/>
      <protection locked="0"/>
    </xf>
    <xf numFmtId="49" fontId="24" fillId="3" borderId="10" xfId="1" applyNumberFormat="1" applyFont="1" applyFill="1" applyBorder="1" applyAlignment="1" applyProtection="1">
      <alignment horizontal="left" vertical="center" shrinkToFit="1"/>
      <protection locked="0"/>
    </xf>
    <xf numFmtId="0" fontId="24" fillId="3" borderId="8"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10" xfId="1" applyFont="1" applyFill="1" applyBorder="1" applyAlignment="1" applyProtection="1">
      <alignment horizontal="left"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wrapText="1" shrinkToFit="1"/>
      <protection hidden="1"/>
    </xf>
    <xf numFmtId="49" fontId="23" fillId="3" borderId="8"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shrinkToFit="1"/>
      <protection locked="0"/>
    </xf>
    <xf numFmtId="49" fontId="23" fillId="3" borderId="10" xfId="1" applyNumberFormat="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protection hidden="1"/>
    </xf>
    <xf numFmtId="176" fontId="5" fillId="3" borderId="1" xfId="1" applyNumberFormat="1" applyFont="1" applyFill="1" applyBorder="1" applyAlignment="1" applyProtection="1">
      <alignment horizontal="center" vertical="center" shrinkToFit="1"/>
      <protection locked="0"/>
    </xf>
    <xf numFmtId="176" fontId="5" fillId="3" borderId="8" xfId="1" applyNumberFormat="1" applyFont="1" applyFill="1" applyBorder="1" applyAlignment="1" applyProtection="1">
      <alignment horizontal="center" vertical="center" shrinkToFit="1"/>
      <protection locked="0"/>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49" fontId="34" fillId="3" borderId="11"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hidden="1"/>
    </xf>
    <xf numFmtId="0" fontId="23" fillId="3" borderId="5"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8" fillId="2" borderId="1" xfId="1" applyFont="1" applyFill="1" applyBorder="1" applyAlignment="1" applyProtection="1">
      <alignment horizontal="center" vertical="center" wrapText="1" shrinkToFit="1"/>
      <protection hidden="1"/>
    </xf>
    <xf numFmtId="49" fontId="24" fillId="3" borderId="8" xfId="1" applyNumberFormat="1" applyFont="1" applyFill="1" applyBorder="1" applyAlignment="1" applyProtection="1">
      <alignment vertical="center" shrinkToFit="1"/>
      <protection locked="0"/>
    </xf>
    <xf numFmtId="49" fontId="24" fillId="3" borderId="9" xfId="1" applyNumberFormat="1" applyFont="1" applyFill="1" applyBorder="1" applyAlignment="1" applyProtection="1">
      <alignment vertical="center" shrinkToFit="1"/>
      <protection locked="0"/>
    </xf>
    <xf numFmtId="49" fontId="24" fillId="3" borderId="10" xfId="1" applyNumberFormat="1" applyFont="1" applyFill="1" applyBorder="1" applyAlignment="1" applyProtection="1">
      <alignment vertical="center" shrinkToFit="1"/>
      <protection locked="0"/>
    </xf>
    <xf numFmtId="49" fontId="24" fillId="3" borderId="1" xfId="1" applyNumberFormat="1" applyFont="1" applyFill="1" applyBorder="1" applyAlignment="1" applyProtection="1">
      <alignment vertical="center" shrinkToFit="1"/>
      <protection locked="0"/>
    </xf>
    <xf numFmtId="49" fontId="20" fillId="3" borderId="8" xfId="1" applyNumberFormat="1"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hidden="1"/>
    </xf>
    <xf numFmtId="0" fontId="6" fillId="2" borderId="11" xfId="1" applyFont="1" applyFill="1" applyBorder="1" applyAlignment="1" applyProtection="1">
      <alignment horizontal="center" vertical="center" shrinkToFit="1"/>
      <protection hidden="1"/>
    </xf>
    <xf numFmtId="0" fontId="6" fillId="2" borderId="4" xfId="1" applyFont="1" applyFill="1" applyBorder="1" applyAlignment="1" applyProtection="1">
      <alignment horizontal="center" vertical="center" shrinkToFit="1"/>
      <protection hidden="1"/>
    </xf>
    <xf numFmtId="0" fontId="6" fillId="2" borderId="1"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6" fillId="2" borderId="8" xfId="1" applyFont="1" applyFill="1" applyBorder="1" applyAlignment="1" applyProtection="1">
      <alignment horizontal="center" vertical="center"/>
      <protection hidden="1"/>
    </xf>
    <xf numFmtId="0" fontId="6" fillId="2" borderId="10"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6" fillId="2" borderId="11" xfId="1" applyFont="1" applyFill="1" applyBorder="1" applyAlignment="1" applyProtection="1">
      <alignment horizontal="center" vertical="center"/>
      <protection hidden="1"/>
    </xf>
    <xf numFmtId="0" fontId="6" fillId="2" borderId="4" xfId="1" applyFont="1" applyFill="1" applyBorder="1" applyAlignment="1" applyProtection="1">
      <alignment horizontal="center" vertical="center"/>
      <protection hidden="1"/>
    </xf>
    <xf numFmtId="0" fontId="6" fillId="2" borderId="5" xfId="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2" borderId="6" xfId="1" applyFont="1" applyFill="1" applyBorder="1" applyAlignment="1" applyProtection="1">
      <alignment horizontal="center" vertical="center"/>
      <protection hidden="1"/>
    </xf>
    <xf numFmtId="49" fontId="24" fillId="3" borderId="3" xfId="1" applyNumberFormat="1" applyFont="1" applyFill="1" applyBorder="1" applyAlignment="1" applyProtection="1">
      <alignment vertical="center" shrinkToFit="1"/>
      <protection locked="0"/>
    </xf>
    <xf numFmtId="49" fontId="24" fillId="3" borderId="11" xfId="1" applyNumberFormat="1" applyFont="1" applyFill="1" applyBorder="1" applyAlignment="1" applyProtection="1">
      <alignment vertical="center" shrinkToFit="1"/>
      <protection locked="0"/>
    </xf>
    <xf numFmtId="49" fontId="24" fillId="3" borderId="4" xfId="1" applyNumberFormat="1" applyFont="1" applyFill="1" applyBorder="1" applyAlignment="1" applyProtection="1">
      <alignment vertical="center" shrinkToFit="1"/>
      <protection locked="0"/>
    </xf>
    <xf numFmtId="49" fontId="24" fillId="3" borderId="5" xfId="1" applyNumberFormat="1" applyFont="1" applyFill="1" applyBorder="1" applyAlignment="1" applyProtection="1">
      <alignment vertical="center" shrinkToFit="1"/>
      <protection locked="0"/>
    </xf>
    <xf numFmtId="49" fontId="24" fillId="3" borderId="7" xfId="1" applyNumberFormat="1" applyFont="1" applyFill="1" applyBorder="1" applyAlignment="1" applyProtection="1">
      <alignment vertical="center" shrinkToFit="1"/>
      <protection locked="0"/>
    </xf>
    <xf numFmtId="49" fontId="24" fillId="3" borderId="6" xfId="1" applyNumberFormat="1" applyFont="1" applyFill="1" applyBorder="1" applyAlignment="1" applyProtection="1">
      <alignment vertical="center" shrinkToFit="1"/>
      <protection locked="0"/>
    </xf>
    <xf numFmtId="0" fontId="23" fillId="3" borderId="8" xfId="1" applyFont="1" applyFill="1" applyBorder="1" applyAlignment="1" applyProtection="1">
      <alignment horizontal="center" vertical="center" shrinkToFit="1"/>
      <protection locked="0"/>
    </xf>
    <xf numFmtId="0" fontId="23" fillId="3" borderId="9" xfId="1" applyFont="1" applyFill="1" applyBorder="1" applyAlignment="1" applyProtection="1">
      <alignment horizontal="center" vertical="center" shrinkToFit="1"/>
      <protection locked="0"/>
    </xf>
    <xf numFmtId="0" fontId="23" fillId="3" borderId="10" xfId="1" applyFont="1" applyFill="1" applyBorder="1" applyAlignment="1" applyProtection="1">
      <alignment horizontal="center" vertical="center" shrinkToFit="1"/>
      <protection locked="0"/>
    </xf>
    <xf numFmtId="0" fontId="27" fillId="3" borderId="0" xfId="3" applyFont="1" applyFill="1" applyAlignment="1" applyProtection="1">
      <alignment horizontal="center" vertical="center"/>
      <protection locked="0" hidden="1"/>
    </xf>
    <xf numFmtId="49" fontId="20" fillId="3" borderId="10" xfId="1"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left" vertical="center" shrinkToFit="1"/>
      <protection locked="0"/>
    </xf>
    <xf numFmtId="49" fontId="23" fillId="3" borderId="10" xfId="1" applyNumberFormat="1" applyFont="1" applyFill="1" applyBorder="1" applyAlignment="1" applyProtection="1">
      <alignment horizontal="left" vertical="center" shrinkToFit="1"/>
      <protection locked="0"/>
    </xf>
    <xf numFmtId="0" fontId="6" fillId="2" borderId="8" xfId="1" applyFont="1" applyFill="1" applyBorder="1" applyAlignment="1" applyProtection="1">
      <alignment horizontal="center" vertical="center" shrinkToFit="1"/>
      <protection hidden="1"/>
    </xf>
    <xf numFmtId="0" fontId="6" fillId="2" borderId="9" xfId="1" applyFont="1" applyFill="1" applyBorder="1" applyAlignment="1" applyProtection="1">
      <alignment horizontal="center" vertical="center" shrinkToFit="1"/>
      <protection hidden="1"/>
    </xf>
    <xf numFmtId="0" fontId="6" fillId="2" borderId="10" xfId="1" applyFont="1" applyFill="1" applyBorder="1" applyAlignment="1" applyProtection="1">
      <alignment horizontal="center" vertical="center" shrinkToFit="1"/>
      <protection hidden="1"/>
    </xf>
    <xf numFmtId="49" fontId="34" fillId="3" borderId="9" xfId="1" applyNumberFormat="1" applyFont="1" applyFill="1" applyBorder="1" applyAlignment="1" applyProtection="1">
      <alignment horizontal="center" vertical="center" shrinkToFit="1"/>
      <protection locked="0"/>
    </xf>
    <xf numFmtId="49" fontId="24" fillId="3" borderId="8"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49" fontId="25" fillId="3" borderId="1" xfId="3" applyNumberFormat="1" applyFont="1" applyFill="1" applyBorder="1" applyAlignment="1" applyProtection="1">
      <alignment horizontal="center" vertical="center" shrinkToFit="1"/>
      <protection locked="0"/>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177" fontId="31" fillId="3" borderId="8" xfId="38" applyNumberFormat="1" applyFont="1" applyFill="1" applyBorder="1" applyAlignment="1" applyProtection="1">
      <alignment horizontal="center" vertical="center" shrinkToFit="1"/>
      <protection hidden="1"/>
    </xf>
    <xf numFmtId="177" fontId="31" fillId="3" borderId="9" xfId="38" applyNumberFormat="1" applyFont="1" applyFill="1" applyBorder="1" applyAlignment="1" applyProtection="1">
      <alignment horizontal="center" vertical="center" shrinkToFit="1"/>
      <protection hidden="1"/>
    </xf>
    <xf numFmtId="0" fontId="23" fillId="2" borderId="8" xfId="1" applyFont="1" applyFill="1" applyBorder="1" applyAlignment="1" applyProtection="1">
      <alignment horizontal="center" vertical="center"/>
      <protection hidden="1"/>
    </xf>
    <xf numFmtId="0" fontId="23" fillId="2" borderId="9" xfId="1" applyFont="1" applyFill="1" applyBorder="1" applyAlignment="1" applyProtection="1">
      <alignment horizontal="center" vertical="center"/>
      <protection hidden="1"/>
    </xf>
    <xf numFmtId="0" fontId="23" fillId="2" borderId="10" xfId="1" applyFont="1" applyFill="1" applyBorder="1" applyAlignment="1" applyProtection="1">
      <alignment horizontal="center" vertical="center"/>
      <protection hidden="1"/>
    </xf>
    <xf numFmtId="49" fontId="27" fillId="3" borderId="8" xfId="3" applyNumberFormat="1" applyFont="1" applyFill="1" applyBorder="1" applyAlignment="1" applyProtection="1">
      <alignment horizontal="center" vertical="center" shrinkToFit="1"/>
      <protection locked="0"/>
    </xf>
    <xf numFmtId="49" fontId="27" fillId="3" borderId="9" xfId="3"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protection hidden="1"/>
    </xf>
    <xf numFmtId="0" fontId="23" fillId="2" borderId="3" xfId="1" applyFont="1" applyFill="1" applyBorder="1" applyAlignment="1" applyProtection="1">
      <alignment horizontal="center" vertical="center"/>
      <protection hidden="1"/>
    </xf>
    <xf numFmtId="0" fontId="23" fillId="2" borderId="11"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23" fillId="2" borderId="5" xfId="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protection hidden="1"/>
    </xf>
    <xf numFmtId="0" fontId="23" fillId="2" borderId="6" xfId="1" applyFont="1" applyFill="1" applyBorder="1" applyAlignment="1" applyProtection="1">
      <alignment horizontal="center" vertical="center"/>
      <protection hidden="1"/>
    </xf>
    <xf numFmtId="0" fontId="23" fillId="2" borderId="12" xfId="3" applyFont="1" applyFill="1" applyBorder="1" applyAlignment="1" applyProtection="1">
      <alignment horizontal="center" vertical="center"/>
      <protection hidden="1"/>
    </xf>
    <xf numFmtId="0" fontId="21" fillId="3" borderId="0" xfId="0" applyFont="1" applyFill="1" applyBorder="1" applyAlignment="1" applyProtection="1">
      <alignment horizontal="right" vertical="center"/>
      <protection hidden="1"/>
    </xf>
    <xf numFmtId="0" fontId="22" fillId="3" borderId="0" xfId="3" applyFont="1" applyFill="1" applyBorder="1" applyAlignment="1" applyProtection="1">
      <alignment horizontal="center" vertical="center"/>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0" fontId="23" fillId="2" borderId="13" xfId="3" applyFont="1" applyFill="1" applyBorder="1" applyAlignment="1" applyProtection="1">
      <alignment horizontal="center" vertical="center"/>
      <protection hidden="1"/>
    </xf>
    <xf numFmtId="49" fontId="26" fillId="3" borderId="16" xfId="3" applyNumberFormat="1" applyFont="1" applyFill="1" applyBorder="1" applyAlignment="1" applyProtection="1">
      <alignment horizontal="left" vertical="center" shrinkToFit="1"/>
      <protection locked="0"/>
    </xf>
    <xf numFmtId="49" fontId="26" fillId="3" borderId="17" xfId="3" applyNumberFormat="1" applyFont="1" applyFill="1" applyBorder="1" applyAlignment="1" applyProtection="1">
      <alignment horizontal="left" vertical="center" shrinkToFit="1"/>
      <protection locked="0"/>
    </xf>
    <xf numFmtId="49" fontId="26" fillId="3" borderId="19" xfId="3" applyNumberFormat="1" applyFont="1" applyFill="1" applyBorder="1" applyAlignment="1" applyProtection="1">
      <alignment horizontal="left" vertical="center" shrinkToFit="1"/>
      <protection locked="0"/>
    </xf>
    <xf numFmtId="49" fontId="36" fillId="3" borderId="14" xfId="3" applyNumberFormat="1" applyFont="1" applyFill="1" applyBorder="1" applyAlignment="1" applyProtection="1">
      <alignment horizontal="left" vertical="center" shrinkToFit="1"/>
      <protection locked="0"/>
    </xf>
    <xf numFmtId="49" fontId="36" fillId="3" borderId="15" xfId="3" applyNumberFormat="1" applyFont="1" applyFill="1" applyBorder="1" applyAlignment="1" applyProtection="1">
      <alignment horizontal="left" vertical="center" shrinkToFit="1"/>
      <protection locked="0"/>
    </xf>
    <xf numFmtId="49" fontId="36" fillId="3" borderId="18" xfId="3" applyNumberFormat="1" applyFont="1" applyFill="1" applyBorder="1" applyAlignment="1" applyProtection="1">
      <alignment horizontal="left" vertical="center" shrinkToFit="1"/>
      <protection locked="0"/>
    </xf>
    <xf numFmtId="0" fontId="23" fillId="2" borderId="1" xfId="3" applyFont="1" applyFill="1" applyBorder="1" applyAlignment="1" applyProtection="1">
      <alignment horizontal="center" vertical="center"/>
      <protection hidden="1"/>
    </xf>
    <xf numFmtId="49" fontId="26" fillId="3" borderId="8" xfId="3" applyNumberFormat="1" applyFont="1" applyFill="1" applyBorder="1" applyAlignment="1" applyProtection="1">
      <alignment vertical="center" shrinkToFit="1"/>
      <protection locked="0"/>
    </xf>
    <xf numFmtId="49" fontId="26" fillId="3" borderId="9" xfId="3" applyNumberFormat="1" applyFont="1" applyFill="1" applyBorder="1" applyAlignment="1" applyProtection="1">
      <alignment vertical="center" shrinkToFit="1"/>
      <protection locked="0"/>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40">
    <dxf>
      <fill>
        <patternFill>
          <bgColor rgb="FFFF0000"/>
        </patternFill>
      </fill>
    </dxf>
    <dxf>
      <fill>
        <patternFill>
          <bgColor rgb="FFFF00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7844</xdr:colOff>
      <xdr:row>46</xdr:row>
      <xdr:rowOff>25080</xdr:rowOff>
    </xdr:from>
    <xdr:to>
      <xdr:col>42</xdr:col>
      <xdr:colOff>234118</xdr:colOff>
      <xdr:row>47</xdr:row>
      <xdr:rowOff>300325</xdr:rowOff>
    </xdr:to>
    <xdr:sp macro="" textlink="$AT$5">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9196668" y="15175433"/>
          <a:ext cx="1402891" cy="4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9CD06B14-64AB-42B4-92FE-5A365981A1F8}" type="TxLink">
            <a:rPr kumimoji="1" lang="en-US" altLang="en-US" sz="1400" b="0" i="0" u="none" strike="noStrike">
              <a:solidFill>
                <a:srgbClr val="000000"/>
              </a:solidFill>
              <a:latin typeface="+mn-ea"/>
              <a:ea typeface="+mn-ea"/>
            </a:rPr>
            <a:pPr algn="r"/>
            <a:t> </a:t>
          </a:fld>
          <a:endParaRPr kumimoji="1" lang="en-US" altLang="ja-JP" sz="2400">
            <a:latin typeface="+mn-ea"/>
            <a:ea typeface="+mn-ea"/>
          </a:endParaRPr>
        </a:p>
      </xdr:txBody>
    </xdr:sp>
    <xdr:clientData/>
  </xdr:twoCellAnchor>
  <xdr:twoCellAnchor>
    <xdr:from>
      <xdr:col>37</xdr:col>
      <xdr:colOff>120333</xdr:colOff>
      <xdr:row>48</xdr:row>
      <xdr:rowOff>0</xdr:rowOff>
    </xdr:from>
    <xdr:to>
      <xdr:col>42</xdr:col>
      <xdr:colOff>243599</xdr:colOff>
      <xdr:row>48</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152400</xdr:colOff>
      <xdr:row>48</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77525" cy="15630525"/>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5"/>
  <sheetViews>
    <sheetView showGridLines="0" tabSelected="1" view="pageBreakPreview" zoomScale="70" zoomScaleNormal="100" zoomScaleSheetLayoutView="70" workbookViewId="0">
      <selection activeCell="V7" sqref="V7:AF7"/>
    </sheetView>
  </sheetViews>
  <sheetFormatPr defaultColWidth="3" defaultRowHeight="13.5" x14ac:dyDescent="0.1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4" width="3.7109375" style="5" customWidth="1"/>
    <col min="45" max="45" width="3.42578125" style="5" customWidth="1"/>
    <col min="46"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x14ac:dyDescent="0.15">
      <c r="A1" s="187" t="s">
        <v>42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row>
    <row r="2" spans="1:58" s="1"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68"/>
      <c r="AF2" s="68"/>
      <c r="AG2" s="68"/>
      <c r="AH2" s="68"/>
      <c r="AI2" s="68"/>
      <c r="AJ2" s="68"/>
      <c r="AK2" s="68"/>
      <c r="AL2" s="68"/>
      <c r="AM2" s="68"/>
      <c r="AN2" s="68"/>
      <c r="AO2" s="68"/>
      <c r="AP2" s="68"/>
      <c r="AQ2" s="69" t="str">
        <f>IF(V9="","",V9&amp;"邸"&amp;H10&amp;L10)</f>
        <v/>
      </c>
      <c r="AR2" s="7"/>
      <c r="AT2" s="16"/>
      <c r="AU2" s="16"/>
      <c r="AV2" s="16"/>
    </row>
    <row r="3" spans="1:58" s="3" customFormat="1" ht="41.25" customHeight="1" x14ac:dyDescent="0.15">
      <c r="A3" s="188" t="s">
        <v>54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
      <c r="AS3" s="2"/>
      <c r="AT3" s="17"/>
      <c r="AU3" s="18">
        <f>IF(A3="ZEH化支援事業　実施計画書",1,2)</f>
        <v>2</v>
      </c>
      <c r="AV3" s="17"/>
    </row>
    <row r="4" spans="1:58" s="3" customFormat="1" ht="12"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8"/>
      <c r="AS4" s="2"/>
    </row>
    <row r="5" spans="1:58" s="9" customFormat="1" ht="18" x14ac:dyDescent="0.15">
      <c r="A5" s="21" t="s">
        <v>1</v>
      </c>
      <c r="B5" s="70"/>
      <c r="C5" s="71"/>
      <c r="D5" s="71"/>
      <c r="E5" s="71"/>
      <c r="F5" s="71"/>
      <c r="G5" s="71"/>
      <c r="H5" s="72"/>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T5" s="9" t="str">
        <f>IF($V$7="","",IF($V$7="ＺＥＨ","R3-ZEH-1","R3-ZEH+-1"))</f>
        <v/>
      </c>
    </row>
    <row r="6" spans="1:58" s="9" customFormat="1" ht="8.25" customHeight="1" x14ac:dyDescent="0.15">
      <c r="A6" s="21"/>
      <c r="B6" s="70"/>
      <c r="C6" s="71"/>
      <c r="D6" s="71"/>
      <c r="E6" s="71"/>
      <c r="F6" s="71"/>
      <c r="G6" s="71"/>
      <c r="H6" s="72"/>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row>
    <row r="7" spans="1:58" s="3" customFormat="1" ht="32.1" customHeight="1" x14ac:dyDescent="0.15">
      <c r="A7" s="22"/>
      <c r="B7" s="212" t="s">
        <v>2</v>
      </c>
      <c r="C7" s="212"/>
      <c r="D7" s="212"/>
      <c r="E7" s="212"/>
      <c r="F7" s="212"/>
      <c r="G7" s="162" t="s">
        <v>65</v>
      </c>
      <c r="H7" s="162"/>
      <c r="I7" s="162"/>
      <c r="J7" s="162"/>
      <c r="K7" s="162"/>
      <c r="L7" s="162"/>
      <c r="M7" s="162"/>
      <c r="N7" s="162"/>
      <c r="O7" s="162"/>
      <c r="P7" s="212" t="s">
        <v>64</v>
      </c>
      <c r="Q7" s="212"/>
      <c r="R7" s="212"/>
      <c r="S7" s="212"/>
      <c r="T7" s="212"/>
      <c r="U7" s="212"/>
      <c r="V7" s="213"/>
      <c r="W7" s="214"/>
      <c r="X7" s="214"/>
      <c r="Y7" s="214"/>
      <c r="Z7" s="214"/>
      <c r="AA7" s="214"/>
      <c r="AB7" s="214"/>
      <c r="AC7" s="214"/>
      <c r="AD7" s="214"/>
      <c r="AE7" s="214"/>
      <c r="AF7" s="214"/>
      <c r="AG7" s="66"/>
      <c r="AH7" s="67"/>
      <c r="AI7" s="67"/>
      <c r="AJ7" s="67"/>
      <c r="AK7" s="67"/>
      <c r="AL7" s="67"/>
      <c r="AM7" s="67"/>
      <c r="AN7" s="67"/>
      <c r="AO7" s="67"/>
      <c r="AP7" s="67"/>
      <c r="AQ7" s="67"/>
      <c r="AS7" s="2"/>
    </row>
    <row r="8" spans="1:58" s="3" customFormat="1" ht="15.95" customHeight="1" x14ac:dyDescent="0.15">
      <c r="A8" s="22"/>
      <c r="B8" s="186" t="s">
        <v>33</v>
      </c>
      <c r="C8" s="186"/>
      <c r="D8" s="186"/>
      <c r="E8" s="186"/>
      <c r="F8" s="186"/>
      <c r="G8" s="186"/>
      <c r="H8" s="209"/>
      <c r="I8" s="210"/>
      <c r="J8" s="210"/>
      <c r="K8" s="210"/>
      <c r="L8" s="210"/>
      <c r="M8" s="210"/>
      <c r="N8" s="210"/>
      <c r="O8" s="210"/>
      <c r="P8" s="210"/>
      <c r="Q8" s="210"/>
      <c r="R8" s="210"/>
      <c r="S8" s="210"/>
      <c r="T8" s="210"/>
      <c r="U8" s="210"/>
      <c r="V8" s="210"/>
      <c r="W8" s="210"/>
      <c r="X8" s="210"/>
      <c r="Y8" s="210"/>
      <c r="Z8" s="210"/>
      <c r="AA8" s="210"/>
      <c r="AB8" s="210"/>
      <c r="AC8" s="210"/>
      <c r="AD8" s="210"/>
      <c r="AE8" s="210"/>
      <c r="AF8" s="211"/>
      <c r="AG8" s="199" t="s">
        <v>34</v>
      </c>
      <c r="AH8" s="200"/>
      <c r="AI8" s="203" t="s">
        <v>50</v>
      </c>
      <c r="AJ8" s="191"/>
      <c r="AK8" s="191"/>
      <c r="AL8" s="189" t="s">
        <v>51</v>
      </c>
      <c r="AM8" s="191"/>
      <c r="AN8" s="191"/>
      <c r="AO8" s="193" t="s">
        <v>35</v>
      </c>
      <c r="AP8" s="195"/>
      <c r="AQ8" s="196"/>
      <c r="AS8" s="2"/>
    </row>
    <row r="9" spans="1:58" s="3" customFormat="1" ht="32.1" customHeight="1" x14ac:dyDescent="0.15">
      <c r="A9" s="22"/>
      <c r="B9" s="205" t="s">
        <v>3</v>
      </c>
      <c r="C9" s="205"/>
      <c r="D9" s="205"/>
      <c r="E9" s="205"/>
      <c r="F9" s="205"/>
      <c r="G9" s="205"/>
      <c r="H9" s="206"/>
      <c r="I9" s="207"/>
      <c r="J9" s="207"/>
      <c r="K9" s="207"/>
      <c r="L9" s="207"/>
      <c r="M9" s="207"/>
      <c r="N9" s="207"/>
      <c r="O9" s="207"/>
      <c r="P9" s="207"/>
      <c r="Q9" s="207"/>
      <c r="R9" s="207"/>
      <c r="S9" s="207"/>
      <c r="T9" s="207"/>
      <c r="U9" s="207"/>
      <c r="V9" s="207"/>
      <c r="W9" s="207"/>
      <c r="X9" s="207"/>
      <c r="Y9" s="207"/>
      <c r="Z9" s="207"/>
      <c r="AA9" s="207"/>
      <c r="AB9" s="207"/>
      <c r="AC9" s="207"/>
      <c r="AD9" s="207"/>
      <c r="AE9" s="207"/>
      <c r="AF9" s="208"/>
      <c r="AG9" s="201"/>
      <c r="AH9" s="202"/>
      <c r="AI9" s="204"/>
      <c r="AJ9" s="192"/>
      <c r="AK9" s="192"/>
      <c r="AL9" s="190"/>
      <c r="AM9" s="192"/>
      <c r="AN9" s="192"/>
      <c r="AO9" s="194"/>
      <c r="AP9" s="197"/>
      <c r="AQ9" s="198"/>
      <c r="AS9" s="2"/>
    </row>
    <row r="10" spans="1:58" s="12" customFormat="1" ht="32.1" customHeight="1" x14ac:dyDescent="0.15">
      <c r="A10" s="22"/>
      <c r="B10" s="180" t="str">
        <f>IF($AU$3=1,"建設予定地","建築地")</f>
        <v>建築地</v>
      </c>
      <c r="C10" s="181"/>
      <c r="D10" s="181"/>
      <c r="E10" s="181"/>
      <c r="F10" s="182"/>
      <c r="G10" s="59" t="s">
        <v>4</v>
      </c>
      <c r="H10" s="88"/>
      <c r="I10" s="88"/>
      <c r="J10" s="88"/>
      <c r="K10" s="23" t="s">
        <v>5</v>
      </c>
      <c r="L10" s="88"/>
      <c r="M10" s="88"/>
      <c r="N10" s="88"/>
      <c r="O10" s="161"/>
      <c r="P10" s="160"/>
      <c r="Q10" s="88"/>
      <c r="R10" s="88"/>
      <c r="S10" s="88"/>
      <c r="T10" s="88"/>
      <c r="U10" s="88"/>
      <c r="V10" s="88"/>
      <c r="W10" s="88"/>
      <c r="X10" s="88"/>
      <c r="Y10" s="88"/>
      <c r="Z10" s="87" t="s">
        <v>31</v>
      </c>
      <c r="AA10" s="87"/>
      <c r="AB10" s="88"/>
      <c r="AC10" s="88"/>
      <c r="AD10" s="88"/>
      <c r="AE10" s="88"/>
      <c r="AF10" s="88"/>
      <c r="AG10" s="88"/>
      <c r="AH10" s="88"/>
      <c r="AI10" s="88"/>
      <c r="AJ10" s="88"/>
      <c r="AK10" s="88"/>
      <c r="AL10" s="88"/>
      <c r="AM10" s="88"/>
      <c r="AN10" s="88"/>
      <c r="AO10" s="87" t="s">
        <v>32</v>
      </c>
      <c r="AP10" s="87"/>
      <c r="AQ10" s="65"/>
      <c r="AR10" s="10"/>
      <c r="AS10" s="11"/>
    </row>
    <row r="11" spans="1:58" s="12" customFormat="1" ht="32.1" customHeight="1" x14ac:dyDescent="0.15">
      <c r="A11" s="22"/>
      <c r="B11" s="183"/>
      <c r="C11" s="184"/>
      <c r="D11" s="184"/>
      <c r="E11" s="184"/>
      <c r="F11" s="185"/>
      <c r="G11" s="98"/>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100"/>
      <c r="AR11" s="9"/>
      <c r="AS11" s="11"/>
    </row>
    <row r="12" spans="1:58" s="12" customFormat="1" ht="32.1" customHeight="1" x14ac:dyDescent="0.15">
      <c r="A12" s="74"/>
      <c r="B12" s="174" t="s">
        <v>6</v>
      </c>
      <c r="C12" s="175"/>
      <c r="D12" s="175"/>
      <c r="E12" s="175"/>
      <c r="F12" s="176"/>
      <c r="G12" s="109"/>
      <c r="H12" s="110"/>
      <c r="I12" s="111"/>
      <c r="J12" s="112" t="s">
        <v>7</v>
      </c>
      <c r="K12" s="112"/>
      <c r="L12" s="112"/>
      <c r="M12" s="113"/>
      <c r="N12" s="113"/>
      <c r="O12" s="114"/>
      <c r="P12" s="89" t="s">
        <v>8</v>
      </c>
      <c r="Q12" s="89"/>
      <c r="R12" s="89"/>
      <c r="S12" s="104"/>
      <c r="T12" s="104"/>
      <c r="U12" s="104"/>
      <c r="V12" s="108" t="s">
        <v>9</v>
      </c>
      <c r="W12" s="108"/>
      <c r="X12" s="108"/>
      <c r="Y12" s="105" t="s">
        <v>0</v>
      </c>
      <c r="Z12" s="106"/>
      <c r="AA12" s="107"/>
      <c r="AB12" s="95" t="s">
        <v>10</v>
      </c>
      <c r="AC12" s="96"/>
      <c r="AD12" s="97"/>
      <c r="AE12" s="98"/>
      <c r="AF12" s="99"/>
      <c r="AG12" s="99"/>
      <c r="AH12" s="99"/>
      <c r="AI12" s="99"/>
      <c r="AJ12" s="99"/>
      <c r="AK12" s="99"/>
      <c r="AL12" s="99"/>
      <c r="AM12" s="99"/>
      <c r="AN12" s="99"/>
      <c r="AO12" s="99"/>
      <c r="AP12" s="99"/>
      <c r="AQ12" s="100"/>
      <c r="AR12" s="13"/>
      <c r="AS12" s="9"/>
    </row>
    <row r="13" spans="1:58" s="12" customFormat="1" ht="32.1" customHeight="1" x14ac:dyDescent="0.15">
      <c r="A13" s="74"/>
      <c r="B13" s="89" t="s">
        <v>11</v>
      </c>
      <c r="C13" s="89"/>
      <c r="D13" s="89"/>
      <c r="E13" s="177" t="s">
        <v>0</v>
      </c>
      <c r="F13" s="178"/>
      <c r="G13" s="90" t="s">
        <v>12</v>
      </c>
      <c r="H13" s="91"/>
      <c r="I13" s="92"/>
      <c r="J13" s="93"/>
      <c r="K13" s="94"/>
      <c r="L13" s="94"/>
      <c r="M13" s="94"/>
      <c r="N13" s="94"/>
      <c r="O13" s="75" t="s">
        <v>13</v>
      </c>
      <c r="P13" s="90" t="s">
        <v>14</v>
      </c>
      <c r="Q13" s="91"/>
      <c r="R13" s="92"/>
      <c r="S13" s="148"/>
      <c r="T13" s="149"/>
      <c r="U13" s="149"/>
      <c r="V13" s="149"/>
      <c r="W13" s="149"/>
      <c r="X13" s="149"/>
      <c r="Y13" s="149"/>
      <c r="Z13" s="149"/>
      <c r="AA13" s="150"/>
      <c r="AB13" s="90" t="s">
        <v>15</v>
      </c>
      <c r="AC13" s="91"/>
      <c r="AD13" s="92"/>
      <c r="AE13" s="101"/>
      <c r="AF13" s="102"/>
      <c r="AG13" s="102"/>
      <c r="AH13" s="102"/>
      <c r="AI13" s="102"/>
      <c r="AJ13" s="102"/>
      <c r="AK13" s="102"/>
      <c r="AL13" s="102"/>
      <c r="AM13" s="102"/>
      <c r="AN13" s="102"/>
      <c r="AO13" s="102"/>
      <c r="AP13" s="102"/>
      <c r="AQ13" s="103"/>
      <c r="AR13" s="13"/>
      <c r="AS13" s="9"/>
    </row>
    <row r="14" spans="1:58" s="54" customFormat="1" ht="33" customHeight="1" x14ac:dyDescent="0.15">
      <c r="A14" s="76"/>
      <c r="B14" s="179" t="s">
        <v>57</v>
      </c>
      <c r="C14" s="179"/>
      <c r="D14" s="179"/>
      <c r="E14" s="179"/>
      <c r="F14" s="179"/>
      <c r="G14" s="179"/>
      <c r="H14" s="179"/>
      <c r="I14" s="179"/>
      <c r="J14" s="55" t="s">
        <v>0</v>
      </c>
      <c r="K14" s="62" t="s">
        <v>58</v>
      </c>
      <c r="L14" s="62"/>
      <c r="M14" s="62"/>
      <c r="N14" s="62"/>
      <c r="O14" s="62"/>
      <c r="P14" s="62"/>
      <c r="Q14" s="62"/>
      <c r="R14" s="62"/>
      <c r="S14" s="62"/>
      <c r="T14" s="55" t="s">
        <v>0</v>
      </c>
      <c r="U14" s="62" t="s">
        <v>59</v>
      </c>
      <c r="V14" s="62"/>
      <c r="W14" s="62"/>
      <c r="X14" s="62"/>
      <c r="Y14" s="62"/>
      <c r="Z14" s="62"/>
      <c r="AA14" s="62"/>
      <c r="AB14" s="62"/>
      <c r="AC14" s="62"/>
      <c r="AD14" s="62"/>
      <c r="AE14" s="62"/>
      <c r="AF14" s="63"/>
      <c r="AG14" s="55" t="s">
        <v>0</v>
      </c>
      <c r="AH14" s="62" t="s">
        <v>60</v>
      </c>
      <c r="AI14" s="63"/>
      <c r="AJ14" s="63"/>
      <c r="AK14" s="62"/>
      <c r="AL14" s="62"/>
      <c r="AM14" s="62"/>
      <c r="AN14" s="62"/>
      <c r="AO14" s="62"/>
      <c r="AP14" s="62"/>
      <c r="AQ14" s="64"/>
      <c r="AR14" s="56"/>
    </row>
    <row r="15" spans="1:58" s="4" customFormat="1" ht="12"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3"/>
      <c r="AS15" s="2"/>
      <c r="AT15" s="3"/>
      <c r="AU15" s="3"/>
      <c r="AV15" s="3"/>
      <c r="AW15" s="12"/>
      <c r="AX15" s="12"/>
    </row>
    <row r="16" spans="1:58" s="19" customFormat="1" ht="30" customHeight="1" x14ac:dyDescent="0.15">
      <c r="A16" s="24" t="s">
        <v>47</v>
      </c>
      <c r="B16" s="25"/>
      <c r="C16" s="25"/>
      <c r="D16" s="25"/>
      <c r="E16" s="25"/>
      <c r="F16" s="26"/>
      <c r="G16" s="25"/>
      <c r="H16" s="27"/>
      <c r="I16" s="27"/>
      <c r="J16" s="25"/>
      <c r="K16" s="25"/>
      <c r="L16" s="25"/>
      <c r="M16" s="25"/>
      <c r="N16" s="25"/>
      <c r="O16" s="25"/>
      <c r="P16" s="25"/>
      <c r="Q16" s="25"/>
      <c r="R16" s="25"/>
      <c r="S16" s="25"/>
      <c r="T16" s="25"/>
      <c r="U16" s="25"/>
      <c r="V16" s="25"/>
      <c r="W16" s="77"/>
      <c r="X16" s="77"/>
      <c r="Y16" s="77"/>
      <c r="Z16" s="77"/>
      <c r="AA16" s="78"/>
      <c r="AB16" s="78"/>
      <c r="AC16" s="78"/>
      <c r="AD16" s="79"/>
      <c r="AE16" s="79"/>
      <c r="AF16" s="79"/>
      <c r="AG16" s="79"/>
      <c r="AH16" s="79"/>
      <c r="AI16" s="79"/>
      <c r="AJ16" s="79"/>
      <c r="AK16" s="79"/>
      <c r="AL16" s="28"/>
      <c r="AM16" s="28"/>
      <c r="AN16" s="28"/>
      <c r="AO16" s="28"/>
      <c r="AP16" s="28"/>
      <c r="AQ16" s="28"/>
      <c r="AX16" s="4"/>
      <c r="AY16" s="4"/>
      <c r="AZ16" s="4"/>
      <c r="BA16" s="4"/>
      <c r="BB16" s="4"/>
      <c r="BC16" s="4"/>
      <c r="BD16" s="4"/>
      <c r="BE16" s="4"/>
      <c r="BF16" s="4"/>
    </row>
    <row r="17" spans="1:92" s="19" customFormat="1" ht="41.25" customHeight="1" x14ac:dyDescent="0.15">
      <c r="A17" s="29"/>
      <c r="B17" s="163" t="s">
        <v>55</v>
      </c>
      <c r="C17" s="164"/>
      <c r="D17" s="164"/>
      <c r="E17" s="164"/>
      <c r="F17" s="164"/>
      <c r="G17" s="164"/>
      <c r="H17" s="164"/>
      <c r="I17" s="164"/>
      <c r="J17" s="164"/>
      <c r="K17" s="164"/>
      <c r="L17" s="164"/>
      <c r="M17" s="164"/>
      <c r="N17" s="164"/>
      <c r="O17" s="164"/>
      <c r="P17" s="164"/>
      <c r="Q17" s="164"/>
      <c r="R17" s="164"/>
      <c r="S17" s="164"/>
      <c r="T17" s="165"/>
      <c r="U17" s="172" t="str">
        <f>IF($V$7="ＺＥＨ",20,IF($V$7="ＺＥＨ＋",25,""))</f>
        <v/>
      </c>
      <c r="V17" s="173"/>
      <c r="W17" s="173"/>
      <c r="X17" s="173"/>
      <c r="Y17" s="173"/>
      <c r="Z17" s="173"/>
      <c r="AA17" s="115" t="s">
        <v>48</v>
      </c>
      <c r="AB17" s="115"/>
      <c r="AC17" s="116"/>
      <c r="AD17" s="79"/>
      <c r="AE17" s="25"/>
      <c r="AF17" s="25"/>
      <c r="AG17" s="25"/>
      <c r="AH17" s="25"/>
      <c r="AI17" s="25"/>
      <c r="AJ17" s="25"/>
      <c r="AK17" s="25"/>
      <c r="AL17" s="25"/>
      <c r="AM17" s="25"/>
      <c r="AN17" s="28"/>
      <c r="AO17" s="28"/>
      <c r="AP17" s="28"/>
      <c r="AQ17" s="28"/>
    </row>
    <row r="18" spans="1:92" s="19" customFormat="1" ht="41.25" customHeight="1" x14ac:dyDescent="0.15">
      <c r="A18" s="29"/>
      <c r="B18" s="163" t="s">
        <v>56</v>
      </c>
      <c r="C18" s="164"/>
      <c r="D18" s="164"/>
      <c r="E18" s="164"/>
      <c r="F18" s="164"/>
      <c r="G18" s="164"/>
      <c r="H18" s="164"/>
      <c r="I18" s="164"/>
      <c r="J18" s="164"/>
      <c r="K18" s="164"/>
      <c r="L18" s="164"/>
      <c r="M18" s="164"/>
      <c r="N18" s="164"/>
      <c r="O18" s="164"/>
      <c r="P18" s="164"/>
      <c r="Q18" s="164"/>
      <c r="R18" s="164"/>
      <c r="S18" s="164"/>
      <c r="T18" s="165"/>
      <c r="U18" s="172" t="str">
        <f>IF(OR(AE12="『ＺＥＨ』",AE12="『ＺＥＨ＋』"),100,IF(OR(AE12="Nearly ＺＥＨ",AE12="Nearly ＺＥＨ＋"),75,IF(AE12="ＺＥＨ Oriented",20,"")))</f>
        <v/>
      </c>
      <c r="V18" s="173"/>
      <c r="W18" s="173"/>
      <c r="X18" s="173"/>
      <c r="Y18" s="173"/>
      <c r="Z18" s="173"/>
      <c r="AA18" s="115" t="s">
        <v>48</v>
      </c>
      <c r="AB18" s="115"/>
      <c r="AC18" s="116"/>
      <c r="AD18" s="79"/>
      <c r="AE18" s="25"/>
      <c r="AF18" s="25"/>
      <c r="AG18" s="25"/>
      <c r="AH18" s="25"/>
      <c r="AI18" s="25"/>
      <c r="AJ18" s="25"/>
      <c r="AK18" s="25"/>
      <c r="AL18" s="25"/>
      <c r="AM18" s="25"/>
      <c r="AN18" s="28"/>
      <c r="AO18" s="28"/>
      <c r="AP18" s="28"/>
      <c r="AQ18" s="28"/>
    </row>
    <row r="19" spans="1:92" s="4" customFormat="1" ht="12" customHeight="1" x14ac:dyDescent="0.1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19"/>
      <c r="AS19" s="19"/>
      <c r="AT19" s="19"/>
      <c r="AU19" s="19"/>
      <c r="AV19" s="19"/>
      <c r="AW19" s="19"/>
    </row>
    <row r="20" spans="1:92" s="4" customFormat="1" ht="24.75" customHeight="1" x14ac:dyDescent="0.15">
      <c r="A20" s="30" t="s">
        <v>43</v>
      </c>
      <c r="B20" s="36"/>
      <c r="C20" s="31"/>
      <c r="D20" s="31"/>
      <c r="E20" s="32"/>
      <c r="F20" s="32"/>
      <c r="G20" s="32"/>
      <c r="H20" s="32"/>
      <c r="I20" s="32"/>
      <c r="J20" s="32"/>
      <c r="K20" s="32"/>
      <c r="L20" s="32"/>
      <c r="M20" s="32"/>
      <c r="N20" s="32"/>
      <c r="O20" s="32"/>
      <c r="P20" s="32"/>
      <c r="Q20" s="32"/>
      <c r="R20" s="32"/>
      <c r="S20" s="32"/>
      <c r="T20" s="32"/>
      <c r="U20" s="32"/>
      <c r="V20" s="32"/>
      <c r="W20" s="32"/>
      <c r="X20" s="32"/>
      <c r="Y20" s="32"/>
      <c r="Z20" s="32"/>
      <c r="AA20" s="32"/>
      <c r="AB20" s="32"/>
      <c r="AC20" s="33"/>
      <c r="AD20" s="34"/>
      <c r="AE20" s="34"/>
      <c r="AF20" s="34"/>
      <c r="AG20" s="32"/>
      <c r="AH20" s="32"/>
      <c r="AI20" s="35"/>
      <c r="AJ20" s="32"/>
      <c r="AK20" s="32"/>
      <c r="AL20" s="32"/>
      <c r="AM20" s="32"/>
      <c r="AN20" s="32"/>
      <c r="AO20" s="36"/>
      <c r="AP20" s="36"/>
      <c r="AQ20" s="36"/>
      <c r="AR20" s="3"/>
      <c r="AS20" s="2"/>
      <c r="AT20" s="3"/>
      <c r="AU20" s="3"/>
      <c r="AV20" s="3"/>
      <c r="AW20" s="12"/>
      <c r="AX20" s="12"/>
      <c r="AY20" s="3"/>
      <c r="AZ20" s="3"/>
      <c r="BA20" s="3"/>
      <c r="BB20" s="3"/>
      <c r="BC20" s="3"/>
      <c r="BD20" s="3"/>
      <c r="BE20" s="3"/>
      <c r="BF20" s="3"/>
      <c r="BG20" s="3"/>
      <c r="BH20" s="3"/>
      <c r="BI20" s="3"/>
      <c r="BJ20" s="3"/>
      <c r="BK20" s="3"/>
      <c r="BL20" s="3"/>
      <c r="BM20" s="3"/>
      <c r="BN20" s="3"/>
      <c r="BO20" s="3"/>
      <c r="BP20" s="3"/>
    </row>
    <row r="21" spans="1:92" s="4" customFormat="1" ht="25.5" customHeight="1" x14ac:dyDescent="0.15">
      <c r="A21" s="35"/>
      <c r="B21" s="33"/>
      <c r="C21" s="31"/>
      <c r="D21" s="37" t="s">
        <v>30</v>
      </c>
      <c r="E21" s="32"/>
      <c r="F21" s="32"/>
      <c r="G21" s="3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5"/>
      <c r="AJ21" s="32"/>
      <c r="AK21" s="32"/>
      <c r="AL21" s="32"/>
      <c r="AM21" s="32"/>
      <c r="AN21" s="32"/>
      <c r="AO21" s="36"/>
      <c r="AP21" s="36"/>
      <c r="AQ21" s="36"/>
      <c r="AR21" s="3"/>
      <c r="AS21" s="2"/>
      <c r="AT21" s="3"/>
      <c r="AU21" s="3"/>
      <c r="AV21" s="3"/>
      <c r="AW21" s="12"/>
      <c r="AX21" s="3"/>
      <c r="AY21" s="3"/>
      <c r="AZ21" s="3"/>
      <c r="BA21" s="3"/>
      <c r="BB21" s="3"/>
      <c r="BC21" s="3"/>
      <c r="BD21" s="3"/>
      <c r="BE21" s="3"/>
      <c r="BF21" s="3"/>
      <c r="BG21" s="3"/>
      <c r="BH21" s="3"/>
      <c r="BI21" s="3"/>
      <c r="BJ21" s="3"/>
      <c r="BK21" s="3"/>
      <c r="BL21" s="3"/>
      <c r="BM21" s="3"/>
      <c r="BN21" s="3"/>
      <c r="BO21" s="3"/>
      <c r="BP21" s="3"/>
    </row>
    <row r="22" spans="1:92" s="4" customFormat="1" ht="30" customHeight="1" x14ac:dyDescent="0.15">
      <c r="A22" s="35"/>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8"/>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3" customFormat="1" ht="30" customHeight="1" x14ac:dyDescent="0.15">
      <c r="A23" s="38"/>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1"/>
      <c r="AR23" s="2"/>
      <c r="AS23" s="2"/>
      <c r="AT23" s="2"/>
      <c r="AW23" s="12"/>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3" customFormat="1" ht="12"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35.1" customHeight="1" x14ac:dyDescent="0.15">
      <c r="A25" s="21" t="s">
        <v>44</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S25" s="2"/>
    </row>
    <row r="26" spans="1:92" s="4" customFormat="1" ht="30" customHeight="1" x14ac:dyDescent="0.15">
      <c r="A26" s="35"/>
      <c r="B26" s="40" t="s">
        <v>0</v>
      </c>
      <c r="C26" s="41" t="s">
        <v>36</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2"/>
      <c r="AR26" s="3"/>
      <c r="AS26" s="2"/>
      <c r="AT26" s="3"/>
      <c r="AU26" s="3"/>
      <c r="AV26" s="3"/>
      <c r="AW26" s="3"/>
      <c r="AX26" s="3"/>
      <c r="AY26" s="3"/>
      <c r="AZ26" s="3"/>
      <c r="BA26" s="3"/>
      <c r="BB26" s="3"/>
      <c r="BC26" s="3"/>
      <c r="BD26" s="3"/>
      <c r="BE26" s="3"/>
      <c r="BF26" s="3"/>
      <c r="BG26" s="3"/>
      <c r="BH26" s="3"/>
      <c r="BI26" s="3"/>
      <c r="BJ26" s="3"/>
      <c r="BK26" s="3"/>
      <c r="BL26" s="3"/>
      <c r="BM26" s="3"/>
      <c r="BN26" s="3"/>
      <c r="BO26" s="3"/>
      <c r="BP26" s="3"/>
    </row>
    <row r="27" spans="1:92" s="4" customFormat="1" ht="30" customHeight="1" x14ac:dyDescent="0.15">
      <c r="A27" s="3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1"/>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3" customFormat="1" ht="12"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s="3" customFormat="1" ht="28.5" customHeight="1" x14ac:dyDescent="0.15">
      <c r="A29" s="21" t="s">
        <v>45</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92" s="3" customFormat="1" ht="30.75" customHeight="1" x14ac:dyDescent="0.15">
      <c r="A30" s="25"/>
      <c r="B30" s="122" t="s">
        <v>16</v>
      </c>
      <c r="C30" s="122"/>
      <c r="D30" s="122"/>
      <c r="E30" s="122"/>
      <c r="F30" s="122"/>
      <c r="G30" s="123"/>
      <c r="H30" s="124"/>
      <c r="I30" s="124"/>
      <c r="J30" s="124"/>
      <c r="K30" s="124"/>
      <c r="L30" s="124"/>
      <c r="M30" s="124"/>
      <c r="N30" s="124"/>
      <c r="O30" s="124"/>
      <c r="P30" s="124"/>
      <c r="Q30" s="124"/>
      <c r="R30" s="124"/>
      <c r="S30" s="124"/>
      <c r="T30" s="124"/>
      <c r="U30" s="124"/>
      <c r="V30" s="125"/>
      <c r="W30" s="118" t="s">
        <v>17</v>
      </c>
      <c r="X30" s="118"/>
      <c r="Y30" s="118"/>
      <c r="Z30" s="118"/>
      <c r="AA30" s="123"/>
      <c r="AB30" s="124"/>
      <c r="AC30" s="124"/>
      <c r="AD30" s="124"/>
      <c r="AE30" s="124"/>
      <c r="AF30" s="124"/>
      <c r="AG30" s="124"/>
      <c r="AH30" s="124"/>
      <c r="AI30" s="124"/>
      <c r="AJ30" s="124"/>
      <c r="AK30" s="124"/>
      <c r="AL30" s="124"/>
      <c r="AM30" s="124"/>
      <c r="AN30" s="124"/>
      <c r="AO30" s="124"/>
      <c r="AP30" s="124"/>
      <c r="AQ30" s="125"/>
    </row>
    <row r="31" spans="1:92" s="3" customFormat="1" ht="30.75" customHeight="1" x14ac:dyDescent="0.15">
      <c r="A31" s="25"/>
      <c r="B31" s="122" t="s">
        <v>18</v>
      </c>
      <c r="C31" s="122"/>
      <c r="D31" s="122"/>
      <c r="E31" s="122"/>
      <c r="F31" s="122"/>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row>
    <row r="32" spans="1:92" s="3" customFormat="1" ht="12" customHeight="1" x14ac:dyDescent="0.15">
      <c r="A32" s="25"/>
      <c r="B32" s="80"/>
      <c r="C32" s="80"/>
      <c r="D32" s="80"/>
      <c r="E32" s="80"/>
      <c r="F32" s="80"/>
      <c r="G32" s="80"/>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1:92" s="3" customFormat="1" ht="20.25" customHeight="1" x14ac:dyDescent="0.15">
      <c r="A33" s="21" t="s">
        <v>46</v>
      </c>
      <c r="B33" s="82"/>
      <c r="C33" s="82"/>
      <c r="D33" s="82"/>
      <c r="E33" s="82"/>
      <c r="F33" s="82"/>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S33" s="2"/>
    </row>
    <row r="34" spans="1:92" s="3" customFormat="1" ht="23.25" customHeight="1" x14ac:dyDescent="0.15">
      <c r="A34" s="25"/>
      <c r="B34" s="43" t="s">
        <v>19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25"/>
      <c r="AP34" s="25"/>
      <c r="AQ34" s="25"/>
      <c r="AS34" s="2"/>
    </row>
    <row r="35" spans="1:92" s="3" customFormat="1" ht="23.25" customHeight="1" x14ac:dyDescent="0.15">
      <c r="A35" s="25"/>
      <c r="B35" s="44" t="s">
        <v>53</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25"/>
      <c r="AP35" s="25"/>
      <c r="AQ35" s="25"/>
      <c r="AS35" s="2"/>
    </row>
    <row r="36" spans="1:92" s="3" customFormat="1" ht="33" customHeight="1" x14ac:dyDescent="0.15">
      <c r="A36" s="25"/>
      <c r="B36" s="132" t="s">
        <v>20</v>
      </c>
      <c r="C36" s="132"/>
      <c r="D36" s="132"/>
      <c r="E36" s="132"/>
      <c r="F36" s="132"/>
      <c r="G36" s="123"/>
      <c r="H36" s="124"/>
      <c r="I36" s="124"/>
      <c r="J36" s="124"/>
      <c r="K36" s="124"/>
      <c r="L36" s="124"/>
      <c r="M36" s="124"/>
      <c r="N36" s="124"/>
      <c r="O36" s="124"/>
      <c r="P36" s="124"/>
      <c r="Q36" s="124"/>
      <c r="R36" s="124"/>
      <c r="S36" s="124"/>
      <c r="T36" s="124"/>
      <c r="U36" s="124"/>
      <c r="V36" s="125"/>
      <c r="W36" s="132" t="s">
        <v>21</v>
      </c>
      <c r="X36" s="132"/>
      <c r="Y36" s="132"/>
      <c r="Z36" s="132"/>
      <c r="AA36" s="126"/>
      <c r="AB36" s="126"/>
      <c r="AC36" s="126"/>
      <c r="AD36" s="126"/>
      <c r="AE36" s="126"/>
      <c r="AF36" s="126"/>
      <c r="AG36" s="126"/>
      <c r="AH36" s="126"/>
      <c r="AI36" s="126"/>
      <c r="AJ36" s="126"/>
      <c r="AK36" s="126"/>
      <c r="AL36" s="126"/>
      <c r="AM36" s="126"/>
      <c r="AN36" s="126"/>
      <c r="AO36" s="126"/>
      <c r="AP36" s="126"/>
      <c r="AQ36" s="126"/>
      <c r="AS36" s="2"/>
    </row>
    <row r="37" spans="1:92" s="3" customFormat="1" ht="16.5" customHeight="1" x14ac:dyDescent="0.15">
      <c r="A37" s="25"/>
      <c r="B37" s="136" t="s">
        <v>22</v>
      </c>
      <c r="C37" s="137"/>
      <c r="D37" s="137"/>
      <c r="E37" s="137"/>
      <c r="F37" s="138"/>
      <c r="G37" s="142"/>
      <c r="H37" s="143"/>
      <c r="I37" s="143"/>
      <c r="J37" s="143"/>
      <c r="K37" s="143"/>
      <c r="L37" s="143"/>
      <c r="M37" s="143"/>
      <c r="N37" s="143"/>
      <c r="O37" s="143"/>
      <c r="P37" s="143"/>
      <c r="Q37" s="143"/>
      <c r="R37" s="143"/>
      <c r="S37" s="143"/>
      <c r="T37" s="143"/>
      <c r="U37" s="143"/>
      <c r="V37" s="144"/>
      <c r="W37" s="134" t="s">
        <v>37</v>
      </c>
      <c r="X37" s="112"/>
      <c r="Y37" s="112"/>
      <c r="Z37" s="135"/>
      <c r="AA37" s="153"/>
      <c r="AB37" s="154"/>
      <c r="AC37" s="154"/>
      <c r="AD37" s="154"/>
      <c r="AE37" s="154"/>
      <c r="AF37" s="154"/>
      <c r="AG37" s="154"/>
      <c r="AH37" s="154"/>
      <c r="AI37" s="154"/>
      <c r="AJ37" s="154"/>
      <c r="AK37" s="154"/>
      <c r="AL37" s="154"/>
      <c r="AM37" s="154"/>
      <c r="AN37" s="154"/>
      <c r="AO37" s="154"/>
      <c r="AP37" s="154"/>
      <c r="AQ37" s="155"/>
      <c r="AS37" s="2"/>
    </row>
    <row r="38" spans="1:92" s="3" customFormat="1" ht="33" customHeight="1" x14ac:dyDescent="0.15">
      <c r="A38" s="84"/>
      <c r="B38" s="139"/>
      <c r="C38" s="140"/>
      <c r="D38" s="140"/>
      <c r="E38" s="140"/>
      <c r="F38" s="141"/>
      <c r="G38" s="145"/>
      <c r="H38" s="146"/>
      <c r="I38" s="146"/>
      <c r="J38" s="146"/>
      <c r="K38" s="146"/>
      <c r="L38" s="146"/>
      <c r="M38" s="146"/>
      <c r="N38" s="146"/>
      <c r="O38" s="146"/>
      <c r="P38" s="146"/>
      <c r="Q38" s="146"/>
      <c r="R38" s="146"/>
      <c r="S38" s="146"/>
      <c r="T38" s="146"/>
      <c r="U38" s="146"/>
      <c r="V38" s="147"/>
      <c r="W38" s="156" t="s">
        <v>23</v>
      </c>
      <c r="X38" s="157"/>
      <c r="Y38" s="157"/>
      <c r="Z38" s="158"/>
      <c r="AA38" s="98"/>
      <c r="AB38" s="99"/>
      <c r="AC38" s="99"/>
      <c r="AD38" s="99"/>
      <c r="AE38" s="99"/>
      <c r="AF38" s="99"/>
      <c r="AG38" s="99"/>
      <c r="AH38" s="99"/>
      <c r="AI38" s="99"/>
      <c r="AJ38" s="99"/>
      <c r="AK38" s="99"/>
      <c r="AL38" s="99"/>
      <c r="AM38" s="99"/>
      <c r="AN38" s="99"/>
      <c r="AO38" s="99"/>
      <c r="AP38" s="99"/>
      <c r="AQ38" s="100"/>
      <c r="AS38" s="2"/>
    </row>
    <row r="39" spans="1:92" s="3" customFormat="1" ht="33" customHeight="1" x14ac:dyDescent="0.15">
      <c r="A39" s="84"/>
      <c r="B39" s="136" t="s">
        <v>24</v>
      </c>
      <c r="C39" s="137"/>
      <c r="D39" s="137"/>
      <c r="E39" s="137"/>
      <c r="F39" s="138"/>
      <c r="G39" s="59" t="s">
        <v>4</v>
      </c>
      <c r="H39" s="88"/>
      <c r="I39" s="88"/>
      <c r="J39" s="88"/>
      <c r="K39" s="23" t="s">
        <v>25</v>
      </c>
      <c r="L39" s="88"/>
      <c r="M39" s="88"/>
      <c r="N39" s="88"/>
      <c r="O39" s="161"/>
      <c r="P39" s="160"/>
      <c r="Q39" s="88"/>
      <c r="R39" s="88"/>
      <c r="S39" s="88"/>
      <c r="T39" s="88"/>
      <c r="U39" s="88"/>
      <c r="V39" s="88"/>
      <c r="W39" s="88"/>
      <c r="X39" s="88"/>
      <c r="Y39" s="88"/>
      <c r="Z39" s="87" t="s">
        <v>31</v>
      </c>
      <c r="AA39" s="87"/>
      <c r="AB39" s="88"/>
      <c r="AC39" s="88"/>
      <c r="AD39" s="88"/>
      <c r="AE39" s="88"/>
      <c r="AF39" s="88"/>
      <c r="AG39" s="88"/>
      <c r="AH39" s="88"/>
      <c r="AI39" s="88"/>
      <c r="AJ39" s="88"/>
      <c r="AK39" s="88"/>
      <c r="AL39" s="88"/>
      <c r="AM39" s="88"/>
      <c r="AN39" s="88"/>
      <c r="AO39" s="87" t="s">
        <v>32</v>
      </c>
      <c r="AP39" s="87"/>
      <c r="AQ39" s="85"/>
      <c r="AS39" s="2"/>
    </row>
    <row r="40" spans="1:92" s="3" customFormat="1" ht="33" customHeight="1" x14ac:dyDescent="0.15">
      <c r="A40" s="84"/>
      <c r="B40" s="139"/>
      <c r="C40" s="140"/>
      <c r="D40" s="140"/>
      <c r="E40" s="140"/>
      <c r="F40" s="141"/>
      <c r="G40" s="98"/>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100"/>
      <c r="AS40" s="2"/>
    </row>
    <row r="41" spans="1:92" s="3" customFormat="1" ht="33" customHeight="1" x14ac:dyDescent="0.15">
      <c r="A41" s="84"/>
      <c r="B41" s="129" t="s">
        <v>26</v>
      </c>
      <c r="C41" s="130"/>
      <c r="D41" s="130"/>
      <c r="E41" s="130"/>
      <c r="F41" s="131"/>
      <c r="G41" s="45" t="s">
        <v>38</v>
      </c>
      <c r="H41" s="117"/>
      <c r="I41" s="117"/>
      <c r="J41" s="117"/>
      <c r="K41" s="117"/>
      <c r="L41" s="46" t="s">
        <v>39</v>
      </c>
      <c r="M41" s="117"/>
      <c r="N41" s="117"/>
      <c r="O41" s="117"/>
      <c r="P41" s="117"/>
      <c r="Q41" s="47" t="s">
        <v>40</v>
      </c>
      <c r="R41" s="117"/>
      <c r="S41" s="117"/>
      <c r="T41" s="117"/>
      <c r="U41" s="117"/>
      <c r="V41" s="48"/>
      <c r="W41" s="118" t="s">
        <v>27</v>
      </c>
      <c r="X41" s="118"/>
      <c r="Y41" s="118"/>
      <c r="Z41" s="118"/>
      <c r="AA41" s="45" t="s">
        <v>41</v>
      </c>
      <c r="AB41" s="117"/>
      <c r="AC41" s="117"/>
      <c r="AD41" s="117"/>
      <c r="AE41" s="117"/>
      <c r="AF41" s="46" t="s">
        <v>52</v>
      </c>
      <c r="AG41" s="117"/>
      <c r="AH41" s="117"/>
      <c r="AI41" s="117"/>
      <c r="AJ41" s="117"/>
      <c r="AK41" s="47" t="s">
        <v>25</v>
      </c>
      <c r="AL41" s="159"/>
      <c r="AM41" s="159"/>
      <c r="AN41" s="159"/>
      <c r="AO41" s="159"/>
      <c r="AP41" s="49"/>
      <c r="AQ41" s="50"/>
      <c r="AS41" s="2"/>
    </row>
    <row r="42" spans="1:92" s="3" customFormat="1" ht="33" customHeight="1" x14ac:dyDescent="0.15">
      <c r="A42" s="84"/>
      <c r="B42" s="118" t="s">
        <v>28</v>
      </c>
      <c r="C42" s="118"/>
      <c r="D42" s="118"/>
      <c r="E42" s="118"/>
      <c r="F42" s="118"/>
      <c r="G42" s="51" t="s">
        <v>41</v>
      </c>
      <c r="H42" s="117"/>
      <c r="I42" s="117"/>
      <c r="J42" s="117"/>
      <c r="K42" s="117"/>
      <c r="L42" s="46" t="s">
        <v>39</v>
      </c>
      <c r="M42" s="117"/>
      <c r="N42" s="117"/>
      <c r="O42" s="117"/>
      <c r="P42" s="117"/>
      <c r="Q42" s="47" t="s">
        <v>25</v>
      </c>
      <c r="R42" s="117"/>
      <c r="S42" s="117"/>
      <c r="T42" s="117"/>
      <c r="U42" s="117"/>
      <c r="V42" s="48"/>
      <c r="W42" s="52"/>
      <c r="X42" s="52"/>
      <c r="Y42" s="52"/>
      <c r="Z42" s="52"/>
      <c r="AA42" s="52"/>
      <c r="AB42" s="52"/>
      <c r="AC42" s="52"/>
      <c r="AD42" s="52"/>
      <c r="AE42" s="52"/>
      <c r="AF42" s="52"/>
      <c r="AG42" s="52"/>
      <c r="AH42" s="52"/>
      <c r="AI42" s="52"/>
      <c r="AJ42" s="52"/>
      <c r="AK42" s="52"/>
      <c r="AL42" s="86"/>
      <c r="AM42" s="52"/>
      <c r="AN42" s="52"/>
      <c r="AO42" s="52"/>
      <c r="AP42" s="52"/>
      <c r="AQ42" s="53"/>
      <c r="AS42" s="2"/>
    </row>
    <row r="43" spans="1:92" s="3" customFormat="1" ht="33" customHeight="1" x14ac:dyDescent="0.15">
      <c r="A43" s="84"/>
      <c r="B43" s="108" t="s">
        <v>29</v>
      </c>
      <c r="C43" s="108"/>
      <c r="D43" s="108"/>
      <c r="E43" s="108"/>
      <c r="F43" s="108"/>
      <c r="G43" s="127"/>
      <c r="H43" s="128"/>
      <c r="I43" s="128"/>
      <c r="J43" s="128"/>
      <c r="K43" s="128"/>
      <c r="L43" s="128"/>
      <c r="M43" s="128"/>
      <c r="N43" s="128"/>
      <c r="O43" s="128"/>
      <c r="P43" s="128"/>
      <c r="Q43" s="128"/>
      <c r="R43" s="128"/>
      <c r="S43" s="128"/>
      <c r="T43" s="128"/>
      <c r="U43" s="128"/>
      <c r="V43" s="128"/>
      <c r="W43" s="128"/>
      <c r="X43" s="128"/>
      <c r="Y43" s="133" t="s">
        <v>49</v>
      </c>
      <c r="Z43" s="133"/>
      <c r="AA43" s="128"/>
      <c r="AB43" s="128"/>
      <c r="AC43" s="128"/>
      <c r="AD43" s="128"/>
      <c r="AE43" s="128"/>
      <c r="AF43" s="128"/>
      <c r="AG43" s="128"/>
      <c r="AH43" s="128"/>
      <c r="AI43" s="128"/>
      <c r="AJ43" s="128"/>
      <c r="AK43" s="128"/>
      <c r="AL43" s="128"/>
      <c r="AM43" s="128"/>
      <c r="AN43" s="128"/>
      <c r="AO43" s="128"/>
      <c r="AP43" s="128"/>
      <c r="AQ43" s="152"/>
      <c r="AS43" s="2"/>
    </row>
    <row r="44" spans="1:92" s="25" customFormat="1" ht="12" customHeight="1" x14ac:dyDescent="0.15">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1:92" s="25" customFormat="1" ht="22.5" customHeight="1" x14ac:dyDescent="0.15">
      <c r="A45" s="24" t="s">
        <v>61</v>
      </c>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1:92" s="25" customFormat="1" ht="22.5" customHeight="1" x14ac:dyDescent="0.15">
      <c r="B46" s="151" t="s">
        <v>62</v>
      </c>
      <c r="C46" s="151"/>
      <c r="D46" s="58" t="s">
        <v>63</v>
      </c>
      <c r="E46" s="58"/>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1:92" s="25" customFormat="1" ht="12.95" customHeight="1" x14ac:dyDescent="0.15">
      <c r="B47" s="57"/>
      <c r="C47" s="57"/>
      <c r="D47" s="58"/>
      <c r="E47" s="58"/>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1:92" s="25" customFormat="1" ht="25.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row>
    <row r="49" spans="20:48" x14ac:dyDescent="0.15">
      <c r="AT49" s="15"/>
      <c r="AU49" s="15"/>
      <c r="AV49" s="15"/>
    </row>
    <row r="51" spans="20:48" x14ac:dyDescent="0.15">
      <c r="T51" s="7"/>
      <c r="U51" s="7"/>
      <c r="V51" s="7"/>
      <c r="W51" s="7"/>
      <c r="X51" s="7"/>
      <c r="Y51" s="7"/>
      <c r="Z51" s="7"/>
      <c r="AA51" s="7"/>
      <c r="AB51" s="7"/>
      <c r="AC51" s="7"/>
    </row>
    <row r="52" spans="20:48" x14ac:dyDescent="0.15">
      <c r="T52" s="7"/>
      <c r="U52" s="7"/>
      <c r="V52" s="7"/>
      <c r="W52" s="7"/>
      <c r="X52" s="7"/>
      <c r="Y52" s="7"/>
      <c r="Z52" s="7"/>
      <c r="AA52" s="7"/>
      <c r="AB52" s="7"/>
      <c r="AC52" s="7"/>
    </row>
    <row r="53" spans="20:48" x14ac:dyDescent="0.15">
      <c r="T53" s="7"/>
      <c r="U53" s="7"/>
      <c r="V53" s="7"/>
      <c r="W53" s="7"/>
      <c r="X53" s="7"/>
      <c r="Y53" s="7"/>
      <c r="Z53" s="7"/>
      <c r="AA53" s="7"/>
      <c r="AB53" s="7"/>
      <c r="AC53" s="7"/>
    </row>
    <row r="54" spans="20:48" x14ac:dyDescent="0.15">
      <c r="T54" s="7"/>
      <c r="U54" s="7"/>
      <c r="V54" s="7"/>
      <c r="W54" s="7"/>
      <c r="X54" s="7"/>
      <c r="Y54" s="7"/>
      <c r="Z54" s="7"/>
      <c r="AA54" s="7"/>
      <c r="AB54" s="7"/>
      <c r="AC54" s="7"/>
    </row>
    <row r="55" spans="20:48" x14ac:dyDescent="0.15">
      <c r="T55" s="7"/>
      <c r="U55" s="7"/>
      <c r="V55" s="7"/>
      <c r="W55" s="7"/>
      <c r="X55" s="7"/>
      <c r="Y55" s="7"/>
      <c r="Z55" s="7"/>
      <c r="AA55" s="7"/>
      <c r="AB55" s="7"/>
      <c r="AC55" s="7"/>
    </row>
  </sheetData>
  <sheetProtection algorithmName="SHA-512" hashValue="neksIQPUK3WBdSfIriDk8CjhzEmWeg6lGdyCLWMyV056Dn2d9AKrz9Oeo5+i/VBmhxnJuGPRAN0vh4k8r10NDg==" saltValue="yi5IHasW1wuuoZXAvgi4kA==" spinCount="100000" sheet="1" objects="1" scenarios="1" selectLockedCells="1"/>
  <dataConsolidate/>
  <mergeCells count="93">
    <mergeCell ref="B8:G8"/>
    <mergeCell ref="A1:AQ1"/>
    <mergeCell ref="A3:AQ3"/>
    <mergeCell ref="AL8:AL9"/>
    <mergeCell ref="AM8:AN9"/>
    <mergeCell ref="AO8:AO9"/>
    <mergeCell ref="AP8:AQ9"/>
    <mergeCell ref="AG8:AH9"/>
    <mergeCell ref="AI8:AI9"/>
    <mergeCell ref="AJ8:AK9"/>
    <mergeCell ref="B9:G9"/>
    <mergeCell ref="H9:AF9"/>
    <mergeCell ref="H8:AF8"/>
    <mergeCell ref="P7:U7"/>
    <mergeCell ref="V7:AF7"/>
    <mergeCell ref="B7:F7"/>
    <mergeCell ref="G7:O7"/>
    <mergeCell ref="AA18:AC18"/>
    <mergeCell ref="B17:T17"/>
    <mergeCell ref="B18:T18"/>
    <mergeCell ref="B22:AQ23"/>
    <mergeCell ref="U17:Z17"/>
    <mergeCell ref="U18:Z18"/>
    <mergeCell ref="B12:F12"/>
    <mergeCell ref="E13:F13"/>
    <mergeCell ref="B14:I14"/>
    <mergeCell ref="B10:F11"/>
    <mergeCell ref="G11:AQ11"/>
    <mergeCell ref="Z10:AA10"/>
    <mergeCell ref="P10:Y10"/>
    <mergeCell ref="H10:J10"/>
    <mergeCell ref="L10:O10"/>
    <mergeCell ref="S13:AA13"/>
    <mergeCell ref="G13:I13"/>
    <mergeCell ref="B46:C46"/>
    <mergeCell ref="AA43:AQ43"/>
    <mergeCell ref="AA37:AQ37"/>
    <mergeCell ref="W38:Z38"/>
    <mergeCell ref="AL41:AO41"/>
    <mergeCell ref="AA38:AQ38"/>
    <mergeCell ref="P39:Y39"/>
    <mergeCell ref="B43:F43"/>
    <mergeCell ref="M41:P41"/>
    <mergeCell ref="W41:Z41"/>
    <mergeCell ref="B42:F42"/>
    <mergeCell ref="H42:K42"/>
    <mergeCell ref="L39:O39"/>
    <mergeCell ref="H39:J39"/>
    <mergeCell ref="G43:X43"/>
    <mergeCell ref="B41:F41"/>
    <mergeCell ref="H41:K41"/>
    <mergeCell ref="M42:P42"/>
    <mergeCell ref="B31:F31"/>
    <mergeCell ref="B36:F36"/>
    <mergeCell ref="G36:V36"/>
    <mergeCell ref="W36:Z36"/>
    <mergeCell ref="R41:U41"/>
    <mergeCell ref="Y43:Z43"/>
    <mergeCell ref="W37:Z37"/>
    <mergeCell ref="B39:F40"/>
    <mergeCell ref="B37:F38"/>
    <mergeCell ref="G37:V38"/>
    <mergeCell ref="G31:AQ31"/>
    <mergeCell ref="G40:AQ40"/>
    <mergeCell ref="AB39:AN39"/>
    <mergeCell ref="AA17:AC17"/>
    <mergeCell ref="R42:U42"/>
    <mergeCell ref="AB41:AE41"/>
    <mergeCell ref="AG41:AJ41"/>
    <mergeCell ref="Z39:AA39"/>
    <mergeCell ref="W30:Z30"/>
    <mergeCell ref="B27:AQ27"/>
    <mergeCell ref="B30:F30"/>
    <mergeCell ref="G30:V30"/>
    <mergeCell ref="AA36:AQ36"/>
    <mergeCell ref="AA30:AQ30"/>
    <mergeCell ref="AO39:AP39"/>
    <mergeCell ref="AO10:AP10"/>
    <mergeCell ref="AB10:AN10"/>
    <mergeCell ref="B13:D13"/>
    <mergeCell ref="P13:R13"/>
    <mergeCell ref="J13:N13"/>
    <mergeCell ref="AB12:AD12"/>
    <mergeCell ref="AE12:AQ12"/>
    <mergeCell ref="AE13:AQ13"/>
    <mergeCell ref="S12:U12"/>
    <mergeCell ref="Y12:AA12"/>
    <mergeCell ref="V12:X12"/>
    <mergeCell ref="AB13:AD13"/>
    <mergeCell ref="G12:I12"/>
    <mergeCell ref="J12:L12"/>
    <mergeCell ref="M12:O12"/>
    <mergeCell ref="P12:R12"/>
  </mergeCells>
  <phoneticPr fontId="1"/>
  <conditionalFormatting sqref="AE12:AQ12">
    <cfRule type="expression" dxfId="39" priority="9">
      <formula>OR(AND($V$7="ＺＥＨ",OR($AE$12="『ＺＥＨ＋』",$AE$12="Nearly ＺＥＨ＋")),AND($V$7="ＺＥＨ＋",OR($AE$12="『ＺＥＨ』",$AE$12="Nearly ＺＥＨ",$AE$12="ＺＥＨ Oriented")))</formula>
    </cfRule>
    <cfRule type="expression" dxfId="38" priority="27">
      <formula>AND(OR($AE$12="Nearly ＺＥＨ",$AE$12="Nearly ＺＥＨ＋"),$M$12&lt;&gt;1,$M$12&lt;&gt;2,$S$12&lt;&gt;"A1",$S$12&lt;&gt;"A2",$Y$12="□")</formula>
    </cfRule>
  </conditionalFormatting>
  <conditionalFormatting sqref="J13:N13">
    <cfRule type="expression" dxfId="37" priority="477">
      <formula>$J$13&gt;=85</formula>
    </cfRule>
  </conditionalFormatting>
  <conditionalFormatting sqref="J13:O13 S13 AE13">
    <cfRule type="expression" dxfId="36" priority="26">
      <formula>$E$13&lt;&gt;"■"</formula>
    </cfRule>
  </conditionalFormatting>
  <conditionalFormatting sqref="P10">
    <cfRule type="containsBlanks" dxfId="35" priority="485">
      <formula>LEN(TRIM(P10))=0</formula>
    </cfRule>
  </conditionalFormatting>
  <conditionalFormatting sqref="A28:AQ38 A27:B27 A20:AQ26 AN17:AQ18 AA17:AA18 AD17:AD18 A12:AQ13 A10:B10 A11 G11 Z10:AB10 AO10 G10:H10 K10:L10 P10 A39:B39 A40 G40 AO39 Z39:AB39 G39:H39 K39:L39 P39 A41:AQ43 A1:AQ6 A15:AQ15 A48:AQ1048576 A8:H9 AG8:AQ9">
    <cfRule type="expression" priority="4">
      <formula>CELL("protect",A1)=0</formula>
    </cfRule>
  </conditionalFormatting>
  <conditionalFormatting sqref="A22:B22 AR22:AV22 AX22:ZZ22">
    <cfRule type="expression" priority="143">
      <formula>CELL("protect",A22)=0</formula>
    </cfRule>
  </conditionalFormatting>
  <conditionalFormatting sqref="G8">
    <cfRule type="containsBlanks" dxfId="34" priority="127">
      <formula>LEN(TRIM(G8))=0</formula>
    </cfRule>
  </conditionalFormatting>
  <conditionalFormatting sqref="B8 G8">
    <cfRule type="expression" priority="125">
      <formula>CELL("protect",B8)=0</formula>
    </cfRule>
  </conditionalFormatting>
  <conditionalFormatting sqref="AI8 AL8 AO8">
    <cfRule type="containsBlanks" dxfId="33" priority="114">
      <formula>LEN(TRIM(AI8))=0</formula>
    </cfRule>
  </conditionalFormatting>
  <conditionalFormatting sqref="AI8 AL8 AO8">
    <cfRule type="expression" priority="113">
      <formula>CELL("protect",AI8)=0</formula>
    </cfRule>
  </conditionalFormatting>
  <conditionalFormatting sqref="AJ8 AM8 AP8">
    <cfRule type="containsBlanks" dxfId="32" priority="115">
      <formula>LEN(TRIM(AJ8))=0</formula>
    </cfRule>
  </conditionalFormatting>
  <conditionalFormatting sqref="A26:B26 A27 AR26:ZZ27">
    <cfRule type="expression" priority="103">
      <formula>CELL("protect",A26)=0</formula>
    </cfRule>
  </conditionalFormatting>
  <conditionalFormatting sqref="A28:AQ28">
    <cfRule type="expression" priority="102">
      <formula>CELL("protect",A28)=0</formula>
    </cfRule>
  </conditionalFormatting>
  <conditionalFormatting sqref="G43:X43 AA43:AQ43">
    <cfRule type="containsBlanks" dxfId="31" priority="87">
      <formula>LEN(TRIM(G43))=0</formula>
    </cfRule>
  </conditionalFormatting>
  <conditionalFormatting sqref="H42:K42 M42:P42 R42:U42">
    <cfRule type="expression" dxfId="30" priority="110">
      <formula>AND(H42="",$H$41&amp;$M$41&amp;$R$41="")</formula>
    </cfRule>
  </conditionalFormatting>
  <conditionalFormatting sqref="H41:K41 M41:P41 R41:U41">
    <cfRule type="expression" dxfId="29" priority="481">
      <formula>AND(H41="",$H$42&amp;$M$42&amp;$R$42="")</formula>
    </cfRule>
  </conditionalFormatting>
  <conditionalFormatting sqref="A16:AQ16 A19:AQ19 A17:B18">
    <cfRule type="expression" priority="53">
      <formula>CELL("protect",A16)=0</formula>
    </cfRule>
  </conditionalFormatting>
  <conditionalFormatting sqref="G11:AQ11">
    <cfRule type="containsBlanks" dxfId="28" priority="65">
      <formula>LEN(TRIM(G11))=0</formula>
    </cfRule>
  </conditionalFormatting>
  <conditionalFormatting sqref="AO10">
    <cfRule type="expression" dxfId="27" priority="51">
      <formula>LEN(AO10)&lt;&gt;1</formula>
    </cfRule>
  </conditionalFormatting>
  <conditionalFormatting sqref="Z10:AA10">
    <cfRule type="expression" dxfId="26" priority="50">
      <formula>LEN(Z10)&lt;&gt;1</formula>
    </cfRule>
  </conditionalFormatting>
  <conditionalFormatting sqref="AB10">
    <cfRule type="containsBlanks" dxfId="25" priority="52">
      <formula>LEN(TRIM(AB10))=0</formula>
    </cfRule>
  </conditionalFormatting>
  <conditionalFormatting sqref="H10:J10">
    <cfRule type="containsBlanks" dxfId="24" priority="49">
      <formula>LEN(TRIM(H10))=0</formula>
    </cfRule>
  </conditionalFormatting>
  <conditionalFormatting sqref="L10">
    <cfRule type="containsBlanks" dxfId="23" priority="48">
      <formula>LEN(TRIM(L10))=0</formula>
    </cfRule>
  </conditionalFormatting>
  <conditionalFormatting sqref="AO39">
    <cfRule type="expression" dxfId="22" priority="46">
      <formula>AND(LEN(AO39)&lt;&gt;1,$G$36&amp;$AA$36&amp;$G$37&amp;$AA$37&amp;$AA$38&amp;$H$39&amp;$L$39&amp;$P$39&amp;$AB$39&amp;$G$40&lt;&gt;"")</formula>
    </cfRule>
  </conditionalFormatting>
  <conditionalFormatting sqref="Z39:AA39">
    <cfRule type="expression" dxfId="21" priority="45">
      <formula>AND(LEN(Z39)&lt;&gt;1,$G$36&amp;$AA$36&amp;$G$37&amp;$AA$37&amp;$AA$38&amp;$H$39&amp;$L$39&amp;$P$39&amp;$AB$39&amp;$G$40&lt;&gt;"")</formula>
    </cfRule>
  </conditionalFormatting>
  <conditionalFormatting sqref="G30:V30">
    <cfRule type="containsBlanks" dxfId="20" priority="47">
      <formula>LEN(TRIM(G30))=0</formula>
    </cfRule>
  </conditionalFormatting>
  <conditionalFormatting sqref="G31:AQ31">
    <cfRule type="containsBlanks" dxfId="19" priority="44">
      <formula>LEN(TRIM(G31))=0</formula>
    </cfRule>
  </conditionalFormatting>
  <conditionalFormatting sqref="G36:V36">
    <cfRule type="expression" dxfId="18" priority="37">
      <formula>AND($G$36&amp;$AA$36&amp;$G$37&amp;$AA$37&amp;$AA$38&amp;$H$39&amp;$L$39&amp;$P$39&amp;$AB$39&amp;$G$40&lt;&gt;"",G36="")</formula>
    </cfRule>
  </conditionalFormatting>
  <conditionalFormatting sqref="AA37:AQ37">
    <cfRule type="expression" dxfId="17" priority="36">
      <formula>AND($G$36&amp;$AA$36&amp;$G$37&amp;$AA$37&amp;$AA$38&amp;$H$39&amp;$L$39&amp;$P$39&amp;$AB$39&amp;$G$40&lt;&gt;"",$AA$37="")</formula>
    </cfRule>
  </conditionalFormatting>
  <conditionalFormatting sqref="AA38:AQ38">
    <cfRule type="expression" dxfId="16" priority="35">
      <formula>AND($G$36&amp;$AA$36&amp;$G$37&amp;$AA$37&amp;$AA$38&amp;$H$39&amp;$L$39&amp;$P$39&amp;$AB$39&amp;$G$40&lt;&gt;"",$AA$38="")</formula>
    </cfRule>
  </conditionalFormatting>
  <conditionalFormatting sqref="H39:J39">
    <cfRule type="expression" dxfId="15" priority="34">
      <formula>AND($G$36&amp;$AA$36&amp;$G$37&amp;$AA$37&amp;$AA$38&amp;$H$39&amp;$L$39&amp;$P$39&amp;$AB$39&amp;$G$40&lt;&gt;"",$H$39="")</formula>
    </cfRule>
  </conditionalFormatting>
  <conditionalFormatting sqref="L39:O39">
    <cfRule type="expression" dxfId="14" priority="32">
      <formula>AND($G$36&amp;$AA$36&amp;$G$37&amp;$AA$37&amp;$AA$38&amp;$H$39&amp;$L$39&amp;$P$39&amp;$AB$39&amp;$G$40&lt;&gt;"",$L$39="")</formula>
    </cfRule>
  </conditionalFormatting>
  <conditionalFormatting sqref="P39:Y39">
    <cfRule type="expression" dxfId="13" priority="31">
      <formula>AND($G$36&amp;$AA$36&amp;$G$37&amp;$AA$37&amp;$AA$38&amp;$H$39&amp;$L$39&amp;$P$39&amp;$AB$39&amp;$G$40&lt;&gt;"",$P$39="")</formula>
    </cfRule>
  </conditionalFormatting>
  <conditionalFormatting sqref="AB39:AN39">
    <cfRule type="expression" dxfId="12" priority="30">
      <formula>AND($G$36&amp;$AA$36&amp;$G$37&amp;$AA$37&amp;$AA$38&amp;$H$39&amp;$L$39&amp;$P$39&amp;$AB$39&amp;$G$40&lt;&gt;"",$AB$39="")</formula>
    </cfRule>
  </conditionalFormatting>
  <conditionalFormatting sqref="G40:AQ40">
    <cfRule type="expression" dxfId="11" priority="29">
      <formula>AND($G$36&amp;$AA$36&amp;$G$37&amp;$AA$37&amp;$AA$38&amp;$H$39&amp;$L$39&amp;$P$39&amp;$AB$39&amp;$G$40&lt;&gt;"",$G$40="")</formula>
    </cfRule>
  </conditionalFormatting>
  <conditionalFormatting sqref="O13">
    <cfRule type="expression" dxfId="10" priority="239">
      <formula>$J$13&gt;=85</formula>
    </cfRule>
  </conditionalFormatting>
  <conditionalFormatting sqref="G12:I12 M12:O12 S12:U12 AE12:AQ12">
    <cfRule type="containsBlanks" dxfId="9" priority="242">
      <formula>LEN(TRIM(G12))=0</formula>
    </cfRule>
  </conditionalFormatting>
  <conditionalFormatting sqref="J13:N13 S13:AA13 AE13:AQ13">
    <cfRule type="containsBlanks" dxfId="8" priority="28">
      <formula>LEN(TRIM(J13))=0</formula>
    </cfRule>
  </conditionalFormatting>
  <conditionalFormatting sqref="J14 T14 AG14">
    <cfRule type="expression" dxfId="7" priority="24">
      <formula>AND(COUNTIF($J$14:$AG$14,"■")&lt;2,J14="□")</formula>
    </cfRule>
  </conditionalFormatting>
  <conditionalFormatting sqref="A44:AQ44 A46:A47 F46:AQ47 B45:AQ45">
    <cfRule type="expression" priority="23">
      <formula>CELL("protect",A44)=0</formula>
    </cfRule>
  </conditionalFormatting>
  <conditionalFormatting sqref="A45">
    <cfRule type="expression" priority="22">
      <formula>CELL("protect",A45)=0</formula>
    </cfRule>
  </conditionalFormatting>
  <conditionalFormatting sqref="B46:B47">
    <cfRule type="expression" priority="3">
      <formula>CELL("protect",B46)=0</formula>
    </cfRule>
  </conditionalFormatting>
  <conditionalFormatting sqref="D46:D47">
    <cfRule type="expression" priority="20">
      <formula>CELL("protect",D46)=0</formula>
    </cfRule>
  </conditionalFormatting>
  <conditionalFormatting sqref="A7 P7:AQ7">
    <cfRule type="expression" priority="2">
      <formula>CELL("protect",A7)=0</formula>
    </cfRule>
  </conditionalFormatting>
  <conditionalFormatting sqref="V7">
    <cfRule type="containsBlanks" dxfId="6" priority="18">
      <formula>LEN(TRIM(V7))=0</formula>
    </cfRule>
  </conditionalFormatting>
  <conditionalFormatting sqref="P7:V7">
    <cfRule type="expression" priority="17">
      <formula>CELL("protect",P7)=0</formula>
    </cfRule>
  </conditionalFormatting>
  <conditionalFormatting sqref="B7">
    <cfRule type="expression" priority="15">
      <formula>CELL("protect",B7)=0</formula>
    </cfRule>
  </conditionalFormatting>
  <conditionalFormatting sqref="B7">
    <cfRule type="expression" priority="16">
      <formula>CELL("protect",B7)=0</formula>
    </cfRule>
  </conditionalFormatting>
  <conditionalFormatting sqref="G7">
    <cfRule type="expression" priority="1">
      <formula>CELL("protect",G7)=0</formula>
    </cfRule>
  </conditionalFormatting>
  <conditionalFormatting sqref="G7">
    <cfRule type="containsBlanks" dxfId="5" priority="13">
      <formula>LEN(TRIM(G7))=0</formula>
    </cfRule>
  </conditionalFormatting>
  <conditionalFormatting sqref="G7">
    <cfRule type="expression" priority="12">
      <formula>CELL("protect",G7)=0</formula>
    </cfRule>
  </conditionalFormatting>
  <conditionalFormatting sqref="B9:G9">
    <cfRule type="expression" priority="11">
      <formula>CELL("protect",B9)=0</formula>
    </cfRule>
  </conditionalFormatting>
  <conditionalFormatting sqref="H8:AF9">
    <cfRule type="containsBlanks" dxfId="4" priority="10">
      <formula>LEN(TRIM(H8))=0</formula>
    </cfRule>
  </conditionalFormatting>
  <conditionalFormatting sqref="J14:AQ14">
    <cfRule type="expression" dxfId="3" priority="6">
      <formula>$V$7="ＺＥＨ"</formula>
    </cfRule>
  </conditionalFormatting>
  <conditionalFormatting sqref="B46:C47">
    <cfRule type="containsText" dxfId="2" priority="21" operator="containsText" text="□">
      <formula>NOT(ISERROR(SEARCH("□",B46)))</formula>
    </cfRule>
  </conditionalFormatting>
  <conditionalFormatting sqref="V7:AF7">
    <cfRule type="expression" dxfId="1" priority="19">
      <formula>AND($G$7="新規取り組みZEHビルダー/プランナー",$V$7="ＺＥＨ＋")</formula>
    </cfRule>
  </conditionalFormatting>
  <conditionalFormatting sqref="G7:O7">
    <cfRule type="expression" dxfId="0" priority="14">
      <formula>AND($G$7="新規取り組みZEHビルダー/プランナー",$V$7="ＺＥＨ＋")</formula>
    </cfRule>
  </conditionalFormatting>
  <dataValidations count="16">
    <dataValidation type="custom" imeMode="disabled" allowBlank="1" showInputMessage="1" showErrorMessage="1" error="小数点第二位まで、三位以下切捨てで入力して下さい。" sqref="J13:N13">
      <formula1>J13-ROUNDDOWN(J13,2)=0</formula1>
    </dataValidation>
    <dataValidation type="list" allowBlank="1" showInputMessage="1" showErrorMessage="1" sqref="AE12:AQ12">
      <formula1>"『ＺＥＨ』,Nearly ＺＥＨ,ＺＥＨ Oriented,『ＺＥＨ＋』,Nearly ＺＥＨ＋"</formula1>
    </dataValidation>
    <dataValidation type="list" allowBlank="1" showInputMessage="1" showErrorMessage="1" sqref="S13:AA13">
      <formula1>"第一種低層住居専用地域,第二種低層住居専用地域,第一種中高層住居専用地域,第二種中高層住居専用地域"</formula1>
    </dataValidation>
    <dataValidation imeMode="disabled" allowBlank="1" showInputMessage="1" showErrorMessage="1" sqref="R41:U42 G30:V30 AP7:AQ9 AJ7:AK9 AM7:AN9 AA43:AQ43 AL41:AO41 H41:K42 M41:P42 AB41:AE41 AG41:AJ41 G43:X43"/>
    <dataValidation imeMode="hiragana" allowBlank="1" showInputMessage="1" showErrorMessage="1" sqref="H36:V36 G40:AQ40 P39:Y39 B22:AQ23 G31 AB36:AQ36 AO8 AE13:AQ13 AI8 AG8 AL8 G36:G37 AA36:AA38 AB38:AQ38 G11:AQ11 P10:Y10 AB10:AN10 AB39:AN39 H8:AF9"/>
    <dataValidation type="list" allowBlank="1" showInputMessage="1" showErrorMessage="1" sqref="M12:O12">
      <formula1>"1,2,3,4,5,6,7,8"</formula1>
    </dataValidation>
    <dataValidation type="list" allowBlank="1" showInputMessage="1" showErrorMessage="1" sqref="S12:U12">
      <formula1>"A1,A2,A3,A4,A5"</formula1>
    </dataValidation>
    <dataValidation type="list" allowBlank="1" showInputMessage="1" showErrorMessage="1" sqref="Z39:AA39 Z10:AA10">
      <formula1>"都,道,府,県"</formula1>
    </dataValidation>
    <dataValidation type="list" allowBlank="1" showInputMessage="1" showErrorMessage="1" sqref="AO10 AO39">
      <formula1>"市,区,町,村,郡"</formula1>
    </dataValidation>
    <dataValidation type="list" allowBlank="1" showInputMessage="1" showErrorMessage="1" sqref="Y12:AA12 B26 E13:F13 AG14 J14 T14 B46:C47">
      <formula1>"□,■"</formula1>
    </dataValidation>
    <dataValidation type="list" allowBlank="1" showInputMessage="1" showErrorMessage="1" sqref="G12:I12">
      <formula1>"新築,建売,既存戸建の改修"</formula1>
    </dataValidation>
    <dataValidation imeMode="disabled" allowBlank="1" showInputMessage="1" showErrorMessage="1" error="整数で入力して下さい。" sqref="U17:U18"/>
    <dataValidation type="textLength" imeMode="disabled" operator="equal" allowBlank="1" showInputMessage="1" showErrorMessage="1" sqref="H10:J10 H39:J39 AA30:AQ30">
      <formula1>3</formula1>
    </dataValidation>
    <dataValidation type="textLength" imeMode="disabled" operator="equal" allowBlank="1" showInputMessage="1" showErrorMessage="1" sqref="L39:O39 L10:O10">
      <formula1>4</formula1>
    </dataValidation>
    <dataValidation type="list" allowBlank="1" showInputMessage="1" showErrorMessage="1" sqref="V7:AF7">
      <formula1>"ＺＥＨ,ＺＥＨ＋"</formula1>
    </dataValidation>
    <dataValidation type="list" allowBlank="1" showInputMessage="1" showErrorMessage="1" sqref="G7:O7">
      <formula1>"一次公募,二次公募,三次公募,新規取り組みZEHビルダー/プランナー"</formula1>
    </dataValidation>
  </dataValidations>
  <printOptions horizontalCentered="1"/>
  <pageMargins left="0.23622047244094491" right="0.23622047244094491" top="0.74803149606299213" bottom="0.74803149606299213" header="0.31496062992125984" footer="0.31496062992125984"/>
  <pageSetup paperSize="9" scale="6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1-1_ZEH_事業概要書</vt:lpstr>
      <vt:lpstr>'1-1_ZEH_事業概要書'!Print_Area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2021-06-30T01:13:57Z</dcterms:modified>
</cp:coreProperties>
</file>