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sii.local\SII-fileserver\share\zeh_conso\■R3ZEH\07.交付申請書\01.戸建（ZEH、再エネ、次世代ZEH+）\02.環境省ZEH（当初）\"/>
    </mc:Choice>
  </mc:AlternateContent>
  <xr:revisionPtr revIDLastSave="0" documentId="8_{81F43D64-47FF-4798-84E4-3D39CEEE1603}" xr6:coauthVersionLast="46" xr6:coauthVersionMax="46" xr10:uidLastSave="{00000000-0000-0000-0000-000000000000}"/>
  <bookViews>
    <workbookView xWindow="8595" yWindow="900" windowWidth="20430" windowHeight="13545" xr2:uid="{00000000-000D-0000-FFFF-FFFF00000000}"/>
  </bookViews>
  <sheets>
    <sheet name="様式第1_ZEH_交付申請書 " sheetId="1" r:id="rId1"/>
    <sheet name="1-2_ZEH_交付申請額算出表" sheetId="10" r:id="rId2"/>
    <sheet name="1-2_ZEH_別紙1蓄電ｼｽﾃﾑ明細" sheetId="5" r:id="rId3"/>
    <sheet name="1-3_ZEH蓄電システムリース料金計算書" sheetId="6" r:id="rId4"/>
    <sheet name="1-4_ZEH_誓約書" sheetId="12" r:id="rId5"/>
    <sheet name="1-5_ZEH_ﾁｪｯｸリスト" sheetId="11" r:id="rId6"/>
  </sheets>
  <definedNames>
    <definedName name="_xlnm.Print_Area" localSheetId="1">'1-2_ZEH_交付申請額算出表'!$A$1:$V$53</definedName>
    <definedName name="_xlnm.Print_Area" localSheetId="2">'1-2_ZEH_別紙1蓄電ｼｽﾃﾑ明細'!$A$1:$X$43</definedName>
    <definedName name="_xlnm.Print_Area" localSheetId="3">'1-3_ZEH蓄電システムリース料金計算書'!$A$1:$AQ$38</definedName>
    <definedName name="_xlnm.Print_Area" localSheetId="4">'1-4_ZEH_誓約書'!$A$1:$AQ$67</definedName>
    <definedName name="_xlnm.Print_Area" localSheetId="5">'1-5_ZEH_ﾁｪｯｸリスト'!$A$1:$I$37</definedName>
    <definedName name="_xlnm.Print_Area" localSheetId="0">'様式第1_ZEH_交付申請書 '!$A$1:$AQ$152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0" l="1"/>
  <c r="P25" i="6" l="1"/>
  <c r="J19" i="5"/>
  <c r="AQ2" i="6" l="1"/>
  <c r="CI3" i="1"/>
  <c r="J14" i="5" l="1"/>
  <c r="J25" i="5" l="1"/>
  <c r="J21" i="5"/>
  <c r="E9" i="11" l="1"/>
  <c r="E8" i="11"/>
  <c r="AN4" i="12"/>
  <c r="AK4" i="12"/>
  <c r="AF4" i="12"/>
  <c r="AQ2" i="12"/>
  <c r="V2" i="10"/>
  <c r="C46" i="1" l="1"/>
  <c r="D6" i="5" l="1"/>
  <c r="P29" i="6" l="1"/>
  <c r="P35" i="6" s="1"/>
  <c r="J113" i="1" l="1"/>
  <c r="B14" i="6" l="1"/>
  <c r="X2" i="5" l="1"/>
  <c r="AN109" i="1" l="1"/>
  <c r="AK109" i="1"/>
  <c r="AF109" i="1"/>
  <c r="J27" i="5" l="1"/>
  <c r="H23" i="5"/>
  <c r="K23" i="5" s="1"/>
  <c r="J29" i="5" l="1"/>
  <c r="J37" i="5" l="1"/>
  <c r="J41" i="5" s="1"/>
  <c r="L22" i="10" s="1"/>
  <c r="L30" i="10" s="1"/>
  <c r="Q52" i="1" l="1"/>
</calcChain>
</file>

<file path=xl/sharedStrings.xml><?xml version="1.0" encoding="utf-8"?>
<sst xmlns="http://schemas.openxmlformats.org/spreadsheetml/2006/main" count="417" uniqueCount="319">
  <si>
    <t>以上</t>
    <rPh sb="0" eb="2">
      <t>イジョウ</t>
    </rPh>
    <phoneticPr fontId="4"/>
  </si>
  <si>
    <t>年</t>
    <rPh sb="0" eb="1">
      <t>ネン</t>
    </rPh>
    <phoneticPr fontId="4"/>
  </si>
  <si>
    <t>暴力団排除に関する誓約事項について熟読し、理解の上、これに同意している。</t>
  </si>
  <si>
    <t>２.</t>
  </si>
  <si>
    <t>５.</t>
  </si>
  <si>
    <t>６.</t>
  </si>
  <si>
    <t>７.</t>
  </si>
  <si>
    <t>８.</t>
  </si>
  <si>
    <t>９.</t>
  </si>
  <si>
    <t>月</t>
    <rPh sb="0" eb="1">
      <t>ツキ</t>
    </rPh>
    <phoneticPr fontId="4"/>
  </si>
  <si>
    <t>日</t>
    <rPh sb="0" eb="1">
      <t>ニチ</t>
    </rPh>
    <phoneticPr fontId="4"/>
  </si>
  <si>
    <t>枚</t>
    <rPh sb="0" eb="1">
      <t>マイ</t>
    </rPh>
    <phoneticPr fontId="4"/>
  </si>
  <si>
    <t>生年月日</t>
    <rPh sb="0" eb="2">
      <t>セイネン</t>
    </rPh>
    <rPh sb="2" eb="4">
      <t>ガッピ</t>
    </rPh>
    <phoneticPr fontId="4"/>
  </si>
  <si>
    <t>日</t>
    <rPh sb="0" eb="1">
      <t>ヒ</t>
    </rPh>
    <phoneticPr fontId="4"/>
  </si>
  <si>
    <t>交付申請書</t>
    <rPh sb="0" eb="2">
      <t>コウフ</t>
    </rPh>
    <rPh sb="2" eb="5">
      <t>シンセイショ</t>
    </rPh>
    <phoneticPr fontId="4"/>
  </si>
  <si>
    <t>記</t>
    <rPh sb="0" eb="1">
      <t>キ</t>
    </rPh>
    <phoneticPr fontId="4"/>
  </si>
  <si>
    <t>交付申請</t>
    <rPh sb="0" eb="2">
      <t>コウフ</t>
    </rPh>
    <rPh sb="2" eb="4">
      <t>シンセイ</t>
    </rPh>
    <phoneticPr fontId="4"/>
  </si>
  <si>
    <t>暴力団排除</t>
    <rPh sb="0" eb="3">
      <t>ボウリョクダン</t>
    </rPh>
    <rPh sb="3" eb="5">
      <t>ハイジョ</t>
    </rPh>
    <phoneticPr fontId="4"/>
  </si>
  <si>
    <t>交付決定前の事業着手の禁止</t>
    <rPh sb="0" eb="2">
      <t>コウフ</t>
    </rPh>
    <rPh sb="2" eb="4">
      <t>ケッテイ</t>
    </rPh>
    <rPh sb="4" eb="5">
      <t>マエ</t>
    </rPh>
    <rPh sb="6" eb="8">
      <t>ジギョウ</t>
    </rPh>
    <rPh sb="8" eb="10">
      <t>チャクシュ</t>
    </rPh>
    <rPh sb="11" eb="13">
      <t>キンシ</t>
    </rPh>
    <phoneticPr fontId="4"/>
  </si>
  <si>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4"/>
  </si>
  <si>
    <t>重複申請の禁止</t>
    <rPh sb="0" eb="2">
      <t>ジュウフク</t>
    </rPh>
    <rPh sb="2" eb="4">
      <t>シンセイ</t>
    </rPh>
    <rPh sb="5" eb="7">
      <t>キンシ</t>
    </rPh>
    <phoneticPr fontId="4"/>
  </si>
  <si>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</si>
  <si>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申請の無効</t>
    <rPh sb="0" eb="2">
      <t>シンセイ</t>
    </rPh>
    <rPh sb="3" eb="5">
      <t>ムコウ</t>
    </rPh>
    <phoneticPr fontId="4"/>
  </si>
  <si>
    <t>個人情報の利用</t>
    <rPh sb="5" eb="7">
      <t>リヨウ</t>
    </rPh>
    <phoneticPr fontId="4"/>
  </si>
  <si>
    <t>申請内容の変更及び取下げ</t>
    <rPh sb="0" eb="2">
      <t>シンセイ</t>
    </rPh>
    <rPh sb="2" eb="4">
      <t>ナイヨウ</t>
    </rPh>
    <rPh sb="5" eb="7">
      <t>ヘンコウ</t>
    </rPh>
    <rPh sb="7" eb="8">
      <t>オヨ</t>
    </rPh>
    <rPh sb="9" eb="11">
      <t>トリサ</t>
    </rPh>
    <phoneticPr fontId="4"/>
  </si>
  <si>
    <t>現地調査等の協力</t>
    <rPh sb="0" eb="2">
      <t>ゲンチ</t>
    </rPh>
    <rPh sb="2" eb="4">
      <t>チョウサ</t>
    </rPh>
    <rPh sb="4" eb="5">
      <t>トウ</t>
    </rPh>
    <rPh sb="6" eb="8">
      <t>キョウリョク</t>
    </rPh>
    <phoneticPr fontId="4"/>
  </si>
  <si>
    <t>事業の不履行等</t>
    <rPh sb="0" eb="2">
      <t>ジギョウ</t>
    </rPh>
    <rPh sb="3" eb="6">
      <t>フリコウ</t>
    </rPh>
    <rPh sb="6" eb="7">
      <t>トウ</t>
    </rPh>
    <phoneticPr fontId="4"/>
  </si>
  <si>
    <t>免責</t>
    <rPh sb="0" eb="2">
      <t>メンセキ</t>
    </rPh>
    <phoneticPr fontId="4"/>
  </si>
  <si>
    <t>事業の内容変更、終了</t>
    <rPh sb="0" eb="2">
      <t>ジギョウ</t>
    </rPh>
    <rPh sb="3" eb="5">
      <t>ナイヨウ</t>
    </rPh>
    <rPh sb="5" eb="7">
      <t>ヘンコウ</t>
    </rPh>
    <rPh sb="8" eb="10">
      <t>シュウリョウ</t>
    </rPh>
    <phoneticPr fontId="4"/>
  </si>
  <si>
    <t>判断した場合は、当該申請者の申請及び登録を無効とすることができることを理解し、了承している。</t>
    <rPh sb="35" eb="37">
      <t>リカイ</t>
    </rPh>
    <rPh sb="39" eb="41">
      <t>リョウショウ</t>
    </rPh>
    <phoneticPr fontId="4"/>
  </si>
  <si>
    <t>その場合、国が指定する外部機関に個人情報等が提供されることに同意している。</t>
    <rPh sb="20" eb="21">
      <t>ナド</t>
    </rPh>
    <phoneticPr fontId="4"/>
  </si>
  <si>
    <t>また、本情報が同一の設備等に対し、国から他の補助金を受けていないかを調査するために利用されることに同意している。</t>
    <rPh sb="3" eb="4">
      <t>ホン</t>
    </rPh>
    <rPh sb="4" eb="6">
      <t>ジョウホウ</t>
    </rPh>
    <rPh sb="49" eb="51">
      <t>ドウイ</t>
    </rPh>
    <phoneticPr fontId="4"/>
  </si>
  <si>
    <t>氏名　カナ</t>
    <rPh sb="0" eb="2">
      <t>シメイ</t>
    </rPh>
    <phoneticPr fontId="4"/>
  </si>
  <si>
    <t>氏名　漢字</t>
    <rPh sb="0" eb="2">
      <t>シメイ</t>
    </rPh>
    <rPh sb="3" eb="5">
      <t>カンジ</t>
    </rPh>
    <phoneticPr fontId="4"/>
  </si>
  <si>
    <t>役職名</t>
    <rPh sb="0" eb="3">
      <t>ヤクショクメイ</t>
    </rPh>
    <phoneticPr fontId="4"/>
  </si>
  <si>
    <t>和暦</t>
    <rPh sb="0" eb="2">
      <t>ワレキ</t>
    </rPh>
    <phoneticPr fontId="4"/>
  </si>
  <si>
    <t>(</t>
    <phoneticPr fontId="4"/>
  </si>
  <si>
    <t>）</t>
    <phoneticPr fontId="4"/>
  </si>
  <si>
    <t>円</t>
    <rPh sb="0" eb="1">
      <t>エン</t>
    </rPh>
    <phoneticPr fontId="4"/>
  </si>
  <si>
    <t>１.申請する補助事業</t>
    <rPh sb="2" eb="4">
      <t>シンセイ</t>
    </rPh>
    <rPh sb="6" eb="8">
      <t>ホジョ</t>
    </rPh>
    <rPh sb="8" eb="10">
      <t>ジギョウ</t>
    </rPh>
    <phoneticPr fontId="4"/>
  </si>
  <si>
    <t>手続代行者</t>
    <rPh sb="0" eb="2">
      <t>テツヅ</t>
    </rPh>
    <rPh sb="2" eb="4">
      <t>ダイコウ</t>
    </rPh>
    <rPh sb="4" eb="5">
      <t>シャ</t>
    </rPh>
    <phoneticPr fontId="4"/>
  </si>
  <si>
    <t>(</t>
    <phoneticPr fontId="4"/>
  </si>
  <si>
    <t>／</t>
    <phoneticPr fontId="4"/>
  </si>
  <si>
    <t>一般社団法人　環境共創イニシアチブ</t>
    <phoneticPr fontId="4"/>
  </si>
  <si>
    <t>暴力団排除に関する誓約事項</t>
    <phoneticPr fontId="4"/>
  </si>
  <si>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</si>
  <si>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phoneticPr fontId="4"/>
  </si>
  <si>
    <t xml:space="preserve"> </t>
    <phoneticPr fontId="4"/>
  </si>
  <si>
    <t>１.</t>
    <phoneticPr fontId="4"/>
  </si>
  <si>
    <t>３.</t>
    <phoneticPr fontId="4"/>
  </si>
  <si>
    <t>申請書及び添付書類一式について責任をもち、虚偽、不正の記入が一切ないことを確認している。</t>
    <phoneticPr fontId="4"/>
  </si>
  <si>
    <t>万が一、違反する行為が発生した場合の罰則等を理解し、了承している。</t>
    <phoneticPr fontId="4"/>
  </si>
  <si>
    <t>11.</t>
    <phoneticPr fontId="4"/>
  </si>
  <si>
    <t>本事業の交付規程及び公募要領の内容を全て承知の上で、申請者、手続代行者の役割及び要件等について確認し、了承している。</t>
    <rPh sb="26" eb="28">
      <t>シンセイ</t>
    </rPh>
    <rPh sb="28" eb="29">
      <t>シャ</t>
    </rPh>
    <phoneticPr fontId="4"/>
  </si>
  <si>
    <t>10.</t>
    <phoneticPr fontId="4"/>
  </si>
  <si>
    <t>住　所</t>
    <rPh sb="0" eb="1">
      <t>ジュウ</t>
    </rPh>
    <rPh sb="2" eb="3">
      <t>ショ</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</si>
  <si>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</si>
  <si>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</si>
  <si>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</si>
  <si>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</si>
  <si>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手続代行者</t>
    <rPh sb="0" eb="2">
      <t>テツヅ</t>
    </rPh>
    <rPh sb="2" eb="4">
      <t>ダイコウ</t>
    </rPh>
    <rPh sb="4" eb="5">
      <t>モノ</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</si>
  <si>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4"/>
  </si>
  <si>
    <t>〒</t>
    <phoneticPr fontId="7"/>
  </si>
  <si>
    <t>-</t>
    <phoneticPr fontId="7"/>
  </si>
  <si>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</si>
  <si>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２</t>
    <phoneticPr fontId="4"/>
  </si>
  <si>
    <t>　別添による</t>
    <phoneticPr fontId="7"/>
  </si>
  <si>
    <t>４.</t>
    <phoneticPr fontId="4"/>
  </si>
  <si>
    <t>（注２）各書類の項目に応じた内容を確認し、申請する住宅に該当する項目のみ確認欄にチェックすること。</t>
    <rPh sb="1" eb="2">
      <t>チュウ</t>
    </rPh>
    <phoneticPr fontId="4"/>
  </si>
  <si>
    <t>申  請  者  名</t>
    <rPh sb="0" eb="1">
      <t>モウ</t>
    </rPh>
    <rPh sb="3" eb="4">
      <t>セイ</t>
    </rPh>
    <rPh sb="6" eb="7">
      <t>シャ</t>
    </rPh>
    <rPh sb="9" eb="10">
      <t>ナ</t>
    </rPh>
    <phoneticPr fontId="4"/>
  </si>
  <si>
    <t>No</t>
  </si>
  <si>
    <t>書　類　名</t>
  </si>
  <si>
    <t>項　　　　　目</t>
  </si>
  <si>
    <t>内　　　　　　容</t>
  </si>
  <si>
    <t>確認欄</t>
  </si>
  <si>
    <t>交付申請書
（様式第１）</t>
    <rPh sb="7" eb="9">
      <t>ヨウシキ</t>
    </rPh>
    <rPh sb="9" eb="10">
      <t>ダイ</t>
    </rPh>
    <phoneticPr fontId="4"/>
  </si>
  <si>
    <t>必要事項が記入されているか。</t>
    <rPh sb="0" eb="2">
      <t>ヒツヨウ</t>
    </rPh>
    <rPh sb="2" eb="4">
      <t>ジコウ</t>
    </rPh>
    <rPh sb="5" eb="7">
      <t>キニュウ</t>
    </rPh>
    <phoneticPr fontId="4"/>
  </si>
  <si>
    <t>交付申請書に記載のものと整合性がとれているか。</t>
    <rPh sb="0" eb="2">
      <t>コウフ</t>
    </rPh>
    <rPh sb="2" eb="5">
      <t>シンセイショ</t>
    </rPh>
    <rPh sb="6" eb="8">
      <t>キサイ</t>
    </rPh>
    <rPh sb="12" eb="15">
      <t>セイゴウセイ</t>
    </rPh>
    <phoneticPr fontId="4"/>
  </si>
  <si>
    <t>合計金額は正しく表示されているか。</t>
    <rPh sb="0" eb="2">
      <t>ゴウケイ</t>
    </rPh>
    <rPh sb="2" eb="4">
      <t>キンガク</t>
    </rPh>
    <rPh sb="5" eb="6">
      <t>タダ</t>
    </rPh>
    <rPh sb="8" eb="10">
      <t>ヒョウジ</t>
    </rPh>
    <phoneticPr fontId="4"/>
  </si>
  <si>
    <t>蓄電システム明細</t>
    <rPh sb="6" eb="8">
      <t>メイサイ</t>
    </rPh>
    <phoneticPr fontId="4"/>
  </si>
  <si>
    <t>配置図</t>
    <rPh sb="0" eb="3">
      <t>ハイチズ</t>
    </rPh>
    <phoneticPr fontId="4"/>
  </si>
  <si>
    <t>立面図（四面）</t>
    <rPh sb="0" eb="3">
      <t>リツメンズ</t>
    </rPh>
    <rPh sb="4" eb="6">
      <t>ヨンメン</t>
    </rPh>
    <phoneticPr fontId="4"/>
  </si>
  <si>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4"/>
  </si>
  <si>
    <t>発行日</t>
    <rPh sb="0" eb="3">
      <t>ハッコウビ</t>
    </rPh>
    <phoneticPr fontId="4"/>
  </si>
  <si>
    <t>登録者</t>
    <rPh sb="0" eb="2">
      <t>トウロク</t>
    </rPh>
    <rPh sb="2" eb="3">
      <t>シャ</t>
    </rPh>
    <phoneticPr fontId="4"/>
  </si>
  <si>
    <t>申請者本人のものであるか。</t>
    <rPh sb="0" eb="3">
      <t>シンセイシャ</t>
    </rPh>
    <rPh sb="3" eb="5">
      <t>ホンニン</t>
    </rPh>
    <phoneticPr fontId="4"/>
  </si>
  <si>
    <t>提出書類内容チェックリスト</t>
    <rPh sb="0" eb="2">
      <t>テイシュツ</t>
    </rPh>
    <rPh sb="2" eb="4">
      <t>ショルイ</t>
    </rPh>
    <rPh sb="4" eb="6">
      <t>ナイヨウ</t>
    </rPh>
    <phoneticPr fontId="4"/>
  </si>
  <si>
    <t>申請書ファイルの背表紙</t>
    <rPh sb="0" eb="2">
      <t>シンセイ</t>
    </rPh>
    <rPh sb="2" eb="3">
      <t>ショ</t>
    </rPh>
    <rPh sb="8" eb="11">
      <t>セビョウシ</t>
    </rPh>
    <phoneticPr fontId="4"/>
  </si>
  <si>
    <t>チェックの確認</t>
    <rPh sb="5" eb="7">
      <t>カクニン</t>
    </rPh>
    <phoneticPr fontId="4"/>
  </si>
  <si>
    <t>提出書類内容チェックリストに確認漏れはないか。</t>
    <rPh sb="0" eb="2">
      <t>テイシュツ</t>
    </rPh>
    <rPh sb="2" eb="4">
      <t>ショルイ</t>
    </rPh>
    <rPh sb="4" eb="6">
      <t>ナイヨウ</t>
    </rPh>
    <rPh sb="14" eb="16">
      <t>カクニン</t>
    </rPh>
    <rPh sb="16" eb="17">
      <t>モ</t>
    </rPh>
    <phoneticPr fontId="4"/>
  </si>
  <si>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4"/>
  </si>
  <si>
    <t>　[１]補助対象蓄電システム</t>
    <rPh sb="4" eb="6">
      <t>ホジョ</t>
    </rPh>
    <rPh sb="6" eb="8">
      <t>タイショウ</t>
    </rPh>
    <rPh sb="8" eb="10">
      <t>チクデン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</si>
  <si>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</si>
  <si>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</si>
  <si>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</si>
  <si>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</si>
  <si>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PCSの定格出力</t>
    <rPh sb="4" eb="6">
      <t>テイカク</t>
    </rPh>
    <rPh sb="6" eb="8">
      <t>シュツリョク</t>
    </rPh>
    <phoneticPr fontId="4"/>
  </si>
  <si>
    <t>導入台数</t>
    <rPh sb="0" eb="2">
      <t>ドウニュウ</t>
    </rPh>
    <rPh sb="2" eb="4">
      <t>ダイスウ</t>
    </rPh>
    <phoneticPr fontId="4"/>
  </si>
  <si>
    <t>台</t>
    <rPh sb="0" eb="1">
      <t>ダイ</t>
    </rPh>
    <phoneticPr fontId="4"/>
  </si>
  <si>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4"/>
  </si>
  <si>
    <t>初期実効容量(合計)</t>
    <rPh sb="0" eb="2">
      <t>ショキ</t>
    </rPh>
    <rPh sb="2" eb="4">
      <t>ジッコウ</t>
    </rPh>
    <rPh sb="4" eb="6">
      <t>ヨウリョウ</t>
    </rPh>
    <rPh sb="7" eb="9">
      <t>ゴウケイ</t>
    </rPh>
    <phoneticPr fontId="4"/>
  </si>
  <si>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4"/>
  </si>
  <si>
    <t>補助対象費用の１/３</t>
    <rPh sb="0" eb="2">
      <t>ホジョ</t>
    </rPh>
    <rPh sb="2" eb="4">
      <t>タイショウ</t>
    </rPh>
    <rPh sb="4" eb="6">
      <t>ヒヨウ</t>
    </rPh>
    <phoneticPr fontId="4"/>
  </si>
  <si>
    <t>蓄電システム導入補助金申請額</t>
  </si>
  <si>
    <t xml:space="preserve"> 円</t>
    <rPh sb="1" eb="2">
      <t>エン</t>
    </rPh>
    <phoneticPr fontId="4"/>
  </si>
  <si>
    <t xml:space="preserve">  [２]補助額上限</t>
    <rPh sb="5" eb="7">
      <t>ホジョ</t>
    </rPh>
    <rPh sb="7" eb="8">
      <t>ガク</t>
    </rPh>
    <rPh sb="8" eb="10">
      <t>ジョウゲン</t>
    </rPh>
    <phoneticPr fontId="4"/>
  </si>
  <si>
    <t>補助額上限</t>
    <rPh sb="0" eb="2">
      <t>ホジョ</t>
    </rPh>
    <rPh sb="2" eb="3">
      <t>ガク</t>
    </rPh>
    <rPh sb="3" eb="5">
      <t>ジョウゲン</t>
    </rPh>
    <phoneticPr fontId="4"/>
  </si>
  <si>
    <t>　[３]合計</t>
    <rPh sb="4" eb="6">
      <t>ゴウケイ</t>
    </rPh>
    <phoneticPr fontId="4"/>
  </si>
  <si>
    <t>蓄電システム導入補助金申請額</t>
    <rPh sb="0" eb="2">
      <t>チクデン</t>
    </rPh>
    <rPh sb="6" eb="8">
      <t>ドウニュウ</t>
    </rPh>
    <rPh sb="8" eb="10">
      <t>ホジョ</t>
    </rPh>
    <rPh sb="10" eb="11">
      <t>キン</t>
    </rPh>
    <rPh sb="11" eb="13">
      <t>シンセイ</t>
    </rPh>
    <rPh sb="13" eb="14">
      <t>ガク</t>
    </rPh>
    <phoneticPr fontId="4"/>
  </si>
  <si>
    <t>円</t>
    <rPh sb="0" eb="1">
      <t>エン</t>
    </rPh>
    <phoneticPr fontId="65"/>
  </si>
  <si>
    <t>定型様式１－２</t>
    <phoneticPr fontId="65"/>
  </si>
  <si>
    <t>２.補助事業の名称</t>
    <rPh sb="2" eb="4">
      <t>ホジョ</t>
    </rPh>
    <rPh sb="4" eb="6">
      <t>ジギョウ</t>
    </rPh>
    <rPh sb="7" eb="9">
      <t>メイショウ</t>
    </rPh>
    <phoneticPr fontId="4"/>
  </si>
  <si>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4"/>
  </si>
  <si>
    <t>申請者１</t>
    <rPh sb="0" eb="1">
      <t>サル</t>
    </rPh>
    <rPh sb="1" eb="2">
      <t>ショウ</t>
    </rPh>
    <rPh sb="2" eb="3">
      <t>モノ</t>
    </rPh>
    <phoneticPr fontId="4"/>
  </si>
  <si>
    <t>名　称</t>
    <rPh sb="0" eb="1">
      <t>メイ</t>
    </rPh>
    <rPh sb="2" eb="3">
      <t>ショウ</t>
    </rPh>
    <phoneticPr fontId="7"/>
  </si>
  <si>
    <t>名称</t>
    <rPh sb="0" eb="2">
      <t>メイショウ</t>
    </rPh>
    <phoneticPr fontId="7"/>
  </si>
  <si>
    <t>代表者等名</t>
    <rPh sb="0" eb="3">
      <t>ダイヒョウシャ</t>
    </rPh>
    <rPh sb="3" eb="4">
      <t>トウ</t>
    </rPh>
    <rPh sb="4" eb="5">
      <t>メイ</t>
    </rPh>
    <phoneticPr fontId="7"/>
  </si>
  <si>
    <t>申請者２</t>
    <rPh sb="0" eb="3">
      <t>シンセイシャ</t>
    </rPh>
    <phoneticPr fontId="7"/>
  </si>
  <si>
    <t>〒</t>
    <phoneticPr fontId="7"/>
  </si>
  <si>
    <t>名　称</t>
    <rPh sb="0" eb="1">
      <t>ナ</t>
    </rPh>
    <rPh sb="2" eb="3">
      <t>ショウ</t>
    </rPh>
    <phoneticPr fontId="7"/>
  </si>
  <si>
    <t>（注）この申請書には、以下の書面を添付すること。</t>
  </si>
  <si>
    <t>：</t>
    <phoneticPr fontId="4"/>
  </si>
  <si>
    <t>会社名</t>
    <rPh sb="0" eb="2">
      <t>カイシャ</t>
    </rPh>
    <rPh sb="2" eb="3">
      <t>メイ</t>
    </rPh>
    <phoneticPr fontId="4"/>
  </si>
  <si>
    <t>（注１）</t>
    <phoneticPr fontId="4"/>
  </si>
  <si>
    <t>申請者１</t>
    <rPh sb="0" eb="3">
      <t>シンセイシャ</t>
    </rPh>
    <phoneticPr fontId="4"/>
  </si>
  <si>
    <t>代表者等名</t>
    <phoneticPr fontId="7"/>
  </si>
  <si>
    <t>申請者２</t>
    <rPh sb="0" eb="3">
      <t>シンセイシャ</t>
    </rPh>
    <phoneticPr fontId="4"/>
  </si>
  <si>
    <t>会社名等</t>
    <rPh sb="0" eb="3">
      <t>カイシャメイ</t>
    </rPh>
    <rPh sb="3" eb="4">
      <t>トウ</t>
    </rPh>
    <phoneticPr fontId="7"/>
  </si>
  <si>
    <t>申請者が個人の場合は不要とする。ただし、リース事業者等との共同申請の場合は、
リース事業者等の役員名簿を提出すること。</t>
    <phoneticPr fontId="7"/>
  </si>
  <si>
    <t>算出表別紙１</t>
    <phoneticPr fontId="65"/>
  </si>
  <si>
    <t xml:space="preserve">     １．補助事業の名称</t>
    <rPh sb="7" eb="11">
      <t>ホジョジギョウ</t>
    </rPh>
    <rPh sb="12" eb="14">
      <t>メイショウ</t>
    </rPh>
    <phoneticPr fontId="4"/>
  </si>
  <si>
    <t xml:space="preserve">     ２．設備情報</t>
    <rPh sb="7" eb="9">
      <t>セツビ</t>
    </rPh>
    <rPh sb="9" eb="11">
      <t>ジョウホウ</t>
    </rPh>
    <phoneticPr fontId="4"/>
  </si>
  <si>
    <t>(Ⅰ)</t>
    <phoneticPr fontId="65"/>
  </si>
  <si>
    <t>PCSのタイプ</t>
    <phoneticPr fontId="4"/>
  </si>
  <si>
    <t>kW</t>
    <phoneticPr fontId="4"/>
  </si>
  <si>
    <t>(Ⅲ)</t>
    <phoneticPr fontId="65"/>
  </si>
  <si>
    <t>(Ⅳ)</t>
    <phoneticPr fontId="65"/>
  </si>
  <si>
    <t xml:space="preserve">     ３．補助金の算出</t>
    <rPh sb="9" eb="10">
      <t>キン</t>
    </rPh>
    <rPh sb="11" eb="13">
      <t>サンシュツ</t>
    </rPh>
    <phoneticPr fontId="4"/>
  </si>
  <si>
    <t>kWh</t>
    <phoneticPr fontId="4"/>
  </si>
  <si>
    <t xml:space="preserve">     ５．①、③のいずれか低い金額</t>
    <phoneticPr fontId="4"/>
  </si>
  <si>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65"/>
  </si>
  <si>
    <t xml:space="preserve"> 円</t>
    <phoneticPr fontId="4"/>
  </si>
  <si>
    <t>⑦</t>
    <phoneticPr fontId="4"/>
  </si>
  <si>
    <t>有効期限内のものであるか。</t>
    <rPh sb="0" eb="2">
      <t>ユウコウ</t>
    </rPh>
    <rPh sb="2" eb="4">
      <t>キゲン</t>
    </rPh>
    <rPh sb="4" eb="5">
      <t>ナイ</t>
    </rPh>
    <phoneticPr fontId="4"/>
  </si>
  <si>
    <t>□</t>
    <phoneticPr fontId="4"/>
  </si>
  <si>
    <t>様式第１</t>
    <rPh sb="0" eb="2">
      <t>ヨウシキ</t>
    </rPh>
    <rPh sb="2" eb="3">
      <t>ダイ</t>
    </rPh>
    <phoneticPr fontId="4"/>
  </si>
  <si>
    <t>⑤
千円未満切捨</t>
    <rPh sb="2" eb="4">
      <t>センエン</t>
    </rPh>
    <rPh sb="4" eb="6">
      <t>ミマン</t>
    </rPh>
    <rPh sb="6" eb="7">
      <t>キ</t>
    </rPh>
    <rPh sb="7" eb="8">
      <t>ス</t>
    </rPh>
    <phoneticPr fontId="65"/>
  </si>
  <si>
    <t>１．申請者情報（リース担当者等）</t>
    <rPh sb="2" eb="5">
      <t>シンセイシャ</t>
    </rPh>
    <rPh sb="5" eb="7">
      <t>ジョウホウ</t>
    </rPh>
    <rPh sb="11" eb="14">
      <t>タントウシャ</t>
    </rPh>
    <rPh sb="14" eb="15">
      <t>トウ</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</si>
  <si>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</si>
  <si>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</si>
  <si>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</si>
  <si>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</si>
  <si>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</si>
  <si>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都道
府県</t>
    <rPh sb="0" eb="2">
      <t>トドウ</t>
    </rPh>
    <rPh sb="3" eb="5">
      <t>フケン</t>
    </rPh>
    <phoneticPr fontId="65"/>
  </si>
  <si>
    <t>市区
町村</t>
    <rPh sb="0" eb="2">
      <t>シク</t>
    </rPh>
    <rPh sb="3" eb="5">
      <t>チョウソン</t>
    </rPh>
    <phoneticPr fontId="65"/>
  </si>
  <si>
    <t>電話番号</t>
    <rPh sb="0" eb="2">
      <t>デンワ</t>
    </rPh>
    <rPh sb="2" eb="4">
      <t>バンゴウ</t>
    </rPh>
    <phoneticPr fontId="4"/>
  </si>
  <si>
    <t>(</t>
    <phoneticPr fontId="4"/>
  </si>
  <si>
    <t>)</t>
    <phoneticPr fontId="4"/>
  </si>
  <si>
    <t>ＦＡＸ番号</t>
    <rPh sb="3" eb="5">
      <t>バンゴウ</t>
    </rPh>
    <phoneticPr fontId="4"/>
  </si>
  <si>
    <t>－</t>
    <phoneticPr fontId="4"/>
  </si>
  <si>
    <t>Ｅ-ＭＡＩＬ</t>
    <phoneticPr fontId="4"/>
  </si>
  <si>
    <t>@</t>
    <phoneticPr fontId="4"/>
  </si>
  <si>
    <t>２．補助事業の名称</t>
    <rPh sb="2" eb="4">
      <t>ホジョ</t>
    </rPh>
    <rPh sb="4" eb="6">
      <t>ジギョウ</t>
    </rPh>
    <rPh sb="7" eb="9">
      <t>メイショウ</t>
    </rPh>
    <phoneticPr fontId="4"/>
  </si>
  <si>
    <t>リース契約
予定期間</t>
    <rPh sb="3" eb="5">
      <t>ケイヤク</t>
    </rPh>
    <rPh sb="6" eb="8">
      <t>ヨテイ</t>
    </rPh>
    <rPh sb="8" eb="10">
      <t>キカン</t>
    </rPh>
    <phoneticPr fontId="4"/>
  </si>
  <si>
    <t>ヶ月</t>
    <rPh sb="1" eb="2">
      <t>ゲツ</t>
    </rPh>
    <phoneticPr fontId="4"/>
  </si>
  <si>
    <t>( A )</t>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</si>
  <si>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</si>
  <si>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</si>
  <si>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</si>
  <si>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t>( B )</t>
    <phoneticPr fontId="4"/>
  </si>
  <si>
    <t>補助金交付
申請予定額</t>
    <rPh sb="0" eb="3">
      <t>ホジョキン</t>
    </rPh>
    <rPh sb="3" eb="5">
      <t>コウフ</t>
    </rPh>
    <rPh sb="6" eb="8">
      <t>シンセイ</t>
    </rPh>
    <rPh sb="8" eb="10">
      <t>ヨテイ</t>
    </rPh>
    <rPh sb="10" eb="11">
      <t>ガク</t>
    </rPh>
    <phoneticPr fontId="4"/>
  </si>
  <si>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</si>
  <si>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 C )</t>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</si>
  <si>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</si>
  <si>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</si>
  <si>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 D )</t>
    <phoneticPr fontId="4"/>
  </si>
  <si>
    <t>保険料・諸税等</t>
    <rPh sb="0" eb="3">
      <t>ホケンリョウ</t>
    </rPh>
    <rPh sb="4" eb="6">
      <t>ショゼイ</t>
    </rPh>
    <rPh sb="6" eb="7">
      <t>トウ</t>
    </rPh>
    <phoneticPr fontId="4"/>
  </si>
  <si>
    <t>( E )</t>
    <phoneticPr fontId="4"/>
  </si>
  <si>
    <t>リース対象元本
（Ｃ）＋（Ｄ）</t>
    <rPh sb="3" eb="5">
      <t>タイショウ</t>
    </rPh>
    <rPh sb="5" eb="7">
      <t>ガンポン</t>
    </rPh>
    <phoneticPr fontId="4"/>
  </si>
  <si>
    <t>( F )</t>
    <phoneticPr fontId="4"/>
  </si>
  <si>
    <t>金　　　 　利（％）</t>
    <rPh sb="0" eb="1">
      <t>キン</t>
    </rPh>
    <rPh sb="6" eb="7">
      <t>トシ</t>
    </rPh>
    <phoneticPr fontId="4"/>
  </si>
  <si>
    <t>％</t>
    <phoneticPr fontId="4"/>
  </si>
  <si>
    <t>( G )</t>
    <phoneticPr fontId="4"/>
  </si>
  <si>
    <t>金　　　利（金額）</t>
    <rPh sb="0" eb="1">
      <t>キン</t>
    </rPh>
    <rPh sb="4" eb="5">
      <t>トシ</t>
    </rPh>
    <rPh sb="6" eb="8">
      <t>キンガク</t>
    </rPh>
    <phoneticPr fontId="4"/>
  </si>
  <si>
    <t>( H )</t>
    <phoneticPr fontId="4"/>
  </si>
  <si>
    <t>手続代行者名</t>
    <phoneticPr fontId="4"/>
  </si>
  <si>
    <t>①</t>
    <phoneticPr fontId="4"/>
  </si>
  <si>
    <t>誓約書</t>
    <rPh sb="0" eb="3">
      <t>セイヤクショ</t>
    </rPh>
    <phoneticPr fontId="7"/>
  </si>
  <si>
    <t>交付申請書に記載のものと整合性がとれているか。</t>
    <rPh sb="0" eb="2">
      <t>コウフ</t>
    </rPh>
    <rPh sb="2" eb="5">
      <t>シンセイショ</t>
    </rPh>
    <rPh sb="6" eb="8">
      <t>キサイ</t>
    </rPh>
    <phoneticPr fontId="4"/>
  </si>
  <si>
    <t>　手続代行者</t>
    <rPh sb="1" eb="3">
      <t>テツヅキ</t>
    </rPh>
    <rPh sb="3" eb="5">
      <t>ダイコウ</t>
    </rPh>
    <rPh sb="5" eb="6">
      <t>シャ</t>
    </rPh>
    <phoneticPr fontId="4"/>
  </si>
  <si>
    <t>交付申請書に記載のものと整合性がとれているか。</t>
    <phoneticPr fontId="4"/>
  </si>
  <si>
    <t>③</t>
    <phoneticPr fontId="4"/>
  </si>
  <si>
    <t>④</t>
    <phoneticPr fontId="4"/>
  </si>
  <si>
    <t>交付申請額算出表</t>
    <phoneticPr fontId="4"/>
  </si>
  <si>
    <t>⑤</t>
    <phoneticPr fontId="7"/>
  </si>
  <si>
    <t>⑥</t>
    <phoneticPr fontId="7"/>
  </si>
  <si>
    <t>⑦</t>
    <phoneticPr fontId="7"/>
  </si>
  <si>
    <t>⑧</t>
    <phoneticPr fontId="4"/>
  </si>
  <si>
    <t>登記事項証明書</t>
    <rPh sb="0" eb="2">
      <t>トウキ</t>
    </rPh>
    <rPh sb="2" eb="4">
      <t>ジコウ</t>
    </rPh>
    <rPh sb="4" eb="7">
      <t>ショウメイショ</t>
    </rPh>
    <phoneticPr fontId="4"/>
  </si>
  <si>
    <t>申請する住宅の敷地について取得したものであるか。</t>
    <rPh sb="0" eb="2">
      <t>シンセイ</t>
    </rPh>
    <rPh sb="4" eb="6">
      <t>ジュウタク</t>
    </rPh>
    <rPh sb="7" eb="9">
      <t>シキチ</t>
    </rPh>
    <rPh sb="13" eb="15">
      <t>シュトク</t>
    </rPh>
    <phoneticPr fontId="4"/>
  </si>
  <si>
    <t>地積測量図</t>
    <rPh sb="0" eb="1">
      <t>チ</t>
    </rPh>
    <rPh sb="1" eb="2">
      <t>セキ</t>
    </rPh>
    <rPh sb="2" eb="4">
      <t>ソクリョウ</t>
    </rPh>
    <rPh sb="4" eb="5">
      <t>ズ</t>
    </rPh>
    <phoneticPr fontId="4"/>
  </si>
  <si>
    <t>公図</t>
    <rPh sb="0" eb="2">
      <t>コウズ</t>
    </rPh>
    <phoneticPr fontId="4"/>
  </si>
  <si>
    <t>都市計画図等</t>
    <rPh sb="0" eb="2">
      <t>トシ</t>
    </rPh>
    <rPh sb="2" eb="4">
      <t>ケイカク</t>
    </rPh>
    <rPh sb="4" eb="5">
      <t>ズ</t>
    </rPh>
    <rPh sb="5" eb="6">
      <t>ナド</t>
    </rPh>
    <phoneticPr fontId="4"/>
  </si>
  <si>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4"/>
  </si>
  <si>
    <t>敷地写真</t>
    <rPh sb="0" eb="2">
      <t>シキチ</t>
    </rPh>
    <rPh sb="2" eb="4">
      <t>シャシン</t>
    </rPh>
    <phoneticPr fontId="4"/>
  </si>
  <si>
    <t>敷地の全景が確認できる写真であるか。</t>
    <rPh sb="0" eb="2">
      <t>シキチ</t>
    </rPh>
    <rPh sb="3" eb="5">
      <t>ゼンケイ</t>
    </rPh>
    <rPh sb="6" eb="8">
      <t>カクニン</t>
    </rPh>
    <rPh sb="11" eb="13">
      <t>シャシン</t>
    </rPh>
    <phoneticPr fontId="4"/>
  </si>
  <si>
    <t>リースの場合</t>
    <rPh sb="4" eb="6">
      <t>バアイ</t>
    </rPh>
    <phoneticPr fontId="7"/>
  </si>
  <si>
    <t>リース契約書（案）</t>
    <rPh sb="3" eb="5">
      <t>ケイヤク</t>
    </rPh>
    <rPh sb="5" eb="6">
      <t>ショ</t>
    </rPh>
    <rPh sb="7" eb="8">
      <t>アン</t>
    </rPh>
    <phoneticPr fontId="7"/>
  </si>
  <si>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7"/>
  </si>
  <si>
    <t>リース料金計算書</t>
    <rPh sb="3" eb="8">
      <t>リョウキンケイサンショ</t>
    </rPh>
    <phoneticPr fontId="7"/>
  </si>
  <si>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7"/>
  </si>
  <si>
    <t>⑩</t>
    <phoneticPr fontId="4"/>
  </si>
  <si>
    <t>本人確認書類の写し</t>
    <rPh sb="0" eb="2">
      <t>ホンニン</t>
    </rPh>
    <rPh sb="2" eb="4">
      <t>カクニン</t>
    </rPh>
    <rPh sb="4" eb="6">
      <t>ショルイ</t>
    </rPh>
    <rPh sb="7" eb="8">
      <t>ウツ</t>
    </rPh>
    <phoneticPr fontId="4"/>
  </si>
  <si>
    <t>⑪</t>
    <phoneticPr fontId="4"/>
  </si>
  <si>
    <t>申請書ファイルに背表紙を付けているか。</t>
    <phoneticPr fontId="4"/>
  </si>
  <si>
    <t>補助金合計申請額</t>
    <rPh sb="0" eb="2">
      <t>ホジョ</t>
    </rPh>
    <rPh sb="2" eb="3">
      <t>キン</t>
    </rPh>
    <rPh sb="3" eb="5">
      <t>ゴウケイ</t>
    </rPh>
    <rPh sb="5" eb="7">
      <t>シンセイ</t>
    </rPh>
    <rPh sb="7" eb="8">
      <t>ガク</t>
    </rPh>
    <phoneticPr fontId="4"/>
  </si>
  <si>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4"/>
  </si>
  <si>
    <t>３．リース契約予定期間</t>
    <rPh sb="5" eb="7">
      <t>ケイヤク</t>
    </rPh>
    <rPh sb="7" eb="9">
      <t>ヨテイ</t>
    </rPh>
    <rPh sb="9" eb="11">
      <t>キカン</t>
    </rPh>
    <phoneticPr fontId="4"/>
  </si>
  <si>
    <t>４．リース等料金計算</t>
    <rPh sb="5" eb="6">
      <t>ナド</t>
    </rPh>
    <rPh sb="6" eb="8">
      <t>リョウキン</t>
    </rPh>
    <rPh sb="8" eb="10">
      <t>ケイサン</t>
    </rPh>
    <phoneticPr fontId="4"/>
  </si>
  <si>
    <t>蓄電システムリース料金計算書</t>
    <rPh sb="0" eb="2">
      <t>チクデン</t>
    </rPh>
    <rPh sb="9" eb="11">
      <t>リョウキン</t>
    </rPh>
    <rPh sb="11" eb="14">
      <t>ケイサンショ</t>
    </rPh>
    <phoneticPr fontId="4"/>
  </si>
  <si>
    <t>(２)　役員等が、自己、自社若しくは第三者の不正の利益を図る目的又は第三者に損害を加える目的を
　　  もって、暴力団又は暴力団員を利用するなどしているとき。</t>
    <phoneticPr fontId="4"/>
  </si>
  <si>
    <t>(３)　役員等が、暴力団又は暴力団員に対して、資金等を供給し、又は便宜を供与するなど直接的
　　　あるいは積極的に暴力団の維持、運営に協力し、若しくは関与しているとき。</t>
    <phoneticPr fontId="4"/>
  </si>
  <si>
    <t>(４)　役員等が、暴力団又は暴力団員であることを知りながらこれと社会的に非難されるべき関係を
　　　有しているとき。</t>
    <phoneticPr fontId="7"/>
  </si>
  <si>
    <t>役員名簿</t>
    <phoneticPr fontId="7"/>
  </si>
  <si>
    <t>法人・団体名等</t>
    <phoneticPr fontId="7"/>
  </si>
  <si>
    <t>定型様式１－４</t>
    <phoneticPr fontId="7"/>
  </si>
  <si>
    <t>補助金交付申請予定額</t>
    <rPh sb="0" eb="3">
      <t>ホジョキン</t>
    </rPh>
    <rPh sb="3" eb="5">
      <t>コウフ</t>
    </rPh>
    <rPh sb="5" eb="7">
      <t>シンセイ</t>
    </rPh>
    <rPh sb="7" eb="9">
      <t>ヨテイ</t>
    </rPh>
    <rPh sb="9" eb="10">
      <t>テイガク</t>
    </rPh>
    <phoneticPr fontId="4"/>
  </si>
  <si>
    <t>定型様式１－３</t>
    <phoneticPr fontId="7"/>
  </si>
  <si>
    <t>定型様式　１－５</t>
    <phoneticPr fontId="7"/>
  </si>
  <si>
    <t>補助金適用後の金額</t>
    <rPh sb="0" eb="3">
      <t>ホジョキン</t>
    </rPh>
    <rPh sb="3" eb="5">
      <t>テキヨウ</t>
    </rPh>
    <rPh sb="5" eb="6">
      <t>ゴ</t>
    </rPh>
    <rPh sb="7" eb="9">
      <t>キンガク</t>
    </rPh>
    <phoneticPr fontId="4"/>
  </si>
  <si>
    <t xml:space="preserve"> 令和３年度　ＺＥＨ支援事業　のうち　ＺＥＨ</t>
    <rPh sb="1" eb="3">
      <t>レイワ</t>
    </rPh>
    <rPh sb="10" eb="12">
      <t>シエン</t>
    </rPh>
    <rPh sb="12" eb="14">
      <t>ジギョウ</t>
    </rPh>
    <phoneticPr fontId="4"/>
  </si>
  <si>
    <t xml:space="preserve"> 令和３年度　ＺＥＨ支援事業　のうち　ＺＥＨ＋</t>
    <rPh sb="1" eb="3">
      <t>レイワ</t>
    </rPh>
    <rPh sb="10" eb="12">
      <t>シエン</t>
    </rPh>
    <rPh sb="12" eb="14">
      <t>ジギョウ</t>
    </rPh>
    <phoneticPr fontId="4"/>
  </si>
  <si>
    <t>提出書類内容チェックリスト（令和３年度　ＺＥＨ支援事業）</t>
    <rPh sb="0" eb="2">
      <t>テイシュツ</t>
    </rPh>
    <rPh sb="2" eb="4">
      <t>ショルイ</t>
    </rPh>
    <rPh sb="4" eb="6">
      <t>ナイヨウ</t>
    </rPh>
    <rPh sb="14" eb="16">
      <t>レイワ</t>
    </rPh>
    <rPh sb="23" eb="25">
      <t>シエン</t>
    </rPh>
    <phoneticPr fontId="4"/>
  </si>
  <si>
    <t>（注２）</t>
    <phoneticPr fontId="4"/>
  </si>
  <si>
    <t>ＳＩＩが取得した個人情報等については、申請に係る事務処理に利用する他、個人情報の保護に関する法律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4"/>
  </si>
  <si>
    <t>（平成１５年法律第５７号）に基づいた上で、ＳＩＩが開催するセミナー、シンポジウム、本事業の効果検証の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4"/>
  </si>
  <si>
    <t>ための調査・分析、ＳＩＩが作成するパンフレット・事例集、国が行うその他調査業務等に利用されることがあり、</t>
  </si>
  <si>
    <t>申請書の提出後に申請内容に変更が発生した場合には、ＳＩＩに速やかに報告することを了承している。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4"/>
  </si>
  <si>
    <t>万が一、違反する行為が発生した場合は、ＳＩＩの指示に従い申請書の取下げを行うことに同意している。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4"/>
  </si>
  <si>
    <t>申請者、手続代行者がＳＩＩに連絡することを怠ったことにより、事業の不履行等が生じ審査が継続できないとＳＩＩが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4"/>
  </si>
  <si>
    <t>ＳＩＩは、ＺＥＨビルダー/プランナー、ＺＥＨデベロッパー、手続代行者、補助事業者（補助事業を行おうとするもの）、</t>
    <rPh sb="41" eb="43">
      <t>ホジョ</t>
    </rPh>
    <rPh sb="43" eb="45">
      <t>ジギョウ</t>
    </rPh>
    <rPh sb="46" eb="47">
      <t>オコナ</t>
    </rPh>
    <phoneticPr fontId="4"/>
  </si>
  <si>
    <t>ＳＩＩは、国との協議に基づき、本事業を終了、又はその制度内容の変更を行うことができることを承知している。</t>
    <rPh sb="31" eb="33">
      <t>ヘンコウ</t>
    </rPh>
    <rPh sb="34" eb="35">
      <t>オコナ</t>
    </rPh>
    <rPh sb="45" eb="47">
      <t>ショウチ</t>
    </rPh>
    <phoneticPr fontId="4"/>
  </si>
  <si>
    <t>□</t>
  </si>
  <si>
    <t>交付申請額算出表</t>
    <rPh sb="0" eb="2">
      <t>コウフ</t>
    </rPh>
    <rPh sb="2" eb="4">
      <t>シンセイ</t>
    </rPh>
    <rPh sb="4" eb="5">
      <t>ガク</t>
    </rPh>
    <rPh sb="5" eb="7">
      <t>サンシュツ</t>
    </rPh>
    <rPh sb="7" eb="8">
      <t>ヒョウ</t>
    </rPh>
    <phoneticPr fontId="4"/>
  </si>
  <si>
    <t>　[１]補助金交付申請予定額内訳</t>
    <rPh sb="4" eb="7">
      <t>ホジョキン</t>
    </rPh>
    <rPh sb="7" eb="9">
      <t>コウフ</t>
    </rPh>
    <rPh sb="9" eb="11">
      <t>シンセイ</t>
    </rPh>
    <rPh sb="11" eb="13">
      <t>ヨテイ</t>
    </rPh>
    <rPh sb="13" eb="14">
      <t>ガク</t>
    </rPh>
    <rPh sb="14" eb="16">
      <t>ウチワケ</t>
    </rPh>
    <phoneticPr fontId="4"/>
  </si>
  <si>
    <t>戸建住宅の補助金申請額</t>
    <rPh sb="0" eb="2">
      <t>コダテ</t>
    </rPh>
    <rPh sb="2" eb="4">
      <t>ジュウタク</t>
    </rPh>
    <phoneticPr fontId="4"/>
  </si>
  <si>
    <t>２．補助対象住宅に導入する設備</t>
    <rPh sb="2" eb="4">
      <t>ホジョ</t>
    </rPh>
    <rPh sb="4" eb="6">
      <t>タイショウ</t>
    </rPh>
    <rPh sb="6" eb="8">
      <t>ジュウタク</t>
    </rPh>
    <rPh sb="9" eb="11">
      <t>ドウニュウ</t>
    </rPh>
    <rPh sb="13" eb="15">
      <t>セツビ</t>
    </rPh>
    <phoneticPr fontId="4"/>
  </si>
  <si>
    <t>①蓄電システム導入補助金申請額</t>
    <rPh sb="1" eb="3">
      <t>チクデン</t>
    </rPh>
    <rPh sb="7" eb="9">
      <t>ドウニュウ</t>
    </rPh>
    <rPh sb="9" eb="11">
      <t>ホジョ</t>
    </rPh>
    <rPh sb="12" eb="14">
      <t>シンセイ</t>
    </rPh>
    <rPh sb="14" eb="15">
      <t>ガク</t>
    </rPh>
    <phoneticPr fontId="65"/>
  </si>
  <si>
    <t>（算出表別紙１）蓄電システム明細</t>
    <phoneticPr fontId="65"/>
  </si>
  <si>
    <t>蓄電システム導入補助金申請額</t>
    <phoneticPr fontId="65"/>
  </si>
  <si>
    <t>　[２]補助金交付申請予定額</t>
    <rPh sb="4" eb="7">
      <t>ホジョキン</t>
    </rPh>
    <rPh sb="7" eb="9">
      <t>コウフ</t>
    </rPh>
    <rPh sb="9" eb="11">
      <t>シンセイ</t>
    </rPh>
    <rPh sb="11" eb="13">
      <t>ヨテイ</t>
    </rPh>
    <rPh sb="13" eb="14">
      <t>ガク</t>
    </rPh>
    <phoneticPr fontId="65"/>
  </si>
  <si>
    <t>補助金交付申請予定合計金額　（「１．」＋「２．」）</t>
    <rPh sb="0" eb="3">
      <t>ホジョキン</t>
    </rPh>
    <rPh sb="3" eb="5">
      <t>コウフ</t>
    </rPh>
    <rPh sb="5" eb="7">
      <t>シンセイ</t>
    </rPh>
    <rPh sb="7" eb="9">
      <t>ヨテイ</t>
    </rPh>
    <rPh sb="9" eb="11">
      <t>ゴウケイ</t>
    </rPh>
    <rPh sb="11" eb="13">
      <t>キンガク</t>
    </rPh>
    <phoneticPr fontId="65"/>
  </si>
  <si>
    <t xml:space="preserve"> ②</t>
    <phoneticPr fontId="7"/>
  </si>
  <si>
    <t>　申請者１</t>
    <rPh sb="1" eb="3">
      <t>シンセイ</t>
    </rPh>
    <rPh sb="3" eb="4">
      <t>シャ</t>
    </rPh>
    <phoneticPr fontId="4"/>
  </si>
  <si>
    <r>
      <rPr>
        <sz val="13.5"/>
        <rFont val="ＭＳ Ｐ明朝"/>
        <family val="1"/>
        <charset val="128"/>
      </rPr>
      <t>　申請者２</t>
    </r>
    <r>
      <rPr>
        <sz val="14"/>
        <rFont val="ＭＳ Ｐ明朝"/>
        <family val="1"/>
        <charset val="128"/>
      </rPr>
      <t xml:space="preserve">
　</t>
    </r>
    <r>
      <rPr>
        <sz val="12"/>
        <rFont val="ＭＳ Ｐ明朝"/>
        <family val="1"/>
        <charset val="128"/>
      </rPr>
      <t>共同申請者がいる場合のみ</t>
    </r>
    <rPh sb="1" eb="3">
      <t>シンセイ</t>
    </rPh>
    <rPh sb="3" eb="4">
      <t>シャ</t>
    </rPh>
    <phoneticPr fontId="4"/>
  </si>
  <si>
    <t>事業概要書</t>
    <rPh sb="0" eb="2">
      <t>ジギョウ</t>
    </rPh>
    <rPh sb="2" eb="5">
      <t>ガイヨウショ</t>
    </rPh>
    <phoneticPr fontId="4"/>
  </si>
  <si>
    <t>事業概要書全般</t>
    <rPh sb="0" eb="5">
      <t>ジギョウガイヨウショ</t>
    </rPh>
    <rPh sb="5" eb="7">
      <t>ゼンパン</t>
    </rPh>
    <phoneticPr fontId="4"/>
  </si>
  <si>
    <t>申請する住宅の内容等、交付申請時の必要事項が全て記入されているか。</t>
    <rPh sb="0" eb="2">
      <t>シンセイ</t>
    </rPh>
    <rPh sb="4" eb="6">
      <t>ジュウタク</t>
    </rPh>
    <rPh sb="7" eb="9">
      <t>ナイヨウ</t>
    </rPh>
    <rPh sb="9" eb="10">
      <t>ナド</t>
    </rPh>
    <rPh sb="11" eb="13">
      <t>コウフ</t>
    </rPh>
    <rPh sb="13" eb="15">
      <t>シンセイ</t>
    </rPh>
    <rPh sb="15" eb="16">
      <t>ジ</t>
    </rPh>
    <rPh sb="17" eb="19">
      <t>ヒツヨウ</t>
    </rPh>
    <rPh sb="19" eb="21">
      <t>ジコウ</t>
    </rPh>
    <rPh sb="22" eb="23">
      <t>スベ</t>
    </rPh>
    <rPh sb="24" eb="26">
      <t>キニュウ</t>
    </rPh>
    <phoneticPr fontId="4"/>
  </si>
  <si>
    <t>申請する蓄電システムの設備情報、補助対象費用の算出、及び算出業者名の記入等、必要事項が全て記入されているか。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7">
      <t>オヨ</t>
    </rPh>
    <rPh sb="28" eb="30">
      <t>サンシュツ</t>
    </rPh>
    <rPh sb="30" eb="32">
      <t>ギョウシャ</t>
    </rPh>
    <rPh sb="32" eb="33">
      <t>メイ</t>
    </rPh>
    <rPh sb="34" eb="36">
      <t>キニュウ</t>
    </rPh>
    <phoneticPr fontId="4"/>
  </si>
  <si>
    <t>建築図面</t>
    <rPh sb="0" eb="4">
      <t>ケンチクズメン</t>
    </rPh>
    <phoneticPr fontId="7"/>
  </si>
  <si>
    <t>建設地と接する道路の種別、幅員が記載されているか。
また狭小住宅で申請する場合、敷地の求積計算は記入されているか。</t>
    <rPh sb="0" eb="2">
      <t>ケンセツ</t>
    </rPh>
    <rPh sb="2" eb="3">
      <t>チ</t>
    </rPh>
    <rPh sb="4" eb="5">
      <t>セッ</t>
    </rPh>
    <rPh sb="7" eb="9">
      <t>ドウロ</t>
    </rPh>
    <rPh sb="10" eb="12">
      <t>シュベツ</t>
    </rPh>
    <rPh sb="13" eb="15">
      <t>フクイン</t>
    </rPh>
    <rPh sb="16" eb="18">
      <t>キサイ</t>
    </rPh>
    <rPh sb="33" eb="35">
      <t>シンセイ</t>
    </rPh>
    <rPh sb="37" eb="39">
      <t>バアイ</t>
    </rPh>
    <rPh sb="40" eb="42">
      <t>シキチ</t>
    </rPh>
    <rPh sb="43" eb="44">
      <t>モト</t>
    </rPh>
    <rPh sb="44" eb="45">
      <t>セキ</t>
    </rPh>
    <rPh sb="45" eb="47">
      <t>ケイサン</t>
    </rPh>
    <rPh sb="48" eb="50">
      <t>キニュウ</t>
    </rPh>
    <phoneticPr fontId="4"/>
  </si>
  <si>
    <t>平面図</t>
    <rPh sb="0" eb="3">
      <t>ヘイメンズ</t>
    </rPh>
    <phoneticPr fontId="4"/>
  </si>
  <si>
    <t>各階ごとに部屋名・寸法が明記されているか。</t>
    <rPh sb="0" eb="2">
      <t>カクカイ</t>
    </rPh>
    <rPh sb="5" eb="7">
      <t>ヘヤ</t>
    </rPh>
    <rPh sb="7" eb="8">
      <t>メイ</t>
    </rPh>
    <rPh sb="9" eb="11">
      <t>スンポウ</t>
    </rPh>
    <rPh sb="12" eb="14">
      <t>メイキ</t>
    </rPh>
    <phoneticPr fontId="4"/>
  </si>
  <si>
    <t>影響する北側斜線が記載されているか。</t>
    <rPh sb="0" eb="2">
      <t>エイキョウ</t>
    </rPh>
    <rPh sb="4" eb="6">
      <t>キタガワ</t>
    </rPh>
    <rPh sb="6" eb="8">
      <t>シャセン</t>
    </rPh>
    <rPh sb="9" eb="11">
      <t>キサイ</t>
    </rPh>
    <phoneticPr fontId="4"/>
  </si>
  <si>
    <t>上記を誓約し、申請内容に間違いがないことを確認した上で署名します。</t>
    <rPh sb="3" eb="5">
      <t>セイヤク</t>
    </rPh>
    <phoneticPr fontId="4"/>
  </si>
  <si>
    <t>３.補助事業の内容</t>
    <rPh sb="2" eb="4">
      <t>ホジョ</t>
    </rPh>
    <rPh sb="4" eb="6">
      <t>ジギョウ</t>
    </rPh>
    <rPh sb="7" eb="9">
      <t>ナイヨウ</t>
    </rPh>
    <phoneticPr fontId="4"/>
  </si>
  <si>
    <t>COOL CHOICE　賛同登録</t>
    <rPh sb="12" eb="14">
      <t>サンドウ</t>
    </rPh>
    <rPh sb="14" eb="16">
      <t>トウロク</t>
    </rPh>
    <phoneticPr fontId="4"/>
  </si>
  <si>
    <t>「COOL CHOICE」特設サイト（https://ondankataisaku.env.go.jp/coolchoice/join.html）　
にて「賛同登録」を行ったか。</t>
    <rPh sb="84" eb="85">
      <t>オコナ</t>
    </rPh>
    <phoneticPr fontId="7"/>
  </si>
  <si>
    <t>※2　蓄電システム１台あたりの工事費（見積金額）を記入してください。</t>
    <rPh sb="3" eb="5">
      <t>チクデン</t>
    </rPh>
    <rPh sb="10" eb="11">
      <t>ダイ</t>
    </rPh>
    <rPh sb="15" eb="18">
      <t>コウジヒ</t>
    </rPh>
    <rPh sb="19" eb="21">
      <t>ミツ</t>
    </rPh>
    <rPh sb="21" eb="23">
      <t>キンガク</t>
    </rPh>
    <rPh sb="25" eb="27">
      <t>キニュウ</t>
    </rPh>
    <phoneticPr fontId="65"/>
  </si>
  <si>
    <t>蓄電システム工事費※2</t>
    <rPh sb="0" eb="2">
      <t>チクデン</t>
    </rPh>
    <rPh sb="6" eb="9">
      <t>コウジヒ</t>
    </rPh>
    <phoneticPr fontId="4"/>
  </si>
  <si>
    <t>　　　　　　　代 表 理 事　　 　殿</t>
    <phoneticPr fontId="4"/>
  </si>
  <si>
    <t>　　　その他一般社団法人環境共創イニシアチブが指示する書面</t>
    <phoneticPr fontId="7"/>
  </si>
  <si>
    <t>３</t>
    <phoneticPr fontId="7"/>
  </si>
  <si>
    <t>４</t>
    <phoneticPr fontId="4"/>
  </si>
  <si>
    <r>
      <t>（別紙</t>
    </r>
    <r>
      <rPr>
        <sz val="12.5"/>
        <color rgb="FF0070C0"/>
        <rFont val="ＭＳ 明朝"/>
        <family val="1"/>
        <charset val="128"/>
      </rPr>
      <t>２</t>
    </r>
    <r>
      <rPr>
        <sz val="12.5"/>
        <color theme="1"/>
        <rFont val="ＭＳ 明朝"/>
        <family val="1"/>
        <charset val="128"/>
      </rPr>
      <t>）</t>
    </r>
    <rPh sb="1" eb="3">
      <t>ベッシ</t>
    </rPh>
    <phoneticPr fontId="4"/>
  </si>
  <si>
    <t>蓄電システム
設備費＋工事費</t>
    <rPh sb="0" eb="2">
      <t>チクデン</t>
    </rPh>
    <rPh sb="7" eb="10">
      <t>セツビヒ</t>
    </rPh>
    <rPh sb="11" eb="14">
      <t>コウジヒ</t>
    </rPh>
    <phoneticPr fontId="4"/>
  </si>
  <si>
    <t>設置図</t>
    <rPh sb="0" eb="2">
      <t>セッチ</t>
    </rPh>
    <rPh sb="2" eb="3">
      <t>ズ</t>
    </rPh>
    <phoneticPr fontId="7"/>
  </si>
  <si>
    <t>⑨</t>
    <phoneticPr fontId="7"/>
  </si>
  <si>
    <t>⑫</t>
    <phoneticPr fontId="4"/>
  </si>
  <si>
    <t>ZEH支援事業のうち</t>
    <rPh sb="3" eb="5">
      <t>シエン</t>
    </rPh>
    <rPh sb="5" eb="7">
      <t>ジギョウ</t>
    </rPh>
    <phoneticPr fontId="7"/>
  </si>
  <si>
    <t>〒</t>
    <phoneticPr fontId="4"/>
  </si>
  <si>
    <t>－</t>
    <phoneticPr fontId="4"/>
  </si>
  <si>
    <t>から</t>
    <phoneticPr fontId="4"/>
  </si>
  <si>
    <t>　</t>
    <phoneticPr fontId="4"/>
  </si>
  <si>
    <t>申請可能な導入価格（設備費＋工事費）の上限額</t>
    <rPh sb="0" eb="2">
      <t>シンセイ</t>
    </rPh>
    <rPh sb="2" eb="4">
      <t>カノウ</t>
    </rPh>
    <rPh sb="5" eb="7">
      <t>ドウニュウ</t>
    </rPh>
    <rPh sb="7" eb="9">
      <t>カカク</t>
    </rPh>
    <rPh sb="10" eb="13">
      <t>セツビヒ</t>
    </rPh>
    <rPh sb="14" eb="17">
      <t>コウジヒ</t>
    </rPh>
    <rPh sb="19" eb="22">
      <t>ジョウゲンガク</t>
    </rPh>
    <phoneticPr fontId="4"/>
  </si>
  <si>
    <r>
      <rPr>
        <sz val="10"/>
        <rFont val="ＭＳ Ｐゴシック"/>
        <family val="3"/>
        <charset val="128"/>
      </rPr>
      <t>蓄電システム設備費※1</t>
    </r>
    <r>
      <rPr>
        <sz val="11"/>
        <rFont val="ＭＳ Ｐゴシック"/>
        <family val="3"/>
        <charset val="128"/>
      </rPr>
      <t xml:space="preserve">
</t>
    </r>
    <r>
      <rPr>
        <sz val="10"/>
        <rFont val="ＭＳ Ｐゴシック"/>
        <family val="3"/>
        <charset val="128"/>
      </rPr>
      <t>（補助対象費用）</t>
    </r>
    <rPh sb="0" eb="2">
      <t>チクデン</t>
    </rPh>
    <rPh sb="6" eb="9">
      <t>セツビヒ</t>
    </rPh>
    <rPh sb="13" eb="15">
      <t>ホジョ</t>
    </rPh>
    <rPh sb="15" eb="17">
      <t>タイショウ</t>
    </rPh>
    <rPh sb="17" eb="19">
      <t>ヒヨウ</t>
    </rPh>
    <phoneticPr fontId="4"/>
  </si>
  <si>
    <t>※1　蓄電システム１台あたりの設備費（見積金額）を記入してください。</t>
    <rPh sb="3" eb="5">
      <t>チクデン</t>
    </rPh>
    <rPh sb="10" eb="11">
      <t>ダイ</t>
    </rPh>
    <rPh sb="15" eb="18">
      <t>セツビヒ</t>
    </rPh>
    <rPh sb="19" eb="21">
      <t>ミツ</t>
    </rPh>
    <rPh sb="21" eb="23">
      <t>キンガク</t>
    </rPh>
    <rPh sb="25" eb="27">
      <t>キニュウ</t>
    </rPh>
    <phoneticPr fontId="65"/>
  </si>
  <si>
    <t xml:space="preserve">     ４．蓄電システムの設備費</t>
    <rPh sb="7" eb="9">
      <t>チクデン</t>
    </rPh>
    <rPh sb="14" eb="17">
      <t>セツビヒ</t>
    </rPh>
    <phoneticPr fontId="4"/>
  </si>
  <si>
    <t>１</t>
    <phoneticPr fontId="4"/>
  </si>
  <si>
    <t>(Ⅱ)</t>
    <phoneticPr fontId="65"/>
  </si>
  <si>
    <t>①＝(Ⅰ)×(Ⅲ)×(Ⅳ)</t>
    <phoneticPr fontId="65"/>
  </si>
  <si>
    <t>②＝(Ⅱ)×(Ⅲ)</t>
    <phoneticPr fontId="65"/>
  </si>
  <si>
    <t>④＝①,③のいずれか低い金額</t>
    <phoneticPr fontId="65"/>
  </si>
  <si>
    <t>⑥＝④＋⑤</t>
    <phoneticPr fontId="4"/>
  </si>
  <si>
    <t>＝⑥,⑦のいずれか低い金額</t>
    <phoneticPr fontId="65"/>
  </si>
  <si>
    <t>　 私は、補助金の交付の申請を一般社団法人環境共創イニシアチブ（以下「ＳＩＩ」という。）に提出するに当たって、また、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7"/>
  </si>
  <si>
    <t>令和３年度
二酸化炭素排出抑制対策事業費等補助金
（戸建住宅ネット・ゼロ・エネルギー・ハウス（ＺＥＨ）化等支援事業）
誓約書</t>
    <rPh sb="0" eb="2">
      <t>レイワ</t>
    </rPh>
    <rPh sb="59" eb="62">
      <t>セイヤクショ</t>
    </rPh>
    <phoneticPr fontId="4"/>
  </si>
  <si>
    <t>電気自動車の保管（充電）場所及び電気自動車用コンセントの設置位置がわかるか。
※上記⑤配置図との兼用を可とする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8" eb="50">
      <t>ケンヨウ</t>
    </rPh>
    <rPh sb="51" eb="52">
      <t>カ</t>
    </rPh>
    <phoneticPr fontId="7"/>
  </si>
  <si>
    <t>③＝②の1/3
千円未満切捨 自動表示</t>
    <rPh sb="15" eb="17">
      <t>ジドウ</t>
    </rPh>
    <rPh sb="17" eb="19">
      <t>ヒョウジ</t>
    </rPh>
    <phoneticPr fontId="4"/>
  </si>
  <si>
    <t>令和３年度
二酸化炭素排出抑制対策事業費等補助金
（戸建住宅ネット・ゼロ・エネルギー・ハウス（ＺＥＨ）化等支援事業）</t>
    <rPh sb="0" eb="2">
      <t>レイワ</t>
    </rPh>
    <phoneticPr fontId="4"/>
  </si>
  <si>
    <t>（備考）用紙は日本産業規格Ａ４とし、縦位置とする。</t>
    <rPh sb="9" eb="11">
      <t>サンギョウ</t>
    </rPh>
    <phoneticPr fontId="7"/>
  </si>
  <si>
    <t>４.補助金交付申請額</t>
    <rPh sb="2" eb="5">
      <t>ホジョキン</t>
    </rPh>
    <rPh sb="5" eb="7">
      <t>コウフ</t>
    </rPh>
    <rPh sb="7" eb="9">
      <t>シンセイ</t>
    </rPh>
    <rPh sb="9" eb="10">
      <t>ガク</t>
    </rPh>
    <phoneticPr fontId="4"/>
  </si>
  <si>
    <t>補助金交付申請額</t>
    <rPh sb="0" eb="3">
      <t>ホジョキン</t>
    </rPh>
    <rPh sb="3" eb="5">
      <t>コウフ</t>
    </rPh>
    <rPh sb="5" eb="7">
      <t>シンセイ</t>
    </rPh>
    <rPh sb="7" eb="8">
      <t>ガク</t>
    </rPh>
    <phoneticPr fontId="4"/>
  </si>
  <si>
    <t>　　　暴力団排除に関する誓約事項（別紙１）</t>
    <rPh sb="3" eb="6">
      <t>ボウリョクダン</t>
    </rPh>
    <rPh sb="6" eb="8">
      <t>ハイジョ</t>
    </rPh>
    <rPh sb="9" eb="10">
      <t>カン</t>
    </rPh>
    <rPh sb="12" eb="14">
      <t>セイヤク</t>
    </rPh>
    <rPh sb="14" eb="16">
      <t>ジコウ</t>
    </rPh>
    <rPh sb="17" eb="19">
      <t>ベッシ</t>
    </rPh>
    <phoneticPr fontId="4"/>
  </si>
  <si>
    <t>　　　役員名簿（別紙２）</t>
    <rPh sb="3" eb="5">
      <t>ヤクイン</t>
    </rPh>
    <rPh sb="5" eb="7">
      <t>メイボ</t>
    </rPh>
    <rPh sb="8" eb="10">
      <t>ベッシ</t>
    </rPh>
    <phoneticPr fontId="80"/>
  </si>
  <si>
    <t>（別紙１）</t>
    <rPh sb="1" eb="3">
      <t>ベッシ</t>
    </rPh>
    <phoneticPr fontId="4"/>
  </si>
  <si>
    <t>リース料等総額
（E）＋（G）　　　　　　　　　　　　</t>
    <rPh sb="3" eb="4">
      <t>リョウ</t>
    </rPh>
    <rPh sb="4" eb="5">
      <t>トウ</t>
    </rPh>
    <rPh sb="5" eb="7">
      <t>ソウガク</t>
    </rPh>
    <phoneticPr fontId="4"/>
  </si>
  <si>
    <t>申請する様式は令和３年度　ZEH支援事業のものか。</t>
    <rPh sb="7" eb="9">
      <t>レイワ</t>
    </rPh>
    <phoneticPr fontId="4"/>
  </si>
  <si>
    <r>
      <t xml:space="preserve">蓄電システム明細
</t>
    </r>
    <r>
      <rPr>
        <sz val="14"/>
        <rFont val="ＭＳ Ｐ明朝"/>
        <family val="1"/>
        <charset val="128"/>
      </rPr>
      <t>蓄電システムを補助対象にする
場合のみ</t>
    </r>
    <phoneticPr fontId="7"/>
  </si>
  <si>
    <r>
      <t xml:space="preserve">［ZEH＋の選択要件］で
</t>
    </r>
    <r>
      <rPr>
        <sz val="14"/>
        <rFont val="ＭＳ Ｐ明朝"/>
        <family val="1"/>
        <charset val="128"/>
      </rPr>
      <t>「❸電気自動車を活用した
充電設備」を選択した場合のみ</t>
    </r>
    <rPh sb="15" eb="17">
      <t>デンキ</t>
    </rPh>
    <rPh sb="17" eb="20">
      <t>ジドウシャ</t>
    </rPh>
    <rPh sb="21" eb="23">
      <t>カツヨウ</t>
    </rPh>
    <rPh sb="26" eb="28">
      <t>ジュウデン</t>
    </rPh>
    <rPh sb="28" eb="30">
      <t>セツビ</t>
    </rPh>
    <phoneticPr fontId="4"/>
  </si>
  <si>
    <r>
      <t xml:space="preserve">狭小住宅関連書類
</t>
    </r>
    <r>
      <rPr>
        <sz val="14"/>
        <rFont val="ＭＳ Ｐ明朝"/>
        <family val="1"/>
        <charset val="128"/>
      </rPr>
      <t>都市部狭小地で申請する場合</t>
    </r>
    <phoneticPr fontId="7"/>
  </si>
  <si>
    <t>kWh</t>
    <phoneticPr fontId="4"/>
  </si>
  <si>
    <r>
      <rPr>
        <sz val="10"/>
        <rFont val="ＭＳ Ｐゴシック"/>
        <family val="3"/>
        <charset val="128"/>
      </rPr>
      <t>蓄電システム導入補助金申請額</t>
    </r>
    <r>
      <rPr>
        <sz val="8"/>
        <rFont val="ＭＳ Ｐゴシック"/>
        <family val="3"/>
        <charset val="128"/>
      </rPr>
      <t>※3</t>
    </r>
    <phoneticPr fontId="65"/>
  </si>
  <si>
    <t>※3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65"/>
  </si>
  <si>
    <t xml:space="preserve">　二酸化炭素排出抑制対策事業費等補助金（戸建住宅ネット・ゼロ・エネルギー・ハウス（ＺＥＨ）化等支援事業）交付規程（以下「交付規程」という。）第４条の規定に基づき、下記のとおり申請します。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ネット･ゼロ･エネルギー･ハウス（ＺＥＨ）化等支援事業及び集合住宅の省ＣＯ２化促進事業（高低中層ＺＥＨ－Ｍ））交付要綱（令和３年４月１日環地温発第２１０３３０２３号）及び交付規程の定めるところに従うことを承知の上、申請します。
</t>
    <phoneticPr fontId="7"/>
  </si>
  <si>
    <t xml:space="preserve">     ６．補助対象費用　算出業者名
　　　　（②の金額を算出した業者の社名、住所を記入すること）</t>
    <rPh sb="37" eb="39">
      <t>シャメイ</t>
    </rPh>
    <rPh sb="40" eb="42">
      <t>ジュウショ</t>
    </rPh>
    <phoneticPr fontId="7"/>
  </si>
  <si>
    <t>役員名簿については、氏名カナ（全角、姓と名の間を全角で１マス空け）、氏名漢字（全角、姓と名の間を全角で１マス空け）、生年月日（全角で大正はＴ、昭和はＳ、平成はＨ、数字は２桁全角）、会社名及び役職名を記載する。また、外国人については、氏名漢字欄は商業登記簿に記載のとおりに記入し、氏名カナ欄はカナ読みを記入すること。</t>
    <rPh sb="99" eb="101">
      <t>キサイ</t>
    </rPh>
    <phoneticPr fontId="65"/>
  </si>
  <si>
    <t>(１)　法人等（個人、法人又は団体をいう。）が、暴力団（暴力団員による不当な行為の防止等に関する
　　　法律（平成３年法律第７７号）第２条第２号に規定する暴力団をいう。以下同じ。）であるとき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rPh sb="43" eb="44">
      <t>トウ</t>
    </rPh>
    <phoneticPr fontId="4"/>
  </si>
  <si>
    <r>
      <t>１．戸建住宅の補助金申請額</t>
    </r>
    <r>
      <rPr>
        <sz val="12"/>
        <rFont val="ＭＳ Ｐゴシック"/>
        <family val="3"/>
        <charset val="128"/>
      </rPr>
      <t>（一戸あたりの定額　ZEH：６０万円　ZEH＋：１０５万円）</t>
    </r>
    <rPh sb="2" eb="4">
      <t>コダテ</t>
    </rPh>
    <rPh sb="4" eb="6">
      <t>ジュウタク</t>
    </rPh>
    <rPh sb="7" eb="10">
      <t>ホジョキン</t>
    </rPh>
    <rPh sb="10" eb="12">
      <t>シンセイ</t>
    </rPh>
    <rPh sb="12" eb="13">
      <t>ガク</t>
    </rPh>
    <rPh sb="14" eb="16">
      <t>イッコ</t>
    </rPh>
    <rPh sb="20" eb="22">
      <t>テイガク</t>
    </rPh>
    <rPh sb="29" eb="30">
      <t>マン</t>
    </rPh>
    <rPh sb="30" eb="31">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</si>
</sst>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106"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9"/>
      <name val="ＭＳ Ｐ明朝"/>
      <family val="1"/>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b/>
      <sz val="16"/>
      <name val="ＭＳ Ｐゴシック"/>
      <family val="3"/>
      <charset val="128"/>
    </font>
    <font>
      <sz val="14"/>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1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2"/>
      <name val="ＭＳ Ｐ明朝"/>
      <family val="1"/>
      <charset val="128"/>
    </font>
    <font>
      <sz val="14"/>
      <color indexed="8"/>
      <name val="ＭＳ Ｐ明朝"/>
      <family val="1"/>
      <charset val="128"/>
    </font>
    <font>
      <sz val="15"/>
      <name val="Meiryo UI"/>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22"/>
      <name val="ＭＳ Ｐゴシック"/>
      <family val="3"/>
      <charset val="128"/>
    </font>
    <font>
      <sz val="8"/>
      <color theme="1"/>
      <name val="ＭＳ Ｐゴシック"/>
      <family val="3"/>
      <charset val="128"/>
    </font>
    <font>
      <sz val="9"/>
      <color theme="1"/>
      <name val="ＭＳ Ｐゴシック"/>
      <family val="3"/>
      <charset val="128"/>
    </font>
    <font>
      <sz val="14"/>
      <color indexed="8"/>
      <name val="ＭＳ 明朝"/>
      <family val="1"/>
      <charset val="128"/>
    </font>
    <font>
      <sz val="14"/>
      <color rgb="FFFFFF00"/>
      <name val="ＭＳ Ｐゴシック"/>
      <family val="3"/>
      <charset val="128"/>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12.5"/>
      <color rgb="FF0070C0"/>
      <name val="ＭＳ 明朝"/>
      <family val="1"/>
      <charset val="128"/>
    </font>
    <font>
      <sz val="13"/>
      <name val="ＭＳ Ｐゴシック"/>
      <family val="3"/>
      <charset val="128"/>
      <scheme val="minor"/>
    </font>
    <font>
      <b/>
      <sz val="14"/>
      <name val="ＭＳ 明朝"/>
      <family val="1"/>
      <charset val="128"/>
    </font>
    <font>
      <sz val="12.5"/>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5">
    <xf numFmtId="0" fontId="0"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2" fillId="0" borderId="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8"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6" fillId="0" borderId="0">
      <alignment vertical="center"/>
    </xf>
    <xf numFmtId="0" fontId="2" fillId="0" borderId="0">
      <alignment vertical="center"/>
    </xf>
    <xf numFmtId="0" fontId="6" fillId="0" borderId="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38" fontId="61" fillId="0" borderId="0" applyFont="0" applyFill="0" applyBorder="0" applyAlignment="0" applyProtection="0">
      <alignment vertical="center"/>
    </xf>
    <xf numFmtId="0" fontId="61"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681">
    <xf numFmtId="0" fontId="0" fillId="0" borderId="0" xfId="0">
      <alignment vertical="center"/>
    </xf>
    <xf numFmtId="0" fontId="10" fillId="4" borderId="0" xfId="12" applyFont="1" applyFill="1" applyBorder="1" applyAlignment="1" applyProtection="1">
      <alignment vertical="center" shrinkToFit="1"/>
      <protection hidden="1"/>
    </xf>
    <xf numFmtId="0" fontId="12" fillId="0" borderId="0" xfId="12" applyFont="1" applyFill="1" applyAlignment="1" applyProtection="1">
      <alignment vertical="center"/>
      <protection hidden="1"/>
    </xf>
    <xf numFmtId="179" fontId="12" fillId="0" borderId="0" xfId="12" applyNumberFormat="1" applyFont="1" applyFill="1" applyAlignment="1" applyProtection="1">
      <alignment vertical="center"/>
      <protection hidden="1"/>
    </xf>
    <xf numFmtId="180" fontId="12" fillId="0" borderId="0" xfId="12" applyNumberFormat="1" applyFont="1" applyFill="1" applyAlignment="1" applyProtection="1">
      <alignment horizontal="center" vertical="center"/>
      <protection hidden="1"/>
    </xf>
    <xf numFmtId="0" fontId="13"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protection hidden="1"/>
    </xf>
    <xf numFmtId="38" fontId="14" fillId="4" borderId="0" xfId="3" applyFont="1" applyFill="1" applyBorder="1" applyAlignment="1" applyProtection="1">
      <alignment vertical="center"/>
      <protection hidden="1"/>
    </xf>
    <xf numFmtId="0" fontId="14" fillId="4" borderId="0" xfId="12" applyFont="1" applyFill="1" applyAlignment="1" applyProtection="1">
      <alignment vertical="center"/>
      <protection hidden="1"/>
    </xf>
    <xf numFmtId="0" fontId="11" fillId="4" borderId="0" xfId="12" applyFont="1" applyFill="1" applyAlignment="1" applyProtection="1">
      <alignment vertical="center"/>
      <protection hidden="1"/>
    </xf>
    <xf numFmtId="0" fontId="14" fillId="0" borderId="0" xfId="12" applyFont="1" applyFill="1" applyAlignment="1" applyProtection="1">
      <alignment vertical="center"/>
      <protection hidden="1"/>
    </xf>
    <xf numFmtId="0" fontId="15" fillId="4" borderId="0" xfId="12" applyFont="1" applyFill="1" applyAlignment="1" applyProtection="1">
      <alignment vertical="center"/>
      <protection hidden="1"/>
    </xf>
    <xf numFmtId="177" fontId="15" fillId="4" borderId="0" xfId="12" applyNumberFormat="1" applyFont="1" applyFill="1" applyAlignment="1" applyProtection="1">
      <alignment vertical="center"/>
      <protection hidden="1"/>
    </xf>
    <xf numFmtId="0" fontId="12" fillId="4" borderId="0" xfId="12" applyFont="1" applyFill="1" applyAlignment="1" applyProtection="1">
      <alignment vertical="center"/>
      <protection hidden="1"/>
    </xf>
    <xf numFmtId="0" fontId="12" fillId="4" borderId="0" xfId="12" applyFont="1" applyFill="1" applyAlignment="1" applyProtection="1">
      <alignment horizontal="center" vertical="center"/>
      <protection hidden="1"/>
    </xf>
    <xf numFmtId="38" fontId="12" fillId="4" borderId="0" xfId="3" applyFont="1" applyFill="1" applyAlignment="1" applyProtection="1">
      <alignment vertical="center"/>
      <protection hidden="1"/>
    </xf>
    <xf numFmtId="0" fontId="16"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7" fillId="4" borderId="0" xfId="12" applyFont="1" applyFill="1" applyBorder="1" applyAlignment="1" applyProtection="1">
      <alignment horizontal="right" vertical="center"/>
      <protection hidden="1"/>
    </xf>
    <xf numFmtId="0" fontId="14" fillId="4" borderId="0" xfId="12" applyNumberFormat="1" applyFont="1" applyFill="1" applyAlignment="1" applyProtection="1">
      <alignment vertical="center"/>
      <protection hidden="1"/>
    </xf>
    <xf numFmtId="176"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right" vertical="center"/>
      <protection hidden="1"/>
    </xf>
    <xf numFmtId="0" fontId="17" fillId="4" borderId="0" xfId="12" applyFont="1" applyFill="1" applyBorder="1" applyAlignment="1" applyProtection="1">
      <alignment horizontal="center" vertical="center"/>
      <protection hidden="1"/>
    </xf>
    <xf numFmtId="49" fontId="15" fillId="4" borderId="0" xfId="12" applyNumberFormat="1" applyFont="1" applyFill="1" applyBorder="1" applyAlignment="1" applyProtection="1">
      <alignment vertical="center"/>
      <protection hidden="1"/>
    </xf>
    <xf numFmtId="49" fontId="15" fillId="4" borderId="0" xfId="12" applyNumberFormat="1" applyFont="1" applyFill="1" applyBorder="1" applyAlignment="1" applyProtection="1">
      <alignment horizontal="center" vertical="center"/>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vertical="center" shrinkToFit="1"/>
      <protection hidden="1"/>
    </xf>
    <xf numFmtId="49" fontId="14" fillId="4" borderId="0" xfId="12" applyNumberFormat="1" applyFont="1" applyFill="1" applyBorder="1" applyAlignment="1" applyProtection="1">
      <alignment vertical="center"/>
      <protection hidden="1"/>
    </xf>
    <xf numFmtId="0" fontId="14" fillId="4" borderId="0" xfId="12" applyFont="1" applyFill="1" applyBorder="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4" fillId="4" borderId="0" xfId="12" applyFont="1" applyFill="1" applyBorder="1" applyAlignment="1" applyProtection="1">
      <alignment vertical="center" shrinkToFit="1"/>
      <protection hidden="1"/>
    </xf>
    <xf numFmtId="0" fontId="12" fillId="4" borderId="0" xfId="12" applyFont="1" applyFill="1" applyBorder="1" applyAlignment="1" applyProtection="1">
      <alignment vertical="center"/>
      <protection hidden="1"/>
    </xf>
    <xf numFmtId="0" fontId="11" fillId="4" borderId="0" xfId="12" applyFont="1" applyFill="1" applyBorder="1" applyAlignment="1" applyProtection="1">
      <alignment vertical="center"/>
      <protection hidden="1"/>
    </xf>
    <xf numFmtId="0" fontId="18"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wrapText="1"/>
      <protection hidden="1"/>
    </xf>
    <xf numFmtId="0" fontId="15" fillId="4" borderId="0" xfId="12" applyFont="1" applyFill="1" applyBorder="1" applyAlignment="1" applyProtection="1">
      <alignment horizontal="left" vertical="center" shrinkToFit="1"/>
      <protection hidden="1"/>
    </xf>
    <xf numFmtId="0" fontId="21" fillId="4" borderId="0" xfId="0" applyFont="1" applyFill="1" applyBorder="1" applyAlignment="1" applyProtection="1">
      <alignment vertical="center" textRotation="255"/>
      <protection hidden="1"/>
    </xf>
    <xf numFmtId="0" fontId="19" fillId="4" borderId="0" xfId="0" applyFont="1" applyFill="1" applyBorder="1" applyAlignment="1" applyProtection="1">
      <alignment vertical="center" textRotation="255"/>
      <protection hidden="1"/>
    </xf>
    <xf numFmtId="0" fontId="22" fillId="0" borderId="0" xfId="12" applyFont="1" applyFill="1" applyBorder="1" applyAlignment="1" applyProtection="1">
      <alignment vertical="center"/>
      <protection hidden="1"/>
    </xf>
    <xf numFmtId="0" fontId="12" fillId="0" borderId="0" xfId="12" applyFont="1" applyFill="1" applyBorder="1" applyAlignment="1" applyProtection="1">
      <alignment vertical="center"/>
      <protection hidden="1"/>
    </xf>
    <xf numFmtId="0" fontId="14" fillId="4" borderId="0" xfId="12" applyFont="1" applyFill="1" applyBorder="1" applyAlignment="1" applyProtection="1">
      <alignment horizontal="left" vertical="distributed" wrapText="1"/>
      <protection hidden="1"/>
    </xf>
    <xf numFmtId="0" fontId="14" fillId="0" borderId="0" xfId="12" applyFont="1" applyFill="1" applyBorder="1" applyAlignment="1" applyProtection="1">
      <alignment vertical="center"/>
      <protection hidden="1"/>
    </xf>
    <xf numFmtId="0" fontId="20" fillId="4" borderId="0" xfId="12" applyFont="1" applyFill="1" applyAlignment="1" applyProtection="1">
      <alignment vertical="center"/>
      <protection hidden="1"/>
    </xf>
    <xf numFmtId="0" fontId="18" fillId="4" borderId="0" xfId="12" applyFont="1" applyFill="1" applyAlignment="1" applyProtection="1">
      <alignment vertical="center"/>
      <protection hidden="1"/>
    </xf>
    <xf numFmtId="0" fontId="18" fillId="4" borderId="0" xfId="12" applyFont="1" applyFill="1" applyAlignment="1" applyProtection="1">
      <alignment horizontal="center" vertical="center"/>
      <protection hidden="1"/>
    </xf>
    <xf numFmtId="38" fontId="18" fillId="4" borderId="0" xfId="3" applyFont="1" applyFill="1" applyAlignment="1" applyProtection="1">
      <alignment vertical="center"/>
      <protection hidden="1"/>
    </xf>
    <xf numFmtId="0" fontId="12" fillId="0" borderId="0" xfId="12" applyFont="1" applyFill="1" applyAlignment="1" applyProtection="1">
      <alignment horizontal="center" vertical="center"/>
      <protection hidden="1"/>
    </xf>
    <xf numFmtId="38" fontId="12" fillId="0" borderId="0" xfId="3" applyFont="1" applyFill="1" applyAlignment="1" applyProtection="1">
      <alignment vertical="center"/>
      <protection hidden="1"/>
    </xf>
    <xf numFmtId="0" fontId="39" fillId="4" borderId="0" xfId="12" applyFont="1" applyFill="1" applyBorder="1" applyAlignment="1" applyProtection="1">
      <alignment horizontal="left" vertical="distributed" wrapText="1"/>
      <protection hidden="1"/>
    </xf>
    <xf numFmtId="0" fontId="41" fillId="0" borderId="0" xfId="12" applyFont="1" applyFill="1" applyBorder="1" applyAlignment="1" applyProtection="1">
      <alignment vertical="center"/>
      <protection hidden="1"/>
    </xf>
    <xf numFmtId="179" fontId="41" fillId="0" borderId="0" xfId="12" applyNumberFormat="1" applyFont="1" applyFill="1" applyAlignment="1" applyProtection="1">
      <alignment vertical="center"/>
      <protection hidden="1"/>
    </xf>
    <xf numFmtId="180" fontId="41" fillId="0" borderId="0" xfId="12" applyNumberFormat="1" applyFont="1" applyFill="1" applyAlignment="1" applyProtection="1">
      <alignment horizontal="center" vertical="center"/>
      <protection hidden="1"/>
    </xf>
    <xf numFmtId="0" fontId="42" fillId="0" borderId="0" xfId="12" applyFont="1" applyFill="1" applyAlignment="1" applyProtection="1">
      <alignment vertical="center"/>
      <protection hidden="1"/>
    </xf>
    <xf numFmtId="0" fontId="41" fillId="4" borderId="0" xfId="12" applyFont="1" applyFill="1" applyAlignment="1" applyProtection="1">
      <alignment horizontal="center" vertical="center"/>
      <protection hidden="1"/>
    </xf>
    <xf numFmtId="38" fontId="41" fillId="4" borderId="0" xfId="3" applyFont="1" applyFill="1" applyAlignment="1" applyProtection="1">
      <alignment vertical="center"/>
      <protection hidden="1"/>
    </xf>
    <xf numFmtId="179" fontId="42" fillId="0" borderId="0" xfId="12" applyNumberFormat="1" applyFont="1" applyFill="1" applyAlignment="1" applyProtection="1">
      <alignment vertical="center"/>
      <protection hidden="1"/>
    </xf>
    <xf numFmtId="180" fontId="42" fillId="0" borderId="0" xfId="12" applyNumberFormat="1" applyFont="1" applyFill="1" applyAlignment="1" applyProtection="1">
      <alignment horizontal="center" vertical="center"/>
      <protection hidden="1"/>
    </xf>
    <xf numFmtId="0" fontId="43" fillId="4" borderId="0" xfId="12" applyFont="1" applyFill="1" applyBorder="1" applyAlignment="1" applyProtection="1">
      <alignment horizontal="center" vertical="center" wrapText="1" shrinkToFit="1"/>
      <protection hidden="1"/>
    </xf>
    <xf numFmtId="0" fontId="41" fillId="0" borderId="0" xfId="12" applyFont="1" applyFill="1" applyAlignment="1" applyProtection="1">
      <alignment vertical="center"/>
      <protection hidden="1"/>
    </xf>
    <xf numFmtId="0" fontId="5" fillId="0" borderId="0" xfId="12" applyFont="1" applyFill="1" applyBorder="1" applyAlignment="1" applyProtection="1">
      <alignment vertical="center"/>
      <protection hidden="1"/>
    </xf>
    <xf numFmtId="0" fontId="44" fillId="4" borderId="0" xfId="12" applyFont="1" applyFill="1" applyBorder="1" applyAlignment="1" applyProtection="1">
      <alignment vertical="center"/>
      <protection hidden="1"/>
    </xf>
    <xf numFmtId="0" fontId="5" fillId="4" borderId="0" xfId="12" applyFont="1" applyFill="1" applyBorder="1" applyAlignment="1" applyProtection="1">
      <alignment vertical="center"/>
      <protection hidden="1"/>
    </xf>
    <xf numFmtId="0" fontId="5" fillId="4" borderId="0" xfId="12" applyFont="1" applyFill="1" applyBorder="1" applyAlignment="1" applyProtection="1">
      <alignment horizontal="left" vertical="center" wrapText="1"/>
      <protection hidden="1"/>
    </xf>
    <xf numFmtId="0" fontId="45" fillId="4" borderId="0" xfId="12" applyFont="1" applyFill="1" applyBorder="1" applyAlignment="1" applyProtection="1">
      <alignment horizontal="center" vertical="center"/>
      <protection hidden="1"/>
    </xf>
    <xf numFmtId="0" fontId="44" fillId="4" borderId="0" xfId="12" applyFont="1" applyFill="1" applyBorder="1" applyAlignment="1" applyProtection="1">
      <alignment horizontal="left" vertical="center" wrapText="1"/>
      <protection hidden="1"/>
    </xf>
    <xf numFmtId="0" fontId="37" fillId="4" borderId="0" xfId="12" applyFont="1" applyFill="1" applyBorder="1" applyAlignment="1" applyProtection="1">
      <alignment vertical="center" wrapText="1"/>
      <protection hidden="1"/>
    </xf>
    <xf numFmtId="0" fontId="46" fillId="4" borderId="0" xfId="12" applyFont="1" applyFill="1" applyBorder="1" applyAlignment="1" applyProtection="1">
      <alignment vertical="center" wrapText="1"/>
      <protection hidden="1"/>
    </xf>
    <xf numFmtId="0" fontId="5" fillId="4" borderId="0" xfId="12" applyFont="1" applyFill="1" applyBorder="1" applyAlignment="1" applyProtection="1">
      <alignment horizontal="left" vertical="center" wrapText="1" shrinkToFit="1"/>
      <protection hidden="1"/>
    </xf>
    <xf numFmtId="0" fontId="5" fillId="4" borderId="0" xfId="12" applyFont="1" applyFill="1" applyBorder="1" applyAlignment="1" applyProtection="1">
      <alignment vertical="center" wrapText="1" shrinkToFit="1"/>
      <protection hidden="1"/>
    </xf>
    <xf numFmtId="0" fontId="44" fillId="0" borderId="0" xfId="12" applyFont="1" applyFill="1" applyBorder="1" applyAlignment="1" applyProtection="1">
      <alignment vertical="center"/>
      <protection hidden="1"/>
    </xf>
    <xf numFmtId="0" fontId="43" fillId="0" borderId="0" xfId="12" applyFont="1" applyFill="1" applyBorder="1" applyAlignment="1" applyProtection="1">
      <alignment vertical="center"/>
      <protection hidden="1"/>
    </xf>
    <xf numFmtId="0" fontId="38" fillId="0" borderId="0" xfId="12" applyFont="1" applyFill="1" applyBorder="1" applyAlignment="1" applyProtection="1">
      <alignment vertical="center" shrinkToFit="1"/>
      <protection hidden="1"/>
    </xf>
    <xf numFmtId="0" fontId="45" fillId="4" borderId="0" xfId="12" applyFont="1" applyFill="1" applyBorder="1" applyAlignment="1" applyProtection="1">
      <alignment horizontal="left" vertical="center" wrapText="1"/>
      <protection hidden="1"/>
    </xf>
    <xf numFmtId="38" fontId="41" fillId="0" borderId="0" xfId="3" applyFont="1" applyFill="1" applyBorder="1" applyAlignment="1" applyProtection="1">
      <alignment vertical="center"/>
      <protection hidden="1"/>
    </xf>
    <xf numFmtId="179" fontId="42" fillId="0" borderId="0" xfId="12" applyNumberFormat="1" applyFont="1" applyFill="1" applyBorder="1" applyAlignment="1" applyProtection="1">
      <alignment vertical="center"/>
      <protection hidden="1"/>
    </xf>
    <xf numFmtId="180" fontId="42" fillId="0" borderId="0" xfId="12" applyNumberFormat="1" applyFont="1" applyFill="1" applyBorder="1" applyAlignment="1" applyProtection="1">
      <alignment horizontal="center" vertical="center"/>
      <protection hidden="1"/>
    </xf>
    <xf numFmtId="0" fontId="42" fillId="0" borderId="0" xfId="12" applyFont="1" applyFill="1" applyBorder="1" applyAlignment="1" applyProtection="1">
      <alignment vertical="center"/>
      <protection hidden="1"/>
    </xf>
    <xf numFmtId="0" fontId="46" fillId="0" borderId="0" xfId="12" applyFont="1" applyFill="1" applyBorder="1" applyAlignment="1" applyProtection="1">
      <alignment horizontal="center" vertical="center"/>
      <protection hidden="1"/>
    </xf>
    <xf numFmtId="178" fontId="47" fillId="0" borderId="0" xfId="12" applyNumberFormat="1" applyFont="1" applyFill="1" applyBorder="1" applyAlignment="1" applyProtection="1">
      <alignment horizontal="center" vertical="center"/>
      <protection hidden="1"/>
    </xf>
    <xf numFmtId="0" fontId="41" fillId="4" borderId="0" xfId="12" applyFont="1" applyFill="1" applyBorder="1" applyAlignment="1" applyProtection="1">
      <alignment vertical="center"/>
      <protection hidden="1"/>
    </xf>
    <xf numFmtId="0" fontId="41" fillId="4" borderId="0" xfId="12" applyFont="1" applyFill="1" applyBorder="1" applyAlignment="1" applyProtection="1">
      <alignment horizontal="center" vertical="center"/>
      <protection hidden="1"/>
    </xf>
    <xf numFmtId="38" fontId="41" fillId="4" borderId="0" xfId="3" applyFont="1" applyFill="1" applyBorder="1" applyAlignment="1" applyProtection="1">
      <alignment vertical="center"/>
      <protection hidden="1"/>
    </xf>
    <xf numFmtId="0" fontId="39" fillId="4" borderId="0" xfId="12" applyFont="1" applyFill="1" applyBorder="1" applyAlignment="1" applyProtection="1">
      <alignment horizontal="center" vertical="center" shrinkToFit="1"/>
      <protection hidden="1"/>
    </xf>
    <xf numFmtId="0" fontId="8" fillId="2" borderId="0" xfId="6" applyFont="1" applyFill="1" applyProtection="1">
      <alignment vertical="center"/>
      <protection hidden="1"/>
    </xf>
    <xf numFmtId="0" fontId="48" fillId="2" borderId="0" xfId="6" applyFont="1" applyFill="1" applyProtection="1">
      <alignment vertical="center"/>
      <protection hidden="1"/>
    </xf>
    <xf numFmtId="0" fontId="54" fillId="2" borderId="0" xfId="6" applyFont="1" applyFill="1" applyProtection="1">
      <alignment vertical="center"/>
      <protection hidden="1"/>
    </xf>
    <xf numFmtId="0" fontId="51" fillId="2" borderId="2" xfId="6" applyFont="1" applyFill="1" applyBorder="1" applyAlignment="1" applyProtection="1">
      <alignment horizontal="center" vertical="center"/>
      <protection hidden="1"/>
    </xf>
    <xf numFmtId="0" fontId="51" fillId="3" borderId="1"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protection hidden="1"/>
    </xf>
    <xf numFmtId="0" fontId="51" fillId="2" borderId="1" xfId="6" applyFont="1" applyFill="1" applyBorder="1" applyAlignment="1" applyProtection="1">
      <alignment horizontal="center" vertical="center"/>
      <protection hidden="1"/>
    </xf>
    <xf numFmtId="0" fontId="23" fillId="2" borderId="1" xfId="6" applyFont="1" applyFill="1" applyBorder="1" applyAlignment="1" applyProtection="1">
      <alignment horizontal="center" vertical="center"/>
      <protection hidden="1"/>
    </xf>
    <xf numFmtId="0" fontId="59" fillId="2" borderId="1" xfId="6" applyFont="1" applyFill="1" applyBorder="1" applyAlignment="1" applyProtection="1">
      <alignment horizontal="left" vertical="center" wrapText="1"/>
      <protection hidden="1"/>
    </xf>
    <xf numFmtId="0" fontId="59" fillId="2" borderId="3" xfId="6" applyFont="1" applyFill="1" applyBorder="1" applyAlignment="1" applyProtection="1">
      <alignment vertical="center" wrapText="1" shrinkToFit="1"/>
      <protection hidden="1"/>
    </xf>
    <xf numFmtId="0" fontId="59" fillId="2" borderId="4" xfId="6" applyFont="1" applyFill="1" applyBorder="1" applyAlignment="1" applyProtection="1">
      <alignment vertical="center" wrapText="1"/>
      <protection hidden="1"/>
    </xf>
    <xf numFmtId="0" fontId="62" fillId="0" borderId="0" xfId="6" applyFont="1" applyProtection="1">
      <alignment vertical="center"/>
      <protection hidden="1"/>
    </xf>
    <xf numFmtId="0" fontId="63" fillId="0" borderId="0" xfId="12" applyFont="1" applyFill="1" applyBorder="1" applyAlignment="1" applyProtection="1">
      <alignment vertical="center" shrinkToFit="1"/>
      <protection hidden="1"/>
    </xf>
    <xf numFmtId="0" fontId="64" fillId="0" borderId="0" xfId="12" applyFont="1" applyFill="1" applyBorder="1" applyAlignment="1" applyProtection="1">
      <alignment horizontal="right" vertical="center"/>
      <protection hidden="1"/>
    </xf>
    <xf numFmtId="0" fontId="62" fillId="0" borderId="0" xfId="6" applyFont="1">
      <alignment vertical="center"/>
    </xf>
    <xf numFmtId="0" fontId="62" fillId="4" borderId="0" xfId="6" applyFont="1" applyFill="1" applyAlignment="1" applyProtection="1">
      <alignment vertical="center"/>
      <protection hidden="1"/>
    </xf>
    <xf numFmtId="0" fontId="62" fillId="4" borderId="0" xfId="6" applyFont="1" applyFill="1" applyBorder="1" applyAlignment="1" applyProtection="1">
      <alignment horizontal="center" vertical="center"/>
      <protection hidden="1"/>
    </xf>
    <xf numFmtId="0" fontId="62" fillId="4" borderId="0" xfId="6" applyFont="1" applyFill="1" applyProtection="1">
      <alignment vertical="center"/>
      <protection hidden="1"/>
    </xf>
    <xf numFmtId="0" fontId="62" fillId="4" borderId="0" xfId="6" applyFont="1" applyFill="1" applyBorder="1" applyAlignment="1" applyProtection="1">
      <alignment vertical="center"/>
      <protection hidden="1"/>
    </xf>
    <xf numFmtId="0" fontId="68" fillId="4" borderId="0" xfId="6" applyFont="1" applyFill="1" applyProtection="1">
      <alignment vertical="center"/>
      <protection hidden="1"/>
    </xf>
    <xf numFmtId="0" fontId="69" fillId="4" borderId="0" xfId="6" applyFont="1" applyFill="1" applyAlignment="1" applyProtection="1">
      <protection hidden="1"/>
    </xf>
    <xf numFmtId="0" fontId="70" fillId="4" borderId="0" xfId="6" applyFont="1" applyFill="1" applyProtection="1">
      <alignment vertical="center"/>
      <protection hidden="1"/>
    </xf>
    <xf numFmtId="0" fontId="70" fillId="4" borderId="0" xfId="6" applyFont="1" applyFill="1" applyAlignment="1" applyProtection="1">
      <alignment horizontal="left" vertical="center" indent="1"/>
      <protection hidden="1"/>
    </xf>
    <xf numFmtId="0" fontId="8" fillId="4" borderId="0" xfId="6" applyFont="1" applyFill="1" applyProtection="1">
      <alignment vertical="center"/>
      <protection hidden="1"/>
    </xf>
    <xf numFmtId="0" fontId="8" fillId="4" borderId="0" xfId="6" applyFont="1" applyFill="1" applyBorder="1" applyAlignment="1" applyProtection="1">
      <alignment vertical="center"/>
      <protection hidden="1"/>
    </xf>
    <xf numFmtId="0" fontId="8" fillId="0" borderId="0" xfId="6" applyFont="1" applyFill="1" applyAlignment="1" applyProtection="1">
      <alignment vertical="center"/>
      <protection hidden="1"/>
    </xf>
    <xf numFmtId="0" fontId="8" fillId="4" borderId="0" xfId="6" applyFont="1" applyFill="1" applyAlignment="1" applyProtection="1">
      <alignment horizontal="left" vertical="center" indent="1"/>
      <protection hidden="1"/>
    </xf>
    <xf numFmtId="0" fontId="8" fillId="0" borderId="12" xfId="6" applyFont="1" applyFill="1" applyBorder="1" applyAlignment="1" applyProtection="1">
      <alignment horizontal="center" vertical="center"/>
      <protection hidden="1"/>
    </xf>
    <xf numFmtId="0" fontId="8" fillId="0" borderId="0" xfId="6" applyFont="1" applyFill="1" applyBorder="1" applyAlignment="1" applyProtection="1">
      <alignment horizontal="center" vertical="center"/>
      <protection hidden="1"/>
    </xf>
    <xf numFmtId="0" fontId="68" fillId="4" borderId="0" xfId="6" applyFont="1" applyFill="1" applyBorder="1" applyAlignment="1" applyProtection="1">
      <alignment vertical="center"/>
      <protection hidden="1"/>
    </xf>
    <xf numFmtId="0" fontId="8" fillId="4" borderId="0" xfId="6" applyFont="1" applyFill="1" applyAlignment="1" applyProtection="1">
      <alignment horizontal="center" vertical="center"/>
      <protection hidden="1"/>
    </xf>
    <xf numFmtId="0" fontId="68" fillId="4" borderId="0" xfId="6" applyFont="1" applyFill="1" applyAlignment="1" applyProtection="1">
      <alignment horizontal="left" vertical="center" indent="1"/>
      <protection hidden="1"/>
    </xf>
    <xf numFmtId="0" fontId="8" fillId="4" borderId="0" xfId="6" applyFont="1" applyFill="1" applyBorder="1" applyAlignment="1" applyProtection="1">
      <protection hidden="1"/>
    </xf>
    <xf numFmtId="0" fontId="8" fillId="4" borderId="0" xfId="6" applyFont="1" applyFill="1" applyBorder="1" applyAlignment="1" applyProtection="1">
      <alignment horizontal="center" vertical="center"/>
      <protection hidden="1"/>
    </xf>
    <xf numFmtId="0" fontId="8" fillId="0" borderId="0" xfId="6" applyFont="1" applyFill="1" applyProtection="1">
      <alignment vertical="center"/>
      <protection hidden="1"/>
    </xf>
    <xf numFmtId="0" fontId="8" fillId="0" borderId="0" xfId="6" applyFont="1" applyFill="1" applyBorder="1" applyAlignment="1" applyProtection="1">
      <alignment vertical="center"/>
      <protection hidden="1"/>
    </xf>
    <xf numFmtId="0" fontId="68" fillId="0" borderId="0" xfId="6" applyFont="1" applyFill="1" applyProtection="1">
      <alignment vertical="center"/>
      <protection hidden="1"/>
    </xf>
    <xf numFmtId="0" fontId="8" fillId="4" borderId="0" xfId="6" applyFont="1" applyFill="1" applyBorder="1" applyAlignment="1" applyProtection="1">
      <alignment horizontal="right" vertical="center"/>
      <protection hidden="1"/>
    </xf>
    <xf numFmtId="0" fontId="71" fillId="4" borderId="0" xfId="6" applyFont="1" applyFill="1" applyBorder="1" applyAlignment="1" applyProtection="1">
      <alignment horizontal="left" vertical="top"/>
      <protection hidden="1"/>
    </xf>
    <xf numFmtId="0" fontId="68" fillId="4" borderId="0" xfId="6" applyFont="1" applyFill="1" applyBorder="1" applyAlignment="1" applyProtection="1">
      <alignment horizontal="right" vertical="center"/>
      <protection hidden="1"/>
    </xf>
    <xf numFmtId="0" fontId="56" fillId="4" borderId="0" xfId="6" applyFont="1" applyFill="1" applyBorder="1" applyAlignment="1" applyProtection="1">
      <alignment vertical="top" wrapText="1"/>
      <protection hidden="1"/>
    </xf>
    <xf numFmtId="0" fontId="68" fillId="4" borderId="0" xfId="6" applyFont="1" applyFill="1" applyAlignment="1" applyProtection="1">
      <alignment horizontal="center" vertical="center"/>
      <protection hidden="1"/>
    </xf>
    <xf numFmtId="0" fontId="67" fillId="4" borderId="0" xfId="6" applyFont="1" applyFill="1" applyBorder="1" applyAlignment="1" applyProtection="1">
      <alignment vertical="center"/>
      <protection hidden="1"/>
    </xf>
    <xf numFmtId="0" fontId="8" fillId="0" borderId="0" xfId="6" applyFont="1" applyProtection="1">
      <alignment vertical="center"/>
      <protection hidden="1"/>
    </xf>
    <xf numFmtId="0" fontId="8" fillId="4" borderId="19" xfId="6" applyFont="1" applyFill="1" applyBorder="1" applyAlignment="1" applyProtection="1">
      <alignment vertical="center" wrapText="1"/>
      <protection hidden="1"/>
    </xf>
    <xf numFmtId="0" fontId="8" fillId="4" borderId="0" xfId="6" applyFont="1" applyFill="1" applyAlignment="1" applyProtection="1">
      <alignment horizontal="left" vertical="top"/>
      <protection hidden="1"/>
    </xf>
    <xf numFmtId="0" fontId="6" fillId="0" borderId="0" xfId="42" applyFont="1" applyAlignment="1" applyProtection="1">
      <alignment wrapText="1"/>
      <protection hidden="1"/>
    </xf>
    <xf numFmtId="0" fontId="8" fillId="4" borderId="0" xfId="6" applyFont="1" applyFill="1" applyAlignment="1" applyProtection="1">
      <alignment horizontal="left" vertical="center" wrapText="1"/>
      <protection hidden="1"/>
    </xf>
    <xf numFmtId="0" fontId="68" fillId="0" borderId="0" xfId="6" applyFont="1" applyAlignment="1" applyProtection="1">
      <protection hidden="1"/>
    </xf>
    <xf numFmtId="0" fontId="66" fillId="4" borderId="0" xfId="6" applyFont="1" applyFill="1" applyProtection="1">
      <alignment vertical="center"/>
      <protection hidden="1"/>
    </xf>
    <xf numFmtId="0" fontId="75" fillId="4" borderId="0" xfId="6" applyFont="1" applyFill="1" applyProtection="1">
      <alignment vertical="center"/>
      <protection hidden="1"/>
    </xf>
    <xf numFmtId="0" fontId="75" fillId="4" borderId="0" xfId="6" applyFont="1" applyFill="1" applyAlignment="1" applyProtection="1">
      <alignment horizontal="center" vertical="center"/>
      <protection hidden="1"/>
    </xf>
    <xf numFmtId="0" fontId="75" fillId="4" borderId="0" xfId="6" applyFont="1" applyFill="1" applyAlignment="1" applyProtection="1">
      <alignment horizontal="left" vertical="center" indent="1"/>
      <protection hidden="1"/>
    </xf>
    <xf numFmtId="0" fontId="76" fillId="0" borderId="0" xfId="42" applyFont="1" applyProtection="1">
      <alignment vertical="center"/>
      <protection hidden="1"/>
    </xf>
    <xf numFmtId="0" fontId="61" fillId="4" borderId="0" xfId="42" applyFill="1" applyProtection="1">
      <alignment vertical="center"/>
      <protection hidden="1"/>
    </xf>
    <xf numFmtId="0" fontId="78" fillId="4" borderId="0" xfId="42" applyFont="1" applyFill="1" applyProtection="1">
      <alignment vertical="center"/>
      <protection hidden="1"/>
    </xf>
    <xf numFmtId="0" fontId="77" fillId="4" borderId="0" xfId="42" applyFont="1" applyFill="1" applyProtection="1">
      <alignment vertical="center"/>
      <protection hidden="1"/>
    </xf>
    <xf numFmtId="38" fontId="75" fillId="4" borderId="0" xfId="3" applyFont="1" applyFill="1" applyBorder="1" applyAlignment="1" applyProtection="1">
      <alignment vertical="center" wrapText="1" shrinkToFit="1"/>
      <protection hidden="1"/>
    </xf>
    <xf numFmtId="0" fontId="61" fillId="0" borderId="0" xfId="42" applyProtection="1">
      <alignment vertical="center"/>
      <protection hidden="1"/>
    </xf>
    <xf numFmtId="0" fontId="77" fillId="0" borderId="0" xfId="42" applyFont="1" applyProtection="1">
      <alignment vertical="center"/>
      <protection hidden="1"/>
    </xf>
    <xf numFmtId="0" fontId="68" fillId="4" borderId="0" xfId="6" applyFont="1" applyFill="1" applyProtection="1">
      <alignment vertical="center"/>
    </xf>
    <xf numFmtId="0" fontId="68" fillId="4" borderId="0" xfId="6" applyFont="1" applyFill="1" applyAlignment="1" applyProtection="1"/>
    <xf numFmtId="0" fontId="68" fillId="0" borderId="0" xfId="6" applyFont="1" applyAlignment="1"/>
    <xf numFmtId="0" fontId="18" fillId="4" borderId="0" xfId="12" applyFont="1" applyFill="1" applyAlignment="1" applyProtection="1">
      <alignment horizontal="left" vertical="center" wrapText="1"/>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23" fillId="4" borderId="0" xfId="6" applyFont="1" applyFill="1" applyBorder="1" applyAlignment="1" applyProtection="1">
      <alignment vertical="center" wrapText="1"/>
      <protection hidden="1"/>
    </xf>
    <xf numFmtId="0" fontId="24" fillId="4" borderId="0" xfId="6" applyFont="1" applyFill="1" applyBorder="1" applyAlignment="1" applyProtection="1">
      <alignment vertical="center" wrapText="1"/>
      <protection hidden="1"/>
    </xf>
    <xf numFmtId="0" fontId="24" fillId="0" borderId="0" xfId="6" applyFont="1" applyBorder="1" applyAlignment="1" applyProtection="1">
      <alignment vertical="center" wrapText="1"/>
      <protection hidden="1"/>
    </xf>
    <xf numFmtId="179" fontId="24" fillId="0" borderId="0" xfId="6" applyNumberFormat="1" applyFont="1" applyBorder="1" applyAlignment="1" applyProtection="1">
      <alignment vertical="center" wrapText="1"/>
      <protection hidden="1"/>
    </xf>
    <xf numFmtId="180" fontId="24" fillId="0" borderId="0" xfId="6" applyNumberFormat="1" applyFont="1" applyBorder="1" applyAlignment="1" applyProtection="1">
      <alignment horizontal="center" vertical="center" wrapText="1"/>
      <protection hidden="1"/>
    </xf>
    <xf numFmtId="0" fontId="24" fillId="2" borderId="0" xfId="6" applyFont="1" applyFill="1" applyBorder="1" applyAlignment="1" applyProtection="1">
      <alignment vertical="center" wrapText="1"/>
      <protection hidden="1"/>
    </xf>
    <xf numFmtId="179" fontId="24" fillId="2" borderId="0" xfId="6" applyNumberFormat="1" applyFont="1" applyFill="1" applyBorder="1" applyAlignment="1" applyProtection="1">
      <alignment vertical="center" wrapText="1"/>
      <protection hidden="1"/>
    </xf>
    <xf numFmtId="180" fontId="24" fillId="2" borderId="0" xfId="6" applyNumberFormat="1" applyFont="1" applyFill="1" applyBorder="1" applyAlignment="1" applyProtection="1">
      <alignment horizontal="center" vertical="center" wrapText="1"/>
      <protection hidden="1"/>
    </xf>
    <xf numFmtId="0" fontId="36" fillId="4" borderId="6" xfId="6" applyFont="1" applyFill="1" applyBorder="1" applyAlignment="1" applyProtection="1">
      <protection hidden="1"/>
    </xf>
    <xf numFmtId="0" fontId="68" fillId="4" borderId="0" xfId="6" applyFont="1" applyFill="1" applyAlignment="1" applyProtection="1">
      <alignment horizontal="left" vertical="center"/>
      <protection hidden="1"/>
    </xf>
    <xf numFmtId="0" fontId="71" fillId="0" borderId="0" xfId="6" applyFont="1" applyAlignment="1" applyProtection="1">
      <alignment horizontal="right" vertical="center"/>
      <protection hidden="1"/>
    </xf>
    <xf numFmtId="0" fontId="62" fillId="0" borderId="0" xfId="6" applyFont="1" applyFill="1" applyProtection="1">
      <alignment vertical="center"/>
      <protection hidden="1"/>
    </xf>
    <xf numFmtId="0" fontId="67" fillId="4" borderId="0" xfId="6" applyFont="1" applyFill="1" applyProtection="1">
      <alignment vertical="center"/>
      <protection hidden="1"/>
    </xf>
    <xf numFmtId="0" fontId="70" fillId="0" borderId="0" xfId="6" applyFont="1" applyFill="1" applyProtection="1">
      <alignment vertical="center"/>
      <protection hidden="1"/>
    </xf>
    <xf numFmtId="0" fontId="70" fillId="0" borderId="0" xfId="6" applyFont="1" applyProtection="1">
      <alignment vertical="center"/>
      <protection hidden="1"/>
    </xf>
    <xf numFmtId="0" fontId="8" fillId="4" borderId="0" xfId="6" applyFont="1" applyFill="1" applyProtection="1">
      <alignment vertical="center"/>
    </xf>
    <xf numFmtId="0" fontId="8" fillId="4" borderId="0" xfId="6" applyFont="1" applyFill="1" applyBorder="1" applyProtection="1">
      <alignment vertical="center"/>
    </xf>
    <xf numFmtId="0" fontId="8" fillId="0" borderId="0" xfId="6" applyFont="1" applyBorder="1" applyProtection="1">
      <alignment vertical="center"/>
      <protection hidden="1"/>
    </xf>
    <xf numFmtId="0" fontId="1" fillId="0" borderId="0" xfId="42" applyFont="1" applyProtection="1">
      <alignment vertical="center"/>
      <protection hidden="1"/>
    </xf>
    <xf numFmtId="0" fontId="8" fillId="4" borderId="0" xfId="6" applyFont="1" applyFill="1" applyBorder="1" applyAlignment="1" applyProtection="1">
      <alignment vertical="center"/>
    </xf>
    <xf numFmtId="0" fontId="67" fillId="4" borderId="0" xfId="6" applyFont="1" applyFill="1" applyAlignment="1" applyProtection="1">
      <protection hidden="1"/>
    </xf>
    <xf numFmtId="0" fontId="8" fillId="0" borderId="0" xfId="6" applyFont="1" applyFill="1" applyAlignment="1" applyProtection="1">
      <alignment horizontal="center" vertical="center"/>
      <protection hidden="1"/>
    </xf>
    <xf numFmtId="0" fontId="83" fillId="0" borderId="0" xfId="6" applyFont="1" applyProtection="1">
      <alignment vertical="center"/>
      <protection hidden="1"/>
    </xf>
    <xf numFmtId="0" fontId="68" fillId="0" borderId="0" xfId="6" applyFont="1" applyFill="1" applyAlignment="1" applyProtection="1">
      <alignment vertical="center"/>
      <protection hidden="1"/>
    </xf>
    <xf numFmtId="0" fontId="68" fillId="0" borderId="0" xfId="6" applyFont="1" applyFill="1" applyAlignment="1" applyProtection="1">
      <alignment horizontal="center" vertical="center"/>
      <protection hidden="1"/>
    </xf>
    <xf numFmtId="38" fontId="68" fillId="0" borderId="0" xfId="3" applyFont="1" applyFill="1" applyAlignment="1" applyProtection="1">
      <alignment vertical="center"/>
      <protection hidden="1"/>
    </xf>
    <xf numFmtId="0" fontId="84" fillId="0" borderId="0" xfId="6" applyFont="1" applyFill="1" applyAlignment="1" applyProtection="1">
      <alignment vertical="center"/>
      <protection hidden="1"/>
    </xf>
    <xf numFmtId="49" fontId="74" fillId="0" borderId="0" xfId="6" applyNumberFormat="1" applyFont="1" applyFill="1" applyBorder="1" applyAlignment="1" applyProtection="1">
      <alignment horizontal="center" vertical="center" shrinkToFit="1"/>
      <protection hidden="1"/>
    </xf>
    <xf numFmtId="49" fontId="70" fillId="2" borderId="0" xfId="6" applyNumberFormat="1" applyFont="1" applyFill="1" applyBorder="1" applyAlignment="1" applyProtection="1">
      <alignment vertical="center" wrapText="1" shrinkToFit="1"/>
      <protection hidden="1"/>
    </xf>
    <xf numFmtId="49" fontId="69" fillId="2" borderId="0" xfId="6" applyNumberFormat="1" applyFont="1" applyFill="1" applyBorder="1" applyAlignment="1" applyProtection="1">
      <alignment vertical="center" shrinkToFit="1"/>
      <protection hidden="1"/>
    </xf>
    <xf numFmtId="49" fontId="69" fillId="0" borderId="0" xfId="6" applyNumberFormat="1" applyFont="1" applyFill="1" applyBorder="1" applyAlignment="1" applyProtection="1">
      <alignment vertical="center" shrinkToFit="1"/>
      <protection hidden="1"/>
    </xf>
    <xf numFmtId="0" fontId="68" fillId="2" borderId="0" xfId="6" applyFont="1" applyFill="1" applyAlignment="1" applyProtection="1">
      <alignment vertical="center"/>
      <protection hidden="1"/>
    </xf>
    <xf numFmtId="0" fontId="85" fillId="0" borderId="0" xfId="6" applyFont="1" applyFill="1" applyProtection="1">
      <alignment vertical="center"/>
      <protection hidden="1"/>
    </xf>
    <xf numFmtId="0" fontId="85" fillId="0" borderId="0" xfId="6" applyFont="1" applyFill="1" applyBorder="1" applyProtection="1">
      <alignment vertical="center"/>
      <protection hidden="1"/>
    </xf>
    <xf numFmtId="0" fontId="86" fillId="0" borderId="0" xfId="12" applyFont="1" applyFill="1" applyBorder="1" applyAlignment="1" applyProtection="1">
      <alignment vertical="center" textRotation="255"/>
      <protection hidden="1"/>
    </xf>
    <xf numFmtId="0" fontId="87" fillId="0" borderId="3" xfId="12" applyFont="1" applyFill="1" applyBorder="1" applyAlignment="1" applyProtection="1">
      <alignment vertical="center" shrinkToFit="1"/>
      <protection hidden="1"/>
    </xf>
    <xf numFmtId="0" fontId="88" fillId="4" borderId="4" xfId="12" applyFont="1" applyFill="1" applyBorder="1" applyAlignment="1" applyProtection="1">
      <alignment horizontal="center" vertical="center" shrinkToFit="1"/>
      <protection hidden="1"/>
    </xf>
    <xf numFmtId="0" fontId="88" fillId="4" borderId="3" xfId="12" applyFont="1" applyFill="1" applyBorder="1" applyAlignment="1" applyProtection="1">
      <alignment horizontal="left" vertical="center"/>
      <protection hidden="1"/>
    </xf>
    <xf numFmtId="0" fontId="88" fillId="4" borderId="4" xfId="12" applyFont="1" applyFill="1" applyBorder="1" applyAlignment="1" applyProtection="1">
      <alignment horizontal="right" vertical="center" shrinkToFit="1"/>
      <protection hidden="1"/>
    </xf>
    <xf numFmtId="0" fontId="88" fillId="4" borderId="4" xfId="12" applyFont="1" applyFill="1" applyBorder="1" applyAlignment="1" applyProtection="1">
      <alignment vertical="center" shrinkToFit="1"/>
      <protection hidden="1"/>
    </xf>
    <xf numFmtId="0" fontId="88" fillId="4" borderId="4" xfId="12" applyFont="1" applyFill="1" applyBorder="1" applyAlignment="1" applyProtection="1">
      <alignment vertical="center"/>
      <protection hidden="1"/>
    </xf>
    <xf numFmtId="49" fontId="57" fillId="4" borderId="5" xfId="12" applyNumberFormat="1" applyFont="1" applyFill="1" applyBorder="1" applyAlignment="1" applyProtection="1">
      <alignment vertical="center" shrinkToFit="1"/>
      <protection hidden="1"/>
    </xf>
    <xf numFmtId="0" fontId="70" fillId="0" borderId="0" xfId="6" applyFont="1" applyFill="1" applyBorder="1" applyAlignment="1" applyProtection="1">
      <alignment vertical="center" shrinkToFit="1"/>
      <protection hidden="1"/>
    </xf>
    <xf numFmtId="0" fontId="70" fillId="0" borderId="0" xfId="6" applyFont="1" applyFill="1" applyBorder="1" applyAlignment="1" applyProtection="1">
      <alignment horizontal="left" vertical="center" shrinkToFit="1"/>
      <protection hidden="1"/>
    </xf>
    <xf numFmtId="0" fontId="68" fillId="2" borderId="0" xfId="6" applyFont="1" applyFill="1" applyBorder="1" applyAlignment="1" applyProtection="1">
      <alignment vertical="center"/>
      <protection hidden="1"/>
    </xf>
    <xf numFmtId="0" fontId="70" fillId="2" borderId="0" xfId="6" applyFont="1" applyFill="1" applyBorder="1" applyAlignment="1" applyProtection="1">
      <alignment vertical="center" shrinkToFit="1"/>
      <protection hidden="1"/>
    </xf>
    <xf numFmtId="0" fontId="70" fillId="0" borderId="0" xfId="6" applyFont="1" applyFill="1" applyBorder="1" applyAlignment="1" applyProtection="1">
      <alignment vertical="center" wrapText="1"/>
      <protection hidden="1"/>
    </xf>
    <xf numFmtId="0" fontId="8" fillId="0" borderId="0" xfId="6" applyFont="1" applyBorder="1" applyAlignment="1" applyProtection="1">
      <alignment vertical="center" wrapText="1"/>
      <protection hidden="1"/>
    </xf>
    <xf numFmtId="0" fontId="68" fillId="0" borderId="0" xfId="6" applyFont="1" applyFill="1" applyBorder="1" applyAlignment="1" applyProtection="1">
      <alignment vertical="center"/>
      <protection hidden="1"/>
    </xf>
    <xf numFmtId="0" fontId="6" fillId="0" borderId="0" xfId="6" applyFont="1" applyBorder="1" applyAlignment="1" applyProtection="1">
      <alignment vertical="center" wrapText="1"/>
      <protection hidden="1"/>
    </xf>
    <xf numFmtId="0" fontId="6" fillId="0" borderId="0" xfId="6" applyFont="1" applyFill="1" applyBorder="1" applyAlignment="1" applyProtection="1">
      <alignment vertical="center" wrapText="1"/>
      <protection hidden="1"/>
    </xf>
    <xf numFmtId="0" fontId="70" fillId="0" borderId="0" xfId="6" applyFont="1" applyFill="1" applyBorder="1" applyAlignment="1" applyProtection="1">
      <alignment vertical="center" textRotation="255" shrinkToFit="1"/>
      <protection hidden="1"/>
    </xf>
    <xf numFmtId="0" fontId="68" fillId="0" borderId="9" xfId="6" applyFont="1" applyFill="1" applyBorder="1" applyAlignment="1" applyProtection="1">
      <alignment vertical="center"/>
      <protection hidden="1"/>
    </xf>
    <xf numFmtId="0" fontId="68" fillId="0" borderId="6" xfId="6" applyFont="1" applyFill="1" applyBorder="1" applyAlignment="1" applyProtection="1">
      <alignment vertical="center"/>
      <protection hidden="1"/>
    </xf>
    <xf numFmtId="178" fontId="75" fillId="0" borderId="0" xfId="6" applyNumberFormat="1" applyFont="1" applyFill="1" applyBorder="1" applyAlignment="1" applyProtection="1">
      <alignment vertical="center"/>
      <protection hidden="1"/>
    </xf>
    <xf numFmtId="38" fontId="75" fillId="0" borderId="0" xfId="3" applyFont="1" applyFill="1" applyBorder="1" applyAlignment="1" applyProtection="1">
      <alignment vertical="center" wrapText="1"/>
      <protection hidden="1"/>
    </xf>
    <xf numFmtId="0" fontId="92" fillId="2" borderId="0" xfId="6" applyFont="1" applyFill="1" applyBorder="1" applyAlignment="1" applyProtection="1">
      <alignment vertical="center" wrapText="1" shrinkToFit="1"/>
      <protection hidden="1"/>
    </xf>
    <xf numFmtId="0" fontId="8" fillId="0" borderId="0" xfId="6" applyFont="1" applyFill="1" applyBorder="1" applyAlignment="1" applyProtection="1">
      <alignment vertical="center" wrapText="1"/>
      <protection hidden="1"/>
    </xf>
    <xf numFmtId="0" fontId="68" fillId="0" borderId="0" xfId="6" applyFont="1" applyFill="1" applyBorder="1" applyAlignment="1" applyProtection="1">
      <alignment vertical="center" wrapText="1" shrinkToFit="1"/>
      <protection hidden="1"/>
    </xf>
    <xf numFmtId="0" fontId="92" fillId="2" borderId="0" xfId="6" applyFont="1" applyFill="1" applyBorder="1" applyAlignment="1" applyProtection="1">
      <alignment vertical="center" shrinkToFit="1"/>
      <protection hidden="1"/>
    </xf>
    <xf numFmtId="0" fontId="70" fillId="0" borderId="0" xfId="6" applyFont="1" applyFill="1" applyBorder="1" applyAlignment="1" applyProtection="1">
      <alignment vertical="center" wrapText="1" shrinkToFit="1"/>
      <protection hidden="1"/>
    </xf>
    <xf numFmtId="0" fontId="69" fillId="0" borderId="0" xfId="6" applyFont="1" applyFill="1" applyBorder="1" applyAlignment="1" applyProtection="1">
      <alignment vertical="center" shrinkToFit="1"/>
      <protection hidden="1"/>
    </xf>
    <xf numFmtId="0" fontId="92" fillId="2" borderId="0" xfId="6" applyFont="1" applyFill="1" applyBorder="1" applyAlignment="1" applyProtection="1">
      <alignment horizontal="center" vertical="center" wrapText="1" shrinkToFit="1"/>
      <protection hidden="1"/>
    </xf>
    <xf numFmtId="0" fontId="92" fillId="2" borderId="0" xfId="6" applyFont="1" applyFill="1" applyBorder="1" applyAlignment="1" applyProtection="1">
      <alignment horizontal="center" vertical="center" shrinkToFit="1"/>
      <protection hidden="1"/>
    </xf>
    <xf numFmtId="0" fontId="93" fillId="2" borderId="0" xfId="6" applyFont="1" applyFill="1" applyBorder="1" applyAlignment="1" applyProtection="1">
      <alignment horizontal="center" vertical="center" shrinkToFit="1"/>
      <protection hidden="1"/>
    </xf>
    <xf numFmtId="49" fontId="93" fillId="2" borderId="0" xfId="6" applyNumberFormat="1" applyFont="1" applyFill="1" applyBorder="1" applyAlignment="1" applyProtection="1">
      <alignment horizontal="center" vertical="center" shrinkToFit="1"/>
      <protection hidden="1"/>
    </xf>
    <xf numFmtId="49" fontId="93" fillId="0" borderId="0" xfId="6" applyNumberFormat="1" applyFont="1" applyFill="1" applyBorder="1" applyAlignment="1" applyProtection="1">
      <alignment horizontal="center" vertical="center" shrinkToFit="1"/>
      <protection hidden="1"/>
    </xf>
    <xf numFmtId="0" fontId="87" fillId="0" borderId="3" xfId="0" applyFont="1" applyBorder="1" applyAlignment="1">
      <alignment vertical="center" wrapText="1"/>
    </xf>
    <xf numFmtId="0" fontId="87" fillId="2" borderId="3" xfId="0" applyFont="1" applyFill="1" applyBorder="1" applyAlignment="1">
      <alignment vertical="center" wrapText="1" shrinkToFit="1"/>
    </xf>
    <xf numFmtId="0" fontId="23" fillId="4" borderId="0" xfId="6" applyFont="1" applyFill="1" applyBorder="1" applyAlignment="1" applyProtection="1">
      <alignment vertical="top" wrapText="1"/>
      <protection hidden="1"/>
    </xf>
    <xf numFmtId="0" fontId="11" fillId="0" borderId="0" xfId="12" applyFont="1" applyFill="1" applyBorder="1" applyAlignment="1" applyProtection="1">
      <alignment horizontal="center" vertical="center" shrinkToFit="1"/>
      <protection hidden="1"/>
    </xf>
    <xf numFmtId="0" fontId="10" fillId="4" borderId="0" xfId="12" applyFont="1" applyFill="1" applyBorder="1" applyAlignment="1" applyProtection="1">
      <alignment horizontal="left" vertical="center"/>
      <protection hidden="1"/>
    </xf>
    <xf numFmtId="0" fontId="62" fillId="4" borderId="0" xfId="6" applyFont="1" applyFill="1" applyAlignment="1" applyProtection="1">
      <alignment horizontal="right" vertical="center"/>
      <protection hidden="1"/>
    </xf>
    <xf numFmtId="0" fontId="20" fillId="4" borderId="0" xfId="12" applyFont="1" applyFill="1" applyBorder="1" applyAlignment="1" applyProtection="1">
      <alignment horizontal="right" vertical="center"/>
      <protection hidden="1"/>
    </xf>
    <xf numFmtId="0" fontId="14" fillId="4" borderId="0" xfId="12" applyFont="1" applyFill="1" applyBorder="1" applyAlignment="1" applyProtection="1">
      <alignment vertical="distributed"/>
      <protection hidden="1"/>
    </xf>
    <xf numFmtId="0" fontId="71" fillId="0" borderId="0" xfId="6" applyFont="1" applyFill="1" applyAlignment="1">
      <alignment vertical="top"/>
    </xf>
    <xf numFmtId="0" fontId="62" fillId="0" borderId="0" xfId="6" applyFont="1" applyAlignment="1" applyProtection="1">
      <alignment horizontal="right" vertical="center"/>
      <protection hidden="1"/>
    </xf>
    <xf numFmtId="0" fontId="62" fillId="0" borderId="0" xfId="12" applyFont="1" applyFill="1" applyBorder="1" applyAlignment="1" applyProtection="1">
      <alignment horizontal="right" vertical="center"/>
      <protection hidden="1"/>
    </xf>
    <xf numFmtId="0" fontId="0" fillId="4" borderId="0" xfId="0" applyFill="1">
      <alignment vertical="center"/>
    </xf>
    <xf numFmtId="0" fontId="76" fillId="4" borderId="0" xfId="42" applyFont="1" applyFill="1" applyProtection="1">
      <alignment vertical="center"/>
      <protection hidden="1"/>
    </xf>
    <xf numFmtId="0" fontId="68" fillId="0" borderId="12" xfId="6" applyFont="1" applyFill="1" applyBorder="1" applyAlignment="1" applyProtection="1">
      <alignment vertical="center"/>
      <protection hidden="1"/>
    </xf>
    <xf numFmtId="0" fontId="18" fillId="4" borderId="0" xfId="12" applyFont="1" applyFill="1" applyBorder="1" applyAlignment="1" applyProtection="1">
      <alignment vertical="center"/>
      <protection hidden="1"/>
    </xf>
    <xf numFmtId="38" fontId="12" fillId="4" borderId="0" xfId="3" applyFont="1" applyFill="1" applyBorder="1" applyAlignment="1" applyProtection="1">
      <alignment vertical="center"/>
      <protection hidden="1"/>
    </xf>
    <xf numFmtId="49" fontId="20" fillId="4" borderId="0" xfId="12" applyNumberFormat="1" applyFont="1" applyFill="1" applyBorder="1" applyAlignment="1" applyProtection="1">
      <alignment horizontal="center" vertical="center" shrinkToFit="1"/>
      <protection hidden="1"/>
    </xf>
    <xf numFmtId="49" fontId="15" fillId="4" borderId="0" xfId="12" applyNumberFormat="1" applyFont="1" applyFill="1" applyBorder="1" applyAlignment="1" applyProtection="1">
      <alignment vertical="center" shrinkToFit="1"/>
    </xf>
    <xf numFmtId="49" fontId="79" fillId="4" borderId="0" xfId="12" applyNumberFormat="1" applyFont="1" applyFill="1" applyBorder="1" applyAlignment="1" applyProtection="1">
      <alignment vertical="center" shrinkToFit="1"/>
    </xf>
    <xf numFmtId="0" fontId="15" fillId="4" borderId="0" xfId="12" applyFont="1" applyFill="1" applyBorder="1" applyAlignment="1" applyProtection="1">
      <alignment horizontal="left" vertical="center" shrinkToFit="1"/>
    </xf>
    <xf numFmtId="0" fontId="15" fillId="4" borderId="0" xfId="12" applyFont="1" applyFill="1" applyBorder="1" applyAlignment="1" applyProtection="1">
      <alignment vertical="center" shrinkToFit="1"/>
    </xf>
    <xf numFmtId="0" fontId="98" fillId="0" borderId="0" xfId="6" applyFont="1" applyProtection="1">
      <alignment vertical="center"/>
      <protection hidden="1"/>
    </xf>
    <xf numFmtId="0" fontId="71" fillId="4" borderId="0" xfId="6" applyFont="1" applyFill="1">
      <alignment vertical="center"/>
    </xf>
    <xf numFmtId="0" fontId="71" fillId="4" borderId="0" xfId="6" applyFont="1" applyFill="1" applyAlignment="1">
      <alignment horizontal="right" vertical="center"/>
    </xf>
    <xf numFmtId="0" fontId="66" fillId="4" borderId="0" xfId="6" applyFont="1" applyFill="1" applyAlignment="1" applyProtection="1">
      <alignment vertical="center" wrapText="1"/>
      <protection hidden="1"/>
    </xf>
    <xf numFmtId="0" fontId="23" fillId="4" borderId="0" xfId="6" applyFont="1" applyFill="1" applyBorder="1" applyAlignment="1" applyProtection="1">
      <alignment vertical="top"/>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74" fillId="4" borderId="0" xfId="6" applyFont="1" applyFill="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68" fillId="4" borderId="0" xfId="6" applyFont="1" applyFill="1" applyAlignment="1" applyProtection="1">
      <alignment horizontal="left" vertical="center"/>
      <protection hidden="1"/>
    </xf>
    <xf numFmtId="0" fontId="75" fillId="4" borderId="0" xfId="6" applyFont="1" applyFill="1" applyAlignment="1" applyProtection="1">
      <alignment horizontal="left" vertical="center"/>
      <protection hidden="1"/>
    </xf>
    <xf numFmtId="38" fontId="75" fillId="4" borderId="0" xfId="3" applyFont="1" applyFill="1" applyBorder="1" applyAlignment="1" applyProtection="1">
      <alignment vertical="center" shrinkToFit="1"/>
      <protection hidden="1"/>
    </xf>
    <xf numFmtId="0" fontId="62" fillId="4" borderId="0" xfId="6" applyFont="1" applyFill="1" applyAlignment="1" applyProtection="1">
      <alignment horizontal="center" vertical="center"/>
      <protection hidden="1"/>
    </xf>
    <xf numFmtId="0" fontId="62" fillId="4" borderId="0" xfId="6" applyFont="1" applyFill="1" applyAlignment="1" applyProtection="1">
      <alignment horizontal="left" vertical="center" indent="1"/>
      <protection hidden="1"/>
    </xf>
    <xf numFmtId="0" fontId="99" fillId="4" borderId="0" xfId="6" applyFont="1" applyFill="1" applyProtection="1">
      <alignment vertical="center"/>
      <protection hidden="1"/>
    </xf>
    <xf numFmtId="0" fontId="62" fillId="4" borderId="0" xfId="6" applyFont="1" applyFill="1" applyAlignment="1" applyProtection="1">
      <alignment horizontal="left" vertical="top"/>
      <protection hidden="1"/>
    </xf>
    <xf numFmtId="0" fontId="100" fillId="4" borderId="0" xfId="42" applyFont="1" applyFill="1" applyAlignment="1" applyProtection="1">
      <alignment wrapText="1"/>
      <protection hidden="1"/>
    </xf>
    <xf numFmtId="0" fontId="62" fillId="4" borderId="0" xfId="6" applyFont="1" applyFill="1" applyAlignment="1" applyProtection="1">
      <alignment horizontal="left" vertical="center" wrapText="1"/>
      <protection hidden="1"/>
    </xf>
    <xf numFmtId="0" fontId="101" fillId="4" borderId="0" xfId="42" applyFont="1" applyFill="1" applyProtection="1">
      <alignment vertical="center"/>
      <protection hidden="1"/>
    </xf>
    <xf numFmtId="0" fontId="101" fillId="4" borderId="0" xfId="42" applyFont="1" applyFill="1" applyAlignment="1" applyProtection="1">
      <protection hidden="1"/>
    </xf>
    <xf numFmtId="0" fontId="76" fillId="4" borderId="0" xfId="0" applyFont="1" applyFill="1" applyProtection="1">
      <alignment vertical="center"/>
      <protection hidden="1"/>
    </xf>
    <xf numFmtId="0" fontId="76" fillId="4" borderId="0" xfId="0" applyFont="1" applyFill="1" applyAlignment="1" applyProtection="1">
      <protection hidden="1"/>
    </xf>
    <xf numFmtId="0" fontId="75" fillId="4" borderId="0" xfId="6" applyFont="1" applyFill="1" applyAlignment="1" applyProtection="1">
      <alignment horizontal="left" vertical="center" wrapText="1"/>
      <protection hidden="1"/>
    </xf>
    <xf numFmtId="0" fontId="101" fillId="4" borderId="0" xfId="0" applyFont="1" applyFill="1" applyProtection="1">
      <alignment vertical="center"/>
      <protection hidden="1"/>
    </xf>
    <xf numFmtId="0" fontId="101" fillId="4" borderId="0" xfId="0" applyFont="1" applyFill="1" applyAlignment="1" applyProtection="1">
      <protection hidden="1"/>
    </xf>
    <xf numFmtId="0" fontId="0" fillId="4" borderId="0" xfId="0" applyFill="1" applyProtection="1">
      <alignment vertical="center"/>
      <protection hidden="1"/>
    </xf>
    <xf numFmtId="0" fontId="76" fillId="0" borderId="0" xfId="0" applyFont="1" applyProtection="1">
      <alignment vertical="center"/>
      <protection hidden="1"/>
    </xf>
    <xf numFmtId="0" fontId="0" fillId="0" borderId="0" xfId="0" applyProtection="1">
      <alignment vertical="center"/>
      <protection hidden="1"/>
    </xf>
    <xf numFmtId="0" fontId="49" fillId="4" borderId="0" xfId="6" applyFont="1" applyFill="1" applyProtection="1">
      <alignment vertical="center"/>
      <protection hidden="1"/>
    </xf>
    <xf numFmtId="0" fontId="5" fillId="4" borderId="0" xfId="6" applyFont="1" applyFill="1" applyProtection="1">
      <alignment vertical="center"/>
      <protection hidden="1"/>
    </xf>
    <xf numFmtId="0" fontId="50" fillId="2" borderId="0" xfId="6" applyFont="1" applyFill="1" applyProtection="1">
      <alignment vertical="center"/>
      <protection hidden="1"/>
    </xf>
    <xf numFmtId="0" fontId="45" fillId="0" borderId="0" xfId="6" applyFont="1" applyAlignment="1" applyProtection="1">
      <alignment horizontal="center" vertical="top"/>
      <protection hidden="1"/>
    </xf>
    <xf numFmtId="0" fontId="51" fillId="2" borderId="0" xfId="6" applyFont="1" applyFill="1" applyAlignment="1" applyProtection="1">
      <alignment horizontal="right" vertical="center"/>
      <protection hidden="1"/>
    </xf>
    <xf numFmtId="0" fontId="52" fillId="2" borderId="0" xfId="6" applyFont="1" applyFill="1" applyAlignment="1" applyProtection="1">
      <alignment horizontal="center" vertical="center"/>
      <protection hidden="1"/>
    </xf>
    <xf numFmtId="0" fontId="45" fillId="2" borderId="0" xfId="6" applyFont="1" applyFill="1" applyAlignment="1" applyProtection="1">
      <alignment horizontal="center" vertical="top"/>
      <protection hidden="1"/>
    </xf>
    <xf numFmtId="0" fontId="53" fillId="2" borderId="0" xfId="6" applyFont="1" applyFill="1" applyProtection="1">
      <alignment vertical="center"/>
      <protection hidden="1"/>
    </xf>
    <xf numFmtId="0" fontId="51" fillId="2" borderId="0" xfId="6" applyFont="1" applyFill="1" applyAlignment="1" applyProtection="1">
      <alignment horizontal="center" vertical="center"/>
      <protection hidden="1"/>
    </xf>
    <xf numFmtId="0" fontId="50" fillId="2" borderId="2" xfId="6" applyFont="1" applyFill="1" applyBorder="1" applyProtection="1">
      <alignment vertical="center"/>
      <protection hidden="1"/>
    </xf>
    <xf numFmtId="0" fontId="55" fillId="2" borderId="2" xfId="6" applyFont="1" applyFill="1" applyBorder="1" applyProtection="1">
      <alignment vertical="center"/>
      <protection hidden="1"/>
    </xf>
    <xf numFmtId="0" fontId="56" fillId="2" borderId="0" xfId="6" applyFont="1" applyFill="1" applyAlignment="1" applyProtection="1">
      <alignment horizontal="center" vertical="center"/>
      <protection hidden="1"/>
    </xf>
    <xf numFmtId="0" fontId="59" fillId="0" borderId="3" xfId="6" applyFont="1" applyBorder="1" applyAlignment="1" applyProtection="1">
      <alignment vertical="center" wrapText="1"/>
      <protection hidden="1"/>
    </xf>
    <xf numFmtId="0" fontId="59" fillId="2" borderId="3" xfId="6" applyFont="1" applyFill="1" applyBorder="1" applyAlignment="1" applyProtection="1">
      <alignment vertical="center" wrapText="1"/>
      <protection hidden="1"/>
    </xf>
    <xf numFmtId="0" fontId="59" fillId="2" borderId="3" xfId="6" applyFont="1" applyFill="1" applyBorder="1" applyAlignment="1" applyProtection="1">
      <alignment vertical="center" shrinkToFit="1"/>
      <protection hidden="1"/>
    </xf>
    <xf numFmtId="0" fontId="56" fillId="2" borderId="0" xfId="6" applyFont="1" applyFill="1" applyAlignment="1" applyProtection="1">
      <alignment horizontal="left" vertical="center"/>
      <protection hidden="1"/>
    </xf>
    <xf numFmtId="0" fontId="12" fillId="0" borderId="0" xfId="12" applyFont="1" applyProtection="1">
      <alignment vertical="center"/>
      <protection hidden="1"/>
    </xf>
    <xf numFmtId="179" fontId="12" fillId="0" borderId="0" xfId="12" applyNumberFormat="1" applyFont="1" applyProtection="1">
      <alignment vertical="center"/>
      <protection hidden="1"/>
    </xf>
    <xf numFmtId="180" fontId="12" fillId="0" borderId="0" xfId="12" applyNumberFormat="1" applyFont="1" applyAlignment="1" applyProtection="1">
      <alignment horizontal="center" vertical="center"/>
      <protection hidden="1"/>
    </xf>
    <xf numFmtId="0" fontId="10" fillId="4" borderId="0" xfId="12" applyFont="1" applyFill="1" applyAlignment="1" applyProtection="1">
      <alignment horizontal="left" vertical="center"/>
      <protection hidden="1"/>
    </xf>
    <xf numFmtId="0" fontId="95" fillId="0" borderId="0" xfId="12" applyFont="1" applyAlignment="1" applyProtection="1">
      <alignment horizontal="right" vertical="center" shrinkToFit="1"/>
      <protection hidden="1"/>
    </xf>
    <xf numFmtId="0" fontId="95" fillId="0" borderId="0" xfId="12" applyFont="1" applyAlignment="1" applyProtection="1">
      <alignment horizontal="right" vertical="center"/>
      <protection hidden="1"/>
    </xf>
    <xf numFmtId="0" fontId="13" fillId="4" borderId="0" xfId="12" applyFont="1" applyFill="1" applyProtection="1">
      <alignment vertical="center"/>
      <protection hidden="1"/>
    </xf>
    <xf numFmtId="0" fontId="14" fillId="4" borderId="0" xfId="12" applyFont="1" applyFill="1" applyProtection="1">
      <alignment vertical="center"/>
      <protection hidden="1"/>
    </xf>
    <xf numFmtId="0" fontId="11" fillId="4" borderId="0" xfId="12" applyFont="1" applyFill="1" applyProtection="1">
      <alignment vertical="center"/>
      <protection hidden="1"/>
    </xf>
    <xf numFmtId="0" fontId="15" fillId="4" borderId="0" xfId="12" applyFont="1" applyFill="1" applyProtection="1">
      <alignment vertical="center"/>
      <protection hidden="1"/>
    </xf>
    <xf numFmtId="0" fontId="16" fillId="4" borderId="0" xfId="12" applyFont="1" applyFill="1" applyProtection="1">
      <alignment vertical="center"/>
      <protection hidden="1"/>
    </xf>
    <xf numFmtId="0" fontId="17" fillId="4" borderId="0" xfId="12" applyFont="1" applyFill="1" applyProtection="1">
      <alignment vertical="center"/>
      <protection hidden="1"/>
    </xf>
    <xf numFmtId="0" fontId="17" fillId="4" borderId="0" xfId="12" applyFont="1" applyFill="1" applyAlignment="1" applyProtection="1">
      <alignment horizontal="right" vertical="center"/>
      <protection hidden="1"/>
    </xf>
    <xf numFmtId="176" fontId="14" fillId="4" borderId="0" xfId="12" applyNumberFormat="1" applyFont="1" applyFill="1" applyProtection="1">
      <alignment vertical="center"/>
      <protection hidden="1"/>
    </xf>
    <xf numFmtId="49" fontId="18" fillId="4" borderId="0" xfId="0" applyNumberFormat="1" applyFont="1" applyFill="1" applyAlignment="1" applyProtection="1">
      <alignment vertical="center" wrapText="1"/>
      <protection hidden="1"/>
    </xf>
    <xf numFmtId="49" fontId="14" fillId="4" borderId="0" xfId="0" applyNumberFormat="1" applyFont="1" applyFill="1" applyAlignment="1" applyProtection="1">
      <alignment vertical="top"/>
      <protection hidden="1"/>
    </xf>
    <xf numFmtId="49" fontId="26" fillId="4" borderId="0" xfId="0" applyNumberFormat="1" applyFont="1" applyFill="1" applyAlignment="1" applyProtection="1">
      <alignment vertical="top"/>
      <protection hidden="1"/>
    </xf>
    <xf numFmtId="49" fontId="27" fillId="4" borderId="0" xfId="0" applyNumberFormat="1" applyFont="1" applyFill="1" applyAlignment="1" applyProtection="1">
      <alignment vertical="top"/>
      <protection hidden="1"/>
    </xf>
    <xf numFmtId="0" fontId="27" fillId="0" borderId="0" xfId="12" applyFont="1" applyProtection="1">
      <alignment vertical="center"/>
      <protection hidden="1"/>
    </xf>
    <xf numFmtId="179" fontId="27" fillId="0" borderId="0" xfId="12" applyNumberFormat="1" applyFont="1" applyProtection="1">
      <alignment vertical="center"/>
      <protection hidden="1"/>
    </xf>
    <xf numFmtId="180" fontId="27" fillId="0" borderId="0" xfId="12" applyNumberFormat="1" applyFont="1" applyAlignment="1" applyProtection="1">
      <alignment horizontal="center" vertical="center"/>
      <protection hidden="1"/>
    </xf>
    <xf numFmtId="49" fontId="14" fillId="4" borderId="0" xfId="0" applyNumberFormat="1" applyFont="1" applyFill="1" applyAlignment="1" applyProtection="1">
      <alignment horizontal="left" vertical="center"/>
      <protection hidden="1"/>
    </xf>
    <xf numFmtId="49" fontId="12" fillId="4" borderId="0" xfId="0" applyNumberFormat="1" applyFont="1" applyFill="1" applyProtection="1">
      <alignment vertical="center"/>
      <protection hidden="1"/>
    </xf>
    <xf numFmtId="49" fontId="28" fillId="4" borderId="0" xfId="0" applyNumberFormat="1" applyFont="1" applyFill="1" applyAlignment="1" applyProtection="1">
      <alignment vertical="center" wrapText="1"/>
      <protection hidden="1"/>
    </xf>
    <xf numFmtId="49" fontId="28" fillId="4" borderId="0" xfId="0" applyNumberFormat="1" applyFont="1" applyFill="1" applyProtection="1">
      <alignment vertical="center"/>
      <protection hidden="1"/>
    </xf>
    <xf numFmtId="0" fontId="12" fillId="4" borderId="0" xfId="12" applyFont="1" applyFill="1" applyProtection="1">
      <alignment vertical="center"/>
      <protection hidden="1"/>
    </xf>
    <xf numFmtId="0" fontId="29" fillId="4" borderId="0" xfId="12" applyFont="1" applyFill="1" applyProtection="1">
      <alignment vertical="center"/>
      <protection hidden="1"/>
    </xf>
    <xf numFmtId="0" fontId="30" fillId="4" borderId="0" xfId="6" applyFont="1" applyFill="1" applyProtection="1">
      <alignment vertical="center"/>
      <protection hidden="1"/>
    </xf>
    <xf numFmtId="0" fontId="19" fillId="4" borderId="0" xfId="6" applyFont="1" applyFill="1" applyAlignment="1" applyProtection="1">
      <alignment vertical="center" wrapText="1"/>
      <protection hidden="1"/>
    </xf>
    <xf numFmtId="0" fontId="31" fillId="4" borderId="0" xfId="6" applyFont="1" applyFill="1" applyProtection="1">
      <alignment vertical="center"/>
      <protection hidden="1"/>
    </xf>
    <xf numFmtId="0" fontId="32" fillId="4" borderId="0" xfId="6" applyFont="1" applyFill="1" applyProtection="1">
      <alignment vertical="center"/>
      <protection hidden="1"/>
    </xf>
    <xf numFmtId="0" fontId="34" fillId="4" borderId="0" xfId="6" applyFont="1" applyFill="1" applyAlignment="1" applyProtection="1">
      <alignment vertical="center" shrinkToFit="1"/>
      <protection hidden="1"/>
    </xf>
    <xf numFmtId="0" fontId="24" fillId="4" borderId="0" xfId="6" applyFont="1" applyFill="1" applyAlignment="1" applyProtection="1">
      <alignment horizontal="left" vertical="center" wrapText="1"/>
      <protection hidden="1"/>
    </xf>
    <xf numFmtId="0" fontId="19" fillId="4" borderId="0" xfId="6" applyFont="1" applyFill="1" applyAlignment="1" applyProtection="1">
      <alignment horizontal="left" vertical="center"/>
      <protection hidden="1"/>
    </xf>
    <xf numFmtId="0" fontId="30" fillId="4" borderId="0" xfId="6" applyFont="1" applyFill="1" applyAlignment="1" applyProtection="1">
      <alignment horizontal="left" vertical="center"/>
      <protection hidden="1"/>
    </xf>
    <xf numFmtId="0" fontId="32" fillId="4" borderId="0" xfId="6" applyFont="1" applyFill="1" applyAlignment="1" applyProtection="1">
      <alignment horizontal="left" vertical="center"/>
      <protection hidden="1"/>
    </xf>
    <xf numFmtId="0" fontId="31" fillId="4" borderId="0" xfId="6" applyFont="1" applyFill="1" applyAlignment="1" applyProtection="1">
      <alignment horizontal="left" vertical="center"/>
      <protection hidden="1"/>
    </xf>
    <xf numFmtId="0" fontId="21" fillId="4" borderId="0" xfId="6" applyFont="1" applyFill="1" applyAlignment="1" applyProtection="1">
      <alignment horizontal="left" vertical="center"/>
      <protection hidden="1"/>
    </xf>
    <xf numFmtId="0" fontId="19" fillId="4" borderId="0" xfId="6" applyFont="1" applyFill="1" applyAlignment="1" applyProtection="1">
      <alignment horizontal="center" vertical="center" textRotation="255"/>
      <protection hidden="1"/>
    </xf>
    <xf numFmtId="0" fontId="12" fillId="0" borderId="0" xfId="12" applyFont="1" applyAlignment="1" applyProtection="1">
      <alignment horizontal="center" vertical="center"/>
      <protection hidden="1"/>
    </xf>
    <xf numFmtId="0" fontId="15" fillId="0" borderId="0" xfId="12" applyFont="1" applyAlignment="1" applyProtection="1">
      <alignment horizontal="right" vertical="center"/>
      <protection hidden="1"/>
    </xf>
    <xf numFmtId="0" fontId="51" fillId="2" borderId="11" xfId="6" applyFont="1" applyFill="1" applyBorder="1" applyAlignment="1" applyProtection="1">
      <alignment horizontal="center" vertical="center"/>
      <protection hidden="1"/>
    </xf>
    <xf numFmtId="0" fontId="5" fillId="0" borderId="0" xfId="12" applyFont="1" applyProtection="1">
      <alignment vertical="center"/>
      <protection hidden="1"/>
    </xf>
    <xf numFmtId="0" fontId="41" fillId="0" borderId="0" xfId="12" applyFont="1" applyProtection="1">
      <alignment vertical="center"/>
      <protection hidden="1"/>
    </xf>
    <xf numFmtId="0" fontId="41" fillId="0" borderId="0" xfId="12" applyFont="1" applyAlignment="1" applyProtection="1">
      <alignment horizontal="center" vertical="center"/>
      <protection hidden="1"/>
    </xf>
    <xf numFmtId="0" fontId="39" fillId="0" borderId="0" xfId="12" applyFont="1" applyAlignment="1" applyProtection="1">
      <alignment horizontal="center" vertical="center" shrinkToFit="1"/>
      <protection hidden="1"/>
    </xf>
    <xf numFmtId="0" fontId="42" fillId="0" borderId="0" xfId="12" applyFont="1" applyProtection="1">
      <alignment vertical="center"/>
      <protection hidden="1"/>
    </xf>
    <xf numFmtId="0" fontId="5" fillId="0" borderId="7" xfId="12" applyFont="1" applyBorder="1" applyProtection="1">
      <alignment vertical="center"/>
      <protection hidden="1"/>
    </xf>
    <xf numFmtId="0" fontId="41" fillId="0" borderId="4" xfId="12" applyFont="1" applyBorder="1" applyProtection="1">
      <alignment vertical="center"/>
      <protection hidden="1"/>
    </xf>
    <xf numFmtId="0" fontId="41" fillId="0" borderId="5" xfId="12" applyFont="1" applyBorder="1" applyProtection="1">
      <alignment vertical="center"/>
      <protection hidden="1"/>
    </xf>
    <xf numFmtId="0" fontId="5" fillId="0" borderId="0" xfId="12" applyFont="1" applyAlignment="1" applyProtection="1">
      <alignment horizontal="left" vertical="center"/>
      <protection hidden="1"/>
    </xf>
    <xf numFmtId="0" fontId="41" fillId="4" borderId="0" xfId="12" applyFont="1" applyFill="1" applyProtection="1">
      <alignment vertical="center"/>
      <protection hidden="1"/>
    </xf>
    <xf numFmtId="0" fontId="39" fillId="4" borderId="0" xfId="12" applyFont="1" applyFill="1" applyAlignment="1" applyProtection="1">
      <alignment horizontal="center" vertical="center" shrinkToFit="1"/>
      <protection hidden="1"/>
    </xf>
    <xf numFmtId="0" fontId="5" fillId="4" borderId="0" xfId="12" applyFont="1" applyFill="1" applyProtection="1">
      <alignment vertical="center"/>
      <protection hidden="1"/>
    </xf>
    <xf numFmtId="0" fontId="39" fillId="4" borderId="0" xfId="12" applyFont="1" applyFill="1" applyProtection="1">
      <alignment vertical="center"/>
      <protection hidden="1"/>
    </xf>
    <xf numFmtId="49" fontId="57" fillId="4" borderId="5" xfId="12" applyNumberFormat="1" applyFont="1" applyFill="1" applyBorder="1" applyAlignment="1" applyProtection="1">
      <alignment vertical="center" shrinkToFit="1"/>
    </xf>
    <xf numFmtId="0" fontId="103" fillId="0" borderId="3" xfId="6" applyFont="1" applyFill="1" applyBorder="1" applyAlignment="1" applyProtection="1">
      <alignment vertical="center" shrinkToFit="1"/>
      <protection hidden="1"/>
    </xf>
    <xf numFmtId="0" fontId="103" fillId="0" borderId="4" xfId="6" applyFont="1" applyFill="1" applyBorder="1" applyAlignment="1" applyProtection="1">
      <alignment vertical="center" shrinkToFit="1"/>
      <protection hidden="1"/>
    </xf>
    <xf numFmtId="0" fontId="103" fillId="0" borderId="2" xfId="6" applyFont="1" applyFill="1" applyBorder="1" applyAlignment="1" applyProtection="1">
      <alignment vertical="center" shrinkToFit="1"/>
      <protection hidden="1"/>
    </xf>
    <xf numFmtId="0" fontId="82" fillId="0" borderId="2" xfId="6" applyFont="1" applyFill="1" applyBorder="1" applyAlignment="1" applyProtection="1">
      <alignment vertical="center"/>
      <protection hidden="1"/>
    </xf>
    <xf numFmtId="0" fontId="82" fillId="0" borderId="14" xfId="6" applyFont="1" applyFill="1" applyBorder="1" applyAlignment="1" applyProtection="1">
      <alignment vertical="center"/>
      <protection hidden="1"/>
    </xf>
    <xf numFmtId="0" fontId="18" fillId="4" borderId="0" xfId="12" applyFont="1" applyFill="1" applyBorder="1" applyAlignment="1" applyProtection="1">
      <alignment horizontal="left" vertical="center" shrinkToFit="1"/>
      <protection hidden="1"/>
    </xf>
    <xf numFmtId="0" fontId="14" fillId="4" borderId="0" xfId="12" applyFont="1" applyFill="1" applyBorder="1" applyAlignment="1" applyProtection="1">
      <alignment horizontal="left" vertical="center" wrapText="1"/>
      <protection hidden="1"/>
    </xf>
    <xf numFmtId="0" fontId="23" fillId="4" borderId="0" xfId="6" applyFont="1" applyFill="1" applyBorder="1" applyAlignment="1" applyProtection="1">
      <alignment vertical="top" wrapText="1"/>
      <protection hidden="1"/>
    </xf>
    <xf numFmtId="0" fontId="10" fillId="4" borderId="0" xfId="12" applyFont="1" applyFill="1" applyAlignment="1" applyProtection="1">
      <alignment horizontal="left" vertical="center"/>
      <protection hidden="1"/>
    </xf>
    <xf numFmtId="0" fontId="31" fillId="4" borderId="0" xfId="6" applyFont="1" applyFill="1" applyAlignment="1" applyProtection="1">
      <alignment horizontal="left" vertical="center"/>
      <protection hidden="1"/>
    </xf>
    <xf numFmtId="0" fontId="68" fillId="0" borderId="0" xfId="6" applyFont="1" applyFill="1" applyAlignment="1" applyProtection="1">
      <alignment vertical="center"/>
      <protection hidden="1"/>
    </xf>
    <xf numFmtId="0" fontId="19" fillId="4" borderId="0" xfId="6" applyFont="1" applyFill="1" applyBorder="1" applyAlignment="1" applyProtection="1">
      <alignment horizontal="center" vertical="center" textRotation="255"/>
      <protection hidden="1"/>
    </xf>
    <xf numFmtId="0" fontId="59" fillId="2" borderId="3" xfId="6" applyFont="1" applyFill="1" applyBorder="1" applyAlignment="1" applyProtection="1">
      <alignment horizontal="left" vertical="center" wrapText="1"/>
      <protection hidden="1"/>
    </xf>
    <xf numFmtId="49" fontId="39" fillId="4" borderId="0" xfId="12" applyNumberFormat="1" applyFont="1" applyFill="1" applyProtection="1">
      <alignment vertical="center"/>
      <protection hidden="1"/>
    </xf>
    <xf numFmtId="0" fontId="71" fillId="0" borderId="0" xfId="6" applyFont="1" applyFill="1" applyAlignment="1">
      <alignment horizontal="right" vertical="center"/>
    </xf>
    <xf numFmtId="0" fontId="103" fillId="0" borderId="0" xfId="6" applyFont="1" applyFill="1" applyBorder="1" applyAlignment="1" applyProtection="1">
      <alignment horizontal="center" vertical="center" shrinkToFit="1"/>
      <protection hidden="1"/>
    </xf>
    <xf numFmtId="0" fontId="103" fillId="0" borderId="0" xfId="6" applyFont="1" applyFill="1" applyBorder="1" applyAlignment="1" applyProtection="1">
      <alignment horizontal="left" vertical="center" shrinkToFit="1"/>
      <protection hidden="1"/>
    </xf>
    <xf numFmtId="0" fontId="103" fillId="0" borderId="0" xfId="6" applyFont="1" applyFill="1" applyBorder="1" applyAlignment="1" applyProtection="1">
      <alignment vertical="center" shrinkToFit="1"/>
      <protection hidden="1"/>
    </xf>
    <xf numFmtId="0" fontId="82" fillId="0" borderId="0" xfId="6" applyFont="1" applyFill="1" applyBorder="1" applyAlignment="1" applyProtection="1">
      <alignment vertical="center"/>
      <protection hidden="1"/>
    </xf>
    <xf numFmtId="0" fontId="70" fillId="0" borderId="0" xfId="6" applyFont="1" applyFill="1" applyBorder="1" applyAlignment="1" applyProtection="1">
      <alignment horizontal="center" vertical="center" wrapText="1" shrinkToFit="1"/>
      <protection hidden="1"/>
    </xf>
    <xf numFmtId="0" fontId="51" fillId="2" borderId="0" xfId="6" applyFont="1" applyFill="1" applyBorder="1" applyAlignment="1" applyProtection="1">
      <alignment horizontal="center" vertical="center"/>
      <protection hidden="1"/>
    </xf>
    <xf numFmtId="0" fontId="57" fillId="2" borderId="0" xfId="6" applyFont="1" applyFill="1" applyBorder="1" applyAlignment="1" applyProtection="1">
      <alignment horizontal="center" vertical="center" wrapText="1"/>
      <protection hidden="1"/>
    </xf>
    <xf numFmtId="0" fontId="58" fillId="2" borderId="6" xfId="6" applyFont="1" applyFill="1" applyBorder="1" applyAlignment="1" applyProtection="1">
      <alignment horizontal="left" vertical="center" wrapText="1" indent="1"/>
      <protection hidden="1"/>
    </xf>
    <xf numFmtId="0" fontId="59" fillId="2" borderId="6" xfId="6" applyFont="1" applyFill="1" applyBorder="1" applyAlignment="1" applyProtection="1">
      <alignment vertical="center" wrapText="1"/>
      <protection hidden="1"/>
    </xf>
    <xf numFmtId="0" fontId="57" fillId="2" borderId="6" xfId="6" applyFont="1" applyFill="1" applyBorder="1" applyAlignment="1" applyProtection="1">
      <alignment horizontal="center" vertical="center"/>
      <protection hidden="1"/>
    </xf>
    <xf numFmtId="0" fontId="69" fillId="2" borderId="0" xfId="6" applyFont="1" applyFill="1" applyAlignment="1" applyProtection="1">
      <alignment horizontal="right" vertical="center"/>
      <protection hidden="1"/>
    </xf>
    <xf numFmtId="49" fontId="68" fillId="4" borderId="0" xfId="6" applyNumberFormat="1" applyFont="1" applyFill="1" applyAlignment="1" applyProtection="1">
      <alignment vertical="center" wrapText="1"/>
      <protection hidden="1"/>
    </xf>
    <xf numFmtId="0" fontId="103" fillId="0" borderId="0" xfId="6" applyFont="1" applyFill="1" applyBorder="1" applyAlignment="1" applyProtection="1">
      <alignment horizontal="center" vertical="center" shrinkToFit="1"/>
    </xf>
    <xf numFmtId="49" fontId="36" fillId="4" borderId="0" xfId="6" applyNumberFormat="1" applyFont="1" applyFill="1" applyBorder="1" applyAlignment="1" applyProtection="1">
      <alignment horizontal="left" vertical="center" shrinkToFit="1"/>
    </xf>
    <xf numFmtId="38" fontId="74" fillId="0" borderId="0" xfId="3" applyFont="1" applyFill="1" applyBorder="1" applyAlignment="1" applyProtection="1">
      <alignment horizontal="center" vertical="center" shrinkToFit="1"/>
      <protection hidden="1"/>
    </xf>
    <xf numFmtId="0" fontId="67" fillId="4" borderId="0" xfId="6" applyFont="1" applyFill="1" applyBorder="1" applyAlignment="1" applyProtection="1">
      <alignment horizontal="center" vertical="center" wrapText="1"/>
      <protection hidden="1"/>
    </xf>
    <xf numFmtId="0" fontId="23" fillId="4" borderId="0" xfId="6" applyFont="1" applyFill="1" applyBorder="1" applyAlignment="1" applyProtection="1">
      <alignment vertical="top" wrapText="1"/>
      <protection hidden="1"/>
    </xf>
    <xf numFmtId="0" fontId="5" fillId="4" borderId="0" xfId="12" applyFont="1" applyFill="1" applyAlignment="1">
      <alignment vertical="center" wrapText="1"/>
    </xf>
    <xf numFmtId="0" fontId="23" fillId="4" borderId="0" xfId="6" applyFont="1" applyFill="1" applyBorder="1" applyAlignment="1" applyProtection="1">
      <alignment vertical="top"/>
      <protection hidden="1"/>
    </xf>
    <xf numFmtId="49" fontId="14" fillId="4" borderId="3" xfId="12" applyNumberFormat="1" applyFont="1" applyFill="1" applyBorder="1" applyAlignment="1" applyProtection="1">
      <alignment horizontal="center" vertical="center" shrinkToFit="1"/>
      <protection locked="0"/>
    </xf>
    <xf numFmtId="49" fontId="14" fillId="4" borderId="4" xfId="12" applyNumberFormat="1" applyFont="1" applyFill="1" applyBorder="1" applyAlignment="1" applyProtection="1">
      <alignment horizontal="center" vertical="center" shrinkToFit="1"/>
      <protection locked="0"/>
    </xf>
    <xf numFmtId="49" fontId="14" fillId="4" borderId="5" xfId="12" applyNumberFormat="1" applyFont="1" applyFill="1" applyBorder="1" applyAlignment="1" applyProtection="1">
      <alignment horizontal="center" vertical="center" shrinkToFit="1"/>
      <protection locked="0"/>
    </xf>
    <xf numFmtId="49" fontId="14" fillId="4" borderId="1" xfId="12" applyNumberFormat="1" applyFont="1" applyFill="1" applyBorder="1" applyAlignment="1" applyProtection="1">
      <alignment horizontal="center" vertical="center" shrinkToFit="1"/>
      <protection locked="0"/>
    </xf>
    <xf numFmtId="0" fontId="20" fillId="4" borderId="0" xfId="12" applyFont="1" applyFill="1" applyBorder="1" applyAlignment="1" applyProtection="1">
      <alignment horizontal="right" vertical="center"/>
      <protection hidden="1"/>
    </xf>
    <xf numFmtId="177" fontId="15" fillId="4" borderId="0" xfId="12" applyNumberFormat="1" applyFont="1" applyFill="1" applyAlignment="1" applyProtection="1">
      <alignment horizontal="right" vertical="center" shrinkToFit="1"/>
      <protection hidden="1"/>
    </xf>
    <xf numFmtId="49" fontId="39" fillId="4" borderId="0" xfId="12" applyNumberFormat="1" applyFont="1" applyFill="1" applyAlignment="1" applyProtection="1">
      <alignment horizontal="center" vertical="center"/>
      <protection hidden="1"/>
    </xf>
    <xf numFmtId="0" fontId="14" fillId="3" borderId="9" xfId="12" applyFont="1" applyFill="1" applyBorder="1" applyAlignment="1" applyProtection="1">
      <alignment horizontal="center" vertical="center"/>
      <protection hidden="1"/>
    </xf>
    <xf numFmtId="0" fontId="14" fillId="3" borderId="6" xfId="12" applyFont="1" applyFill="1" applyBorder="1" applyAlignment="1" applyProtection="1">
      <alignment horizontal="center" vertical="center"/>
      <protection hidden="1"/>
    </xf>
    <xf numFmtId="0" fontId="14" fillId="3" borderId="10" xfId="12" applyFont="1" applyFill="1" applyBorder="1" applyAlignment="1" applyProtection="1">
      <alignment horizontal="center" vertical="center"/>
      <protection hidden="1"/>
    </xf>
    <xf numFmtId="0" fontId="14" fillId="3" borderId="13" xfId="12" applyFont="1" applyFill="1" applyBorder="1" applyAlignment="1" applyProtection="1">
      <alignment horizontal="center" vertical="center"/>
      <protection hidden="1"/>
    </xf>
    <xf numFmtId="0" fontId="14" fillId="3" borderId="2" xfId="12" applyFont="1" applyFill="1" applyBorder="1" applyAlignment="1" applyProtection="1">
      <alignment horizontal="center" vertical="center"/>
      <protection hidden="1"/>
    </xf>
    <xf numFmtId="0" fontId="14" fillId="3" borderId="14" xfId="12" applyFont="1" applyFill="1" applyBorder="1" applyAlignment="1" applyProtection="1">
      <alignment horizontal="center" vertical="center"/>
      <protection hidden="1"/>
    </xf>
    <xf numFmtId="0" fontId="14" fillId="4" borderId="0" xfId="12" applyFont="1" applyFill="1" applyBorder="1" applyAlignment="1" applyProtection="1">
      <alignment horizontal="center" vertical="center" wrapText="1"/>
      <protection hidden="1"/>
    </xf>
    <xf numFmtId="0" fontId="37" fillId="4" borderId="0" xfId="12" applyFont="1" applyFill="1" applyAlignment="1">
      <alignment horizontal="center" vertical="center" wrapText="1"/>
    </xf>
    <xf numFmtId="0" fontId="18" fillId="4" borderId="0" xfId="12" applyFont="1" applyFill="1" applyBorder="1" applyAlignment="1" applyProtection="1">
      <alignment horizontal="left" vertical="center"/>
      <protection hidden="1"/>
    </xf>
    <xf numFmtId="49" fontId="15" fillId="4" borderId="0" xfId="12" applyNumberFormat="1" applyFont="1" applyFill="1" applyBorder="1" applyAlignment="1" applyProtection="1">
      <alignment vertical="center" shrinkToFit="1"/>
      <protection locked="0"/>
    </xf>
    <xf numFmtId="0" fontId="20" fillId="4" borderId="2" xfId="12" applyFont="1" applyFill="1" applyBorder="1" applyAlignment="1" applyProtection="1">
      <alignment horizontal="left" vertical="center" shrinkToFit="1"/>
      <protection hidden="1"/>
    </xf>
    <xf numFmtId="0" fontId="11" fillId="4" borderId="0" xfId="12" applyFont="1" applyFill="1" applyAlignment="1" applyProtection="1">
      <alignment horizontal="center" vertical="center"/>
      <protection hidden="1"/>
    </xf>
    <xf numFmtId="0" fontId="14" fillId="3" borderId="1" xfId="12" applyFont="1" applyFill="1" applyBorder="1" applyAlignment="1" applyProtection="1">
      <alignment horizontal="center" vertical="center"/>
      <protection hidden="1"/>
    </xf>
    <xf numFmtId="0" fontId="15" fillId="0" borderId="0" xfId="12" applyFont="1" applyFill="1" applyAlignment="1" applyProtection="1">
      <alignment horizontal="right" vertical="center" shrinkToFit="1"/>
      <protection hidden="1"/>
    </xf>
    <xf numFmtId="0" fontId="10" fillId="4" borderId="0" xfId="12" applyFont="1" applyFill="1" applyBorder="1" applyAlignment="1" applyProtection="1">
      <alignment vertical="center" shrinkToFit="1"/>
      <protection hidden="1"/>
    </xf>
    <xf numFmtId="0" fontId="11" fillId="0" borderId="0" xfId="12" applyFont="1" applyFill="1" applyBorder="1" applyAlignment="1" applyProtection="1">
      <alignment horizontal="center" vertical="center" shrinkToFit="1"/>
      <protection hidden="1"/>
    </xf>
    <xf numFmtId="0" fontId="14" fillId="4" borderId="0" xfId="12" applyFont="1" applyFill="1" applyAlignment="1" applyProtection="1">
      <alignment horizontal="center" vertical="center"/>
      <protection hidden="1"/>
    </xf>
    <xf numFmtId="0" fontId="14" fillId="4" borderId="0" xfId="12" applyFont="1" applyFill="1" applyBorder="1" applyAlignment="1" applyProtection="1">
      <alignment horizontal="left" vertical="center" wrapText="1"/>
      <protection hidden="1"/>
    </xf>
    <xf numFmtId="0" fontId="15" fillId="0" borderId="0" xfId="12" applyFont="1" applyFill="1" applyAlignment="1" applyProtection="1">
      <alignment horizontal="right" vertical="center"/>
      <protection hidden="1"/>
    </xf>
    <xf numFmtId="0" fontId="19" fillId="4" borderId="0" xfId="0" applyFont="1" applyFill="1" applyBorder="1" applyAlignment="1" applyProtection="1">
      <alignment horizontal="center" vertical="center" textRotation="255"/>
      <protection hidden="1"/>
    </xf>
    <xf numFmtId="177" fontId="15" fillId="4" borderId="0" xfId="12" applyNumberFormat="1" applyFont="1" applyFill="1" applyAlignment="1" applyProtection="1">
      <alignment horizontal="right" vertical="center" shrinkToFit="1"/>
      <protection locked="0"/>
    </xf>
    <xf numFmtId="176" fontId="15" fillId="0" borderId="0" xfId="12" applyNumberFormat="1" applyFont="1" applyFill="1" applyAlignment="1" applyProtection="1">
      <alignment horizontal="right" vertical="center" shrinkToFit="1"/>
      <protection locked="0"/>
    </xf>
    <xf numFmtId="0" fontId="15" fillId="4" borderId="0" xfId="12" applyFont="1" applyFill="1" applyAlignment="1" applyProtection="1">
      <alignment horizontal="center" vertical="center"/>
      <protection hidden="1"/>
    </xf>
    <xf numFmtId="49" fontId="15" fillId="4" borderId="0" xfId="12" applyNumberFormat="1" applyFont="1" applyFill="1" applyBorder="1" applyAlignment="1" applyProtection="1">
      <alignment horizontal="center" vertical="center" shrinkToFit="1"/>
      <protection locked="0"/>
    </xf>
    <xf numFmtId="176" fontId="15" fillId="4" borderId="0" xfId="12" applyNumberFormat="1" applyFont="1" applyFill="1" applyBorder="1" applyAlignment="1" applyProtection="1">
      <alignment horizontal="center" vertical="center" shrinkToFit="1"/>
      <protection locked="0"/>
    </xf>
    <xf numFmtId="0" fontId="18" fillId="4" borderId="0" xfId="12" applyFont="1" applyFill="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5" fillId="4" borderId="0" xfId="12" applyFont="1" applyFill="1" applyBorder="1" applyAlignment="1" applyProtection="1">
      <alignment horizontal="left" vertical="center" shrinkToFit="1"/>
      <protection hidden="1"/>
    </xf>
    <xf numFmtId="0" fontId="18" fillId="4" borderId="0" xfId="12" applyFont="1" applyFill="1" applyBorder="1" applyAlignment="1" applyProtection="1">
      <alignment horizontal="left" vertical="center" shrinkToFit="1"/>
      <protection hidden="1"/>
    </xf>
    <xf numFmtId="0" fontId="18" fillId="4" borderId="0" xfId="12" applyFont="1" applyFill="1" applyBorder="1" applyAlignment="1" applyProtection="1">
      <alignment vertical="center"/>
      <protection hidden="1"/>
    </xf>
    <xf numFmtId="0" fontId="14" fillId="4" borderId="0" xfId="12" applyFont="1" applyFill="1" applyAlignment="1" applyProtection="1">
      <alignment horizontal="left" vertical="top"/>
      <protection hidden="1"/>
    </xf>
    <xf numFmtId="0" fontId="14" fillId="4" borderId="0" xfId="12" applyFont="1" applyFill="1" applyAlignment="1" applyProtection="1">
      <alignment horizontal="left" vertical="center"/>
      <protection hidden="1"/>
    </xf>
    <xf numFmtId="49" fontId="79" fillId="4" borderId="0" xfId="12" applyNumberFormat="1" applyFont="1" applyFill="1" applyBorder="1" applyAlignment="1" applyProtection="1">
      <alignment vertical="center" shrinkToFit="1"/>
      <protection locked="0"/>
    </xf>
    <xf numFmtId="0" fontId="15" fillId="4" borderId="0" xfId="12" applyFont="1" applyFill="1" applyBorder="1" applyAlignment="1" applyProtection="1">
      <alignment horizontal="left" vertical="center" shrinkToFit="1"/>
      <protection locked="0"/>
    </xf>
    <xf numFmtId="49" fontId="15" fillId="0" borderId="0" xfId="12" applyNumberFormat="1" applyFont="1" applyFill="1" applyBorder="1" applyAlignment="1" applyProtection="1">
      <alignment vertical="center" shrinkToFit="1"/>
      <protection locked="0"/>
    </xf>
    <xf numFmtId="0" fontId="5" fillId="0" borderId="3" xfId="12" applyFont="1" applyBorder="1" applyAlignment="1" applyProtection="1">
      <alignment horizontal="center" vertical="center"/>
      <protection hidden="1"/>
    </xf>
    <xf numFmtId="0" fontId="5" fillId="0" borderId="4" xfId="12" applyFont="1" applyBorder="1" applyAlignment="1" applyProtection="1">
      <alignment horizontal="center" vertical="center"/>
      <protection hidden="1"/>
    </xf>
    <xf numFmtId="0" fontId="5" fillId="0" borderId="5" xfId="12" applyFont="1" applyBorder="1" applyAlignment="1" applyProtection="1">
      <alignment horizontal="center" vertical="center"/>
      <protection hidden="1"/>
    </xf>
    <xf numFmtId="38" fontId="5" fillId="0" borderId="3" xfId="12" applyNumberFormat="1" applyFont="1" applyBorder="1" applyAlignment="1" applyProtection="1">
      <alignment horizontal="right" vertical="center"/>
      <protection hidden="1"/>
    </xf>
    <xf numFmtId="38" fontId="5" fillId="0" borderId="4" xfId="12" applyNumberFormat="1" applyFont="1" applyBorder="1" applyAlignment="1" applyProtection="1">
      <alignment horizontal="right" vertical="center"/>
      <protection hidden="1"/>
    </xf>
    <xf numFmtId="0" fontId="45" fillId="0" borderId="4" xfId="12" applyFont="1" applyBorder="1" applyAlignment="1" applyProtection="1">
      <alignment horizontal="center" vertical="center" wrapText="1"/>
      <protection hidden="1"/>
    </xf>
    <xf numFmtId="0" fontId="37" fillId="0" borderId="2" xfId="12" applyFont="1" applyFill="1" applyBorder="1" applyAlignment="1" applyProtection="1">
      <alignment horizontal="center" vertical="center"/>
      <protection hidden="1"/>
    </xf>
    <xf numFmtId="0" fontId="18" fillId="4" borderId="0" xfId="12" applyFont="1" applyFill="1" applyBorder="1" applyAlignment="1" applyProtection="1">
      <alignment horizontal="left" vertical="center" wrapText="1"/>
      <protection hidden="1"/>
    </xf>
    <xf numFmtId="0" fontId="38" fillId="4" borderId="0" xfId="12" applyFont="1" applyFill="1" applyAlignment="1" applyProtection="1">
      <alignment horizontal="center" vertical="center"/>
      <protection hidden="1"/>
    </xf>
    <xf numFmtId="0" fontId="105" fillId="4" borderId="0" xfId="12" applyFont="1" applyFill="1" applyAlignment="1" applyProtection="1">
      <alignment horizontal="left" vertical="center"/>
      <protection hidden="1"/>
    </xf>
    <xf numFmtId="0" fontId="11" fillId="0" borderId="0" xfId="12" applyFont="1" applyAlignment="1" applyProtection="1">
      <alignment horizontal="center" vertical="center" shrinkToFit="1"/>
      <protection hidden="1"/>
    </xf>
    <xf numFmtId="0" fontId="5" fillId="0" borderId="6" xfId="12" applyFont="1" applyBorder="1" applyAlignment="1" applyProtection="1">
      <alignment vertical="center" wrapText="1"/>
      <protection hidden="1"/>
    </xf>
    <xf numFmtId="0" fontId="5" fillId="0" borderId="10" xfId="12" applyFont="1" applyBorder="1" applyAlignment="1" applyProtection="1">
      <alignment vertical="center" wrapText="1"/>
      <protection hidden="1"/>
    </xf>
    <xf numFmtId="49" fontId="15" fillId="4" borderId="0" xfId="12" applyNumberFormat="1" applyFont="1" applyFill="1" applyBorder="1" applyAlignment="1" applyProtection="1">
      <alignment horizontal="left" vertical="center" wrapText="1" shrinkToFit="1"/>
      <protection locked="0"/>
    </xf>
    <xf numFmtId="0" fontId="40" fillId="0" borderId="0" xfId="12" applyFont="1" applyFill="1" applyBorder="1" applyAlignment="1" applyProtection="1">
      <alignment horizontal="center" vertical="center" shrinkToFit="1"/>
      <protection hidden="1"/>
    </xf>
    <xf numFmtId="0" fontId="37" fillId="4" borderId="0" xfId="12" applyFont="1" applyFill="1" applyAlignment="1" applyProtection="1">
      <alignment horizontal="center" vertical="center"/>
      <protection hidden="1"/>
    </xf>
    <xf numFmtId="0" fontId="43" fillId="0" borderId="3" xfId="12" applyFont="1" applyFill="1" applyBorder="1" applyAlignment="1" applyProtection="1">
      <alignment horizontal="left" vertical="center" shrinkToFit="1"/>
      <protection hidden="1"/>
    </xf>
    <xf numFmtId="0" fontId="43" fillId="0" borderId="4" xfId="12" applyFont="1" applyFill="1" applyBorder="1" applyAlignment="1" applyProtection="1">
      <alignment horizontal="left" vertical="center" shrinkToFit="1"/>
      <protection hidden="1"/>
    </xf>
    <xf numFmtId="0" fontId="43" fillId="0" borderId="5" xfId="12" applyFont="1" applyFill="1" applyBorder="1" applyAlignment="1" applyProtection="1">
      <alignment horizontal="left" vertical="center" shrinkToFit="1"/>
      <protection hidden="1"/>
    </xf>
    <xf numFmtId="0" fontId="14" fillId="4" borderId="0" xfId="12" applyFont="1" applyFill="1" applyAlignment="1" applyProtection="1">
      <alignment horizontal="center" vertical="top"/>
      <protection hidden="1"/>
    </xf>
    <xf numFmtId="0" fontId="97" fillId="0" borderId="9" xfId="12" applyFont="1" applyBorder="1" applyAlignment="1" applyProtection="1">
      <alignment horizontal="center" vertical="center"/>
      <protection locked="0"/>
    </xf>
    <xf numFmtId="0" fontId="97" fillId="0" borderId="6" xfId="12" applyFont="1" applyBorder="1" applyAlignment="1" applyProtection="1">
      <alignment horizontal="center" vertical="center"/>
      <protection locked="0"/>
    </xf>
    <xf numFmtId="0" fontId="97" fillId="0" borderId="3" xfId="12" applyFont="1" applyBorder="1" applyAlignment="1" applyProtection="1">
      <alignment horizontal="center" vertical="center"/>
      <protection locked="0"/>
    </xf>
    <xf numFmtId="0" fontId="97" fillId="0" borderId="4" xfId="12" applyFont="1" applyBorder="1" applyAlignment="1" applyProtection="1">
      <alignment horizontal="center" vertical="center"/>
      <protection locked="0"/>
    </xf>
    <xf numFmtId="0" fontId="5" fillId="0" borderId="4" xfId="12" applyFont="1" applyBorder="1" applyAlignment="1" applyProtection="1">
      <alignment vertical="center" wrapText="1"/>
      <protection hidden="1"/>
    </xf>
    <xf numFmtId="0" fontId="5" fillId="0" borderId="5" xfId="12" applyFont="1" applyBorder="1" applyAlignment="1" applyProtection="1">
      <alignment vertical="center" wrapText="1"/>
      <protection hidden="1"/>
    </xf>
    <xf numFmtId="0" fontId="81"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10" fillId="4" borderId="0" xfId="12" applyFont="1" applyFill="1" applyAlignment="1" applyProtection="1">
      <alignment horizontal="left" vertical="center"/>
      <protection hidden="1"/>
    </xf>
    <xf numFmtId="0" fontId="101" fillId="4" borderId="0" xfId="42" applyFont="1" applyFill="1" applyAlignment="1" applyProtection="1">
      <alignment horizontal="center" vertical="center"/>
      <protection hidden="1"/>
    </xf>
    <xf numFmtId="0" fontId="75" fillId="5" borderId="3" xfId="6" applyFont="1" applyFill="1" applyBorder="1" applyAlignment="1" applyProtection="1">
      <alignment horizontal="center" vertical="center" shrinkToFit="1"/>
      <protection hidden="1"/>
    </xf>
    <xf numFmtId="0" fontId="75" fillId="5" borderId="4" xfId="6" applyFont="1" applyFill="1" applyBorder="1" applyAlignment="1" applyProtection="1">
      <alignment horizontal="center" vertical="center" shrinkToFit="1"/>
      <protection hidden="1"/>
    </xf>
    <xf numFmtId="0" fontId="75" fillId="5" borderId="5" xfId="6" applyFont="1" applyFill="1" applyBorder="1" applyAlignment="1" applyProtection="1">
      <alignment horizontal="center" vertical="center" shrinkToFit="1"/>
      <protection hidden="1"/>
    </xf>
    <xf numFmtId="38" fontId="75" fillId="4" borderId="4" xfId="3" applyFont="1" applyFill="1" applyBorder="1" applyAlignment="1" applyProtection="1">
      <alignment horizontal="center" vertical="center" shrinkToFit="1"/>
      <protection hidden="1"/>
    </xf>
    <xf numFmtId="0" fontId="75" fillId="4" borderId="4" xfId="3" applyNumberFormat="1" applyFont="1" applyFill="1" applyBorder="1" applyAlignment="1" applyProtection="1">
      <alignment horizontal="center" vertical="center" shrinkToFit="1"/>
      <protection hidden="1"/>
    </xf>
    <xf numFmtId="0" fontId="75" fillId="4" borderId="5" xfId="3" applyNumberFormat="1" applyFont="1" applyFill="1" applyBorder="1" applyAlignment="1" applyProtection="1">
      <alignment horizontal="center" vertical="center" shrinkToFit="1"/>
      <protection hidden="1"/>
    </xf>
    <xf numFmtId="0" fontId="66" fillId="5" borderId="16" xfId="6" applyFont="1" applyFill="1" applyBorder="1" applyAlignment="1" applyProtection="1">
      <alignment horizontal="center" vertical="center" wrapText="1"/>
      <protection hidden="1"/>
    </xf>
    <xf numFmtId="0" fontId="66" fillId="5" borderId="17" xfId="6" applyFont="1" applyFill="1" applyBorder="1" applyAlignment="1" applyProtection="1">
      <alignment horizontal="center" vertical="center" wrapText="1"/>
      <protection hidden="1"/>
    </xf>
    <xf numFmtId="0" fontId="66" fillId="5" borderId="18" xfId="6" applyFont="1" applyFill="1" applyBorder="1" applyAlignment="1" applyProtection="1">
      <alignment horizontal="center" vertical="center" wrapText="1"/>
      <protection hidden="1"/>
    </xf>
    <xf numFmtId="38" fontId="75" fillId="4" borderId="16" xfId="3" applyFont="1" applyFill="1" applyBorder="1" applyAlignment="1" applyProtection="1">
      <alignment horizontal="center" vertical="center" wrapText="1" shrinkToFit="1"/>
      <protection hidden="1"/>
    </xf>
    <xf numFmtId="38" fontId="75" fillId="4" borderId="17" xfId="3" applyFont="1" applyFill="1" applyBorder="1" applyAlignment="1" applyProtection="1">
      <alignment horizontal="center" vertical="center" wrapText="1" shrinkToFit="1"/>
      <protection hidden="1"/>
    </xf>
    <xf numFmtId="38" fontId="75" fillId="4" borderId="18" xfId="3" applyFont="1" applyFill="1" applyBorder="1" applyAlignment="1" applyProtection="1">
      <alignment horizontal="center" vertical="center" wrapText="1" shrinkToFit="1"/>
      <protection hidden="1"/>
    </xf>
    <xf numFmtId="0" fontId="100" fillId="4" borderId="0" xfId="42" applyFont="1" applyFill="1" applyAlignment="1" applyProtection="1">
      <alignment horizontal="left" wrapText="1"/>
      <protection hidden="1"/>
    </xf>
    <xf numFmtId="0" fontId="75" fillId="4" borderId="0" xfId="6" applyFont="1" applyFill="1" applyAlignment="1" applyProtection="1">
      <alignment vertical="center" shrinkToFit="1"/>
      <protection hidden="1"/>
    </xf>
    <xf numFmtId="0" fontId="74" fillId="4" borderId="0" xfId="6" applyFont="1" applyFill="1" applyAlignment="1" applyProtection="1">
      <alignment horizontal="center" vertical="center"/>
      <protection hidden="1"/>
    </xf>
    <xf numFmtId="38" fontId="75" fillId="4" borderId="5" xfId="3" applyFont="1" applyFill="1" applyBorder="1" applyAlignment="1" applyProtection="1">
      <alignment horizontal="center" vertical="center" shrinkToFit="1"/>
      <protection hidden="1"/>
    </xf>
    <xf numFmtId="0" fontId="99" fillId="4" borderId="0" xfId="6" applyFont="1" applyFill="1" applyAlignment="1" applyProtection="1">
      <alignment horizontal="center" vertical="center"/>
      <protection hidden="1"/>
    </xf>
    <xf numFmtId="38" fontId="62" fillId="4" borderId="0" xfId="3" applyFont="1" applyFill="1" applyBorder="1" applyAlignment="1" applyProtection="1">
      <alignment horizontal="center" vertical="center" shrinkToFit="1"/>
      <protection hidden="1"/>
    </xf>
    <xf numFmtId="0" fontId="73" fillId="0" borderId="0" xfId="42" applyFont="1" applyAlignment="1" applyProtection="1">
      <alignment horizontal="left" wrapText="1"/>
      <protection hidden="1"/>
    </xf>
    <xf numFmtId="49" fontId="82" fillId="4" borderId="9" xfId="42" applyNumberFormat="1" applyFont="1" applyFill="1" applyBorder="1" applyAlignment="1" applyProtection="1">
      <alignment horizontal="left" vertical="center" wrapText="1"/>
      <protection locked="0"/>
    </xf>
    <xf numFmtId="49" fontId="82" fillId="4" borderId="6" xfId="42" applyNumberFormat="1" applyFont="1" applyFill="1" applyBorder="1" applyAlignment="1" applyProtection="1">
      <alignment horizontal="left" vertical="center"/>
      <protection locked="0"/>
    </xf>
    <xf numFmtId="49" fontId="82" fillId="4" borderId="10" xfId="42" applyNumberFormat="1" applyFont="1" applyFill="1" applyBorder="1" applyAlignment="1" applyProtection="1">
      <alignment horizontal="left" vertical="center"/>
      <protection locked="0"/>
    </xf>
    <xf numFmtId="49" fontId="82" fillId="4" borderId="13" xfId="42" applyNumberFormat="1" applyFont="1" applyFill="1" applyBorder="1" applyAlignment="1" applyProtection="1">
      <alignment horizontal="left" vertical="center"/>
      <protection locked="0"/>
    </xf>
    <xf numFmtId="49" fontId="82" fillId="4" borderId="2" xfId="42" applyNumberFormat="1" applyFont="1" applyFill="1" applyBorder="1" applyAlignment="1" applyProtection="1">
      <alignment horizontal="left" vertical="center"/>
      <protection locked="0"/>
    </xf>
    <xf numFmtId="49" fontId="82" fillId="4" borderId="14" xfId="42" applyNumberFormat="1" applyFont="1" applyFill="1" applyBorder="1" applyAlignment="1" applyProtection="1">
      <alignment horizontal="left" vertical="center"/>
      <protection locked="0"/>
    </xf>
    <xf numFmtId="0" fontId="8" fillId="5" borderId="16" xfId="6" applyFont="1" applyFill="1" applyBorder="1" applyAlignment="1" applyProtection="1">
      <alignment horizontal="center" vertical="center" shrinkToFit="1"/>
      <protection hidden="1"/>
    </xf>
    <xf numFmtId="0" fontId="8" fillId="5" borderId="17" xfId="6" applyFont="1" applyFill="1" applyBorder="1" applyAlignment="1" applyProtection="1">
      <alignment horizontal="center" vertical="center" shrinkToFit="1"/>
      <protection hidden="1"/>
    </xf>
    <xf numFmtId="0" fontId="8" fillId="5" borderId="18" xfId="6" applyFont="1" applyFill="1" applyBorder="1" applyAlignment="1" applyProtection="1">
      <alignment horizontal="center" vertical="center" shrinkToFit="1"/>
      <protection hidden="1"/>
    </xf>
    <xf numFmtId="38" fontId="69" fillId="4" borderId="16" xfId="3" applyFont="1" applyFill="1" applyBorder="1" applyAlignment="1" applyProtection="1">
      <alignment horizontal="center" vertical="center" shrinkToFit="1"/>
      <protection locked="0"/>
    </xf>
    <xf numFmtId="38" fontId="69" fillId="4" borderId="17" xfId="3" applyFont="1" applyFill="1" applyBorder="1" applyAlignment="1" applyProtection="1">
      <alignment horizontal="center" vertical="center" shrinkToFit="1"/>
      <protection locked="0"/>
    </xf>
    <xf numFmtId="38" fontId="69" fillId="4" borderId="18" xfId="3" applyFont="1" applyFill="1" applyBorder="1" applyAlignment="1" applyProtection="1">
      <alignment horizontal="center" vertical="center" shrinkToFit="1"/>
      <protection locked="0"/>
    </xf>
    <xf numFmtId="0" fontId="68" fillId="4" borderId="0" xfId="6" applyFont="1" applyFill="1" applyBorder="1" applyAlignment="1" applyProtection="1">
      <alignment horizontal="left" vertical="center" wrapText="1"/>
    </xf>
    <xf numFmtId="0" fontId="67" fillId="5" borderId="16" xfId="6" applyFont="1" applyFill="1" applyBorder="1" applyAlignment="1" applyProtection="1">
      <alignment horizontal="center" vertical="center" wrapText="1"/>
      <protection hidden="1"/>
    </xf>
    <xf numFmtId="0" fontId="67" fillId="5" borderId="17" xfId="6" applyFont="1" applyFill="1" applyBorder="1" applyAlignment="1" applyProtection="1">
      <alignment horizontal="center" vertical="center" wrapText="1"/>
      <protection hidden="1"/>
    </xf>
    <xf numFmtId="0" fontId="67" fillId="5" borderId="18" xfId="6" applyFont="1" applyFill="1" applyBorder="1" applyAlignment="1" applyProtection="1">
      <alignment horizontal="center" vertical="center" wrapText="1"/>
      <protection hidden="1"/>
    </xf>
    <xf numFmtId="38" fontId="74" fillId="0" borderId="16" xfId="3" applyFont="1" applyFill="1" applyBorder="1" applyAlignment="1" applyProtection="1">
      <alignment horizontal="center" vertical="center" shrinkToFit="1"/>
      <protection hidden="1"/>
    </xf>
    <xf numFmtId="38" fontId="74" fillId="0" borderId="17" xfId="3" applyFont="1" applyFill="1" applyBorder="1" applyAlignment="1" applyProtection="1">
      <alignment horizontal="center" vertical="center" shrinkToFit="1"/>
      <protection hidden="1"/>
    </xf>
    <xf numFmtId="38" fontId="74" fillId="0" borderId="18" xfId="3" applyFont="1" applyFill="1" applyBorder="1" applyAlignment="1" applyProtection="1">
      <alignment horizontal="center" vertical="center" shrinkToFit="1"/>
      <protection hidden="1"/>
    </xf>
    <xf numFmtId="0" fontId="71" fillId="0" borderId="0" xfId="6" applyFont="1" applyBorder="1" applyAlignment="1" applyProtection="1">
      <alignment horizontal="left" vertical="center" wrapText="1"/>
      <protection hidden="1"/>
    </xf>
    <xf numFmtId="0" fontId="72" fillId="5" borderId="16" xfId="6" applyFont="1" applyFill="1" applyBorder="1" applyAlignment="1" applyProtection="1">
      <alignment horizontal="center" vertical="center" wrapText="1"/>
      <protection hidden="1"/>
    </xf>
    <xf numFmtId="0" fontId="72" fillId="5" borderId="17" xfId="6" applyFont="1" applyFill="1" applyBorder="1" applyAlignment="1" applyProtection="1">
      <alignment horizontal="center" vertical="center" wrapText="1"/>
      <protection hidden="1"/>
    </xf>
    <xf numFmtId="0" fontId="72" fillId="5" borderId="18" xfId="6" applyFont="1" applyFill="1" applyBorder="1" applyAlignment="1" applyProtection="1">
      <alignment horizontal="center" vertical="center" wrapText="1"/>
      <protection hidden="1"/>
    </xf>
    <xf numFmtId="38" fontId="69" fillId="0" borderId="16" xfId="3" applyFont="1" applyFill="1" applyBorder="1" applyAlignment="1" applyProtection="1">
      <alignment horizontal="center" vertical="center" shrinkToFit="1"/>
      <protection hidden="1"/>
    </xf>
    <xf numFmtId="38" fontId="69" fillId="0" borderId="17" xfId="3" applyFont="1" applyFill="1" applyBorder="1" applyAlignment="1" applyProtection="1">
      <alignment horizontal="center" vertical="center" shrinkToFit="1"/>
      <protection hidden="1"/>
    </xf>
    <xf numFmtId="38" fontId="69" fillId="0" borderId="18" xfId="3" applyFont="1" applyFill="1" applyBorder="1" applyAlignment="1" applyProtection="1">
      <alignment horizontal="center" vertical="center" shrinkToFit="1"/>
      <protection hidden="1"/>
    </xf>
    <xf numFmtId="0" fontId="68" fillId="4" borderId="0" xfId="6" applyFont="1" applyFill="1" applyAlignment="1" applyProtection="1">
      <alignment horizontal="left" vertical="center" wrapText="1"/>
      <protection hidden="1"/>
    </xf>
    <xf numFmtId="0" fontId="72" fillId="5" borderId="16" xfId="6" applyFont="1" applyFill="1" applyBorder="1" applyAlignment="1" applyProtection="1">
      <alignment horizontal="center" vertical="center"/>
      <protection hidden="1"/>
    </xf>
    <xf numFmtId="0" fontId="72" fillId="5" borderId="17" xfId="6" applyFont="1" applyFill="1" applyBorder="1" applyAlignment="1" applyProtection="1">
      <alignment horizontal="center" vertical="center"/>
      <protection hidden="1"/>
    </xf>
    <xf numFmtId="0" fontId="72" fillId="5" borderId="18" xfId="6" applyFont="1" applyFill="1" applyBorder="1" applyAlignment="1" applyProtection="1">
      <alignment horizontal="center" vertical="center"/>
      <protection hidden="1"/>
    </xf>
    <xf numFmtId="0" fontId="68" fillId="4" borderId="0" xfId="6" applyFont="1" applyFill="1" applyAlignment="1" applyProtection="1">
      <alignment horizontal="left" vertical="center"/>
      <protection hidden="1"/>
    </xf>
    <xf numFmtId="49" fontId="68" fillId="4" borderId="0" xfId="6" applyNumberFormat="1" applyFont="1" applyFill="1" applyAlignment="1" applyProtection="1">
      <alignment vertical="center" wrapText="1"/>
      <protection hidden="1"/>
    </xf>
    <xf numFmtId="38" fontId="69" fillId="0" borderId="3" xfId="3" applyFont="1" applyFill="1" applyBorder="1" applyAlignment="1" applyProtection="1">
      <alignment horizontal="center" vertical="center" shrinkToFit="1"/>
      <protection hidden="1"/>
    </xf>
    <xf numFmtId="38" fontId="69" fillId="0" borderId="4" xfId="3" applyFont="1" applyFill="1" applyBorder="1" applyAlignment="1" applyProtection="1">
      <alignment horizontal="center" vertical="center" shrinkToFit="1"/>
      <protection hidden="1"/>
    </xf>
    <xf numFmtId="38" fontId="69" fillId="0" borderId="5" xfId="3" applyFont="1" applyFill="1" applyBorder="1" applyAlignment="1" applyProtection="1">
      <alignment horizontal="center" vertical="center" shrinkToFit="1"/>
      <protection hidden="1"/>
    </xf>
    <xf numFmtId="0" fontId="68" fillId="4" borderId="0" xfId="6" applyFont="1" applyFill="1" applyAlignment="1" applyProtection="1">
      <alignment horizontal="left" vertical="center" wrapText="1"/>
    </xf>
    <xf numFmtId="0" fontId="68" fillId="4" borderId="0" xfId="6" applyFont="1" applyFill="1" applyAlignment="1" applyProtection="1">
      <alignment horizontal="left" vertical="center"/>
    </xf>
    <xf numFmtId="0" fontId="72" fillId="5" borderId="16" xfId="6" applyFont="1" applyFill="1" applyBorder="1" applyAlignment="1" applyProtection="1">
      <alignment horizontal="center" vertical="center" shrinkToFit="1"/>
      <protection hidden="1"/>
    </xf>
    <xf numFmtId="0" fontId="72" fillId="5" borderId="17" xfId="6" applyFont="1" applyFill="1" applyBorder="1" applyAlignment="1" applyProtection="1">
      <alignment horizontal="center" vertical="center" shrinkToFit="1"/>
      <protection hidden="1"/>
    </xf>
    <xf numFmtId="0" fontId="72" fillId="5" borderId="18" xfId="6" applyFont="1" applyFill="1" applyBorder="1" applyAlignment="1" applyProtection="1">
      <alignment horizontal="center" vertical="center" shrinkToFit="1"/>
      <protection hidden="1"/>
    </xf>
    <xf numFmtId="0" fontId="69" fillId="0" borderId="3" xfId="6" applyFont="1" applyFill="1" applyBorder="1" applyAlignment="1" applyProtection="1">
      <alignment horizontal="center" vertical="center" shrinkToFit="1"/>
      <protection hidden="1"/>
    </xf>
    <xf numFmtId="0" fontId="69" fillId="0" borderId="5" xfId="6" applyFont="1" applyFill="1" applyBorder="1" applyAlignment="1" applyProtection="1">
      <alignment horizontal="center" vertical="center" shrinkToFit="1"/>
      <protection hidden="1"/>
    </xf>
    <xf numFmtId="0" fontId="8" fillId="5" borderId="3" xfId="6" applyFont="1" applyFill="1" applyBorder="1" applyAlignment="1" applyProtection="1">
      <alignment horizontal="center" vertical="center" wrapText="1"/>
      <protection hidden="1"/>
    </xf>
    <xf numFmtId="0" fontId="8" fillId="5" borderId="4" xfId="6" applyFont="1" applyFill="1" applyBorder="1" applyAlignment="1" applyProtection="1">
      <alignment horizontal="center" vertical="center"/>
      <protection hidden="1"/>
    </xf>
    <xf numFmtId="0" fontId="8" fillId="5" borderId="5" xfId="6" applyFont="1" applyFill="1" applyBorder="1" applyAlignment="1" applyProtection="1">
      <alignment horizontal="center" vertical="center"/>
      <protection hidden="1"/>
    </xf>
    <xf numFmtId="38" fontId="69" fillId="0" borderId="3" xfId="3" applyNumberFormat="1" applyFont="1" applyFill="1" applyBorder="1" applyAlignment="1" applyProtection="1">
      <alignment horizontal="center" vertical="center" shrinkToFit="1"/>
      <protection hidden="1"/>
    </xf>
    <xf numFmtId="38" fontId="69" fillId="0" borderId="4" xfId="3" applyNumberFormat="1" applyFont="1" applyFill="1" applyBorder="1" applyAlignment="1" applyProtection="1">
      <alignment horizontal="center" vertical="center" shrinkToFit="1"/>
      <protection hidden="1"/>
    </xf>
    <xf numFmtId="38" fontId="69" fillId="0" borderId="5" xfId="3" applyNumberFormat="1" applyFont="1" applyFill="1" applyBorder="1" applyAlignment="1" applyProtection="1">
      <alignment horizontal="center" vertical="center" shrinkToFit="1"/>
      <protection hidden="1"/>
    </xf>
    <xf numFmtId="0" fontId="68" fillId="5" borderId="3" xfId="6" applyFont="1" applyFill="1" applyBorder="1" applyAlignment="1" applyProtection="1">
      <alignment horizontal="center" vertical="center"/>
      <protection hidden="1"/>
    </xf>
    <xf numFmtId="0" fontId="68" fillId="5" borderId="4" xfId="6" applyFont="1" applyFill="1" applyBorder="1" applyAlignment="1" applyProtection="1">
      <alignment horizontal="center" vertical="center"/>
      <protection hidden="1"/>
    </xf>
    <xf numFmtId="0" fontId="68" fillId="5" borderId="5" xfId="6" applyFont="1" applyFill="1" applyBorder="1" applyAlignment="1" applyProtection="1">
      <alignment horizontal="center" vertical="center"/>
      <protection hidden="1"/>
    </xf>
    <xf numFmtId="0" fontId="68" fillId="5" borderId="3" xfId="6" applyFont="1" applyFill="1" applyBorder="1" applyAlignment="1" applyProtection="1">
      <alignment horizontal="center" vertical="center" shrinkToFit="1"/>
      <protection hidden="1"/>
    </xf>
    <xf numFmtId="0" fontId="68" fillId="5" borderId="4" xfId="6" applyFont="1" applyFill="1" applyBorder="1" applyAlignment="1" applyProtection="1">
      <alignment horizontal="center" vertical="center" shrinkToFit="1"/>
      <protection hidden="1"/>
    </xf>
    <xf numFmtId="0" fontId="68" fillId="5" borderId="5" xfId="6" applyFont="1" applyFill="1" applyBorder="1" applyAlignment="1" applyProtection="1">
      <alignment horizontal="center" vertical="center" shrinkToFit="1"/>
      <protection hidden="1"/>
    </xf>
    <xf numFmtId="0" fontId="71" fillId="4" borderId="4" xfId="6" applyFont="1" applyFill="1" applyBorder="1" applyAlignment="1" applyProtection="1">
      <alignment horizontal="left" vertical="top"/>
      <protection hidden="1"/>
    </xf>
    <xf numFmtId="0" fontId="68" fillId="5" borderId="1" xfId="6" applyFont="1" applyFill="1" applyBorder="1" applyAlignment="1" applyProtection="1">
      <alignment horizontal="center" vertical="center"/>
      <protection hidden="1"/>
    </xf>
    <xf numFmtId="0" fontId="69" fillId="4" borderId="4" xfId="6" applyFont="1" applyFill="1" applyBorder="1" applyAlignment="1" applyProtection="1">
      <alignment horizontal="center" vertical="center" shrinkToFit="1"/>
      <protection locked="0"/>
    </xf>
    <xf numFmtId="0" fontId="69" fillId="4" borderId="5" xfId="6" applyFont="1" applyFill="1" applyBorder="1" applyAlignment="1" applyProtection="1">
      <alignment horizontal="center" vertical="center" shrinkToFit="1"/>
      <protection locked="0"/>
    </xf>
    <xf numFmtId="0" fontId="8" fillId="0" borderId="12" xfId="6" applyFont="1" applyFill="1" applyBorder="1" applyAlignment="1" applyProtection="1">
      <alignment horizontal="left" vertical="center"/>
      <protection hidden="1"/>
    </xf>
    <xf numFmtId="0" fontId="8" fillId="0" borderId="0" xfId="6" applyFont="1" applyFill="1" applyAlignment="1" applyProtection="1">
      <alignment horizontal="left" vertical="center"/>
      <protection hidden="1"/>
    </xf>
    <xf numFmtId="182" fontId="69" fillId="4" borderId="4" xfId="3" applyNumberFormat="1" applyFont="1" applyFill="1" applyBorder="1" applyAlignment="1" applyProtection="1">
      <alignment horizontal="center" vertical="center" shrinkToFit="1"/>
      <protection locked="0"/>
    </xf>
    <xf numFmtId="182" fontId="69" fillId="4" borderId="5" xfId="3" applyNumberFormat="1" applyFont="1" applyFill="1" applyBorder="1" applyAlignment="1" applyProtection="1">
      <alignment horizontal="center" vertical="center" shrinkToFit="1"/>
      <protection locked="0"/>
    </xf>
    <xf numFmtId="0" fontId="68" fillId="5" borderId="1" xfId="6" applyFont="1" applyFill="1" applyBorder="1" applyAlignment="1" applyProtection="1">
      <alignment horizontal="center" vertical="center" shrinkToFit="1"/>
      <protection hidden="1"/>
    </xf>
    <xf numFmtId="38" fontId="69" fillId="4" borderId="3" xfId="41" applyFont="1" applyFill="1" applyBorder="1" applyAlignment="1" applyProtection="1">
      <alignment horizontal="center" vertical="center" shrinkToFit="1"/>
      <protection locked="0"/>
    </xf>
    <xf numFmtId="38" fontId="69" fillId="4" borderId="4" xfId="41" applyFont="1" applyFill="1" applyBorder="1" applyAlignment="1" applyProtection="1">
      <alignment horizontal="center" vertical="center" shrinkToFit="1"/>
      <protection locked="0"/>
    </xf>
    <xf numFmtId="38" fontId="69" fillId="4" borderId="5" xfId="41" applyFont="1" applyFill="1" applyBorder="1" applyAlignment="1" applyProtection="1">
      <alignment horizontal="center" vertical="center" shrinkToFit="1"/>
      <protection locked="0"/>
    </xf>
    <xf numFmtId="0" fontId="68" fillId="4" borderId="0" xfId="6" applyFont="1" applyFill="1" applyAlignment="1" applyProtection="1">
      <alignment vertical="center"/>
      <protection hidden="1"/>
    </xf>
    <xf numFmtId="181" fontId="69" fillId="4" borderId="4" xfId="6" applyNumberFormat="1" applyFont="1" applyFill="1" applyBorder="1" applyAlignment="1" applyProtection="1">
      <alignment horizontal="center" vertical="center" shrinkToFit="1"/>
      <protection locked="0"/>
    </xf>
    <xf numFmtId="181" fontId="69" fillId="4" borderId="5" xfId="6" applyNumberFormat="1" applyFont="1" applyFill="1" applyBorder="1" applyAlignment="1" applyProtection="1">
      <alignment horizontal="center" vertical="center" shrinkToFit="1"/>
      <protection locked="0"/>
    </xf>
    <xf numFmtId="0" fontId="66" fillId="4" borderId="0" xfId="6" applyFont="1" applyFill="1" applyAlignment="1" applyProtection="1">
      <alignment horizontal="center" vertical="center"/>
      <protection hidden="1"/>
    </xf>
    <xf numFmtId="0" fontId="69" fillId="4" borderId="1" xfId="3" applyNumberFormat="1" applyFont="1" applyFill="1" applyBorder="1" applyAlignment="1" applyProtection="1">
      <alignment horizontal="left" vertical="center" shrinkToFit="1"/>
      <protection hidden="1"/>
    </xf>
    <xf numFmtId="49" fontId="69" fillId="4" borderId="1" xfId="3" applyNumberFormat="1" applyFont="1" applyFill="1" applyBorder="1" applyAlignment="1" applyProtection="1">
      <alignment horizontal="left" vertical="center" shrinkToFit="1"/>
      <protection locked="0"/>
    </xf>
    <xf numFmtId="0" fontId="68" fillId="4" borderId="12" xfId="6" applyFont="1" applyFill="1" applyBorder="1" applyAlignment="1" applyProtection="1">
      <alignment horizontal="left" vertical="center" wrapText="1"/>
      <protection hidden="1"/>
    </xf>
    <xf numFmtId="0" fontId="68" fillId="0" borderId="0" xfId="6" applyFont="1" applyFill="1" applyAlignment="1" applyProtection="1">
      <alignment vertical="center"/>
      <protection hidden="1"/>
    </xf>
    <xf numFmtId="0" fontId="68" fillId="5" borderId="3" xfId="6" applyFont="1" applyFill="1" applyBorder="1" applyAlignment="1" applyProtection="1">
      <alignment horizontal="center" vertical="center" wrapText="1"/>
      <protection hidden="1"/>
    </xf>
    <xf numFmtId="38" fontId="69" fillId="4" borderId="3" xfId="44" applyFont="1" applyFill="1" applyBorder="1" applyAlignment="1" applyProtection="1">
      <alignment horizontal="center" vertical="center" shrinkToFit="1"/>
    </xf>
    <xf numFmtId="38" fontId="69" fillId="4" borderId="4" xfId="44" applyFont="1" applyFill="1" applyBorder="1" applyAlignment="1" applyProtection="1">
      <alignment horizontal="center" vertical="center" shrinkToFit="1"/>
    </xf>
    <xf numFmtId="38" fontId="69" fillId="4" borderId="5" xfId="44" applyFont="1" applyFill="1" applyBorder="1" applyAlignment="1" applyProtection="1">
      <alignment horizontal="center" vertical="center" shrinkToFit="1"/>
    </xf>
    <xf numFmtId="176" fontId="69" fillId="4" borderId="3" xfId="41" applyNumberFormat="1" applyFont="1" applyFill="1" applyBorder="1" applyAlignment="1" applyProtection="1">
      <alignment horizontal="center" vertical="center" shrinkToFit="1"/>
      <protection locked="0"/>
    </xf>
    <xf numFmtId="176" fontId="69" fillId="4" borderId="4" xfId="41" applyNumberFormat="1" applyFont="1" applyFill="1" applyBorder="1" applyAlignment="1" applyProtection="1">
      <alignment horizontal="center" vertical="center" shrinkToFit="1"/>
      <protection locked="0"/>
    </xf>
    <xf numFmtId="176" fontId="69" fillId="4" borderId="5" xfId="41" applyNumberFormat="1" applyFont="1" applyFill="1" applyBorder="1" applyAlignment="1" applyProtection="1">
      <alignment horizontal="center" vertical="center" shrinkToFit="1"/>
      <protection locked="0"/>
    </xf>
    <xf numFmtId="38" fontId="69" fillId="0" borderId="3" xfId="41" applyFont="1" applyFill="1" applyBorder="1" applyAlignment="1" applyProtection="1">
      <alignment horizontal="center" vertical="center" shrinkToFit="1"/>
      <protection hidden="1"/>
    </xf>
    <xf numFmtId="38" fontId="69" fillId="0" borderId="4" xfId="41" applyFont="1" applyFill="1" applyBorder="1" applyAlignment="1" applyProtection="1">
      <alignment horizontal="center" vertical="center" shrinkToFit="1"/>
      <protection hidden="1"/>
    </xf>
    <xf numFmtId="38" fontId="69" fillId="0" borderId="5" xfId="41" applyFont="1" applyFill="1" applyBorder="1" applyAlignment="1" applyProtection="1">
      <alignment horizontal="center" vertical="center" shrinkToFit="1"/>
      <protection hidden="1"/>
    </xf>
    <xf numFmtId="0" fontId="85" fillId="3" borderId="1" xfId="12" applyFont="1" applyFill="1" applyBorder="1" applyAlignment="1" applyProtection="1">
      <alignment horizontal="center" vertical="center"/>
      <protection hidden="1"/>
    </xf>
    <xf numFmtId="49" fontId="57" fillId="0" borderId="3" xfId="12" applyNumberFormat="1" applyFont="1" applyFill="1" applyBorder="1" applyAlignment="1" applyProtection="1">
      <alignment vertical="center" shrinkToFit="1"/>
      <protection locked="0"/>
    </xf>
    <xf numFmtId="49" fontId="57" fillId="0" borderId="4" xfId="12" applyNumberFormat="1" applyFont="1" applyFill="1" applyBorder="1" applyAlignment="1" applyProtection="1">
      <alignment vertical="center" shrinkToFit="1"/>
      <protection locked="0"/>
    </xf>
    <xf numFmtId="49" fontId="57" fillId="0" borderId="5" xfId="12" applyNumberFormat="1" applyFont="1" applyFill="1" applyBorder="1" applyAlignment="1" applyProtection="1">
      <alignment vertical="center" shrinkToFit="1"/>
      <protection locked="0"/>
    </xf>
    <xf numFmtId="0" fontId="85" fillId="3" borderId="3" xfId="12" applyFont="1" applyFill="1" applyBorder="1" applyAlignment="1" applyProtection="1">
      <alignment horizontal="center" vertical="center" shrinkToFit="1"/>
      <protection hidden="1"/>
    </xf>
    <xf numFmtId="0" fontId="85" fillId="3" borderId="4" xfId="12" applyFont="1" applyFill="1" applyBorder="1" applyAlignment="1" applyProtection="1">
      <alignment horizontal="center" vertical="center" shrinkToFit="1"/>
      <protection hidden="1"/>
    </xf>
    <xf numFmtId="0" fontId="85" fillId="3" borderId="5" xfId="12" applyFont="1" applyFill="1" applyBorder="1" applyAlignment="1" applyProtection="1">
      <alignment horizontal="center" vertical="center" shrinkToFit="1"/>
      <protection hidden="1"/>
    </xf>
    <xf numFmtId="49" fontId="57" fillId="0" borderId="3" xfId="12" applyNumberFormat="1" applyFont="1" applyFill="1" applyBorder="1" applyAlignment="1" applyProtection="1">
      <alignment horizontal="left" vertical="center" shrinkToFit="1"/>
      <protection locked="0"/>
    </xf>
    <xf numFmtId="49" fontId="57" fillId="0" borderId="4" xfId="12" applyNumberFormat="1" applyFont="1" applyFill="1" applyBorder="1" applyAlignment="1" applyProtection="1">
      <alignment horizontal="left" vertical="center" shrinkToFit="1"/>
      <protection locked="0"/>
    </xf>
    <xf numFmtId="49" fontId="57" fillId="0" borderId="5" xfId="12" applyNumberFormat="1" applyFont="1" applyFill="1" applyBorder="1" applyAlignment="1" applyProtection="1">
      <alignment horizontal="left" vertical="center" shrinkToFit="1"/>
      <protection locked="0"/>
    </xf>
    <xf numFmtId="49" fontId="90" fillId="4" borderId="4" xfId="12" applyNumberFormat="1" applyFont="1" applyFill="1" applyBorder="1" applyAlignment="1" applyProtection="1">
      <alignment horizontal="center" vertical="center" shrinkToFit="1"/>
      <protection locked="0"/>
    </xf>
    <xf numFmtId="49" fontId="90" fillId="4" borderId="5" xfId="12" applyNumberFormat="1" applyFont="1" applyFill="1" applyBorder="1" applyAlignment="1" applyProtection="1">
      <alignment horizontal="center" vertical="center" shrinkToFit="1"/>
      <protection locked="0"/>
    </xf>
    <xf numFmtId="0" fontId="85" fillId="3" borderId="1" xfId="12" applyFont="1" applyFill="1" applyBorder="1" applyAlignment="1" applyProtection="1">
      <alignment horizontal="center" vertical="center" wrapText="1" shrinkToFit="1"/>
      <protection hidden="1"/>
    </xf>
    <xf numFmtId="49" fontId="57" fillId="4" borderId="3" xfId="12" applyNumberFormat="1" applyFont="1" applyFill="1" applyBorder="1" applyAlignment="1" applyProtection="1">
      <alignment horizontal="center" vertical="center" shrinkToFit="1"/>
      <protection locked="0"/>
    </xf>
    <xf numFmtId="49" fontId="57" fillId="4" borderId="4" xfId="12" applyNumberFormat="1" applyFont="1" applyFill="1" applyBorder="1" applyAlignment="1" applyProtection="1">
      <alignment horizontal="center" vertical="center" shrinkToFit="1"/>
      <protection locked="0"/>
    </xf>
    <xf numFmtId="49" fontId="88" fillId="4" borderId="4" xfId="12" applyNumberFormat="1" applyFont="1" applyFill="1" applyBorder="1" applyAlignment="1" applyProtection="1">
      <alignment horizontal="center" vertical="center" wrapText="1" shrinkToFit="1"/>
      <protection locked="0"/>
    </xf>
    <xf numFmtId="0" fontId="85" fillId="3" borderId="9" xfId="12" applyFont="1" applyFill="1" applyBorder="1" applyAlignment="1" applyProtection="1">
      <alignment horizontal="center" vertical="center"/>
      <protection hidden="1"/>
    </xf>
    <xf numFmtId="0" fontId="85" fillId="3" borderId="6" xfId="12" applyFont="1" applyFill="1" applyBorder="1" applyAlignment="1" applyProtection="1">
      <alignment horizontal="center" vertical="center"/>
      <protection hidden="1"/>
    </xf>
    <xf numFmtId="0" fontId="85" fillId="3" borderId="10" xfId="12" applyFont="1" applyFill="1" applyBorder="1" applyAlignment="1" applyProtection="1">
      <alignment horizontal="center" vertical="center"/>
      <protection hidden="1"/>
    </xf>
    <xf numFmtId="0" fontId="85" fillId="3" borderId="13" xfId="12" applyFont="1" applyFill="1" applyBorder="1" applyAlignment="1" applyProtection="1">
      <alignment horizontal="center" vertical="center"/>
      <protection hidden="1"/>
    </xf>
    <xf numFmtId="0" fontId="85" fillId="3" borderId="2" xfId="12" applyFont="1" applyFill="1" applyBorder="1" applyAlignment="1" applyProtection="1">
      <alignment horizontal="center" vertical="center"/>
      <protection hidden="1"/>
    </xf>
    <xf numFmtId="0" fontId="85" fillId="3" borderId="14" xfId="12" applyFont="1" applyFill="1" applyBorder="1" applyAlignment="1" applyProtection="1">
      <alignment horizontal="center" vertical="center"/>
      <protection hidden="1"/>
    </xf>
    <xf numFmtId="49" fontId="57" fillId="4" borderId="5" xfId="12" applyNumberFormat="1" applyFont="1" applyFill="1" applyBorder="1" applyAlignment="1" applyProtection="1">
      <alignment horizontal="center" vertical="center" shrinkToFit="1"/>
      <protection locked="0"/>
    </xf>
    <xf numFmtId="49" fontId="74" fillId="0" borderId="0" xfId="6" applyNumberFormat="1" applyFont="1" applyFill="1" applyBorder="1" applyAlignment="1" applyProtection="1">
      <alignment horizontal="center" vertical="center" shrinkToFit="1"/>
      <protection hidden="1"/>
    </xf>
    <xf numFmtId="0" fontId="70" fillId="0" borderId="0" xfId="6" applyFont="1" applyFill="1" applyBorder="1" applyAlignment="1" applyProtection="1">
      <alignment horizontal="left" vertical="center" shrinkToFit="1"/>
      <protection hidden="1"/>
    </xf>
    <xf numFmtId="0" fontId="70" fillId="0" borderId="3" xfId="6" applyFont="1" applyFill="1" applyBorder="1" applyAlignment="1" applyProtection="1">
      <alignment horizontal="left" vertical="center" shrinkToFit="1"/>
      <protection hidden="1"/>
    </xf>
    <xf numFmtId="0" fontId="70" fillId="0" borderId="4" xfId="6" applyFont="1" applyFill="1" applyBorder="1" applyAlignment="1" applyProtection="1">
      <alignment horizontal="left" vertical="center" shrinkToFit="1"/>
      <protection hidden="1"/>
    </xf>
    <xf numFmtId="0" fontId="70" fillId="0" borderId="5" xfId="6" applyFont="1" applyFill="1" applyBorder="1" applyAlignment="1" applyProtection="1">
      <alignment horizontal="left" vertical="center" shrinkToFit="1"/>
      <protection hidden="1"/>
    </xf>
    <xf numFmtId="0" fontId="85" fillId="3" borderId="9" xfId="12" applyFont="1" applyFill="1" applyBorder="1" applyAlignment="1" applyProtection="1">
      <alignment horizontal="center" vertical="center" shrinkToFit="1"/>
      <protection hidden="1"/>
    </xf>
    <xf numFmtId="0" fontId="85" fillId="3" borderId="6" xfId="12" applyFont="1" applyFill="1" applyBorder="1" applyAlignment="1" applyProtection="1">
      <alignment horizontal="center" vertical="center" shrinkToFit="1"/>
      <protection hidden="1"/>
    </xf>
    <xf numFmtId="0" fontId="85" fillId="3" borderId="10" xfId="12" applyFont="1" applyFill="1" applyBorder="1" applyAlignment="1" applyProtection="1">
      <alignment horizontal="center" vertical="center" shrinkToFit="1"/>
      <protection hidden="1"/>
    </xf>
    <xf numFmtId="49" fontId="89" fillId="0" borderId="6" xfId="12" applyNumberFormat="1" applyFont="1" applyFill="1" applyBorder="1" applyAlignment="1" applyProtection="1">
      <alignment horizontal="center" vertical="center" shrinkToFit="1"/>
      <protection locked="0"/>
    </xf>
    <xf numFmtId="0" fontId="85" fillId="3" borderId="1" xfId="12" applyFont="1" applyFill="1" applyBorder="1" applyAlignment="1" applyProtection="1">
      <alignment horizontal="center" vertical="center" shrinkToFit="1"/>
      <protection hidden="1"/>
    </xf>
    <xf numFmtId="49" fontId="89" fillId="0" borderId="4" xfId="12" applyNumberFormat="1" applyFont="1" applyFill="1" applyBorder="1" applyAlignment="1" applyProtection="1">
      <alignment horizontal="center" vertical="center" shrinkToFit="1"/>
      <protection locked="0"/>
    </xf>
    <xf numFmtId="49" fontId="90" fillId="4" borderId="3" xfId="12" applyNumberFormat="1" applyFont="1" applyFill="1" applyBorder="1" applyAlignment="1" applyProtection="1">
      <alignment horizontal="center" vertical="center" shrinkToFit="1"/>
      <protection locked="0"/>
    </xf>
    <xf numFmtId="0" fontId="90" fillId="4" borderId="4" xfId="12" applyFont="1" applyFill="1" applyBorder="1" applyAlignment="1" applyProtection="1">
      <alignment horizontal="center" vertical="center"/>
      <protection hidden="1"/>
    </xf>
    <xf numFmtId="0" fontId="75" fillId="0" borderId="4" xfId="6" applyFont="1" applyFill="1" applyBorder="1" applyAlignment="1" applyProtection="1">
      <alignment horizontal="left" vertical="center" wrapText="1"/>
      <protection hidden="1"/>
    </xf>
    <xf numFmtId="0" fontId="75" fillId="0" borderId="5" xfId="6" applyFont="1" applyFill="1" applyBorder="1" applyAlignment="1" applyProtection="1">
      <alignment horizontal="left" vertical="center" wrapText="1"/>
      <protection hidden="1"/>
    </xf>
    <xf numFmtId="0" fontId="103" fillId="0" borderId="4" xfId="6" applyFont="1" applyFill="1" applyBorder="1" applyAlignment="1" applyProtection="1">
      <alignment horizontal="center" vertical="center" shrinkToFit="1"/>
      <protection locked="0"/>
    </xf>
    <xf numFmtId="0" fontId="69" fillId="3" borderId="3" xfId="6" applyFont="1" applyFill="1" applyBorder="1" applyAlignment="1" applyProtection="1">
      <alignment horizontal="center" vertical="center"/>
      <protection hidden="1"/>
    </xf>
    <xf numFmtId="0" fontId="69" fillId="3" borderId="4" xfId="6" applyFont="1" applyFill="1" applyBorder="1" applyAlignment="1" applyProtection="1">
      <alignment horizontal="center" vertical="center"/>
      <protection hidden="1"/>
    </xf>
    <xf numFmtId="0" fontId="69" fillId="3" borderId="5" xfId="6" applyFont="1" applyFill="1" applyBorder="1" applyAlignment="1" applyProtection="1">
      <alignment horizontal="center" vertical="center"/>
      <protection hidden="1"/>
    </xf>
    <xf numFmtId="0" fontId="69" fillId="3" borderId="1" xfId="6" applyFont="1" applyFill="1" applyBorder="1" applyAlignment="1" applyProtection="1">
      <alignment horizontal="center" vertical="center" wrapText="1"/>
      <protection hidden="1"/>
    </xf>
    <xf numFmtId="0" fontId="103" fillId="0" borderId="4" xfId="6" applyFont="1" applyFill="1" applyBorder="1" applyAlignment="1" applyProtection="1">
      <alignment horizontal="center" vertical="center" shrinkToFit="1"/>
      <protection hidden="1"/>
    </xf>
    <xf numFmtId="0" fontId="75" fillId="0" borderId="1" xfId="6" applyFont="1" applyBorder="1" applyAlignment="1" applyProtection="1">
      <alignment horizontal="center" vertical="center"/>
      <protection hidden="1"/>
    </xf>
    <xf numFmtId="0" fontId="69" fillId="0" borderId="3" xfId="6" applyFont="1" applyBorder="1" applyAlignment="1" applyProtection="1">
      <alignment horizontal="center" vertical="center" wrapText="1"/>
      <protection hidden="1"/>
    </xf>
    <xf numFmtId="0" fontId="69" fillId="0" borderId="4" xfId="6" applyFont="1" applyBorder="1" applyAlignment="1" applyProtection="1">
      <alignment horizontal="center" vertical="center" wrapText="1"/>
      <protection hidden="1"/>
    </xf>
    <xf numFmtId="0" fontId="69" fillId="0" borderId="5" xfId="6" applyFont="1" applyBorder="1" applyAlignment="1" applyProtection="1">
      <alignment horizontal="center" vertical="center" wrapText="1"/>
      <protection hidden="1"/>
    </xf>
    <xf numFmtId="38" fontId="94" fillId="0" borderId="3" xfId="3" applyFont="1" applyFill="1" applyBorder="1" applyAlignment="1" applyProtection="1">
      <alignment horizontal="right" vertical="center" wrapText="1"/>
      <protection locked="0"/>
    </xf>
    <xf numFmtId="38" fontId="94" fillId="0" borderId="4" xfId="3" applyFont="1" applyFill="1" applyBorder="1" applyAlignment="1" applyProtection="1">
      <alignment horizontal="right" vertical="center" wrapText="1"/>
      <protection locked="0"/>
    </xf>
    <xf numFmtId="0" fontId="70" fillId="3" borderId="9" xfId="6" applyFont="1" applyFill="1" applyBorder="1" applyAlignment="1" applyProtection="1">
      <alignment horizontal="center" vertical="center" wrapText="1" shrinkToFit="1"/>
      <protection hidden="1"/>
    </xf>
    <xf numFmtId="0" fontId="70" fillId="3" borderId="6" xfId="6" applyFont="1" applyFill="1" applyBorder="1" applyAlignment="1" applyProtection="1">
      <alignment horizontal="center" vertical="center" wrapText="1" shrinkToFit="1"/>
      <protection hidden="1"/>
    </xf>
    <xf numFmtId="0" fontId="70" fillId="3" borderId="13" xfId="6" applyFont="1" applyFill="1" applyBorder="1" applyAlignment="1" applyProtection="1">
      <alignment horizontal="center" vertical="center" wrapText="1" shrinkToFit="1"/>
      <protection hidden="1"/>
    </xf>
    <xf numFmtId="0" fontId="70" fillId="3" borderId="2" xfId="6" applyFont="1" applyFill="1" applyBorder="1" applyAlignment="1" applyProtection="1">
      <alignment horizontal="center" vertical="center" wrapText="1" shrinkToFit="1"/>
      <protection hidden="1"/>
    </xf>
    <xf numFmtId="0" fontId="8" fillId="0" borderId="4" xfId="6" applyFont="1" applyFill="1" applyBorder="1" applyAlignment="1" applyProtection="1">
      <alignment horizontal="left" vertical="top" wrapText="1"/>
      <protection hidden="1"/>
    </xf>
    <xf numFmtId="0" fontId="8" fillId="0" borderId="0" xfId="6" applyFont="1" applyFill="1" applyBorder="1" applyAlignment="1" applyProtection="1">
      <alignment horizontal="left" vertical="top" wrapText="1"/>
      <protection hidden="1"/>
    </xf>
    <xf numFmtId="0" fontId="103" fillId="0" borderId="5" xfId="6" applyFont="1" applyFill="1" applyBorder="1" applyAlignment="1" applyProtection="1">
      <alignment horizontal="center" vertical="center" shrinkToFit="1"/>
      <protection hidden="1"/>
    </xf>
    <xf numFmtId="0" fontId="103" fillId="0" borderId="3" xfId="6" applyFont="1" applyFill="1" applyBorder="1" applyAlignment="1" applyProtection="1">
      <alignment horizontal="center" vertical="center" shrinkToFit="1"/>
      <protection hidden="1"/>
    </xf>
    <xf numFmtId="0" fontId="103" fillId="0" borderId="4" xfId="6" applyFont="1" applyFill="1" applyBorder="1" applyAlignment="1" applyProtection="1">
      <alignment horizontal="left" vertical="center" shrinkToFit="1"/>
      <protection hidden="1"/>
    </xf>
    <xf numFmtId="178" fontId="75" fillId="0" borderId="4" xfId="6" applyNumberFormat="1" applyFont="1" applyFill="1" applyBorder="1" applyAlignment="1" applyProtection="1">
      <alignment horizontal="center" vertical="center" wrapText="1"/>
      <protection hidden="1"/>
    </xf>
    <xf numFmtId="178" fontId="75" fillId="0" borderId="4" xfId="6" applyNumberFormat="1" applyFont="1" applyFill="1" applyBorder="1" applyAlignment="1" applyProtection="1">
      <alignment horizontal="center" vertical="center"/>
      <protection hidden="1"/>
    </xf>
    <xf numFmtId="178" fontId="75" fillId="0" borderId="5" xfId="6" applyNumberFormat="1" applyFont="1" applyFill="1" applyBorder="1" applyAlignment="1" applyProtection="1">
      <alignment horizontal="center" vertical="center"/>
      <protection hidden="1"/>
    </xf>
    <xf numFmtId="0" fontId="91" fillId="0" borderId="1" xfId="6" applyFont="1" applyBorder="1" applyAlignment="1" applyProtection="1">
      <alignment horizontal="center" vertical="center"/>
      <protection hidden="1"/>
    </xf>
    <xf numFmtId="38" fontId="94" fillId="0" borderId="3" xfId="6" applyNumberFormat="1" applyFont="1" applyFill="1" applyBorder="1" applyAlignment="1" applyProtection="1">
      <alignment horizontal="right" vertical="center" wrapText="1"/>
      <protection hidden="1"/>
    </xf>
    <xf numFmtId="38" fontId="94" fillId="0" borderId="4" xfId="6" applyNumberFormat="1" applyFont="1" applyFill="1" applyBorder="1" applyAlignment="1" applyProtection="1">
      <alignment horizontal="right" vertical="center" wrapText="1"/>
      <protection hidden="1"/>
    </xf>
    <xf numFmtId="0" fontId="69" fillId="0" borderId="1" xfId="6" applyFont="1" applyBorder="1" applyAlignment="1" applyProtection="1">
      <alignment horizontal="center" vertical="center" wrapText="1"/>
      <protection hidden="1"/>
    </xf>
    <xf numFmtId="178" fontId="75" fillId="0" borderId="0" xfId="6" applyNumberFormat="1" applyFont="1" applyFill="1" applyBorder="1" applyAlignment="1" applyProtection="1">
      <alignment horizontal="center" vertical="center" wrapText="1"/>
      <protection hidden="1"/>
    </xf>
    <xf numFmtId="178" fontId="75" fillId="0" borderId="0" xfId="6" applyNumberFormat="1" applyFont="1" applyFill="1" applyBorder="1" applyAlignment="1" applyProtection="1">
      <alignment horizontal="center" vertical="center"/>
      <protection hidden="1"/>
    </xf>
    <xf numFmtId="40" fontId="94" fillId="0" borderId="3" xfId="3" applyNumberFormat="1" applyFont="1" applyFill="1" applyBorder="1" applyAlignment="1" applyProtection="1">
      <alignment horizontal="right" vertical="center" wrapText="1"/>
      <protection locked="0"/>
    </xf>
    <xf numFmtId="40" fontId="94" fillId="0" borderId="4" xfId="3" applyNumberFormat="1" applyFont="1" applyFill="1" applyBorder="1" applyAlignment="1" applyProtection="1">
      <alignment horizontal="right" vertical="center" wrapText="1"/>
      <protection locked="0"/>
    </xf>
    <xf numFmtId="0" fontId="75" fillId="0" borderId="12" xfId="6" applyFont="1" applyFill="1" applyBorder="1" applyAlignment="1" applyProtection="1">
      <alignment horizontal="center" vertical="center" wrapText="1"/>
      <protection hidden="1"/>
    </xf>
    <xf numFmtId="0" fontId="75" fillId="0" borderId="0" xfId="6" applyFont="1" applyFill="1" applyBorder="1" applyAlignment="1" applyProtection="1">
      <alignment horizontal="center" vertical="center" wrapText="1"/>
      <protection hidden="1"/>
    </xf>
    <xf numFmtId="38" fontId="75" fillId="0" borderId="12" xfId="3" applyFont="1" applyFill="1" applyBorder="1" applyAlignment="1" applyProtection="1">
      <alignment horizontal="center" vertical="center" wrapText="1"/>
      <protection hidden="1"/>
    </xf>
    <xf numFmtId="38" fontId="75" fillId="0" borderId="0" xfId="3" applyFont="1" applyFill="1" applyBorder="1" applyAlignment="1" applyProtection="1">
      <alignment horizontal="center" vertical="center" wrapText="1"/>
      <protection hidden="1"/>
    </xf>
    <xf numFmtId="38" fontId="94" fillId="0" borderId="3" xfId="3" applyFont="1" applyFill="1" applyBorder="1" applyAlignment="1" applyProtection="1">
      <alignment horizontal="right" vertical="center" wrapText="1"/>
      <protection hidden="1"/>
    </xf>
    <xf numFmtId="38" fontId="94" fillId="0" borderId="4" xfId="3" applyFont="1" applyFill="1" applyBorder="1" applyAlignment="1" applyProtection="1">
      <alignment horizontal="right" vertical="center" wrapText="1"/>
      <protection hidden="1"/>
    </xf>
    <xf numFmtId="0" fontId="35" fillId="4" borderId="0" xfId="6" applyFont="1" applyFill="1" applyAlignment="1" applyProtection="1">
      <alignment horizontal="center" vertical="top" wrapText="1"/>
      <protection hidden="1"/>
    </xf>
    <xf numFmtId="0" fontId="31" fillId="4" borderId="0" xfId="6" applyFont="1" applyFill="1" applyAlignment="1" applyProtection="1">
      <alignment horizontal="left" vertical="center"/>
      <protection hidden="1"/>
    </xf>
    <xf numFmtId="49" fontId="34" fillId="4" borderId="2" xfId="6" applyNumberFormat="1" applyFont="1" applyFill="1" applyBorder="1" applyAlignment="1" applyProtection="1">
      <alignment horizontal="left" vertical="center" shrinkToFit="1"/>
      <protection locked="0"/>
    </xf>
    <xf numFmtId="49" fontId="34" fillId="4" borderId="4" xfId="6" applyNumberFormat="1" applyFont="1" applyFill="1" applyBorder="1" applyAlignment="1" applyProtection="1">
      <alignment horizontal="left" vertical="center" shrinkToFit="1"/>
      <protection locked="0"/>
    </xf>
    <xf numFmtId="49" fontId="36" fillId="4" borderId="2" xfId="6" applyNumberFormat="1" applyFont="1" applyFill="1" applyBorder="1" applyAlignment="1" applyProtection="1">
      <alignment horizontal="left" vertical="center" shrinkToFit="1"/>
      <protection locked="0"/>
    </xf>
    <xf numFmtId="49" fontId="33" fillId="4" borderId="2" xfId="6" applyNumberFormat="1" applyFont="1" applyFill="1" applyBorder="1" applyAlignment="1" applyProtection="1">
      <alignment vertical="center" shrinkToFit="1"/>
      <protection locked="0"/>
    </xf>
    <xf numFmtId="0" fontId="34" fillId="4" borderId="4" xfId="6" applyFont="1" applyFill="1" applyBorder="1" applyAlignment="1" applyProtection="1">
      <alignment vertical="center" shrinkToFit="1"/>
      <protection hidden="1"/>
    </xf>
    <xf numFmtId="49" fontId="36" fillId="4" borderId="4" xfId="6" applyNumberFormat="1" applyFont="1" applyFill="1" applyBorder="1" applyAlignment="1" applyProtection="1">
      <alignment horizontal="left" vertical="center" shrinkToFit="1"/>
      <protection locked="0"/>
    </xf>
    <xf numFmtId="49" fontId="14" fillId="4" borderId="0" xfId="0" applyNumberFormat="1" applyFont="1" applyFill="1" applyAlignment="1" applyProtection="1">
      <alignment vertical="center" wrapText="1"/>
      <protection hidden="1"/>
    </xf>
    <xf numFmtId="49" fontId="14" fillId="4" borderId="0" xfId="0" applyNumberFormat="1" applyFont="1" applyFill="1" applyAlignment="1" applyProtection="1">
      <alignment horizontal="left" vertical="top" shrinkToFit="1"/>
      <protection hidden="1"/>
    </xf>
    <xf numFmtId="49" fontId="14" fillId="4" borderId="0" xfId="0" applyNumberFormat="1" applyFont="1" applyFill="1" applyAlignment="1" applyProtection="1">
      <alignment horizontal="left" vertical="center"/>
      <protection hidden="1"/>
    </xf>
    <xf numFmtId="176" fontId="18" fillId="4" borderId="0" xfId="12" applyNumberFormat="1" applyFont="1" applyFill="1" applyAlignment="1" applyProtection="1">
      <alignment horizontal="right" vertical="center" shrinkToFit="1"/>
      <protection locked="0"/>
    </xf>
    <xf numFmtId="176" fontId="18" fillId="4" borderId="0" xfId="0" applyNumberFormat="1" applyFont="1" applyFill="1" applyAlignment="1" applyProtection="1">
      <alignment horizontal="right" vertical="center" shrinkToFit="1"/>
      <protection locked="0"/>
    </xf>
    <xf numFmtId="0" fontId="104" fillId="4" borderId="0" xfId="0" applyFont="1" applyFill="1" applyAlignment="1" applyProtection="1">
      <alignment horizontal="center" vertical="center" wrapText="1"/>
      <protection hidden="1"/>
    </xf>
    <xf numFmtId="0" fontId="96" fillId="0" borderId="0" xfId="12" applyFont="1" applyAlignment="1" applyProtection="1">
      <alignment horizontal="right" vertical="center" shrinkToFit="1"/>
      <protection hidden="1"/>
    </xf>
    <xf numFmtId="0" fontId="15" fillId="0" borderId="0" xfId="12" applyFont="1" applyAlignment="1" applyProtection="1">
      <alignment horizontal="right" vertical="center"/>
      <protection hidden="1"/>
    </xf>
    <xf numFmtId="177" fontId="15" fillId="4" borderId="0" xfId="12" applyNumberFormat="1" applyFont="1" applyFill="1" applyAlignment="1" applyProtection="1">
      <alignment horizontal="right" vertical="center"/>
      <protection hidden="1"/>
    </xf>
    <xf numFmtId="0" fontId="56" fillId="2" borderId="0" xfId="6" applyFont="1" applyFill="1" applyBorder="1" applyAlignment="1" applyProtection="1">
      <alignment horizontal="left" vertical="center"/>
      <protection hidden="1"/>
    </xf>
    <xf numFmtId="0" fontId="51" fillId="2" borderId="8" xfId="6" applyFont="1" applyFill="1" applyBorder="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57" fillId="2" borderId="9" xfId="6" applyFont="1" applyFill="1" applyBorder="1" applyAlignment="1" applyProtection="1">
      <alignment horizontal="center" vertical="center"/>
      <protection hidden="1"/>
    </xf>
    <xf numFmtId="0" fontId="57" fillId="2" borderId="10" xfId="6" applyFont="1" applyFill="1" applyBorder="1" applyAlignment="1" applyProtection="1">
      <alignment horizontal="center" vertical="center"/>
      <protection hidden="1"/>
    </xf>
    <xf numFmtId="0" fontId="57" fillId="2" borderId="13" xfId="6" applyFont="1" applyFill="1" applyBorder="1" applyAlignment="1" applyProtection="1">
      <alignment horizontal="center" vertical="center"/>
      <protection hidden="1"/>
    </xf>
    <xf numFmtId="0" fontId="57" fillId="2" borderId="14" xfId="6" applyFont="1" applyFill="1" applyBorder="1" applyAlignment="1" applyProtection="1">
      <alignment horizontal="center" vertical="center"/>
      <protection hidden="1"/>
    </xf>
    <xf numFmtId="0" fontId="58" fillId="2" borderId="3" xfId="6" applyFont="1" applyFill="1" applyBorder="1" applyAlignment="1" applyProtection="1">
      <alignment horizontal="left" vertical="center" wrapText="1" indent="1"/>
      <protection hidden="1"/>
    </xf>
    <xf numFmtId="0" fontId="58" fillId="2" borderId="5" xfId="6" applyFont="1" applyFill="1" applyBorder="1" applyAlignment="1" applyProtection="1">
      <alignment horizontal="left" vertical="center" wrapText="1" indent="1"/>
      <protection hidden="1"/>
    </xf>
    <xf numFmtId="0" fontId="57" fillId="2" borderId="9" xfId="6" applyFont="1" applyFill="1" applyBorder="1" applyAlignment="1" applyProtection="1">
      <alignment horizontal="center" vertical="center" wrapText="1"/>
      <protection hidden="1"/>
    </xf>
    <xf numFmtId="0" fontId="57" fillId="2" borderId="10" xfId="6" applyFont="1" applyFill="1" applyBorder="1" applyAlignment="1" applyProtection="1">
      <alignment horizontal="center" vertical="center" wrapText="1"/>
      <protection hidden="1"/>
    </xf>
    <xf numFmtId="0" fontId="57" fillId="2" borderId="13" xfId="6" applyFont="1" applyFill="1" applyBorder="1" applyAlignment="1" applyProtection="1">
      <alignment horizontal="center" vertical="center" wrapText="1"/>
      <protection hidden="1"/>
    </xf>
    <xf numFmtId="0" fontId="57" fillId="2" borderId="14" xfId="6" applyFont="1" applyFill="1" applyBorder="1" applyAlignment="1" applyProtection="1">
      <alignment horizontal="center" vertical="center" wrapText="1"/>
      <protection hidden="1"/>
    </xf>
    <xf numFmtId="0" fontId="58" fillId="2" borderId="1" xfId="6" applyFont="1" applyFill="1" applyBorder="1" applyAlignment="1" applyProtection="1">
      <alignment horizontal="left" vertical="center" wrapText="1" indent="1"/>
      <protection hidden="1"/>
    </xf>
    <xf numFmtId="0" fontId="51" fillId="2" borderId="3" xfId="0" applyFont="1" applyFill="1" applyBorder="1" applyAlignment="1">
      <alignment horizontal="left" vertical="center" wrapText="1" indent="1"/>
    </xf>
    <xf numFmtId="0" fontId="51" fillId="2" borderId="5" xfId="0" applyFont="1" applyFill="1" applyBorder="1" applyAlignment="1">
      <alignment horizontal="left" vertical="center" wrapText="1" indent="1"/>
    </xf>
    <xf numFmtId="0" fontId="57" fillId="2" borderId="3" xfId="6" applyFont="1" applyFill="1" applyBorder="1" applyAlignment="1" applyProtection="1">
      <alignment horizontal="center" vertical="center" wrapText="1"/>
      <protection hidden="1"/>
    </xf>
    <xf numFmtId="0" fontId="57" fillId="2" borderId="5" xfId="6" applyFont="1" applyFill="1" applyBorder="1" applyAlignment="1" applyProtection="1">
      <alignment horizontal="center" vertical="center" wrapText="1"/>
      <protection hidden="1"/>
    </xf>
    <xf numFmtId="0" fontId="57" fillId="2" borderId="12" xfId="6" applyFont="1" applyFill="1" applyBorder="1" applyAlignment="1" applyProtection="1">
      <alignment horizontal="center" vertical="center" wrapText="1"/>
      <protection hidden="1"/>
    </xf>
    <xf numFmtId="0" fontId="57" fillId="2" borderId="7" xfId="6" applyFont="1" applyFill="1" applyBorder="1" applyAlignment="1" applyProtection="1">
      <alignment horizontal="center" vertical="center" wrapText="1"/>
      <protection hidden="1"/>
    </xf>
    <xf numFmtId="0" fontId="58" fillId="2" borderId="9" xfId="6" applyFont="1" applyFill="1" applyBorder="1" applyAlignment="1" applyProtection="1">
      <alignment horizontal="left" vertical="center" indent="1"/>
      <protection hidden="1"/>
    </xf>
    <xf numFmtId="0" fontId="58" fillId="2" borderId="10" xfId="6" applyFont="1" applyFill="1" applyBorder="1" applyAlignment="1" applyProtection="1">
      <alignment horizontal="left" vertical="center" indent="1"/>
      <protection hidden="1"/>
    </xf>
    <xf numFmtId="0" fontId="58" fillId="2" borderId="3" xfId="6" applyFont="1" applyFill="1" applyBorder="1" applyAlignment="1" applyProtection="1">
      <alignment horizontal="left" vertical="center" indent="1"/>
      <protection hidden="1"/>
    </xf>
    <xf numFmtId="0" fontId="58" fillId="2" borderId="5" xfId="6" applyFont="1" applyFill="1" applyBorder="1" applyAlignment="1" applyProtection="1">
      <alignment horizontal="left" vertical="center" indent="1"/>
      <protection hidden="1"/>
    </xf>
    <xf numFmtId="0" fontId="58" fillId="2" borderId="9" xfId="6" applyFont="1" applyFill="1" applyBorder="1" applyAlignment="1" applyProtection="1">
      <alignment horizontal="left" vertical="center" wrapText="1" indent="1"/>
      <protection hidden="1"/>
    </xf>
    <xf numFmtId="0" fontId="58" fillId="2" borderId="10" xfId="6" applyFont="1" applyFill="1" applyBorder="1" applyAlignment="1" applyProtection="1">
      <alignment horizontal="left" vertical="center" wrapText="1" indent="1"/>
      <protection hidden="1"/>
    </xf>
    <xf numFmtId="0" fontId="58" fillId="2" borderId="13" xfId="6" applyFont="1" applyFill="1" applyBorder="1" applyAlignment="1" applyProtection="1">
      <alignment horizontal="left" vertical="center" wrapText="1" indent="1"/>
      <protection hidden="1"/>
    </xf>
    <xf numFmtId="0" fontId="58" fillId="2" borderId="14" xfId="6" applyFont="1" applyFill="1" applyBorder="1" applyAlignment="1" applyProtection="1">
      <alignment horizontal="left" vertical="center" wrapText="1" indent="1"/>
      <protection hidden="1"/>
    </xf>
    <xf numFmtId="0" fontId="51" fillId="2" borderId="11" xfId="6" applyFont="1" applyFill="1" applyBorder="1" applyAlignment="1" applyProtection="1">
      <alignment horizontal="center" vertical="center"/>
      <protection hidden="1"/>
    </xf>
    <xf numFmtId="0" fontId="58" fillId="2" borderId="13" xfId="6" applyFont="1" applyFill="1" applyBorder="1" applyAlignment="1" applyProtection="1">
      <alignment horizontal="left" vertical="center" indent="1"/>
      <protection hidden="1"/>
    </xf>
    <xf numFmtId="0" fontId="58" fillId="2" borderId="14" xfId="6" applyFont="1" applyFill="1" applyBorder="1" applyAlignment="1" applyProtection="1">
      <alignment horizontal="left" vertical="center" indent="1"/>
      <protection hidden="1"/>
    </xf>
    <xf numFmtId="0" fontId="58" fillId="0" borderId="3" xfId="6" applyFont="1" applyBorder="1" applyAlignment="1" applyProtection="1">
      <alignment horizontal="left" vertical="center" wrapText="1"/>
      <protection hidden="1"/>
    </xf>
    <xf numFmtId="0" fontId="58" fillId="0" borderId="5" xfId="6" applyFont="1" applyBorder="1" applyAlignment="1" applyProtection="1">
      <alignment horizontal="left" vertical="center" wrapText="1"/>
      <protection hidden="1"/>
    </xf>
    <xf numFmtId="0" fontId="51" fillId="0" borderId="1" xfId="6" applyFont="1" applyBorder="1" applyAlignment="1" applyProtection="1">
      <alignment horizontal="left" vertical="center" wrapText="1"/>
      <protection hidden="1"/>
    </xf>
    <xf numFmtId="0" fontId="58" fillId="0" borderId="1" xfId="6" applyFont="1" applyBorder="1" applyAlignment="1" applyProtection="1">
      <alignment horizontal="left" vertical="center" wrapText="1"/>
      <protection hidden="1"/>
    </xf>
    <xf numFmtId="0" fontId="50" fillId="3" borderId="3" xfId="6" applyFont="1" applyFill="1" applyBorder="1" applyAlignment="1" applyProtection="1">
      <alignment horizontal="center" vertical="center"/>
      <protection hidden="1"/>
    </xf>
    <xf numFmtId="0" fontId="50" fillId="3" borderId="4" xfId="6" applyFont="1" applyFill="1" applyBorder="1" applyAlignment="1" applyProtection="1">
      <alignment horizontal="center" vertical="center"/>
      <protection hidden="1"/>
    </xf>
    <xf numFmtId="0" fontId="50" fillId="3" borderId="5" xfId="6" applyFont="1" applyFill="1" applyBorder="1" applyAlignment="1" applyProtection="1">
      <alignment horizontal="center" vertical="center"/>
      <protection hidden="1"/>
    </xf>
    <xf numFmtId="0" fontId="60" fillId="2" borderId="1" xfId="6" applyFont="1" applyFill="1" applyBorder="1" applyAlignment="1" applyProtection="1">
      <alignment horizontal="center" vertical="center" shrinkToFit="1"/>
      <protection hidden="1"/>
    </xf>
    <xf numFmtId="0" fontId="50" fillId="3" borderId="1" xfId="6" applyFont="1" applyFill="1" applyBorder="1" applyAlignment="1" applyProtection="1">
      <alignment horizontal="center" vertical="center"/>
      <protection hidden="1"/>
    </xf>
  </cellXfs>
  <cellStyles count="45">
    <cellStyle name="パーセント 2" xfId="1" xr:uid="{00000000-0005-0000-0000-000000000000}"/>
    <cellStyle name="パーセント 2 2" xfId="13" xr:uid="{00000000-0005-0000-0000-000001000000}"/>
    <cellStyle name="ハイパーリンク 2" xfId="14" xr:uid="{00000000-0005-0000-0000-000002000000}"/>
    <cellStyle name="桁区切り" xfId="44" builtinId="6"/>
    <cellStyle name="桁区切り 2" xfId="2" xr:uid="{00000000-0005-0000-0000-000004000000}"/>
    <cellStyle name="桁区切り 2 2" xfId="3" xr:uid="{00000000-0005-0000-0000-000005000000}"/>
    <cellStyle name="桁区切り 2 3" xfId="15" xr:uid="{00000000-0005-0000-0000-000006000000}"/>
    <cellStyle name="桁区切り 2 4" xfId="43" xr:uid="{00000000-0005-0000-0000-000007000000}"/>
    <cellStyle name="桁区切り 3" xfId="4" xr:uid="{00000000-0005-0000-0000-000008000000}"/>
    <cellStyle name="桁区切り 3 2" xfId="5" xr:uid="{00000000-0005-0000-0000-000009000000}"/>
    <cellStyle name="桁区切り 4" xfId="38" xr:uid="{00000000-0005-0000-0000-00000A000000}"/>
    <cellStyle name="桁区切り 5" xfId="41" xr:uid="{00000000-0005-0000-0000-00000B000000}"/>
    <cellStyle name="通貨 2" xfId="39" xr:uid="{00000000-0005-0000-0000-00000C000000}"/>
    <cellStyle name="標準" xfId="0" builtinId="0"/>
    <cellStyle name="標準 2" xfId="6" xr:uid="{00000000-0005-0000-0000-00000E000000}"/>
    <cellStyle name="標準 2 2" xfId="16" xr:uid="{00000000-0005-0000-0000-00000F000000}"/>
    <cellStyle name="標準 2 2 2" xfId="17" xr:uid="{00000000-0005-0000-0000-000010000000}"/>
    <cellStyle name="標準 2 2 3" xfId="18" xr:uid="{00000000-0005-0000-0000-000011000000}"/>
    <cellStyle name="標準 2 2 3 2" xfId="19" xr:uid="{00000000-0005-0000-0000-000012000000}"/>
    <cellStyle name="標準 2 2 3 3" xfId="20" xr:uid="{00000000-0005-0000-0000-000013000000}"/>
    <cellStyle name="標準 2 2 3_【建材】申請書式（個人・戸建）_0729_1" xfId="21" xr:uid="{00000000-0005-0000-0000-000014000000}"/>
    <cellStyle name="標準 2 2_(見本)【ガラス】対象製品申請リスト_20130624" xfId="22" xr:uid="{00000000-0005-0000-0000-000015000000}"/>
    <cellStyle name="標準 2 3" xfId="23" xr:uid="{00000000-0005-0000-0000-000016000000}"/>
    <cellStyle name="標準 2 3 2" xfId="24" xr:uid="{00000000-0005-0000-0000-000017000000}"/>
    <cellStyle name="標準 2 3_【建材】申請書式（個人・戸建）_0729_1" xfId="25" xr:uid="{00000000-0005-0000-0000-000018000000}"/>
    <cellStyle name="標準 2 4" xfId="26" xr:uid="{00000000-0005-0000-0000-000019000000}"/>
    <cellStyle name="標準 2 5" xfId="27" xr:uid="{00000000-0005-0000-0000-00001A000000}"/>
    <cellStyle name="標準 2 5 2" xfId="28" xr:uid="{00000000-0005-0000-0000-00001B000000}"/>
    <cellStyle name="標準 2 5 2 2" xfId="29" xr:uid="{00000000-0005-0000-0000-00001C000000}"/>
    <cellStyle name="標準 2 5 2 3" xfId="30" xr:uid="{00000000-0005-0000-0000-00001D000000}"/>
    <cellStyle name="標準 2 5 2_【建材】申請書式（個人・戸建）_0729_1" xfId="31" xr:uid="{00000000-0005-0000-0000-00001E000000}"/>
    <cellStyle name="標準 2_【建材】申請書式（個人・戸建）_0729_1" xfId="32" xr:uid="{00000000-0005-0000-0000-00001F000000}"/>
    <cellStyle name="標準 3" xfId="7" xr:uid="{00000000-0005-0000-0000-000020000000}"/>
    <cellStyle name="標準 3 2" xfId="33" xr:uid="{00000000-0005-0000-0000-000021000000}"/>
    <cellStyle name="標準 3_【建材】申請書式（個人・戸建）_0729_1" xfId="34" xr:uid="{00000000-0005-0000-0000-000022000000}"/>
    <cellStyle name="標準 4" xfId="8" xr:uid="{00000000-0005-0000-0000-000023000000}"/>
    <cellStyle name="標準 4 2" xfId="35" xr:uid="{00000000-0005-0000-0000-000024000000}"/>
    <cellStyle name="標準 4_【建材】申請書式（個人・戸建）_0729_1" xfId="36" xr:uid="{00000000-0005-0000-0000-000025000000}"/>
    <cellStyle name="標準 5" xfId="9" xr:uid="{00000000-0005-0000-0000-000026000000}"/>
    <cellStyle name="標準 6" xfId="10" xr:uid="{00000000-0005-0000-0000-000027000000}"/>
    <cellStyle name="標準 7" xfId="11" xr:uid="{00000000-0005-0000-0000-000028000000}"/>
    <cellStyle name="標準 7 2" xfId="12" xr:uid="{00000000-0005-0000-0000-000029000000}"/>
    <cellStyle name="標準 8" xfId="37" xr:uid="{00000000-0005-0000-0000-00002A000000}"/>
    <cellStyle name="標準 8 2" xfId="40" xr:uid="{00000000-0005-0000-0000-00002B000000}"/>
    <cellStyle name="標準 9" xfId="42" xr:uid="{00000000-0005-0000-0000-00002C000000}"/>
  </cellStyles>
  <dxfs count="47">
    <dxf>
      <fill>
        <patternFill>
          <bgColor rgb="FFFFFF0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808080"/>
        </patternFill>
      </fill>
    </dxf>
    <dxf>
      <fill>
        <patternFill>
          <bgColor rgb="FFFFFF00"/>
        </patternFill>
      </fill>
    </dxf>
    <dxf>
      <font>
        <color auto="1"/>
      </font>
      <fill>
        <patternFill>
          <bgColor rgb="FFFFFF00"/>
        </patternFill>
      </fill>
    </dxf>
    <dxf>
      <fill>
        <patternFill>
          <bgColor rgb="FF808080"/>
        </patternFill>
      </fill>
    </dxf>
    <dxf>
      <fill>
        <patternFill>
          <bgColor rgb="FF80808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9" defaultPivotStyle="PivotStyleLight16"/>
  <colors>
    <mruColors>
      <color rgb="FF808080"/>
      <color rgb="FFFFFF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36</xdr:col>
      <xdr:colOff>74368</xdr:colOff>
      <xdr:row>35</xdr:row>
      <xdr:rowOff>195595</xdr:rowOff>
    </xdr:from>
    <xdr:to>
      <xdr:col>42</xdr:col>
      <xdr:colOff>206802</xdr:colOff>
      <xdr:row>36</xdr:row>
      <xdr:rowOff>291930</xdr:rowOff>
    </xdr:to>
    <xdr:sp macro="" textlink="$CI$3">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142603" y="14438271"/>
          <a:ext cx="1477140" cy="41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37</xdr:col>
      <xdr:colOff>33613</xdr:colOff>
      <xdr:row>152</xdr:row>
      <xdr:rowOff>0</xdr:rowOff>
    </xdr:from>
    <xdr:to>
      <xdr:col>42</xdr:col>
      <xdr:colOff>212908</xdr:colOff>
      <xdr:row>152</xdr:row>
      <xdr:rowOff>22420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xdr:col>
      <xdr:colOff>212911</xdr:colOff>
      <xdr:row>0</xdr:row>
      <xdr:rowOff>149752</xdr:rowOff>
    </xdr:from>
    <xdr:to>
      <xdr:col>29</xdr:col>
      <xdr:colOff>114895</xdr:colOff>
      <xdr:row>2</xdr:row>
      <xdr:rowOff>177767</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888320" y="149752"/>
          <a:ext cx="5755530"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xdr:from>
      <xdr:col>36</xdr:col>
      <xdr:colOff>79460</xdr:colOff>
      <xdr:row>68</xdr:row>
      <xdr:rowOff>107983</xdr:rowOff>
    </xdr:from>
    <xdr:to>
      <xdr:col>42</xdr:col>
      <xdr:colOff>211894</xdr:colOff>
      <xdr:row>69</xdr:row>
      <xdr:rowOff>256272</xdr:rowOff>
    </xdr:to>
    <xdr:sp macro="" textlink="$CI$3">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147695" y="26834012"/>
          <a:ext cx="1477140" cy="417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36</xdr:col>
      <xdr:colOff>79458</xdr:colOff>
      <xdr:row>104</xdr:row>
      <xdr:rowOff>339232</xdr:rowOff>
    </xdr:from>
    <xdr:to>
      <xdr:col>42</xdr:col>
      <xdr:colOff>211892</xdr:colOff>
      <xdr:row>105</xdr:row>
      <xdr:rowOff>366294</xdr:rowOff>
    </xdr:to>
    <xdr:sp macro="" textlink="$CI$3">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147693" y="40557144"/>
          <a:ext cx="1477140"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36</xdr:col>
      <xdr:colOff>68255</xdr:colOff>
      <xdr:row>149</xdr:row>
      <xdr:rowOff>258754</xdr:rowOff>
    </xdr:from>
    <xdr:to>
      <xdr:col>42</xdr:col>
      <xdr:colOff>200689</xdr:colOff>
      <xdr:row>151</xdr:row>
      <xdr:rowOff>355088</xdr:rowOff>
    </xdr:to>
    <xdr:sp macro="" textlink="$CI$3">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136490" y="55996813"/>
          <a:ext cx="1477140" cy="634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editAs="oneCell">
    <xdr:from>
      <xdr:col>44</xdr:col>
      <xdr:colOff>1</xdr:colOff>
      <xdr:row>0</xdr:row>
      <xdr:rowOff>0</xdr:rowOff>
    </xdr:from>
    <xdr:to>
      <xdr:col>82</xdr:col>
      <xdr:colOff>60614</xdr:colOff>
      <xdr:row>37</xdr:row>
      <xdr:rowOff>9525</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1" y="0"/>
          <a:ext cx="9741477" cy="14851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106</xdr:row>
      <xdr:rowOff>0</xdr:rowOff>
    </xdr:from>
    <xdr:to>
      <xdr:col>82</xdr:col>
      <xdr:colOff>47625</xdr:colOff>
      <xdr:row>152</xdr:row>
      <xdr:rowOff>9525</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41005125"/>
          <a:ext cx="9839325" cy="1556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70</xdr:row>
      <xdr:rowOff>0</xdr:rowOff>
    </xdr:from>
    <xdr:to>
      <xdr:col>82</xdr:col>
      <xdr:colOff>47625</xdr:colOff>
      <xdr:row>106</xdr:row>
      <xdr:rowOff>9525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58400" y="27289125"/>
          <a:ext cx="9839325" cy="1372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37</xdr:row>
      <xdr:rowOff>0</xdr:rowOff>
    </xdr:from>
    <xdr:to>
      <xdr:col>82</xdr:col>
      <xdr:colOff>47625</xdr:colOff>
      <xdr:row>70</xdr:row>
      <xdr:rowOff>9525</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58400" y="14906625"/>
          <a:ext cx="9839325" cy="1239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246531</xdr:colOff>
      <xdr:row>50</xdr:row>
      <xdr:rowOff>44828</xdr:rowOff>
    </xdr:from>
    <xdr:to>
      <xdr:col>21</xdr:col>
      <xdr:colOff>273018</xdr:colOff>
      <xdr:row>52</xdr:row>
      <xdr:rowOff>139125</xdr:rowOff>
    </xdr:to>
    <xdr:sp macro="" textlink="'様式第1_ZEH_交付申請書 '!$CI$3">
      <xdr:nvSpPr>
        <xdr:cNvPr id="5" name="テキスト ボックス 4">
          <a:extLst>
            <a:ext uri="{FF2B5EF4-FFF2-40B4-BE49-F238E27FC236}">
              <a16:creationId xmlns:a16="http://schemas.microsoft.com/office/drawing/2014/main" id="{00000000-0008-0000-0100-000005000000}"/>
            </a:ext>
          </a:extLst>
        </xdr:cNvPr>
        <xdr:cNvSpPr txBox="1"/>
      </xdr:nvSpPr>
      <xdr:spPr>
        <a:xfrm>
          <a:off x="4908178" y="9928416"/>
          <a:ext cx="1483252"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000" b="0" i="0" u="none" strike="noStrike">
              <a:solidFill>
                <a:srgbClr val="000000"/>
              </a:solidFill>
              <a:latin typeface="+mn-ea"/>
              <a:ea typeface="+mn-ea"/>
            </a:rPr>
            <a:pPr algn="r"/>
            <a:t> </a:t>
          </a:fld>
          <a:endParaRPr kumimoji="1" lang="ja-JP" altLang="en-US" sz="1000">
            <a:latin typeface="+mn-ea"/>
            <a:ea typeface="+mn-ea"/>
          </a:endParaRPr>
        </a:p>
      </xdr:txBody>
    </xdr:sp>
    <xdr:clientData/>
  </xdr:twoCellAnchor>
  <xdr:twoCellAnchor editAs="oneCell">
    <xdr:from>
      <xdr:col>23</xdr:col>
      <xdr:colOff>0</xdr:colOff>
      <xdr:row>0</xdr:row>
      <xdr:rowOff>0</xdr:rowOff>
    </xdr:from>
    <xdr:to>
      <xdr:col>48</xdr:col>
      <xdr:colOff>104775</xdr:colOff>
      <xdr:row>53</xdr:row>
      <xdr:rowOff>9525</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1024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190500</xdr:colOff>
      <xdr:row>41</xdr:row>
      <xdr:rowOff>4</xdr:rowOff>
    </xdr:from>
    <xdr:to>
      <xdr:col>23</xdr:col>
      <xdr:colOff>273017</xdr:colOff>
      <xdr:row>42</xdr:row>
      <xdr:rowOff>182687</xdr:rowOff>
    </xdr:to>
    <xdr:sp macro="" textlink="'様式第1_ZEH_交付申請書 '!$CI$3">
      <xdr:nvSpPr>
        <xdr:cNvPr id="9" name="テキスト ボックス 8">
          <a:extLst>
            <a:ext uri="{FF2B5EF4-FFF2-40B4-BE49-F238E27FC236}">
              <a16:creationId xmlns:a16="http://schemas.microsoft.com/office/drawing/2014/main" id="{00000000-0008-0000-0200-000009000000}"/>
            </a:ext>
          </a:extLst>
        </xdr:cNvPr>
        <xdr:cNvSpPr txBox="1"/>
      </xdr:nvSpPr>
      <xdr:spPr>
        <a:xfrm>
          <a:off x="5434853" y="10421475"/>
          <a:ext cx="1483252" cy="40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900" b="0" i="0" u="none" strike="noStrike">
              <a:solidFill>
                <a:srgbClr val="000000"/>
              </a:solidFill>
              <a:latin typeface="+mn-ea"/>
              <a:ea typeface="+mn-ea"/>
            </a:rPr>
            <a:pPr algn="r"/>
            <a:t> </a:t>
          </a:fld>
          <a:endParaRPr kumimoji="1" lang="ja-JP" altLang="en-US" sz="900">
            <a:latin typeface="+mn-ea"/>
            <a:ea typeface="+mn-ea"/>
          </a:endParaRPr>
        </a:p>
      </xdr:txBody>
    </xdr:sp>
    <xdr:clientData/>
  </xdr:twoCellAnchor>
  <xdr:twoCellAnchor editAs="oneCell">
    <xdr:from>
      <xdr:col>24</xdr:col>
      <xdr:colOff>504261</xdr:colOff>
      <xdr:row>0</xdr:row>
      <xdr:rowOff>0</xdr:rowOff>
    </xdr:from>
    <xdr:to>
      <xdr:col>35</xdr:col>
      <xdr:colOff>344017</xdr:colOff>
      <xdr:row>43</xdr:row>
      <xdr:rowOff>9525</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0702" y="0"/>
          <a:ext cx="7011521" cy="10845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223158</xdr:colOff>
      <xdr:row>34</xdr:row>
      <xdr:rowOff>459920</xdr:rowOff>
    </xdr:from>
    <xdr:to>
      <xdr:col>42</xdr:col>
      <xdr:colOff>87160</xdr:colOff>
      <xdr:row>37</xdr:row>
      <xdr:rowOff>174018</xdr:rowOff>
    </xdr:to>
    <xdr:sp macro="" textlink="'様式第1_ZEH_交付申請書 '!$CI$3">
      <xdr:nvSpPr>
        <xdr:cNvPr id="6" name="テキスト ボックス 5">
          <a:extLst>
            <a:ext uri="{FF2B5EF4-FFF2-40B4-BE49-F238E27FC236}">
              <a16:creationId xmlns:a16="http://schemas.microsoft.com/office/drawing/2014/main" id="{00000000-0008-0000-0300-000006000000}"/>
            </a:ext>
          </a:extLst>
        </xdr:cNvPr>
        <xdr:cNvSpPr txBox="1"/>
      </xdr:nvSpPr>
      <xdr:spPr>
        <a:xfrm>
          <a:off x="8224158" y="13118645"/>
          <a:ext cx="1464202" cy="51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editAs="oneCell">
    <xdr:from>
      <xdr:col>43</xdr:col>
      <xdr:colOff>380995</xdr:colOff>
      <xdr:row>0</xdr:row>
      <xdr:rowOff>0</xdr:rowOff>
    </xdr:from>
    <xdr:to>
      <xdr:col>133</xdr:col>
      <xdr:colOff>6399</xdr:colOff>
      <xdr:row>38</xdr:row>
      <xdr:rowOff>53548</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4789" y="0"/>
          <a:ext cx="10069286" cy="13847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122464</xdr:colOff>
      <xdr:row>64</xdr:row>
      <xdr:rowOff>244927</xdr:rowOff>
    </xdr:from>
    <xdr:to>
      <xdr:col>42</xdr:col>
      <xdr:colOff>217787</xdr:colOff>
      <xdr:row>66</xdr:row>
      <xdr:rowOff>271989</xdr:rowOff>
    </xdr:to>
    <xdr:sp macro="" textlink="'様式第1_ZEH_交付申請書 '!$CI$3">
      <xdr:nvSpPr>
        <xdr:cNvPr id="6" name="テキスト ボックス 5">
          <a:extLst>
            <a:ext uri="{FF2B5EF4-FFF2-40B4-BE49-F238E27FC236}">
              <a16:creationId xmlns:a16="http://schemas.microsoft.com/office/drawing/2014/main" id="{00000000-0008-0000-0400-000006000000}"/>
            </a:ext>
          </a:extLst>
        </xdr:cNvPr>
        <xdr:cNvSpPr txBox="1"/>
      </xdr:nvSpPr>
      <xdr:spPr>
        <a:xfrm>
          <a:off x="8450035" y="14981463"/>
          <a:ext cx="1483252" cy="557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100" b="0" i="0" u="none" strike="noStrike">
              <a:solidFill>
                <a:srgbClr val="000000"/>
              </a:solidFill>
              <a:latin typeface="+mn-ea"/>
              <a:ea typeface="+mn-ea"/>
            </a:rPr>
            <a:pPr algn="r"/>
            <a:t> </a:t>
          </a:fld>
          <a:endParaRPr kumimoji="1" lang="ja-JP" altLang="en-US" sz="1100">
            <a:latin typeface="+mn-ea"/>
            <a:ea typeface="+mn-ea"/>
          </a:endParaRPr>
        </a:p>
      </xdr:txBody>
    </xdr:sp>
    <xdr:clientData/>
  </xdr:twoCellAnchor>
  <xdr:twoCellAnchor editAs="oneCell">
    <xdr:from>
      <xdr:col>44</xdr:col>
      <xdr:colOff>0</xdr:colOff>
      <xdr:row>0</xdr:row>
      <xdr:rowOff>0</xdr:rowOff>
    </xdr:from>
    <xdr:to>
      <xdr:col>82</xdr:col>
      <xdr:colOff>47625</xdr:colOff>
      <xdr:row>67</xdr:row>
      <xdr:rowOff>9525</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8143" y="0"/>
          <a:ext cx="9940018" cy="15657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5578928</xdr:colOff>
      <xdr:row>34</xdr:row>
      <xdr:rowOff>503464</xdr:rowOff>
    </xdr:from>
    <xdr:to>
      <xdr:col>9</xdr:col>
      <xdr:colOff>73</xdr:colOff>
      <xdr:row>37</xdr:row>
      <xdr:rowOff>27062</xdr:rowOff>
    </xdr:to>
    <xdr:sp macro="" textlink="'様式第1_ZEH_交付申請書 '!$CI$3">
      <xdr:nvSpPr>
        <xdr:cNvPr id="5" name="テキスト ボックス 4">
          <a:extLst>
            <a:ext uri="{FF2B5EF4-FFF2-40B4-BE49-F238E27FC236}">
              <a16:creationId xmlns:a16="http://schemas.microsoft.com/office/drawing/2014/main" id="{00000000-0008-0000-0500-000005000000}"/>
            </a:ext>
          </a:extLst>
        </xdr:cNvPr>
        <xdr:cNvSpPr txBox="1"/>
      </xdr:nvSpPr>
      <xdr:spPr>
        <a:xfrm>
          <a:off x="13158107" y="19471821"/>
          <a:ext cx="1483252"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400" b="0" i="0" u="none" strike="noStrike">
              <a:solidFill>
                <a:srgbClr val="000000"/>
              </a:solidFill>
              <a:latin typeface="+mn-ea"/>
              <a:ea typeface="+mn-ea"/>
            </a:rPr>
            <a:pPr algn="r"/>
            <a:t> </a:t>
          </a:fld>
          <a:endParaRPr kumimoji="1" lang="ja-JP" altLang="en-US" sz="1400">
            <a:latin typeface="+mn-ea"/>
            <a:ea typeface="+mn-ea"/>
          </a:endParaRPr>
        </a:p>
      </xdr:txBody>
    </xdr:sp>
    <xdr:clientData/>
  </xdr:twoCellAnchor>
  <xdr:twoCellAnchor editAs="oneCell">
    <xdr:from>
      <xdr:col>10</xdr:col>
      <xdr:colOff>0</xdr:colOff>
      <xdr:row>0</xdr:row>
      <xdr:rowOff>0</xdr:rowOff>
    </xdr:from>
    <xdr:to>
      <xdr:col>31</xdr:col>
      <xdr:colOff>283586</xdr:colOff>
      <xdr:row>37</xdr:row>
      <xdr:rowOff>113000</xdr:rowOff>
    </xdr:to>
    <xdr:pic>
      <xdr:nvPicPr>
        <xdr:cNvPr id="6" name="図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35188" y="0"/>
          <a:ext cx="14785398" cy="19615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I152"/>
  <sheetViews>
    <sheetView showGridLines="0" showZeros="0" tabSelected="1" view="pageBreakPreview" zoomScale="55" zoomScaleNormal="55" zoomScaleSheetLayoutView="55" workbookViewId="0">
      <selection activeCell="AF3" sqref="AF3:AI3"/>
    </sheetView>
  </sheetViews>
  <sheetFormatPr defaultColWidth="3" defaultRowHeight="18" customHeight="1" x14ac:dyDescent="0.15"/>
  <cols>
    <col min="1" max="3" width="3" style="2" customWidth="1"/>
    <col min="4" max="5" width="3" style="47" customWidth="1"/>
    <col min="6" max="7" width="3" style="48" customWidth="1"/>
    <col min="8" max="43" width="3" style="2" customWidth="1"/>
    <col min="44" max="44" width="3" style="2"/>
    <col min="45" max="45" width="11.25" style="3" bestFit="1" customWidth="1"/>
    <col min="46" max="46" width="9.25" style="4" bestFit="1" customWidth="1"/>
    <col min="47" max="85" width="3" style="2"/>
    <col min="86" max="86" width="19.25" style="2" hidden="1" customWidth="1"/>
    <col min="87" max="87" width="8.625" style="2" customWidth="1"/>
    <col min="88" max="16384" width="3" style="2"/>
  </cols>
  <sheetData>
    <row r="1" spans="1:87" ht="30" customHeight="1" x14ac:dyDescent="0.15">
      <c r="A1" s="393" t="s">
        <v>145</v>
      </c>
      <c r="B1" s="393"/>
      <c r="C1" s="393"/>
      <c r="D1" s="393"/>
      <c r="E1" s="393"/>
      <c r="F1" s="393"/>
      <c r="G1" s="393"/>
      <c r="H1" s="393"/>
      <c r="I1" s="393"/>
      <c r="J1" s="393"/>
      <c r="K1" s="1"/>
      <c r="L1" s="1"/>
      <c r="M1" s="1"/>
      <c r="N1" s="1"/>
      <c r="O1" s="1"/>
      <c r="P1" s="1"/>
      <c r="Q1" s="1"/>
      <c r="R1" s="1"/>
      <c r="S1" s="1"/>
      <c r="T1" s="1"/>
      <c r="U1" s="1"/>
      <c r="V1" s="1"/>
      <c r="W1" s="1"/>
      <c r="X1" s="1"/>
      <c r="Y1" s="1"/>
      <c r="Z1" s="1"/>
      <c r="AA1" s="1"/>
      <c r="AB1" s="1"/>
      <c r="AC1" s="1"/>
      <c r="AD1" s="1"/>
      <c r="AE1" s="394"/>
      <c r="AF1" s="394"/>
      <c r="AG1" s="394"/>
      <c r="AH1" s="394"/>
      <c r="AI1" s="394"/>
      <c r="AJ1" s="394"/>
      <c r="AK1" s="394"/>
      <c r="AL1" s="394"/>
      <c r="AM1" s="394"/>
      <c r="AN1" s="394"/>
      <c r="AO1" s="394"/>
      <c r="AP1" s="394"/>
      <c r="AQ1" s="394"/>
    </row>
    <row r="2" spans="1:87" ht="30" customHeight="1" x14ac:dyDescent="0.15">
      <c r="A2" s="5"/>
      <c r="B2" s="6"/>
      <c r="C2" s="6"/>
      <c r="D2" s="7"/>
      <c r="E2" s="7"/>
      <c r="F2" s="8"/>
      <c r="G2" s="8"/>
      <c r="H2" s="6"/>
      <c r="I2" s="9"/>
      <c r="J2" s="9"/>
      <c r="K2" s="9"/>
      <c r="L2" s="9"/>
      <c r="M2" s="9"/>
      <c r="N2" s="9"/>
      <c r="O2" s="9"/>
      <c r="P2" s="9"/>
      <c r="Q2" s="9"/>
      <c r="R2" s="9"/>
      <c r="S2" s="9"/>
      <c r="T2" s="9"/>
      <c r="U2" s="9"/>
      <c r="V2" s="9"/>
      <c r="W2" s="9"/>
      <c r="X2" s="9"/>
      <c r="Y2" s="9"/>
      <c r="Z2" s="9"/>
      <c r="AA2" s="9"/>
      <c r="AB2" s="395"/>
      <c r="AC2" s="395"/>
      <c r="AD2" s="10"/>
      <c r="AE2" s="11"/>
      <c r="AF2" s="397"/>
      <c r="AG2" s="397"/>
      <c r="AH2" s="397"/>
      <c r="AI2" s="397"/>
      <c r="AJ2" s="12"/>
      <c r="AK2" s="13"/>
      <c r="AL2" s="13"/>
      <c r="AM2" s="401"/>
      <c r="AN2" s="401"/>
      <c r="AO2" s="401"/>
      <c r="AP2" s="12"/>
      <c r="AQ2" s="12"/>
    </row>
    <row r="3" spans="1:87" ht="30" customHeight="1" x14ac:dyDescent="0.15">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400"/>
      <c r="AG3" s="400"/>
      <c r="AH3" s="400"/>
      <c r="AI3" s="400"/>
      <c r="AJ3" s="12" t="s">
        <v>1</v>
      </c>
      <c r="AK3" s="399"/>
      <c r="AL3" s="399"/>
      <c r="AM3" s="12" t="s">
        <v>9</v>
      </c>
      <c r="AN3" s="399"/>
      <c r="AO3" s="399"/>
      <c r="AP3" s="12" t="s">
        <v>10</v>
      </c>
      <c r="AQ3" s="12"/>
      <c r="CH3" s="2" t="s">
        <v>279</v>
      </c>
      <c r="CI3" s="2" t="str">
        <f>IF(AND(C42="□",C43="□"),"",IF(C42="■","R3-ZEH-1","R3-ZEH+-1"))</f>
        <v/>
      </c>
    </row>
    <row r="4" spans="1:87" ht="30" customHeight="1" x14ac:dyDescent="0.15">
      <c r="A4" s="307"/>
      <c r="B4" s="307"/>
      <c r="C4" s="307"/>
      <c r="D4" s="15"/>
      <c r="E4" s="15"/>
      <c r="F4" s="16"/>
      <c r="G4" s="16"/>
      <c r="H4" s="307"/>
      <c r="I4" s="307"/>
      <c r="J4" s="307"/>
      <c r="K4" s="307"/>
      <c r="L4" s="307"/>
      <c r="M4" s="307"/>
      <c r="N4" s="307"/>
      <c r="O4" s="307"/>
      <c r="P4" s="307"/>
      <c r="Q4" s="307"/>
      <c r="R4" s="307"/>
      <c r="S4" s="307"/>
      <c r="T4" s="307"/>
      <c r="U4" s="307"/>
      <c r="V4" s="307"/>
      <c r="W4" s="307"/>
      <c r="X4" s="307"/>
      <c r="Y4" s="307"/>
      <c r="Z4" s="307"/>
      <c r="AA4" s="307"/>
      <c r="AB4" s="307"/>
      <c r="AC4" s="307"/>
      <c r="AD4" s="307"/>
      <c r="AE4" s="307"/>
      <c r="AF4" s="322"/>
      <c r="AG4" s="322"/>
      <c r="AH4" s="322"/>
      <c r="AI4" s="322"/>
      <c r="AJ4" s="289" t="s">
        <v>36</v>
      </c>
      <c r="AK4" s="378" t="s">
        <v>288</v>
      </c>
      <c r="AL4" s="378"/>
      <c r="AM4" s="351" t="s">
        <v>42</v>
      </c>
      <c r="AN4" s="378" t="s">
        <v>273</v>
      </c>
      <c r="AO4" s="378"/>
      <c r="AP4" s="289" t="s">
        <v>11</v>
      </c>
      <c r="AQ4" s="289" t="s">
        <v>37</v>
      </c>
    </row>
    <row r="5" spans="1:87" ht="30" customHeight="1" x14ac:dyDescent="0.15">
      <c r="A5" s="17" t="s">
        <v>43</v>
      </c>
      <c r="B5" s="18"/>
      <c r="C5" s="18"/>
      <c r="D5" s="18"/>
      <c r="E5" s="18"/>
      <c r="F5" s="18"/>
      <c r="G5" s="18"/>
      <c r="H5" s="18"/>
      <c r="I5" s="19"/>
      <c r="J5" s="9"/>
      <c r="K5" s="9"/>
      <c r="L5" s="9"/>
      <c r="M5" s="9"/>
      <c r="N5" s="9"/>
      <c r="O5" s="9"/>
      <c r="P5" s="9"/>
      <c r="Q5" s="9"/>
      <c r="R5" s="9"/>
      <c r="S5" s="9"/>
      <c r="T5" s="9"/>
      <c r="U5" s="9"/>
      <c r="V5" s="9"/>
      <c r="W5" s="9"/>
      <c r="X5" s="9"/>
      <c r="Y5" s="9"/>
      <c r="Z5" s="9"/>
      <c r="AA5" s="9"/>
      <c r="AB5" s="9"/>
      <c r="AC5" s="9"/>
      <c r="AD5" s="9"/>
      <c r="AE5" s="9"/>
      <c r="AF5" s="9"/>
      <c r="AG5" s="9"/>
      <c r="AH5" s="9"/>
      <c r="AI5" s="9"/>
      <c r="AJ5" s="9"/>
      <c r="AK5" s="20"/>
      <c r="AL5" s="21"/>
      <c r="AM5" s="20"/>
      <c r="AN5" s="20"/>
      <c r="AO5" s="21"/>
      <c r="AP5" s="9"/>
      <c r="AQ5" s="9"/>
    </row>
    <row r="6" spans="1:87" ht="30" customHeight="1" x14ac:dyDescent="0.15">
      <c r="A6" s="292" t="s">
        <v>270</v>
      </c>
      <c r="B6" s="292"/>
      <c r="C6" s="292"/>
      <c r="D6" s="292"/>
      <c r="E6" s="292"/>
      <c r="F6" s="292"/>
      <c r="G6" s="292"/>
      <c r="H6" s="292"/>
      <c r="I6" s="292"/>
      <c r="J6" s="292"/>
      <c r="K6" s="292"/>
      <c r="L6" s="292"/>
      <c r="M6" s="22"/>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87" ht="30" customHeight="1" x14ac:dyDescent="0.15">
      <c r="A7" s="292"/>
      <c r="B7" s="292"/>
      <c r="C7" s="292"/>
      <c r="D7" s="292"/>
      <c r="E7" s="292"/>
      <c r="F7" s="292"/>
      <c r="G7" s="292"/>
      <c r="H7" s="292"/>
      <c r="I7" s="292"/>
      <c r="J7" s="292"/>
      <c r="K7" s="292"/>
      <c r="L7" s="292"/>
      <c r="M7" s="22"/>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row>
    <row r="8" spans="1:87" ht="30" customHeight="1" x14ac:dyDescent="0.15">
      <c r="A8" s="17"/>
      <c r="B8" s="6"/>
      <c r="C8" s="23"/>
      <c r="D8" s="23"/>
      <c r="E8" s="23"/>
      <c r="F8" s="23"/>
      <c r="G8" s="23"/>
      <c r="H8" s="407" t="s">
        <v>113</v>
      </c>
      <c r="I8" s="407"/>
      <c r="J8" s="407"/>
      <c r="K8" s="407"/>
      <c r="L8" s="407"/>
      <c r="M8" s="27"/>
      <c r="N8" s="396" t="s">
        <v>55</v>
      </c>
      <c r="O8" s="396"/>
      <c r="P8" s="396"/>
      <c r="Q8" s="396"/>
      <c r="R8" s="396"/>
      <c r="S8" s="9"/>
      <c r="T8" s="9"/>
      <c r="U8" s="24" t="s">
        <v>62</v>
      </c>
      <c r="V8" s="402"/>
      <c r="W8" s="402"/>
      <c r="X8" s="25" t="s">
        <v>63</v>
      </c>
      <c r="Y8" s="402"/>
      <c r="Z8" s="402"/>
      <c r="AA8" s="9"/>
      <c r="AB8" s="9"/>
      <c r="AC8" s="9"/>
      <c r="AD8" s="9"/>
      <c r="AE8" s="9"/>
      <c r="AF8" s="9"/>
      <c r="AG8" s="9"/>
      <c r="AH8" s="9"/>
      <c r="AI8" s="9"/>
      <c r="AJ8" s="9"/>
      <c r="AK8" s="9"/>
      <c r="AL8" s="9"/>
      <c r="AM8" s="9"/>
      <c r="AN8" s="9"/>
      <c r="AO8" s="9"/>
      <c r="AP8" s="9"/>
      <c r="AQ8" s="9"/>
    </row>
    <row r="9" spans="1:87" ht="35.1" customHeight="1" x14ac:dyDescent="0.15">
      <c r="A9" s="26"/>
      <c r="B9" s="26"/>
      <c r="C9" s="26"/>
      <c r="D9" s="15"/>
      <c r="E9" s="15"/>
      <c r="F9" s="16"/>
      <c r="G9" s="16"/>
      <c r="H9" s="407"/>
      <c r="I9" s="407"/>
      <c r="J9" s="407"/>
      <c r="K9" s="407"/>
      <c r="L9" s="407"/>
      <c r="M9" s="27"/>
      <c r="N9" s="396"/>
      <c r="O9" s="396"/>
      <c r="P9" s="396"/>
      <c r="Q9" s="396"/>
      <c r="R9" s="396"/>
      <c r="S9" s="28"/>
      <c r="T9" s="24"/>
      <c r="U9" s="427"/>
      <c r="V9" s="427"/>
      <c r="W9" s="427"/>
      <c r="X9" s="427"/>
      <c r="Y9" s="427"/>
      <c r="Z9" s="427"/>
      <c r="AA9" s="427"/>
      <c r="AB9" s="427"/>
      <c r="AC9" s="427"/>
      <c r="AD9" s="427"/>
      <c r="AE9" s="427"/>
      <c r="AF9" s="427"/>
      <c r="AG9" s="427"/>
      <c r="AH9" s="427"/>
      <c r="AI9" s="427"/>
      <c r="AJ9" s="427"/>
      <c r="AK9" s="427"/>
      <c r="AL9" s="427"/>
      <c r="AM9" s="427"/>
      <c r="AN9" s="427"/>
      <c r="AO9" s="427"/>
      <c r="AP9" s="234"/>
      <c r="AQ9" s="234"/>
    </row>
    <row r="10" spans="1:87" ht="35.1" customHeight="1" x14ac:dyDescent="0.15">
      <c r="A10" s="344"/>
      <c r="B10" s="344"/>
      <c r="C10" s="344"/>
      <c r="D10" s="15"/>
      <c r="E10" s="15"/>
      <c r="F10" s="16"/>
      <c r="G10" s="16"/>
      <c r="H10" s="343"/>
      <c r="I10" s="343"/>
      <c r="J10" s="343"/>
      <c r="K10" s="343"/>
      <c r="L10" s="343"/>
      <c r="M10" s="27"/>
      <c r="N10" s="344"/>
      <c r="O10" s="344"/>
      <c r="P10" s="344"/>
      <c r="Q10" s="344"/>
      <c r="R10" s="344"/>
      <c r="S10" s="28"/>
      <c r="T10" s="24"/>
      <c r="U10" s="427"/>
      <c r="V10" s="427"/>
      <c r="W10" s="427"/>
      <c r="X10" s="427"/>
      <c r="Y10" s="427"/>
      <c r="Z10" s="427"/>
      <c r="AA10" s="427"/>
      <c r="AB10" s="427"/>
      <c r="AC10" s="427"/>
      <c r="AD10" s="427"/>
      <c r="AE10" s="427"/>
      <c r="AF10" s="427"/>
      <c r="AG10" s="427"/>
      <c r="AH10" s="427"/>
      <c r="AI10" s="427"/>
      <c r="AJ10" s="427"/>
      <c r="AK10" s="427"/>
      <c r="AL10" s="427"/>
      <c r="AM10" s="427"/>
      <c r="AN10" s="427"/>
      <c r="AO10" s="427"/>
      <c r="AP10" s="234"/>
      <c r="AQ10" s="234"/>
    </row>
    <row r="11" spans="1:87" ht="35.1" customHeight="1" x14ac:dyDescent="0.15">
      <c r="A11" s="29"/>
      <c r="B11" s="29"/>
      <c r="C11" s="29"/>
      <c r="D11" s="15"/>
      <c r="E11" s="15"/>
      <c r="F11" s="16"/>
      <c r="G11" s="16"/>
      <c r="H11" s="14"/>
      <c r="I11" s="14"/>
      <c r="J11" s="14"/>
      <c r="K11" s="14"/>
      <c r="L11" s="14"/>
      <c r="M11" s="14"/>
      <c r="N11" s="396" t="s">
        <v>114</v>
      </c>
      <c r="O11" s="396"/>
      <c r="P11" s="396"/>
      <c r="Q11" s="396"/>
      <c r="R11" s="396"/>
      <c r="S11" s="396"/>
      <c r="T11" s="30"/>
      <c r="U11" s="411"/>
      <c r="V11" s="411"/>
      <c r="W11" s="411"/>
      <c r="X11" s="411"/>
      <c r="Y11" s="411"/>
      <c r="Z11" s="411"/>
      <c r="AA11" s="411"/>
      <c r="AB11" s="411"/>
      <c r="AC11" s="411"/>
      <c r="AD11" s="411"/>
      <c r="AE11" s="411"/>
      <c r="AF11" s="411"/>
      <c r="AG11" s="411"/>
      <c r="AH11" s="411"/>
      <c r="AI11" s="411"/>
      <c r="AJ11" s="411"/>
      <c r="AK11" s="411"/>
      <c r="AL11" s="411"/>
      <c r="AM11" s="411"/>
      <c r="AN11" s="411"/>
      <c r="AO11" s="411"/>
      <c r="AP11" s="235"/>
      <c r="AQ11" s="235"/>
    </row>
    <row r="12" spans="1:87" ht="35.1" customHeight="1" x14ac:dyDescent="0.15">
      <c r="A12" s="29"/>
      <c r="B12" s="29"/>
      <c r="C12" s="29"/>
      <c r="D12" s="406"/>
      <c r="E12" s="406"/>
      <c r="F12" s="16"/>
      <c r="G12" s="16"/>
      <c r="H12" s="14"/>
      <c r="I12" s="14"/>
      <c r="J12" s="14"/>
      <c r="K12" s="14"/>
      <c r="L12" s="14"/>
      <c r="M12" s="14"/>
      <c r="N12" s="396" t="s">
        <v>116</v>
      </c>
      <c r="O12" s="396"/>
      <c r="P12" s="396"/>
      <c r="Q12" s="396"/>
      <c r="R12" s="396"/>
      <c r="S12" s="31"/>
      <c r="T12" s="30"/>
      <c r="U12" s="405"/>
      <c r="V12" s="405"/>
      <c r="W12" s="405"/>
      <c r="X12" s="405"/>
      <c r="Y12" s="405"/>
      <c r="Z12" s="405"/>
      <c r="AA12" s="405"/>
      <c r="AB12" s="405"/>
      <c r="AC12" s="405"/>
      <c r="AD12" s="405"/>
      <c r="AE12" s="405"/>
      <c r="AF12" s="405"/>
      <c r="AG12" s="405"/>
      <c r="AH12" s="405"/>
      <c r="AI12" s="405"/>
      <c r="AJ12" s="405"/>
      <c r="AK12" s="405"/>
      <c r="AL12" s="405"/>
      <c r="AM12" s="405"/>
      <c r="AN12" s="405"/>
      <c r="AO12" s="405"/>
      <c r="AP12" s="30"/>
      <c r="AQ12" s="30"/>
    </row>
    <row r="13" spans="1:87" ht="35.1" customHeight="1" x14ac:dyDescent="0.15">
      <c r="A13" s="29"/>
      <c r="B13" s="29"/>
      <c r="C13" s="29"/>
      <c r="D13" s="15"/>
      <c r="E13" s="15"/>
      <c r="F13" s="232"/>
      <c r="G13" s="232"/>
      <c r="H13" s="32"/>
      <c r="I13" s="32"/>
      <c r="J13" s="32"/>
      <c r="K13" s="32"/>
      <c r="L13" s="32"/>
      <c r="M13" s="6"/>
      <c r="N13" s="6" t="s">
        <v>56</v>
      </c>
      <c r="O13" s="6"/>
      <c r="P13" s="6"/>
      <c r="Q13" s="6"/>
      <c r="R13" s="6"/>
      <c r="S13" s="31"/>
      <c r="T13" s="30"/>
      <c r="U13" s="412"/>
      <c r="V13" s="412"/>
      <c r="W13" s="403"/>
      <c r="X13" s="403"/>
      <c r="Y13" s="30" t="s">
        <v>57</v>
      </c>
      <c r="Z13" s="403"/>
      <c r="AA13" s="403"/>
      <c r="AB13" s="30" t="s">
        <v>58</v>
      </c>
      <c r="AC13" s="403"/>
      <c r="AD13" s="403"/>
      <c r="AE13" s="30" t="s">
        <v>59</v>
      </c>
      <c r="AF13" s="31"/>
      <c r="AG13" s="31"/>
      <c r="AH13" s="31"/>
      <c r="AI13" s="31"/>
      <c r="AJ13" s="31"/>
      <c r="AK13" s="31"/>
      <c r="AL13" s="31"/>
      <c r="AM13" s="398"/>
      <c r="AN13" s="398"/>
      <c r="AO13" s="398"/>
      <c r="AP13" s="398"/>
      <c r="AQ13" s="32"/>
    </row>
    <row r="14" spans="1:87" ht="35.1" customHeight="1" x14ac:dyDescent="0.15">
      <c r="A14" s="29"/>
      <c r="B14" s="29"/>
      <c r="C14" s="29"/>
      <c r="D14" s="15"/>
      <c r="E14" s="15"/>
      <c r="F14" s="16"/>
      <c r="G14" s="232"/>
      <c r="H14" s="387" t="s">
        <v>117</v>
      </c>
      <c r="I14" s="387"/>
      <c r="J14" s="387"/>
      <c r="K14" s="387"/>
      <c r="L14" s="387"/>
      <c r="M14" s="32"/>
      <c r="N14" s="396" t="s">
        <v>55</v>
      </c>
      <c r="O14" s="396"/>
      <c r="P14" s="396"/>
      <c r="Q14" s="396"/>
      <c r="R14" s="396"/>
      <c r="S14" s="31"/>
      <c r="T14" s="31"/>
      <c r="U14" s="24" t="s">
        <v>118</v>
      </c>
      <c r="V14" s="402"/>
      <c r="W14" s="402"/>
      <c r="X14" s="25" t="s">
        <v>63</v>
      </c>
      <c r="Y14" s="402"/>
      <c r="Z14" s="402"/>
      <c r="AA14" s="31"/>
      <c r="AB14" s="31"/>
      <c r="AC14" s="31"/>
      <c r="AD14" s="31"/>
      <c r="AE14" s="31"/>
      <c r="AF14" s="31"/>
      <c r="AG14" s="31"/>
      <c r="AH14" s="31"/>
      <c r="AI14" s="31"/>
      <c r="AJ14" s="31"/>
      <c r="AK14" s="31"/>
      <c r="AL14" s="31"/>
      <c r="AM14" s="31"/>
      <c r="AN14" s="31"/>
      <c r="AO14" s="31"/>
      <c r="AP14" s="31"/>
      <c r="AQ14" s="31"/>
    </row>
    <row r="15" spans="1:87" ht="35.1" customHeight="1" x14ac:dyDescent="0.15">
      <c r="A15" s="29"/>
      <c r="B15" s="29"/>
      <c r="C15" s="29"/>
      <c r="D15" s="15"/>
      <c r="E15" s="15"/>
      <c r="F15" s="16"/>
      <c r="G15" s="16"/>
      <c r="H15" s="404"/>
      <c r="I15" s="404"/>
      <c r="J15" s="404"/>
      <c r="K15" s="404"/>
      <c r="L15" s="404"/>
      <c r="M15" s="14"/>
      <c r="N15" s="396"/>
      <c r="O15" s="396"/>
      <c r="P15" s="396"/>
      <c r="Q15" s="396"/>
      <c r="R15" s="396"/>
      <c r="S15" s="31"/>
      <c r="T15" s="30"/>
      <c r="U15" s="388"/>
      <c r="V15" s="388"/>
      <c r="W15" s="388"/>
      <c r="X15" s="388"/>
      <c r="Y15" s="388"/>
      <c r="Z15" s="388"/>
      <c r="AA15" s="388"/>
      <c r="AB15" s="388"/>
      <c r="AC15" s="388"/>
      <c r="AD15" s="388"/>
      <c r="AE15" s="388"/>
      <c r="AF15" s="388"/>
      <c r="AG15" s="388"/>
      <c r="AH15" s="388"/>
      <c r="AI15" s="388"/>
      <c r="AJ15" s="388"/>
      <c r="AK15" s="388"/>
      <c r="AL15" s="388"/>
      <c r="AM15" s="388"/>
      <c r="AN15" s="388"/>
      <c r="AO15" s="388"/>
      <c r="AP15" s="236"/>
      <c r="AQ15" s="236"/>
    </row>
    <row r="16" spans="1:87" ht="35.1" customHeight="1" x14ac:dyDescent="0.15">
      <c r="A16" s="29"/>
      <c r="B16" s="29"/>
      <c r="C16" s="29"/>
      <c r="D16" s="15"/>
      <c r="E16" s="15"/>
      <c r="F16" s="16"/>
      <c r="G16" s="409"/>
      <c r="H16" s="409"/>
      <c r="I16" s="409"/>
      <c r="J16" s="409"/>
      <c r="K16" s="409"/>
      <c r="L16" s="409"/>
      <c r="M16" s="409"/>
      <c r="N16" s="410" t="s">
        <v>114</v>
      </c>
      <c r="O16" s="410"/>
      <c r="P16" s="410"/>
      <c r="Q16" s="410"/>
      <c r="R16" s="410"/>
      <c r="S16" s="410"/>
      <c r="T16" s="30"/>
      <c r="U16" s="388"/>
      <c r="V16" s="388"/>
      <c r="W16" s="388"/>
      <c r="X16" s="388"/>
      <c r="Y16" s="388"/>
      <c r="Z16" s="388"/>
      <c r="AA16" s="388"/>
      <c r="AB16" s="388"/>
      <c r="AC16" s="388"/>
      <c r="AD16" s="388"/>
      <c r="AE16" s="388"/>
      <c r="AF16" s="388"/>
      <c r="AG16" s="388"/>
      <c r="AH16" s="388"/>
      <c r="AI16" s="388"/>
      <c r="AJ16" s="388"/>
      <c r="AK16" s="388"/>
      <c r="AL16" s="388"/>
      <c r="AM16" s="388"/>
      <c r="AN16" s="388"/>
      <c r="AO16" s="388"/>
      <c r="AP16" s="33"/>
      <c r="AQ16" s="33"/>
    </row>
    <row r="17" spans="1:43" ht="35.1" customHeight="1" x14ac:dyDescent="0.15">
      <c r="A17" s="29"/>
      <c r="B17" s="29"/>
      <c r="C17" s="29"/>
      <c r="D17" s="15"/>
      <c r="E17" s="15"/>
      <c r="F17" s="16"/>
      <c r="G17" s="232"/>
      <c r="H17" s="32"/>
      <c r="I17" s="32"/>
      <c r="J17" s="32"/>
      <c r="K17" s="32"/>
      <c r="L17" s="32"/>
      <c r="M17" s="32"/>
      <c r="N17" s="396" t="s">
        <v>116</v>
      </c>
      <c r="O17" s="396"/>
      <c r="P17" s="396"/>
      <c r="Q17" s="396"/>
      <c r="R17" s="396"/>
      <c r="S17" s="29"/>
      <c r="T17" s="30"/>
      <c r="U17" s="388"/>
      <c r="V17" s="388"/>
      <c r="W17" s="388"/>
      <c r="X17" s="388"/>
      <c r="Y17" s="388"/>
      <c r="Z17" s="388"/>
      <c r="AA17" s="388"/>
      <c r="AB17" s="388"/>
      <c r="AC17" s="388"/>
      <c r="AD17" s="388"/>
      <c r="AE17" s="388"/>
      <c r="AF17" s="388"/>
      <c r="AG17" s="388"/>
      <c r="AH17" s="388"/>
      <c r="AI17" s="388"/>
      <c r="AJ17" s="388"/>
      <c r="AK17" s="388"/>
      <c r="AL17" s="388"/>
      <c r="AM17" s="388"/>
      <c r="AN17" s="388"/>
      <c r="AO17" s="388"/>
      <c r="AQ17" s="237"/>
    </row>
    <row r="18" spans="1:43" ht="35.1" customHeight="1" x14ac:dyDescent="0.15">
      <c r="A18" s="29"/>
      <c r="B18" s="29"/>
      <c r="C18" s="29"/>
      <c r="D18" s="15"/>
      <c r="E18" s="15"/>
      <c r="F18" s="16"/>
      <c r="G18" s="232"/>
      <c r="H18" s="408" t="s">
        <v>60</v>
      </c>
      <c r="I18" s="408"/>
      <c r="J18" s="408"/>
      <c r="K18" s="408"/>
      <c r="L18" s="408"/>
      <c r="M18" s="231"/>
      <c r="N18" s="396" t="s">
        <v>55</v>
      </c>
      <c r="O18" s="396"/>
      <c r="P18" s="396"/>
      <c r="Q18" s="396"/>
      <c r="R18" s="396"/>
      <c r="S18" s="29"/>
      <c r="T18" s="233"/>
      <c r="U18" s="24" t="s">
        <v>62</v>
      </c>
      <c r="V18" s="402"/>
      <c r="W18" s="402"/>
      <c r="X18" s="25" t="s">
        <v>63</v>
      </c>
      <c r="Y18" s="402"/>
      <c r="Z18" s="402"/>
      <c r="AA18" s="233"/>
      <c r="AB18" s="233"/>
      <c r="AC18" s="233"/>
      <c r="AD18" s="31"/>
      <c r="AE18" s="233"/>
      <c r="AF18" s="233"/>
      <c r="AG18" s="233"/>
      <c r="AH18" s="233"/>
      <c r="AI18" s="233"/>
      <c r="AJ18" s="33"/>
      <c r="AK18" s="33"/>
      <c r="AL18" s="33"/>
      <c r="AM18" s="33"/>
      <c r="AN18" s="33"/>
      <c r="AO18" s="33"/>
      <c r="AP18" s="33"/>
      <c r="AQ18" s="33"/>
    </row>
    <row r="19" spans="1:43" ht="35.1" customHeight="1" x14ac:dyDescent="0.15">
      <c r="A19" s="26"/>
      <c r="B19" s="26"/>
      <c r="C19" s="26"/>
      <c r="D19" s="15"/>
      <c r="E19" s="15"/>
      <c r="F19" s="16"/>
      <c r="G19" s="16"/>
      <c r="H19" s="408"/>
      <c r="I19" s="408"/>
      <c r="J19" s="408"/>
      <c r="K19" s="408"/>
      <c r="L19" s="408"/>
      <c r="M19" s="34"/>
      <c r="N19" s="396"/>
      <c r="O19" s="396"/>
      <c r="P19" s="396"/>
      <c r="Q19" s="396"/>
      <c r="R19" s="396"/>
      <c r="S19" s="28"/>
      <c r="T19" s="24"/>
      <c r="U19" s="413"/>
      <c r="V19" s="413"/>
      <c r="W19" s="413"/>
      <c r="X19" s="413"/>
      <c r="Y19" s="413"/>
      <c r="Z19" s="413"/>
      <c r="AA19" s="413"/>
      <c r="AB19" s="413"/>
      <c r="AC19" s="413"/>
      <c r="AD19" s="413"/>
      <c r="AE19" s="413"/>
      <c r="AF19" s="413"/>
      <c r="AG19" s="413"/>
      <c r="AH19" s="413"/>
      <c r="AI19" s="413"/>
      <c r="AJ19" s="413"/>
      <c r="AK19" s="413"/>
      <c r="AL19" s="413"/>
      <c r="AM19" s="413"/>
      <c r="AN19" s="413"/>
      <c r="AO19" s="413"/>
      <c r="AP19" s="234"/>
      <c r="AQ19" s="234"/>
    </row>
    <row r="20" spans="1:43" ht="35.1" customHeight="1" x14ac:dyDescent="0.15">
      <c r="A20" s="29"/>
      <c r="B20" s="29"/>
      <c r="C20" s="29"/>
      <c r="D20" s="15"/>
      <c r="E20" s="15"/>
      <c r="F20" s="16"/>
      <c r="G20" s="16"/>
      <c r="H20" s="433"/>
      <c r="I20" s="433"/>
      <c r="J20" s="433"/>
      <c r="K20" s="433"/>
      <c r="L20" s="433"/>
      <c r="M20" s="433"/>
      <c r="N20" s="396" t="s">
        <v>119</v>
      </c>
      <c r="O20" s="396"/>
      <c r="P20" s="396"/>
      <c r="Q20" s="396"/>
      <c r="R20" s="396"/>
      <c r="S20" s="31"/>
      <c r="T20" s="30"/>
      <c r="U20" s="388"/>
      <c r="V20" s="388"/>
      <c r="W20" s="388"/>
      <c r="X20" s="388"/>
      <c r="Y20" s="388"/>
      <c r="Z20" s="388"/>
      <c r="AA20" s="388"/>
      <c r="AB20" s="388"/>
      <c r="AC20" s="388"/>
      <c r="AD20" s="388"/>
      <c r="AE20" s="388"/>
      <c r="AF20" s="388"/>
      <c r="AG20" s="388"/>
      <c r="AH20" s="388"/>
      <c r="AI20" s="388"/>
      <c r="AJ20" s="388"/>
      <c r="AK20" s="388"/>
      <c r="AL20" s="388"/>
      <c r="AM20" s="388"/>
      <c r="AN20" s="388"/>
      <c r="AO20" s="388"/>
      <c r="AP20" s="30"/>
      <c r="AQ20" s="30"/>
    </row>
    <row r="21" spans="1:43" ht="35.1" customHeight="1" x14ac:dyDescent="0.15">
      <c r="A21" s="29"/>
      <c r="B21" s="29"/>
      <c r="C21" s="29"/>
      <c r="D21" s="15"/>
      <c r="E21" s="15"/>
      <c r="F21" s="16"/>
      <c r="G21" s="16"/>
      <c r="H21" s="14"/>
      <c r="I21" s="14"/>
      <c r="J21" s="14"/>
      <c r="K21" s="14"/>
      <c r="L21" s="14"/>
      <c r="M21" s="35"/>
      <c r="N21" s="396" t="s">
        <v>116</v>
      </c>
      <c r="O21" s="396"/>
      <c r="P21" s="396"/>
      <c r="Q21" s="396"/>
      <c r="R21" s="396"/>
      <c r="S21" s="31"/>
      <c r="T21" s="30"/>
      <c r="U21" s="388"/>
      <c r="V21" s="388"/>
      <c r="W21" s="388"/>
      <c r="X21" s="388"/>
      <c r="Y21" s="388"/>
      <c r="Z21" s="388"/>
      <c r="AA21" s="388"/>
      <c r="AB21" s="388"/>
      <c r="AC21" s="388"/>
      <c r="AD21" s="388"/>
      <c r="AE21" s="388"/>
      <c r="AF21" s="388"/>
      <c r="AG21" s="388"/>
      <c r="AH21" s="388"/>
      <c r="AI21" s="388"/>
      <c r="AJ21" s="388"/>
      <c r="AK21" s="388"/>
      <c r="AL21" s="388"/>
      <c r="AM21" s="388"/>
      <c r="AN21" s="388"/>
      <c r="AO21" s="388"/>
      <c r="AP21" s="234"/>
      <c r="AQ21" s="234"/>
    </row>
    <row r="22" spans="1:43" ht="35.1" customHeight="1" x14ac:dyDescent="0.15">
      <c r="A22" s="29"/>
      <c r="B22" s="29"/>
      <c r="C22" s="29"/>
      <c r="D22" s="15"/>
      <c r="E22" s="15"/>
      <c r="F22" s="16"/>
      <c r="G22" s="16"/>
      <c r="H22" s="14"/>
      <c r="I22" s="14"/>
      <c r="J22" s="14"/>
      <c r="K22" s="14"/>
      <c r="L22" s="14"/>
      <c r="M22" s="35"/>
      <c r="N22" s="26"/>
      <c r="O22" s="26"/>
      <c r="P22" s="26"/>
      <c r="Q22" s="26"/>
      <c r="R22" s="26"/>
      <c r="S22" s="31"/>
      <c r="T22" s="36"/>
      <c r="U22" s="36"/>
      <c r="V22" s="36"/>
      <c r="W22" s="36"/>
      <c r="X22" s="36"/>
      <c r="Y22" s="36"/>
      <c r="Z22" s="36"/>
      <c r="AA22" s="36"/>
      <c r="AB22" s="36"/>
      <c r="AC22" s="36"/>
      <c r="AD22" s="36"/>
      <c r="AE22" s="36"/>
      <c r="AF22" s="36"/>
      <c r="AG22" s="36"/>
      <c r="AH22" s="36"/>
      <c r="AI22" s="36"/>
      <c r="AJ22" s="36"/>
      <c r="AK22" s="36"/>
      <c r="AL22" s="36"/>
      <c r="AM22" s="36"/>
      <c r="AN22" s="37"/>
      <c r="AO22" s="37"/>
      <c r="AP22" s="37"/>
      <c r="AQ22" s="30"/>
    </row>
    <row r="23" spans="1:43" ht="35.1" customHeight="1" x14ac:dyDescent="0.15">
      <c r="A23" s="29"/>
      <c r="B23" s="29"/>
      <c r="C23" s="29"/>
      <c r="D23" s="15"/>
      <c r="E23" s="15"/>
      <c r="F23" s="16"/>
      <c r="G23" s="16"/>
      <c r="H23" s="14"/>
      <c r="I23" s="14"/>
      <c r="J23" s="14"/>
      <c r="K23" s="14"/>
      <c r="L23" s="14"/>
      <c r="M23" s="14"/>
      <c r="N23" s="385"/>
      <c r="O23" s="385"/>
      <c r="P23" s="385"/>
      <c r="Q23" s="385"/>
      <c r="R23" s="385"/>
      <c r="S23" s="31"/>
      <c r="T23" s="31"/>
      <c r="U23" s="31"/>
      <c r="V23" s="31"/>
      <c r="W23" s="31"/>
      <c r="X23" s="31"/>
      <c r="Y23" s="31"/>
      <c r="Z23" s="31"/>
      <c r="AA23" s="31"/>
      <c r="AB23" s="31"/>
      <c r="AC23" s="31"/>
      <c r="AD23" s="31"/>
      <c r="AE23" s="31"/>
      <c r="AF23" s="31"/>
      <c r="AG23" s="31"/>
      <c r="AH23" s="31"/>
      <c r="AI23" s="31"/>
      <c r="AJ23" s="31"/>
      <c r="AK23" s="31"/>
      <c r="AL23" s="31"/>
      <c r="AM23" s="38"/>
      <c r="AN23" s="38"/>
      <c r="AO23" s="38"/>
      <c r="AP23" s="38"/>
      <c r="AQ23" s="32"/>
    </row>
    <row r="24" spans="1:43" ht="30" customHeight="1" x14ac:dyDescent="0.15">
      <c r="A24" s="386" t="s">
        <v>299</v>
      </c>
      <c r="B24" s="386"/>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386"/>
      <c r="AO24" s="386"/>
      <c r="AP24" s="386"/>
      <c r="AQ24" s="386"/>
    </row>
    <row r="25" spans="1:43" ht="30" customHeight="1" x14ac:dyDescent="0.15">
      <c r="A25" s="386"/>
      <c r="B25" s="386"/>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386"/>
      <c r="AL25" s="386"/>
      <c r="AM25" s="386"/>
      <c r="AN25" s="386"/>
      <c r="AO25" s="386"/>
      <c r="AP25" s="386"/>
      <c r="AQ25" s="386"/>
    </row>
    <row r="26" spans="1:43" ht="30" customHeight="1" x14ac:dyDescent="0.15">
      <c r="A26" s="386"/>
      <c r="B26" s="386"/>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c r="AM26" s="386"/>
      <c r="AN26" s="386"/>
      <c r="AO26" s="386"/>
      <c r="AP26" s="386"/>
      <c r="AQ26" s="386"/>
    </row>
    <row r="27" spans="1:43" ht="30" customHeight="1" x14ac:dyDescent="0.15">
      <c r="A27" s="422" t="s">
        <v>14</v>
      </c>
      <c r="B27" s="422"/>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row>
    <row r="28" spans="1:43" ht="33.950000000000003" customHeight="1" x14ac:dyDescent="0.15">
      <c r="A28" s="370" t="s">
        <v>314</v>
      </c>
      <c r="B28" s="370"/>
      <c r="C28" s="370"/>
      <c r="D28" s="370"/>
      <c r="E28" s="370"/>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row>
    <row r="29" spans="1:43" ht="33.950000000000003" customHeight="1" x14ac:dyDescent="0.15">
      <c r="A29" s="370"/>
      <c r="B29" s="370"/>
      <c r="C29" s="370"/>
      <c r="D29" s="370"/>
      <c r="E29" s="370"/>
      <c r="F29" s="370"/>
      <c r="G29" s="370"/>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row>
    <row r="30" spans="1:43" ht="33.950000000000003" customHeight="1" x14ac:dyDescent="0.15">
      <c r="A30" s="370"/>
      <c r="B30" s="370"/>
      <c r="C30" s="370"/>
      <c r="D30" s="370"/>
      <c r="E30" s="370"/>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row>
    <row r="31" spans="1:43" ht="33.950000000000003" customHeight="1" x14ac:dyDescent="0.15">
      <c r="A31" s="370"/>
      <c r="B31" s="370"/>
      <c r="C31" s="370"/>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row>
    <row r="32" spans="1:43" ht="33.950000000000003" customHeight="1" x14ac:dyDescent="0.15">
      <c r="A32" s="370"/>
      <c r="B32" s="370"/>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row>
    <row r="33" spans="1:46" ht="24.95" customHeight="1" x14ac:dyDescent="0.15">
      <c r="A33" s="421"/>
      <c r="B33" s="421"/>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39"/>
    </row>
    <row r="34" spans="1:46" ht="28.5" customHeight="1" x14ac:dyDescent="0.15">
      <c r="A34" s="421"/>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21"/>
      <c r="AQ34" s="421"/>
    </row>
    <row r="35" spans="1:46" ht="24.95" customHeight="1" x14ac:dyDescent="0.15">
      <c r="A35" s="387"/>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row>
    <row r="36" spans="1:46" ht="24.95" customHeight="1" x14ac:dyDescent="0.15">
      <c r="A36" s="421"/>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0"/>
    </row>
    <row r="37" spans="1:46" ht="24.95" customHeight="1" x14ac:dyDescent="0.15">
      <c r="A37" s="335" t="s">
        <v>300</v>
      </c>
      <c r="B37" s="224"/>
      <c r="C37" s="224"/>
      <c r="D37" s="224"/>
      <c r="E37" s="224"/>
      <c r="F37" s="224"/>
      <c r="G37" s="224"/>
      <c r="H37" s="224"/>
      <c r="I37" s="224"/>
      <c r="J37" s="224"/>
      <c r="K37" s="224"/>
      <c r="L37" s="224"/>
      <c r="M37" s="224"/>
      <c r="N37" s="224"/>
      <c r="O37" s="224"/>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0"/>
    </row>
    <row r="38" spans="1:46" s="53" customFormat="1" ht="30"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28"/>
      <c r="AF38" s="428"/>
      <c r="AG38" s="428"/>
      <c r="AH38" s="428"/>
      <c r="AI38" s="428"/>
      <c r="AJ38" s="428"/>
      <c r="AK38" s="428"/>
      <c r="AL38" s="428"/>
      <c r="AM38" s="428"/>
      <c r="AN38" s="428"/>
      <c r="AO38" s="428"/>
      <c r="AP38" s="428"/>
      <c r="AQ38" s="428"/>
      <c r="AR38" s="50"/>
      <c r="AS38" s="51"/>
      <c r="AT38" s="52"/>
    </row>
    <row r="39" spans="1:46" s="53" customFormat="1" ht="27" customHeight="1" x14ac:dyDescent="0.15">
      <c r="A39" s="333"/>
      <c r="B39" s="333"/>
      <c r="C39" s="333"/>
      <c r="D39" s="54"/>
      <c r="E39" s="54"/>
      <c r="F39" s="55"/>
      <c r="G39" s="55"/>
      <c r="H39" s="333"/>
      <c r="I39" s="333"/>
      <c r="J39" s="333"/>
      <c r="K39" s="333"/>
      <c r="L39" s="333"/>
      <c r="M39" s="333"/>
      <c r="N39" s="333"/>
      <c r="O39" s="333"/>
      <c r="P39" s="333"/>
      <c r="Q39" s="333"/>
      <c r="R39" s="429" t="s">
        <v>15</v>
      </c>
      <c r="S39" s="429"/>
      <c r="T39" s="429"/>
      <c r="U39" s="429"/>
      <c r="V39" s="429"/>
      <c r="W39" s="429"/>
      <c r="X39" s="429"/>
      <c r="Y39" s="429"/>
      <c r="Z39" s="429"/>
      <c r="AA39" s="333"/>
      <c r="AB39" s="333"/>
      <c r="AC39" s="333"/>
      <c r="AD39" s="333"/>
      <c r="AE39" s="333"/>
      <c r="AF39" s="333"/>
      <c r="AG39" s="333"/>
      <c r="AH39" s="333"/>
      <c r="AI39" s="333"/>
      <c r="AJ39" s="336" t="s">
        <v>36</v>
      </c>
      <c r="AK39" s="378" t="s">
        <v>65</v>
      </c>
      <c r="AL39" s="378"/>
      <c r="AM39" s="351" t="s">
        <v>42</v>
      </c>
      <c r="AN39" s="378" t="s">
        <v>273</v>
      </c>
      <c r="AO39" s="378"/>
      <c r="AP39" s="336" t="s">
        <v>11</v>
      </c>
      <c r="AQ39" s="336" t="s">
        <v>37</v>
      </c>
      <c r="AR39" s="50"/>
      <c r="AS39" s="56"/>
      <c r="AT39" s="57"/>
    </row>
    <row r="40" spans="1:46" s="53" customFormat="1" ht="27" customHeight="1" x14ac:dyDescent="0.15">
      <c r="A40" s="58"/>
      <c r="B40" s="58"/>
      <c r="C40" s="58"/>
      <c r="D40" s="58"/>
      <c r="E40" s="58"/>
      <c r="F40" s="58"/>
      <c r="G40" s="58"/>
      <c r="H40" s="58"/>
      <c r="I40" s="58"/>
      <c r="J40" s="58"/>
      <c r="K40" s="58"/>
      <c r="L40" s="58"/>
      <c r="M40" s="58"/>
      <c r="N40" s="58"/>
      <c r="O40" s="58"/>
      <c r="P40" s="58"/>
      <c r="Q40" s="58"/>
      <c r="AG40" s="58"/>
      <c r="AH40" s="58"/>
      <c r="AI40" s="58"/>
      <c r="AJ40" s="58"/>
      <c r="AK40" s="58"/>
      <c r="AL40" s="58"/>
      <c r="AM40" s="58"/>
      <c r="AN40" s="58"/>
      <c r="AO40" s="58"/>
      <c r="AP40" s="58"/>
      <c r="AQ40" s="58"/>
      <c r="AR40" s="59"/>
      <c r="AS40" s="56"/>
      <c r="AT40" s="57"/>
    </row>
    <row r="41" spans="1:46" s="53" customFormat="1" ht="35.1" customHeight="1" x14ac:dyDescent="0.15">
      <c r="A41" s="60" t="s">
        <v>39</v>
      </c>
      <c r="B41" s="61"/>
      <c r="C41" s="61"/>
      <c r="D41" s="61"/>
      <c r="E41" s="61"/>
      <c r="F41" s="61"/>
      <c r="G41" s="61"/>
      <c r="H41" s="61"/>
      <c r="I41" s="61"/>
      <c r="J41" s="62"/>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50"/>
      <c r="AS41" s="56"/>
      <c r="AT41" s="57"/>
    </row>
    <row r="42" spans="1:46" s="53" customFormat="1" ht="35.1" customHeight="1" x14ac:dyDescent="0.15">
      <c r="C42" s="434" t="s">
        <v>242</v>
      </c>
      <c r="D42" s="435"/>
      <c r="E42" s="435"/>
      <c r="F42" s="425" t="s">
        <v>230</v>
      </c>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c r="AM42" s="425"/>
      <c r="AN42" s="425"/>
      <c r="AO42" s="426"/>
      <c r="AP42" s="63"/>
      <c r="AQ42" s="63"/>
      <c r="AR42" s="50"/>
      <c r="AS42" s="56"/>
      <c r="AT42" s="57"/>
    </row>
    <row r="43" spans="1:46" s="53" customFormat="1" ht="35.1" customHeight="1" x14ac:dyDescent="0.15">
      <c r="C43" s="436" t="s">
        <v>242</v>
      </c>
      <c r="D43" s="437"/>
      <c r="E43" s="437"/>
      <c r="F43" s="438" t="s">
        <v>231</v>
      </c>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c r="AM43" s="438"/>
      <c r="AN43" s="438"/>
      <c r="AO43" s="439"/>
      <c r="AP43" s="63"/>
      <c r="AQ43" s="63"/>
      <c r="AR43" s="50"/>
      <c r="AS43" s="56"/>
      <c r="AT43" s="57"/>
    </row>
    <row r="44" spans="1:46" s="53" customFormat="1" ht="35.1" customHeight="1" x14ac:dyDescent="0.15">
      <c r="A44" s="64"/>
      <c r="B44" s="64"/>
      <c r="C44" s="63"/>
      <c r="D44" s="63"/>
      <c r="E44" s="63"/>
      <c r="F44" s="63"/>
      <c r="G44" s="63"/>
      <c r="H44" s="63"/>
      <c r="I44" s="63"/>
      <c r="J44" s="63"/>
      <c r="K44" s="63"/>
      <c r="L44" s="63"/>
      <c r="M44" s="65"/>
      <c r="N44" s="66"/>
      <c r="O44" s="64"/>
      <c r="P44" s="64"/>
      <c r="Q44" s="63"/>
      <c r="R44" s="63"/>
      <c r="S44" s="63"/>
      <c r="T44" s="63"/>
      <c r="U44" s="63"/>
      <c r="V44" s="63"/>
      <c r="W44" s="63"/>
      <c r="X44" s="63"/>
      <c r="Y44" s="63"/>
      <c r="Z44" s="63"/>
      <c r="AA44" s="63"/>
      <c r="AB44" s="67"/>
      <c r="AC44" s="64"/>
      <c r="AD44" s="64"/>
      <c r="AE44" s="68"/>
      <c r="AF44" s="68"/>
      <c r="AG44" s="68"/>
      <c r="AH44" s="68"/>
      <c r="AI44" s="68"/>
      <c r="AJ44" s="68"/>
      <c r="AK44" s="68"/>
      <c r="AL44" s="68"/>
      <c r="AM44" s="68"/>
      <c r="AN44" s="68"/>
      <c r="AO44" s="68"/>
      <c r="AP44" s="68"/>
      <c r="AQ44" s="68"/>
      <c r="AR44" s="69"/>
      <c r="AS44" s="56"/>
      <c r="AT44" s="57"/>
    </row>
    <row r="45" spans="1:46" s="53" customFormat="1" ht="35.1" customHeight="1" x14ac:dyDescent="0.15">
      <c r="A45" s="60" t="s">
        <v>111</v>
      </c>
      <c r="B45" s="70"/>
      <c r="C45" s="70"/>
      <c r="D45" s="70"/>
      <c r="E45" s="70"/>
      <c r="F45" s="70"/>
      <c r="G45" s="70"/>
      <c r="H45" s="70"/>
      <c r="I45" s="70"/>
      <c r="J45" s="70"/>
      <c r="K45" s="70"/>
      <c r="L45" s="70"/>
      <c r="M45" s="70"/>
      <c r="N45" s="70"/>
      <c r="O45" s="70"/>
      <c r="P45" s="70"/>
      <c r="Q45" s="70"/>
      <c r="R45" s="420"/>
      <c r="S45" s="420"/>
      <c r="T45" s="420"/>
      <c r="U45" s="420"/>
      <c r="V45" s="420"/>
      <c r="W45" s="420"/>
      <c r="X45" s="420"/>
      <c r="Y45" s="420"/>
      <c r="Z45" s="420"/>
      <c r="AA45" s="70"/>
      <c r="AB45" s="70"/>
      <c r="AC45" s="70"/>
      <c r="AD45" s="70"/>
      <c r="AE45" s="70"/>
      <c r="AF45" s="70"/>
      <c r="AG45" s="70"/>
      <c r="AH45" s="70"/>
      <c r="AI45" s="70"/>
      <c r="AJ45" s="70"/>
      <c r="AK45" s="70"/>
      <c r="AL45" s="70"/>
      <c r="AM45" s="70"/>
      <c r="AN45" s="70"/>
      <c r="AO45" s="70"/>
      <c r="AP45" s="70"/>
      <c r="AQ45" s="70"/>
      <c r="AR45" s="50"/>
      <c r="AS45" s="56"/>
      <c r="AT45" s="57"/>
    </row>
    <row r="46" spans="1:46" s="53" customFormat="1" ht="35.1" customHeight="1" x14ac:dyDescent="0.15">
      <c r="A46" s="71"/>
      <c r="B46" s="71"/>
      <c r="C46" s="430" t="str">
        <f>IF(U11="","",U11&amp;"邸　ＺＥＨ支援事業")</f>
        <v/>
      </c>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431"/>
      <c r="AB46" s="431"/>
      <c r="AC46" s="431"/>
      <c r="AD46" s="431"/>
      <c r="AE46" s="431"/>
      <c r="AF46" s="431"/>
      <c r="AG46" s="431"/>
      <c r="AH46" s="431"/>
      <c r="AI46" s="431"/>
      <c r="AJ46" s="431"/>
      <c r="AK46" s="431"/>
      <c r="AL46" s="431"/>
      <c r="AM46" s="431"/>
      <c r="AN46" s="431"/>
      <c r="AO46" s="432"/>
      <c r="AP46" s="71"/>
      <c r="AQ46" s="71"/>
      <c r="AR46" s="72"/>
      <c r="AS46" s="56"/>
      <c r="AT46" s="57"/>
    </row>
    <row r="47" spans="1:46" s="53" customFormat="1" ht="35.1" customHeight="1" x14ac:dyDescent="0.15">
      <c r="A47" s="61"/>
      <c r="B47" s="64"/>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50"/>
      <c r="AS47" s="56"/>
      <c r="AT47" s="57"/>
    </row>
    <row r="48" spans="1:46" s="53" customFormat="1" ht="35.1" customHeight="1" x14ac:dyDescent="0.15">
      <c r="A48" s="60" t="s">
        <v>265</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50"/>
      <c r="AS48" s="56"/>
      <c r="AT48" s="57"/>
    </row>
    <row r="49" spans="1:46" s="53" customFormat="1" ht="35.1" customHeight="1" x14ac:dyDescent="0.15">
      <c r="A49" s="62" t="s">
        <v>66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50"/>
      <c r="AS49" s="56"/>
      <c r="AT49" s="57"/>
    </row>
    <row r="50" spans="1:46" s="53" customFormat="1" ht="35.1" customHeight="1" x14ac:dyDescent="0.15">
      <c r="A50" s="62"/>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50"/>
      <c r="AS50" s="56"/>
      <c r="AT50" s="57"/>
    </row>
    <row r="51" spans="1:46" s="77" customFormat="1" ht="35.1" customHeight="1" x14ac:dyDescent="0.15">
      <c r="A51" s="324" t="s">
        <v>301</v>
      </c>
      <c r="B51" s="325"/>
      <c r="C51" s="325"/>
      <c r="D51" s="326"/>
      <c r="E51" s="326"/>
      <c r="F51" s="74"/>
      <c r="G51" s="74"/>
      <c r="H51" s="326"/>
      <c r="I51" s="326"/>
      <c r="J51" s="325"/>
      <c r="K51" s="325"/>
      <c r="L51" s="325"/>
      <c r="M51" s="325"/>
      <c r="N51" s="325"/>
      <c r="O51" s="325"/>
      <c r="P51" s="325"/>
      <c r="Q51" s="325"/>
      <c r="R51" s="325"/>
      <c r="S51" s="325"/>
      <c r="T51" s="325"/>
      <c r="U51" s="325"/>
      <c r="V51" s="327"/>
      <c r="W51" s="327"/>
      <c r="X51" s="325"/>
      <c r="Y51" s="325"/>
      <c r="Z51" s="325"/>
      <c r="AA51" s="325"/>
      <c r="AB51" s="325"/>
      <c r="AC51" s="325"/>
      <c r="AD51" s="325"/>
      <c r="AE51" s="325"/>
      <c r="AF51" s="325"/>
      <c r="AG51" s="325"/>
      <c r="AH51" s="325"/>
      <c r="AI51" s="325"/>
      <c r="AJ51" s="325"/>
      <c r="AK51" s="325"/>
      <c r="AL51" s="325"/>
      <c r="AM51" s="325"/>
      <c r="AN51" s="325"/>
      <c r="AO51" s="325"/>
      <c r="AP51" s="50"/>
      <c r="AQ51" s="50"/>
      <c r="AR51" s="50"/>
      <c r="AS51" s="75"/>
      <c r="AT51" s="76"/>
    </row>
    <row r="52" spans="1:46" s="53" customFormat="1" ht="35.1" customHeight="1" x14ac:dyDescent="0.15">
      <c r="A52" s="328"/>
      <c r="B52" s="329"/>
      <c r="C52" s="414" t="s">
        <v>302</v>
      </c>
      <c r="D52" s="415"/>
      <c r="E52" s="415"/>
      <c r="F52" s="415"/>
      <c r="G52" s="415"/>
      <c r="H52" s="415"/>
      <c r="I52" s="415"/>
      <c r="J52" s="415"/>
      <c r="K52" s="415"/>
      <c r="L52" s="415"/>
      <c r="M52" s="415"/>
      <c r="N52" s="415"/>
      <c r="O52" s="415"/>
      <c r="P52" s="416"/>
      <c r="Q52" s="417" t="str">
        <f>IF(C42&amp;C43="□□","",IF(C42="■",'1-2_ZEH_交付申請額算出表'!$L$30,1050000))</f>
        <v/>
      </c>
      <c r="R52" s="418"/>
      <c r="S52" s="418"/>
      <c r="T52" s="418"/>
      <c r="U52" s="418"/>
      <c r="V52" s="418"/>
      <c r="W52" s="418"/>
      <c r="X52" s="418"/>
      <c r="Y52" s="418"/>
      <c r="Z52" s="418"/>
      <c r="AA52" s="418"/>
      <c r="AB52" s="418"/>
      <c r="AC52" s="418"/>
      <c r="AD52" s="418"/>
      <c r="AE52" s="418"/>
      <c r="AF52" s="418"/>
      <c r="AG52" s="418"/>
      <c r="AH52" s="418"/>
      <c r="AI52" s="418"/>
      <c r="AJ52" s="418"/>
      <c r="AK52" s="419" t="s">
        <v>38</v>
      </c>
      <c r="AL52" s="419"/>
      <c r="AM52" s="330"/>
      <c r="AN52" s="330"/>
      <c r="AO52" s="331"/>
      <c r="AP52" s="50"/>
      <c r="AQ52" s="50"/>
      <c r="AR52" s="50"/>
      <c r="AS52" s="56"/>
      <c r="AT52" s="57"/>
    </row>
    <row r="53" spans="1:46" s="53" customFormat="1" ht="35.1" customHeight="1" x14ac:dyDescent="0.15">
      <c r="A53" s="78"/>
      <c r="B53" s="78"/>
      <c r="C53" s="78"/>
      <c r="D53" s="78"/>
      <c r="E53" s="78"/>
      <c r="F53" s="78"/>
      <c r="G53" s="78"/>
      <c r="H53" s="78"/>
      <c r="I53" s="78"/>
      <c r="J53" s="78"/>
      <c r="K53" s="78"/>
      <c r="L53" s="78"/>
      <c r="M53" s="78"/>
      <c r="N53" s="79"/>
      <c r="O53" s="79"/>
      <c r="P53" s="79"/>
      <c r="Q53" s="79"/>
      <c r="R53" s="79"/>
      <c r="S53" s="79"/>
      <c r="T53" s="79"/>
      <c r="U53" s="79"/>
      <c r="V53" s="79"/>
      <c r="W53" s="79"/>
      <c r="X53" s="79"/>
      <c r="Y53" s="79"/>
      <c r="Z53" s="79"/>
      <c r="AA53" s="79"/>
      <c r="AB53" s="79">
        <v>1</v>
      </c>
      <c r="AC53" s="79">
        <v>1</v>
      </c>
      <c r="AD53" s="79">
        <v>1</v>
      </c>
      <c r="AE53" s="79">
        <v>1</v>
      </c>
      <c r="AF53" s="79">
        <v>1</v>
      </c>
      <c r="AG53" s="79">
        <v>1</v>
      </c>
      <c r="AH53" s="79">
        <v>1</v>
      </c>
      <c r="AI53" s="79">
        <v>1</v>
      </c>
      <c r="AJ53" s="79">
        <v>1</v>
      </c>
      <c r="AK53" s="79">
        <v>1</v>
      </c>
      <c r="AL53" s="79">
        <v>1</v>
      </c>
      <c r="AM53" s="79">
        <v>1</v>
      </c>
      <c r="AN53" s="79">
        <v>1</v>
      </c>
      <c r="AO53" s="79">
        <v>1</v>
      </c>
      <c r="AP53" s="79"/>
      <c r="AQ53" s="79"/>
      <c r="AR53" s="59"/>
      <c r="AS53" s="56"/>
      <c r="AT53" s="57"/>
    </row>
    <row r="54" spans="1:46" s="53" customFormat="1" ht="34.5" customHeight="1" x14ac:dyDescent="0.15">
      <c r="A54" s="60"/>
      <c r="B54" s="78"/>
      <c r="C54" s="78"/>
      <c r="D54" s="78"/>
      <c r="E54" s="78"/>
      <c r="F54" s="78"/>
      <c r="G54" s="78"/>
      <c r="H54" s="78"/>
      <c r="I54" s="78"/>
      <c r="J54" s="78"/>
      <c r="K54" s="78"/>
      <c r="L54" s="78"/>
      <c r="M54" s="78"/>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59"/>
    </row>
    <row r="55" spans="1:46" s="77" customFormat="1" ht="30" customHeight="1" x14ac:dyDescent="0.15">
      <c r="A55" s="80"/>
      <c r="B55" s="80"/>
      <c r="C55" s="80"/>
      <c r="D55" s="81"/>
      <c r="E55" s="81"/>
      <c r="F55" s="82"/>
      <c r="G55" s="82"/>
      <c r="H55" s="81"/>
      <c r="I55" s="81"/>
      <c r="J55" s="80"/>
      <c r="K55" s="80"/>
      <c r="L55" s="80"/>
      <c r="M55" s="80"/>
      <c r="N55" s="80"/>
      <c r="O55" s="80"/>
      <c r="P55" s="80"/>
      <c r="Q55" s="80"/>
      <c r="R55" s="80"/>
      <c r="S55" s="80"/>
      <c r="T55" s="80"/>
      <c r="U55" s="80"/>
      <c r="V55" s="53"/>
      <c r="W55" s="53"/>
      <c r="X55" s="80"/>
      <c r="Y55" s="80"/>
      <c r="Z55" s="80"/>
      <c r="AA55" s="80"/>
      <c r="AB55" s="80"/>
      <c r="AC55" s="80"/>
      <c r="AD55" s="80"/>
      <c r="AE55" s="80"/>
      <c r="AF55" s="80"/>
      <c r="AG55" s="80"/>
      <c r="AH55" s="80"/>
      <c r="AI55" s="80"/>
      <c r="AJ55" s="80"/>
      <c r="AK55" s="80"/>
      <c r="AL55" s="81"/>
      <c r="AM55" s="80"/>
      <c r="AN55" s="80"/>
      <c r="AO55" s="80"/>
      <c r="AP55" s="62"/>
      <c r="AQ55" s="62"/>
      <c r="AR55" s="50"/>
      <c r="AS55" s="75"/>
      <c r="AT55" s="76"/>
    </row>
    <row r="56" spans="1:46" s="77" customFormat="1" ht="30" customHeight="1" x14ac:dyDescent="0.15">
      <c r="A56" s="332" t="s">
        <v>120</v>
      </c>
      <c r="B56" s="333"/>
      <c r="C56" s="333"/>
      <c r="D56" s="54"/>
      <c r="E56" s="54"/>
      <c r="F56" s="82"/>
      <c r="G56" s="82"/>
      <c r="H56" s="54"/>
      <c r="I56" s="54"/>
      <c r="J56" s="333"/>
      <c r="K56" s="333"/>
      <c r="L56" s="333"/>
      <c r="M56" s="333"/>
      <c r="N56" s="333"/>
      <c r="O56" s="333"/>
      <c r="P56" s="333"/>
      <c r="Q56" s="333"/>
      <c r="R56" s="333"/>
      <c r="S56" s="333"/>
      <c r="T56" s="333"/>
      <c r="U56" s="333"/>
      <c r="V56" s="328"/>
      <c r="W56" s="328"/>
      <c r="X56" s="333"/>
      <c r="Y56" s="333"/>
      <c r="Z56" s="333"/>
      <c r="AA56" s="333"/>
      <c r="AB56" s="333"/>
      <c r="AC56" s="80"/>
      <c r="AD56" s="80"/>
      <c r="AE56" s="80"/>
      <c r="AF56" s="80"/>
      <c r="AG56" s="80"/>
      <c r="AH56" s="80"/>
      <c r="AI56" s="80"/>
      <c r="AJ56" s="80"/>
      <c r="AK56" s="80"/>
      <c r="AL56" s="81"/>
      <c r="AM56" s="80"/>
      <c r="AN56" s="80"/>
      <c r="AO56" s="80"/>
      <c r="AP56" s="62"/>
      <c r="AQ56" s="62"/>
      <c r="AR56" s="50"/>
    </row>
    <row r="57" spans="1:46" s="77" customFormat="1" ht="21" customHeight="1" x14ac:dyDescent="0.15">
      <c r="A57" s="324" t="s">
        <v>303</v>
      </c>
      <c r="B57" s="324"/>
      <c r="C57" s="324"/>
      <c r="D57" s="324"/>
      <c r="E57" s="324"/>
      <c r="F57" s="324"/>
      <c r="G57" s="324"/>
      <c r="H57" s="324"/>
      <c r="I57" s="324"/>
      <c r="J57" s="324"/>
      <c r="K57" s="324"/>
      <c r="L57" s="324"/>
      <c r="M57" s="324"/>
      <c r="N57" s="324"/>
      <c r="O57" s="324"/>
      <c r="P57" s="324"/>
      <c r="Q57" s="324"/>
      <c r="R57" s="333"/>
      <c r="S57" s="333"/>
      <c r="T57" s="333"/>
      <c r="U57" s="333"/>
      <c r="V57" s="334"/>
      <c r="W57" s="334"/>
      <c r="X57" s="333"/>
      <c r="Y57" s="333"/>
      <c r="Z57" s="333"/>
      <c r="AA57" s="333"/>
      <c r="AB57" s="333"/>
      <c r="AC57" s="80"/>
      <c r="AD57" s="80"/>
      <c r="AE57" s="80"/>
      <c r="AF57" s="80"/>
      <c r="AG57" s="80"/>
      <c r="AH57" s="80"/>
      <c r="AI57" s="80"/>
      <c r="AJ57" s="80"/>
      <c r="AK57" s="80"/>
      <c r="AL57" s="81"/>
      <c r="AM57" s="80"/>
      <c r="AN57" s="80"/>
      <c r="AO57" s="80"/>
      <c r="AP57" s="80"/>
      <c r="AQ57" s="80"/>
      <c r="AR57" s="50"/>
    </row>
    <row r="58" spans="1:46" s="77" customFormat="1" ht="21" customHeight="1" x14ac:dyDescent="0.15">
      <c r="A58" s="324" t="s">
        <v>304</v>
      </c>
      <c r="B58" s="324"/>
      <c r="C58" s="324"/>
      <c r="D58" s="324"/>
      <c r="E58" s="324"/>
      <c r="F58" s="324"/>
      <c r="G58" s="324"/>
      <c r="H58" s="324"/>
      <c r="I58" s="324"/>
      <c r="J58" s="324"/>
      <c r="K58" s="324"/>
      <c r="L58" s="324"/>
      <c r="M58" s="324"/>
      <c r="N58" s="324"/>
      <c r="O58" s="324"/>
      <c r="P58" s="324"/>
      <c r="Q58" s="324"/>
      <c r="R58" s="333"/>
      <c r="S58" s="333"/>
      <c r="T58" s="333"/>
      <c r="U58" s="333"/>
      <c r="V58" s="334"/>
      <c r="W58" s="334"/>
      <c r="X58" s="333"/>
      <c r="Y58" s="333"/>
      <c r="Z58" s="333"/>
      <c r="AA58" s="333"/>
      <c r="AB58" s="333"/>
      <c r="AC58" s="80"/>
      <c r="AD58" s="80"/>
      <c r="AE58" s="80"/>
      <c r="AF58" s="80"/>
      <c r="AG58" s="80"/>
      <c r="AH58" s="80"/>
      <c r="AI58" s="80"/>
      <c r="AJ58" s="80"/>
      <c r="AK58" s="80"/>
      <c r="AL58" s="81"/>
      <c r="AM58" s="80"/>
      <c r="AN58" s="80"/>
      <c r="AO58" s="80"/>
      <c r="AP58" s="80"/>
      <c r="AQ58" s="80"/>
      <c r="AR58" s="50"/>
    </row>
    <row r="59" spans="1:46" s="77" customFormat="1" ht="21" customHeight="1" x14ac:dyDescent="0.15">
      <c r="A59" s="324" t="s">
        <v>271</v>
      </c>
      <c r="B59" s="333"/>
      <c r="C59" s="333"/>
      <c r="D59" s="54"/>
      <c r="E59" s="54"/>
      <c r="F59" s="82"/>
      <c r="G59" s="82"/>
      <c r="H59" s="54"/>
      <c r="I59" s="54"/>
      <c r="J59" s="333"/>
      <c r="K59" s="333"/>
      <c r="L59" s="333"/>
      <c r="M59" s="333"/>
      <c r="N59" s="333"/>
      <c r="O59" s="333"/>
      <c r="P59" s="333"/>
      <c r="Q59" s="333"/>
      <c r="R59" s="333"/>
      <c r="S59" s="333"/>
      <c r="T59" s="333"/>
      <c r="U59" s="333"/>
      <c r="V59" s="334"/>
      <c r="W59" s="334"/>
      <c r="X59" s="333"/>
      <c r="Y59" s="333"/>
      <c r="Z59" s="333"/>
      <c r="AA59" s="333"/>
      <c r="AB59" s="333"/>
      <c r="AC59" s="80"/>
      <c r="AD59" s="80"/>
      <c r="AE59" s="80"/>
      <c r="AF59" s="80"/>
      <c r="AG59" s="80"/>
      <c r="AH59" s="80"/>
      <c r="AI59" s="80"/>
      <c r="AJ59" s="80"/>
      <c r="AK59" s="80"/>
      <c r="AL59" s="81"/>
      <c r="AM59" s="80"/>
      <c r="AN59" s="80"/>
      <c r="AO59" s="80"/>
      <c r="AP59" s="80"/>
      <c r="AQ59" s="80"/>
      <c r="AR59" s="50"/>
    </row>
    <row r="60" spans="1:46" s="77" customFormat="1" ht="21" customHeight="1" x14ac:dyDescent="0.15">
      <c r="A60" s="324"/>
      <c r="B60" s="333"/>
      <c r="C60" s="333"/>
      <c r="D60" s="54"/>
      <c r="E60" s="54"/>
      <c r="F60" s="82"/>
      <c r="G60" s="82"/>
      <c r="H60" s="54"/>
      <c r="I60" s="54"/>
      <c r="J60" s="333"/>
      <c r="K60" s="333"/>
      <c r="L60" s="333"/>
      <c r="M60" s="333"/>
      <c r="N60" s="333"/>
      <c r="O60" s="333"/>
      <c r="P60" s="333"/>
      <c r="Q60" s="333"/>
      <c r="R60" s="333"/>
      <c r="S60" s="333"/>
      <c r="T60" s="333"/>
      <c r="U60" s="333"/>
      <c r="V60" s="334"/>
      <c r="W60" s="334"/>
      <c r="X60" s="333"/>
      <c r="Y60" s="333"/>
      <c r="Z60" s="333"/>
      <c r="AA60" s="333"/>
      <c r="AB60" s="333"/>
      <c r="AC60" s="80"/>
      <c r="AD60" s="80"/>
      <c r="AE60" s="80"/>
      <c r="AF60" s="80"/>
      <c r="AG60" s="80"/>
      <c r="AH60" s="80"/>
      <c r="AI60" s="80"/>
      <c r="AJ60" s="80"/>
      <c r="AK60" s="80"/>
      <c r="AL60" s="81"/>
      <c r="AM60" s="80"/>
      <c r="AN60" s="80"/>
      <c r="AO60" s="80"/>
      <c r="AP60" s="80"/>
      <c r="AQ60" s="80"/>
      <c r="AR60" s="50"/>
    </row>
    <row r="61" spans="1:46" s="77" customFormat="1" ht="21" customHeight="1" x14ac:dyDescent="0.15">
      <c r="A61" s="60"/>
      <c r="B61" s="80"/>
      <c r="C61" s="80"/>
      <c r="D61" s="81"/>
      <c r="E61" s="81"/>
      <c r="F61" s="82"/>
      <c r="G61" s="82"/>
      <c r="H61" s="81"/>
      <c r="I61" s="81"/>
      <c r="J61" s="80"/>
      <c r="K61" s="80"/>
      <c r="L61" s="80"/>
      <c r="M61" s="80"/>
      <c r="N61" s="80"/>
      <c r="O61" s="80"/>
      <c r="P61" s="80"/>
      <c r="Q61" s="80"/>
      <c r="R61" s="80"/>
      <c r="S61" s="80"/>
      <c r="T61" s="80"/>
      <c r="U61" s="80"/>
      <c r="V61" s="83"/>
      <c r="W61" s="83"/>
      <c r="X61" s="80"/>
      <c r="Y61" s="80"/>
      <c r="Z61" s="80"/>
      <c r="AA61" s="80"/>
      <c r="AB61" s="80"/>
      <c r="AC61" s="80"/>
      <c r="AD61" s="80"/>
      <c r="AE61" s="80"/>
      <c r="AF61" s="80"/>
      <c r="AG61" s="80"/>
      <c r="AH61" s="80"/>
      <c r="AI61" s="80"/>
      <c r="AJ61" s="80"/>
      <c r="AK61" s="80"/>
      <c r="AL61" s="81"/>
      <c r="AM61" s="80"/>
      <c r="AN61" s="80"/>
      <c r="AO61" s="80"/>
      <c r="AP61" s="80"/>
      <c r="AQ61" s="80"/>
      <c r="AR61" s="50"/>
    </row>
    <row r="62" spans="1:46" s="77" customFormat="1" ht="21" customHeight="1" x14ac:dyDescent="0.15">
      <c r="A62" s="60"/>
      <c r="B62" s="80"/>
      <c r="C62" s="80"/>
      <c r="D62" s="81"/>
      <c r="E62" s="81"/>
      <c r="F62" s="82"/>
      <c r="G62" s="82"/>
      <c r="H62" s="81"/>
      <c r="I62" s="81"/>
      <c r="J62" s="80"/>
      <c r="K62" s="80"/>
      <c r="L62" s="80"/>
      <c r="M62" s="80"/>
      <c r="N62" s="80"/>
      <c r="O62" s="80"/>
      <c r="P62" s="80"/>
      <c r="Q62" s="80"/>
      <c r="R62" s="80"/>
      <c r="S62" s="80"/>
      <c r="T62" s="80"/>
      <c r="U62" s="80"/>
      <c r="V62" s="83"/>
      <c r="W62" s="83"/>
      <c r="X62" s="80"/>
      <c r="Y62" s="80"/>
      <c r="Z62" s="80"/>
      <c r="AA62" s="80"/>
      <c r="AB62" s="80"/>
      <c r="AC62" s="80"/>
      <c r="AD62" s="80"/>
      <c r="AE62" s="80"/>
      <c r="AF62" s="80"/>
      <c r="AG62" s="80"/>
      <c r="AH62" s="80"/>
      <c r="AI62" s="80"/>
      <c r="AJ62" s="80"/>
      <c r="AK62" s="80"/>
      <c r="AL62" s="81"/>
      <c r="AM62" s="80"/>
      <c r="AN62" s="80"/>
      <c r="AO62" s="80"/>
      <c r="AP62" s="80"/>
      <c r="AQ62" s="80"/>
      <c r="AR62" s="50"/>
    </row>
    <row r="63" spans="1:46" s="77" customFormat="1" ht="21" customHeight="1" x14ac:dyDescent="0.15">
      <c r="A63" s="60"/>
      <c r="B63" s="80"/>
      <c r="C63" s="80"/>
      <c r="D63" s="81"/>
      <c r="E63" s="81"/>
      <c r="F63" s="82"/>
      <c r="G63" s="82"/>
      <c r="H63" s="81"/>
      <c r="I63" s="81"/>
      <c r="J63" s="80"/>
      <c r="K63" s="80"/>
      <c r="L63" s="80"/>
      <c r="M63" s="80"/>
      <c r="N63" s="80"/>
      <c r="O63" s="80"/>
      <c r="P63" s="80"/>
      <c r="Q63" s="80"/>
      <c r="R63" s="80"/>
      <c r="S63" s="80"/>
      <c r="T63" s="80"/>
      <c r="U63" s="80"/>
      <c r="V63" s="83"/>
      <c r="W63" s="83"/>
      <c r="X63" s="80"/>
      <c r="Y63" s="80"/>
      <c r="Z63" s="80"/>
      <c r="AA63" s="80"/>
      <c r="AB63" s="80"/>
      <c r="AC63" s="80"/>
      <c r="AD63" s="80"/>
      <c r="AE63" s="80"/>
      <c r="AF63" s="80"/>
      <c r="AG63" s="80"/>
      <c r="AH63" s="80"/>
      <c r="AI63" s="80"/>
      <c r="AJ63" s="80"/>
      <c r="AK63" s="80"/>
      <c r="AL63" s="81"/>
      <c r="AM63" s="80"/>
      <c r="AN63" s="80"/>
      <c r="AO63" s="80"/>
      <c r="AP63" s="80"/>
      <c r="AQ63" s="80"/>
      <c r="AR63" s="50"/>
    </row>
    <row r="64" spans="1:46" s="77" customFormat="1" ht="35.1" customHeight="1" x14ac:dyDescent="0.15">
      <c r="A64" s="60"/>
      <c r="B64" s="80"/>
      <c r="C64" s="80"/>
      <c r="D64" s="81"/>
      <c r="E64" s="81"/>
      <c r="F64" s="82"/>
      <c r="G64" s="82"/>
      <c r="H64" s="81"/>
      <c r="I64" s="81"/>
      <c r="J64" s="80"/>
      <c r="K64" s="80"/>
      <c r="L64" s="80"/>
      <c r="M64" s="80"/>
      <c r="N64" s="80"/>
      <c r="O64" s="80"/>
      <c r="P64" s="80"/>
      <c r="Q64" s="80"/>
      <c r="R64" s="80"/>
      <c r="S64" s="80"/>
      <c r="T64" s="80"/>
      <c r="U64" s="80"/>
      <c r="V64" s="83"/>
      <c r="W64" s="83"/>
      <c r="X64" s="80"/>
      <c r="Y64" s="80"/>
      <c r="Z64" s="80"/>
      <c r="AA64" s="80"/>
      <c r="AB64" s="80"/>
      <c r="AC64" s="80"/>
      <c r="AD64" s="80"/>
      <c r="AE64" s="80"/>
      <c r="AF64" s="80"/>
      <c r="AG64" s="80"/>
      <c r="AH64" s="80"/>
      <c r="AI64" s="80"/>
      <c r="AJ64" s="80"/>
      <c r="AK64" s="80"/>
      <c r="AL64" s="81"/>
      <c r="AM64" s="80"/>
      <c r="AN64" s="80"/>
      <c r="AO64" s="80"/>
      <c r="AP64" s="80"/>
      <c r="AQ64" s="80"/>
      <c r="AR64" s="50"/>
    </row>
    <row r="65" spans="1:46" s="77" customFormat="1" ht="35.1" customHeight="1" x14ac:dyDescent="0.15">
      <c r="A65" s="60"/>
      <c r="B65" s="80"/>
      <c r="C65" s="80"/>
      <c r="D65" s="81"/>
      <c r="E65" s="81"/>
      <c r="F65" s="82"/>
      <c r="G65" s="82"/>
      <c r="H65" s="81"/>
      <c r="I65" s="81"/>
      <c r="J65" s="80"/>
      <c r="K65" s="80"/>
      <c r="L65" s="80"/>
      <c r="M65" s="80"/>
      <c r="N65" s="80"/>
      <c r="O65" s="80"/>
      <c r="P65" s="80"/>
      <c r="Q65" s="80"/>
      <c r="R65" s="80"/>
      <c r="S65" s="80"/>
      <c r="T65" s="80"/>
      <c r="U65" s="80"/>
      <c r="V65" s="83"/>
      <c r="W65" s="83"/>
      <c r="X65" s="80"/>
      <c r="Y65" s="80"/>
      <c r="Z65" s="80"/>
      <c r="AA65" s="80"/>
      <c r="AB65" s="80"/>
      <c r="AC65" s="80"/>
      <c r="AD65" s="80"/>
      <c r="AE65" s="80"/>
      <c r="AF65" s="80"/>
      <c r="AG65" s="80"/>
      <c r="AH65" s="80"/>
      <c r="AI65" s="80"/>
      <c r="AJ65" s="80"/>
      <c r="AK65" s="80"/>
      <c r="AL65" s="81"/>
      <c r="AM65" s="80"/>
      <c r="AN65" s="80"/>
      <c r="AO65" s="80"/>
      <c r="AP65" s="80"/>
      <c r="AQ65" s="80"/>
      <c r="AR65" s="50"/>
    </row>
    <row r="66" spans="1:46" s="77" customFormat="1" ht="35.1" customHeight="1" x14ac:dyDescent="0.15">
      <c r="A66" s="60"/>
      <c r="B66" s="80"/>
      <c r="C66" s="80"/>
      <c r="D66" s="81"/>
      <c r="E66" s="81"/>
      <c r="F66" s="82"/>
      <c r="G66" s="82"/>
      <c r="H66" s="81"/>
      <c r="I66" s="81"/>
      <c r="J66" s="80"/>
      <c r="K66" s="80"/>
      <c r="L66" s="80"/>
      <c r="M66" s="80"/>
      <c r="N66" s="80"/>
      <c r="O66" s="80"/>
      <c r="P66" s="80"/>
      <c r="Q66" s="80"/>
      <c r="R66" s="80"/>
      <c r="S66" s="80"/>
      <c r="T66" s="80"/>
      <c r="U66" s="80"/>
      <c r="V66" s="83"/>
      <c r="W66" s="83"/>
      <c r="X66" s="80"/>
      <c r="Y66" s="80"/>
      <c r="Z66" s="80"/>
      <c r="AA66" s="80"/>
      <c r="AB66" s="80"/>
      <c r="AC66" s="80"/>
      <c r="AD66" s="80"/>
      <c r="AE66" s="80"/>
      <c r="AF66" s="80"/>
      <c r="AG66" s="80"/>
      <c r="AH66" s="80"/>
      <c r="AI66" s="80"/>
      <c r="AJ66" s="80"/>
      <c r="AK66" s="80"/>
      <c r="AL66" s="81"/>
      <c r="AM66" s="80"/>
      <c r="AN66" s="80"/>
      <c r="AO66" s="80"/>
      <c r="AP66" s="80"/>
      <c r="AQ66" s="80"/>
      <c r="AR66" s="50"/>
    </row>
    <row r="67" spans="1:46" s="77" customFormat="1" ht="35.1" customHeight="1" x14ac:dyDescent="0.15">
      <c r="A67" s="60"/>
      <c r="B67" s="80"/>
      <c r="C67" s="80"/>
      <c r="D67" s="81"/>
      <c r="E67" s="81"/>
      <c r="F67" s="82"/>
      <c r="G67" s="82"/>
      <c r="H67" s="81"/>
      <c r="I67" s="81"/>
      <c r="J67" s="80"/>
      <c r="K67" s="80"/>
      <c r="L67" s="80"/>
      <c r="M67" s="80"/>
      <c r="N67" s="80"/>
      <c r="O67" s="80"/>
      <c r="P67" s="80"/>
      <c r="Q67" s="80"/>
      <c r="R67" s="80"/>
      <c r="S67" s="80"/>
      <c r="T67" s="80"/>
      <c r="U67" s="80"/>
      <c r="V67" s="83"/>
      <c r="W67" s="83"/>
      <c r="X67" s="80"/>
      <c r="Y67" s="80"/>
      <c r="Z67" s="80"/>
      <c r="AA67" s="80"/>
      <c r="AB67" s="80"/>
      <c r="AC67" s="80"/>
      <c r="AD67" s="80"/>
      <c r="AE67" s="80"/>
      <c r="AF67" s="80"/>
      <c r="AG67" s="80"/>
      <c r="AH67" s="80"/>
      <c r="AI67" s="80"/>
      <c r="AJ67" s="80"/>
      <c r="AK67" s="80"/>
      <c r="AL67" s="81"/>
      <c r="AM67" s="80"/>
      <c r="AN67" s="80"/>
      <c r="AO67" s="80"/>
      <c r="AP67" s="80"/>
      <c r="AQ67" s="80"/>
      <c r="AR67" s="50"/>
    </row>
    <row r="68" spans="1:46" s="77" customFormat="1" ht="21" customHeight="1" x14ac:dyDescent="0.15">
      <c r="A68" s="62"/>
      <c r="B68" s="80"/>
      <c r="C68" s="80"/>
      <c r="D68" s="81"/>
      <c r="E68" s="81"/>
      <c r="F68" s="82"/>
      <c r="G68" s="82"/>
      <c r="H68" s="81"/>
      <c r="I68" s="81"/>
      <c r="J68" s="80"/>
      <c r="K68" s="80"/>
      <c r="L68" s="80"/>
      <c r="M68" s="80"/>
      <c r="N68" s="80"/>
      <c r="O68" s="80"/>
      <c r="P68" s="80"/>
      <c r="Q68" s="80"/>
      <c r="R68" s="80"/>
      <c r="S68" s="80"/>
      <c r="T68" s="80"/>
      <c r="U68" s="80"/>
      <c r="V68" s="83"/>
      <c r="W68" s="83"/>
      <c r="X68" s="80"/>
      <c r="Y68" s="80"/>
      <c r="Z68" s="80"/>
      <c r="AA68" s="80"/>
      <c r="AB68" s="80"/>
      <c r="AC68" s="80"/>
      <c r="AD68" s="80"/>
      <c r="AE68" s="80"/>
      <c r="AF68" s="80"/>
      <c r="AG68" s="80"/>
      <c r="AH68" s="80"/>
      <c r="AI68" s="80"/>
      <c r="AJ68" s="80"/>
      <c r="AK68" s="80"/>
      <c r="AL68" s="81"/>
      <c r="AM68" s="80"/>
      <c r="AN68" s="80"/>
      <c r="AO68" s="80"/>
      <c r="AP68" s="80"/>
      <c r="AQ68" s="80"/>
      <c r="AR68" s="50"/>
      <c r="AS68" s="75"/>
      <c r="AT68" s="76"/>
    </row>
    <row r="69" spans="1:46" s="77" customFormat="1" ht="21" customHeight="1" x14ac:dyDescent="0.15">
      <c r="A69" s="62"/>
      <c r="B69" s="80"/>
      <c r="C69" s="80"/>
      <c r="D69" s="81"/>
      <c r="E69" s="81"/>
      <c r="F69" s="82"/>
      <c r="G69" s="82"/>
      <c r="H69" s="81"/>
      <c r="I69" s="81"/>
      <c r="J69" s="80"/>
      <c r="K69" s="80"/>
      <c r="L69" s="80"/>
      <c r="M69" s="80"/>
      <c r="N69" s="80"/>
      <c r="O69" s="80"/>
      <c r="P69" s="80"/>
      <c r="Q69" s="80"/>
      <c r="R69" s="80"/>
      <c r="S69" s="80"/>
      <c r="T69" s="80"/>
      <c r="U69" s="80"/>
      <c r="V69" s="83"/>
      <c r="W69" s="83"/>
      <c r="X69" s="80"/>
      <c r="Y69" s="80"/>
      <c r="Z69" s="80"/>
      <c r="AA69" s="80"/>
      <c r="AB69" s="80"/>
      <c r="AC69" s="80"/>
      <c r="AD69" s="80"/>
      <c r="AE69" s="80"/>
      <c r="AF69" s="80"/>
      <c r="AG69" s="80"/>
      <c r="AH69" s="80"/>
      <c r="AI69" s="80"/>
      <c r="AJ69" s="80"/>
      <c r="AK69" s="80"/>
      <c r="AL69" s="81"/>
      <c r="AM69" s="80"/>
      <c r="AN69" s="80"/>
      <c r="AO69" s="80"/>
      <c r="AP69" s="80"/>
      <c r="AQ69" s="80"/>
      <c r="AR69" s="50"/>
      <c r="AS69" s="75"/>
      <c r="AT69" s="76"/>
    </row>
    <row r="70" spans="1:46" s="77" customFormat="1" ht="21" customHeight="1" x14ac:dyDescent="0.15">
      <c r="A70" s="335" t="s">
        <v>300</v>
      </c>
      <c r="B70" s="60"/>
      <c r="C70" s="60"/>
      <c r="D70" s="60"/>
      <c r="E70" s="60"/>
      <c r="F70" s="60"/>
      <c r="G70" s="60"/>
      <c r="H70" s="60"/>
      <c r="I70" s="60"/>
      <c r="J70" s="60"/>
      <c r="K70" s="60"/>
      <c r="L70" s="60"/>
      <c r="M70" s="60"/>
      <c r="N70" s="60"/>
      <c r="O70" s="60"/>
      <c r="P70" s="80"/>
      <c r="Q70" s="80"/>
      <c r="R70" s="80"/>
      <c r="S70" s="80"/>
      <c r="T70" s="80"/>
      <c r="U70" s="80"/>
      <c r="V70" s="83"/>
      <c r="W70" s="83"/>
      <c r="X70" s="80"/>
      <c r="Y70" s="80"/>
      <c r="Z70" s="80"/>
      <c r="AA70" s="80"/>
      <c r="AB70" s="80"/>
      <c r="AC70" s="80"/>
      <c r="AD70" s="80"/>
      <c r="AE70" s="80"/>
      <c r="AF70" s="80"/>
      <c r="AG70" s="80"/>
      <c r="AH70" s="80"/>
      <c r="AI70" s="80"/>
      <c r="AJ70" s="80"/>
      <c r="AK70" s="80"/>
      <c r="AL70" s="81"/>
      <c r="AM70" s="80"/>
      <c r="AN70" s="80"/>
      <c r="AO70" s="80"/>
      <c r="AP70" s="80"/>
      <c r="AQ70" s="80"/>
      <c r="AR70" s="50"/>
      <c r="AS70" s="75"/>
      <c r="AT70" s="76"/>
    </row>
    <row r="71" spans="1:46" ht="30" customHeight="1" x14ac:dyDescent="0.15">
      <c r="A71" s="423" t="s">
        <v>305</v>
      </c>
      <c r="B71" s="423"/>
      <c r="C71" s="423"/>
      <c r="D71" s="423"/>
      <c r="E71" s="423"/>
      <c r="F71" s="423"/>
      <c r="G71" s="423"/>
      <c r="H71" s="423"/>
      <c r="I71" s="423"/>
      <c r="J71" s="423"/>
      <c r="K71" s="423"/>
      <c r="L71" s="423"/>
      <c r="M71" s="423"/>
      <c r="N71" s="423"/>
      <c r="O71" s="423"/>
      <c r="P71" s="423"/>
      <c r="Q71" s="423"/>
      <c r="R71" s="423"/>
      <c r="S71" s="423"/>
      <c r="T71" s="423"/>
      <c r="U71" s="423"/>
      <c r="V71" s="423"/>
      <c r="W71" s="423"/>
      <c r="X71" s="423"/>
      <c r="Y71" s="423"/>
      <c r="Z71" s="423"/>
      <c r="AA71" s="423"/>
      <c r="AB71" s="423"/>
      <c r="AC71" s="423"/>
      <c r="AD71" s="423"/>
      <c r="AE71" s="424"/>
      <c r="AF71" s="424"/>
      <c r="AG71" s="424"/>
      <c r="AH71" s="424"/>
      <c r="AI71" s="424"/>
      <c r="AJ71" s="424"/>
      <c r="AK71" s="424"/>
      <c r="AL71" s="424"/>
      <c r="AM71" s="424"/>
      <c r="AN71" s="424"/>
      <c r="AO71" s="424"/>
      <c r="AP71" s="424"/>
      <c r="AQ71" s="424"/>
    </row>
    <row r="72" spans="1:46" ht="30" customHeight="1" x14ac:dyDescent="0.15">
      <c r="A72" s="307"/>
      <c r="B72" s="307"/>
      <c r="C72" s="307"/>
      <c r="D72" s="15"/>
      <c r="E72" s="15"/>
      <c r="F72" s="16"/>
      <c r="G72" s="16"/>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c r="AH72" s="307"/>
      <c r="AI72" s="307"/>
      <c r="AJ72" s="289" t="s">
        <v>36</v>
      </c>
      <c r="AK72" s="378" t="s">
        <v>272</v>
      </c>
      <c r="AL72" s="378"/>
      <c r="AM72" s="351" t="s">
        <v>42</v>
      </c>
      <c r="AN72" s="378" t="s">
        <v>273</v>
      </c>
      <c r="AO72" s="378"/>
      <c r="AP72" s="289" t="s">
        <v>11</v>
      </c>
      <c r="AQ72" s="289" t="s">
        <v>37</v>
      </c>
    </row>
    <row r="73" spans="1:46" ht="30" customHeight="1" x14ac:dyDescent="0.15">
      <c r="A73" s="14"/>
      <c r="B73" s="14"/>
      <c r="C73" s="14"/>
      <c r="D73" s="15"/>
      <c r="E73" s="15"/>
      <c r="F73" s="16"/>
      <c r="G73" s="16"/>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9"/>
      <c r="AK73" s="149"/>
      <c r="AL73" s="149"/>
      <c r="AM73" s="9"/>
      <c r="AN73" s="149"/>
      <c r="AO73" s="149"/>
      <c r="AP73" s="9"/>
      <c r="AQ73" s="9"/>
    </row>
    <row r="74" spans="1:46" ht="30" customHeight="1" x14ac:dyDescent="0.15">
      <c r="A74" s="440" t="s">
        <v>44</v>
      </c>
      <c r="B74" s="440"/>
      <c r="C74" s="440"/>
      <c r="D74" s="440"/>
      <c r="E74" s="440"/>
      <c r="F74" s="440"/>
      <c r="G74" s="440"/>
      <c r="H74" s="440"/>
      <c r="I74" s="440"/>
      <c r="J74" s="440"/>
      <c r="K74" s="440"/>
      <c r="L74" s="440"/>
      <c r="M74" s="440"/>
      <c r="N74" s="440"/>
      <c r="O74" s="440"/>
      <c r="P74" s="440"/>
      <c r="Q74" s="440"/>
      <c r="R74" s="440"/>
      <c r="S74" s="440"/>
      <c r="T74" s="440"/>
      <c r="U74" s="440"/>
      <c r="V74" s="440"/>
      <c r="W74" s="440"/>
      <c r="X74" s="440"/>
      <c r="Y74" s="440"/>
      <c r="Z74" s="440"/>
      <c r="AA74" s="440"/>
      <c r="AB74" s="440"/>
      <c r="AC74" s="440"/>
      <c r="AD74" s="440"/>
      <c r="AE74" s="440"/>
      <c r="AF74" s="440"/>
      <c r="AG74" s="440"/>
      <c r="AH74" s="440"/>
      <c r="AI74" s="440"/>
      <c r="AJ74" s="440"/>
      <c r="AK74" s="440"/>
      <c r="AL74" s="440"/>
      <c r="AM74" s="440"/>
      <c r="AN74" s="440"/>
      <c r="AO74" s="440"/>
      <c r="AP74" s="440"/>
      <c r="AQ74" s="440"/>
    </row>
    <row r="75" spans="1:46" ht="30" customHeight="1" x14ac:dyDescent="0.15">
      <c r="A75" s="440"/>
      <c r="B75" s="440"/>
      <c r="C75" s="440"/>
      <c r="D75" s="440"/>
      <c r="E75" s="440"/>
      <c r="F75" s="440"/>
      <c r="G75" s="440"/>
      <c r="H75" s="440"/>
      <c r="I75" s="440"/>
      <c r="J75" s="440"/>
      <c r="K75" s="440"/>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c r="AO75" s="440"/>
      <c r="AP75" s="440"/>
      <c r="AQ75" s="440"/>
    </row>
    <row r="76" spans="1:46" ht="30" customHeight="1" x14ac:dyDescent="0.15">
      <c r="A76" s="14"/>
      <c r="B76" s="14"/>
      <c r="C76" s="14"/>
      <c r="D76" s="15"/>
      <c r="E76" s="15"/>
      <c r="F76" s="16"/>
      <c r="G76" s="16"/>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row>
    <row r="77" spans="1:46" ht="30" customHeight="1" x14ac:dyDescent="0.15">
      <c r="A77" s="441" t="s">
        <v>45</v>
      </c>
      <c r="B77" s="441"/>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c r="AI77" s="441"/>
      <c r="AJ77" s="441"/>
      <c r="AK77" s="441"/>
      <c r="AL77" s="441"/>
      <c r="AM77" s="441"/>
      <c r="AN77" s="441"/>
      <c r="AO77" s="441"/>
      <c r="AP77" s="441"/>
      <c r="AQ77" s="441"/>
    </row>
    <row r="78" spans="1:46" ht="30" customHeight="1" x14ac:dyDescent="0.15">
      <c r="A78" s="441"/>
      <c r="B78" s="441"/>
      <c r="C78" s="441"/>
      <c r="D78" s="441"/>
      <c r="E78" s="441"/>
      <c r="F78" s="441"/>
      <c r="G78" s="441"/>
      <c r="H78" s="441"/>
      <c r="I78" s="441"/>
      <c r="J78" s="441"/>
      <c r="K78" s="441"/>
      <c r="L78" s="441"/>
      <c r="M78" s="441"/>
      <c r="N78" s="441"/>
      <c r="O78" s="441"/>
      <c r="P78" s="441"/>
      <c r="Q78" s="441"/>
      <c r="R78" s="441"/>
      <c r="S78" s="441"/>
      <c r="T78" s="441"/>
      <c r="U78" s="441"/>
      <c r="V78" s="441"/>
      <c r="W78" s="441"/>
      <c r="X78" s="441"/>
      <c r="Y78" s="441"/>
      <c r="Z78" s="441"/>
      <c r="AA78" s="441"/>
      <c r="AB78" s="441"/>
      <c r="AC78" s="441"/>
      <c r="AD78" s="441"/>
      <c r="AE78" s="441"/>
      <c r="AF78" s="441"/>
      <c r="AG78" s="441"/>
      <c r="AH78" s="441"/>
      <c r="AI78" s="441"/>
      <c r="AJ78" s="441"/>
      <c r="AK78" s="441"/>
      <c r="AL78" s="441"/>
      <c r="AM78" s="441"/>
      <c r="AN78" s="441"/>
      <c r="AO78" s="441"/>
      <c r="AP78" s="441"/>
      <c r="AQ78" s="441"/>
    </row>
    <row r="79" spans="1:46" ht="30" customHeight="1" x14ac:dyDescent="0.15">
      <c r="A79" s="441"/>
      <c r="B79" s="441"/>
      <c r="C79" s="441"/>
      <c r="D79" s="441"/>
      <c r="E79" s="441"/>
      <c r="F79" s="441"/>
      <c r="G79" s="441"/>
      <c r="H79" s="441"/>
      <c r="I79" s="441"/>
      <c r="J79" s="441"/>
      <c r="K79" s="441"/>
      <c r="L79" s="441"/>
      <c r="M79" s="441"/>
      <c r="N79" s="441"/>
      <c r="O79" s="441"/>
      <c r="P79" s="441"/>
      <c r="Q79" s="441"/>
      <c r="R79" s="441"/>
      <c r="S79" s="441"/>
      <c r="T79" s="441"/>
      <c r="U79" s="441"/>
      <c r="V79" s="441"/>
      <c r="W79" s="441"/>
      <c r="X79" s="441"/>
      <c r="Y79" s="441"/>
      <c r="Z79" s="441"/>
      <c r="AA79" s="441"/>
      <c r="AB79" s="441"/>
      <c r="AC79" s="441"/>
      <c r="AD79" s="441"/>
      <c r="AE79" s="441"/>
      <c r="AF79" s="441"/>
      <c r="AG79" s="441"/>
      <c r="AH79" s="441"/>
      <c r="AI79" s="441"/>
      <c r="AJ79" s="441"/>
      <c r="AK79" s="441"/>
      <c r="AL79" s="441"/>
      <c r="AM79" s="441"/>
      <c r="AN79" s="441"/>
      <c r="AO79" s="441"/>
      <c r="AP79" s="441"/>
      <c r="AQ79" s="441"/>
    </row>
    <row r="80" spans="1:46" ht="30" customHeight="1" x14ac:dyDescent="0.15">
      <c r="A80" s="441"/>
      <c r="B80" s="441"/>
      <c r="C80" s="441"/>
      <c r="D80" s="441"/>
      <c r="E80" s="441"/>
      <c r="F80" s="441"/>
      <c r="G80" s="441"/>
      <c r="H80" s="441"/>
      <c r="I80" s="441"/>
      <c r="J80" s="441"/>
      <c r="K80" s="441"/>
      <c r="L80" s="441"/>
      <c r="M80" s="441"/>
      <c r="N80" s="441"/>
      <c r="O80" s="441"/>
      <c r="P80" s="441"/>
      <c r="Q80" s="441"/>
      <c r="R80" s="441"/>
      <c r="S80" s="441"/>
      <c r="T80" s="441"/>
      <c r="U80" s="441"/>
      <c r="V80" s="441"/>
      <c r="W80" s="441"/>
      <c r="X80" s="441"/>
      <c r="Y80" s="441"/>
      <c r="Z80" s="441"/>
      <c r="AA80" s="441"/>
      <c r="AB80" s="441"/>
      <c r="AC80" s="441"/>
      <c r="AD80" s="441"/>
      <c r="AE80" s="441"/>
      <c r="AF80" s="441"/>
      <c r="AG80" s="441"/>
      <c r="AH80" s="441"/>
      <c r="AI80" s="441"/>
      <c r="AJ80" s="441"/>
      <c r="AK80" s="441"/>
      <c r="AL80" s="441"/>
      <c r="AM80" s="441"/>
      <c r="AN80" s="441"/>
      <c r="AO80" s="441"/>
      <c r="AP80" s="441"/>
      <c r="AQ80" s="441"/>
    </row>
    <row r="81" spans="1:43" ht="30" customHeight="1" x14ac:dyDescent="0.15">
      <c r="A81" s="441"/>
      <c r="B81" s="441"/>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441"/>
      <c r="AE81" s="441"/>
      <c r="AF81" s="441"/>
      <c r="AG81" s="441"/>
      <c r="AH81" s="441"/>
      <c r="AI81" s="441"/>
      <c r="AJ81" s="441"/>
      <c r="AK81" s="441"/>
      <c r="AL81" s="441"/>
      <c r="AM81" s="441"/>
      <c r="AN81" s="441"/>
      <c r="AO81" s="441"/>
      <c r="AP81" s="441"/>
      <c r="AQ81" s="441"/>
    </row>
    <row r="82" spans="1:43" ht="30" customHeight="1" x14ac:dyDescent="0.15">
      <c r="A82" s="44"/>
      <c r="B82" s="44"/>
      <c r="C82" s="44"/>
      <c r="D82" s="45"/>
      <c r="E82" s="45"/>
      <c r="F82" s="46"/>
      <c r="G82" s="46"/>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row>
    <row r="83" spans="1:43" ht="30" customHeight="1" x14ac:dyDescent="0.15">
      <c r="A83" s="442" t="s">
        <v>46</v>
      </c>
      <c r="B83" s="442"/>
      <c r="C83" s="442"/>
      <c r="D83" s="442"/>
      <c r="E83" s="442"/>
      <c r="F83" s="442"/>
      <c r="G83" s="442"/>
      <c r="H83" s="442"/>
      <c r="I83" s="442"/>
      <c r="J83" s="442"/>
      <c r="K83" s="442"/>
      <c r="L83" s="442"/>
      <c r="M83" s="442"/>
      <c r="N83" s="442"/>
      <c r="O83" s="442"/>
      <c r="P83" s="442"/>
      <c r="Q83" s="442"/>
      <c r="R83" s="442"/>
      <c r="S83" s="442"/>
      <c r="T83" s="442"/>
      <c r="U83" s="442"/>
      <c r="V83" s="442"/>
      <c r="W83" s="442"/>
      <c r="X83" s="442"/>
      <c r="Y83" s="442"/>
      <c r="Z83" s="442"/>
      <c r="AA83" s="442"/>
      <c r="AB83" s="442"/>
      <c r="AC83" s="442"/>
      <c r="AD83" s="442"/>
      <c r="AE83" s="442"/>
      <c r="AF83" s="442"/>
      <c r="AG83" s="442"/>
      <c r="AH83" s="442"/>
      <c r="AI83" s="442"/>
      <c r="AJ83" s="442"/>
      <c r="AK83" s="442"/>
      <c r="AL83" s="442"/>
      <c r="AM83" s="442"/>
      <c r="AN83" s="442"/>
      <c r="AO83" s="442"/>
      <c r="AP83" s="442"/>
      <c r="AQ83" s="442"/>
    </row>
    <row r="84" spans="1:43" ht="30" customHeight="1" x14ac:dyDescent="0.15">
      <c r="A84" s="442"/>
      <c r="B84" s="442"/>
      <c r="C84" s="442"/>
      <c r="D84" s="442"/>
      <c r="E84" s="442"/>
      <c r="F84" s="442"/>
      <c r="G84" s="442"/>
      <c r="H84" s="442"/>
      <c r="I84" s="442"/>
      <c r="J84" s="442"/>
      <c r="K84" s="442"/>
      <c r="L84" s="442"/>
      <c r="M84" s="442"/>
      <c r="N84" s="442"/>
      <c r="O84" s="442"/>
      <c r="P84" s="442"/>
      <c r="Q84" s="442"/>
      <c r="R84" s="442"/>
      <c r="S84" s="442"/>
      <c r="T84" s="442"/>
      <c r="U84" s="442"/>
      <c r="V84" s="442"/>
      <c r="W84" s="442"/>
      <c r="X84" s="442"/>
      <c r="Y84" s="442"/>
      <c r="Z84" s="442"/>
      <c r="AA84" s="442"/>
      <c r="AB84" s="442"/>
      <c r="AC84" s="442"/>
      <c r="AD84" s="442"/>
      <c r="AE84" s="442"/>
      <c r="AF84" s="442"/>
      <c r="AG84" s="442"/>
      <c r="AH84" s="442"/>
      <c r="AI84" s="442"/>
      <c r="AJ84" s="442"/>
      <c r="AK84" s="442"/>
      <c r="AL84" s="442"/>
      <c r="AM84" s="442"/>
      <c r="AN84" s="442"/>
      <c r="AO84" s="442"/>
      <c r="AP84" s="442"/>
      <c r="AQ84" s="442"/>
    </row>
    <row r="85" spans="1:43" ht="30" customHeight="1" x14ac:dyDescent="0.15">
      <c r="A85" s="441" t="s">
        <v>317</v>
      </c>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c r="AI85" s="441"/>
      <c r="AJ85" s="441"/>
      <c r="AK85" s="441"/>
      <c r="AL85" s="441"/>
      <c r="AM85" s="441"/>
      <c r="AN85" s="441"/>
      <c r="AO85" s="441"/>
      <c r="AP85" s="441"/>
      <c r="AQ85" s="441"/>
    </row>
    <row r="86" spans="1:43" ht="30" customHeight="1" x14ac:dyDescent="0.15">
      <c r="A86" s="441"/>
      <c r="B86" s="441"/>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41"/>
      <c r="AH86" s="441"/>
      <c r="AI86" s="441"/>
      <c r="AJ86" s="441"/>
      <c r="AK86" s="441"/>
      <c r="AL86" s="441"/>
      <c r="AM86" s="441"/>
      <c r="AN86" s="441"/>
      <c r="AO86" s="441"/>
      <c r="AP86" s="441"/>
      <c r="AQ86" s="441"/>
    </row>
    <row r="87" spans="1:43" ht="30" customHeight="1" x14ac:dyDescent="0.15">
      <c r="A87" s="441"/>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1"/>
      <c r="AJ87" s="441"/>
      <c r="AK87" s="441"/>
      <c r="AL87" s="441"/>
      <c r="AM87" s="441"/>
      <c r="AN87" s="441"/>
      <c r="AO87" s="441"/>
      <c r="AP87" s="441"/>
      <c r="AQ87" s="441"/>
    </row>
    <row r="88" spans="1:43" ht="30" customHeight="1" x14ac:dyDescent="0.15">
      <c r="A88" s="441"/>
      <c r="B88" s="441"/>
      <c r="C88" s="441"/>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c r="AI88" s="441"/>
      <c r="AJ88" s="441"/>
      <c r="AK88" s="441"/>
      <c r="AL88" s="441"/>
      <c r="AM88" s="441"/>
      <c r="AN88" s="441"/>
      <c r="AO88" s="441"/>
      <c r="AP88" s="441"/>
      <c r="AQ88" s="441"/>
    </row>
    <row r="89" spans="1:43" ht="30" customHeight="1" x14ac:dyDescent="0.15">
      <c r="A89" s="44" t="s">
        <v>47</v>
      </c>
      <c r="B89" s="44"/>
      <c r="C89" s="44"/>
      <c r="D89" s="45"/>
      <c r="E89" s="45"/>
      <c r="F89" s="46"/>
      <c r="G89" s="46"/>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row>
    <row r="90" spans="1:43" ht="30" customHeight="1" x14ac:dyDescent="0.15">
      <c r="A90" s="441" t="s">
        <v>220</v>
      </c>
      <c r="B90" s="441"/>
      <c r="C90" s="441"/>
      <c r="D90" s="441"/>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c r="AD90" s="441"/>
      <c r="AE90" s="441"/>
      <c r="AF90" s="441"/>
      <c r="AG90" s="441"/>
      <c r="AH90" s="441"/>
      <c r="AI90" s="441"/>
      <c r="AJ90" s="441"/>
      <c r="AK90" s="441"/>
      <c r="AL90" s="441"/>
      <c r="AM90" s="441"/>
      <c r="AN90" s="441"/>
      <c r="AO90" s="441"/>
      <c r="AP90" s="441"/>
      <c r="AQ90" s="441"/>
    </row>
    <row r="91" spans="1:43" ht="30" customHeight="1" x14ac:dyDescent="0.15">
      <c r="A91" s="441"/>
      <c r="B91" s="441"/>
      <c r="C91" s="441"/>
      <c r="D91" s="441"/>
      <c r="E91" s="441"/>
      <c r="F91" s="441"/>
      <c r="G91" s="441"/>
      <c r="H91" s="441"/>
      <c r="I91" s="441"/>
      <c r="J91" s="441"/>
      <c r="K91" s="441"/>
      <c r="L91" s="441"/>
      <c r="M91" s="441"/>
      <c r="N91" s="441"/>
      <c r="O91" s="441"/>
      <c r="P91" s="441"/>
      <c r="Q91" s="441"/>
      <c r="R91" s="441"/>
      <c r="S91" s="441"/>
      <c r="T91" s="441"/>
      <c r="U91" s="441"/>
      <c r="V91" s="441"/>
      <c r="W91" s="441"/>
      <c r="X91" s="441"/>
      <c r="Y91" s="441"/>
      <c r="Z91" s="441"/>
      <c r="AA91" s="441"/>
      <c r="AB91" s="441"/>
      <c r="AC91" s="441"/>
      <c r="AD91" s="441"/>
      <c r="AE91" s="441"/>
      <c r="AF91" s="441"/>
      <c r="AG91" s="441"/>
      <c r="AH91" s="441"/>
      <c r="AI91" s="441"/>
      <c r="AJ91" s="441"/>
      <c r="AK91" s="441"/>
      <c r="AL91" s="441"/>
      <c r="AM91" s="441"/>
      <c r="AN91" s="441"/>
      <c r="AO91" s="441"/>
      <c r="AP91" s="441"/>
      <c r="AQ91" s="441"/>
    </row>
    <row r="92" spans="1:43" ht="30" customHeight="1" x14ac:dyDescent="0.15">
      <c r="A92" s="441"/>
      <c r="B92" s="441"/>
      <c r="C92" s="441"/>
      <c r="D92" s="441"/>
      <c r="E92" s="441"/>
      <c r="F92" s="441"/>
      <c r="G92" s="441"/>
      <c r="H92" s="441"/>
      <c r="I92" s="441"/>
      <c r="J92" s="441"/>
      <c r="K92" s="441"/>
      <c r="L92" s="441"/>
      <c r="M92" s="441"/>
      <c r="N92" s="441"/>
      <c r="O92" s="441"/>
      <c r="P92" s="441"/>
      <c r="Q92" s="441"/>
      <c r="R92" s="441"/>
      <c r="S92" s="441"/>
      <c r="T92" s="441"/>
      <c r="U92" s="441"/>
      <c r="V92" s="441"/>
      <c r="W92" s="441"/>
      <c r="X92" s="441"/>
      <c r="Y92" s="441"/>
      <c r="Z92" s="441"/>
      <c r="AA92" s="441"/>
      <c r="AB92" s="441"/>
      <c r="AC92" s="441"/>
      <c r="AD92" s="441"/>
      <c r="AE92" s="441"/>
      <c r="AF92" s="441"/>
      <c r="AG92" s="441"/>
      <c r="AH92" s="441"/>
      <c r="AI92" s="441"/>
      <c r="AJ92" s="441"/>
      <c r="AK92" s="441"/>
      <c r="AL92" s="441"/>
      <c r="AM92" s="441"/>
      <c r="AN92" s="441"/>
      <c r="AO92" s="441"/>
      <c r="AP92" s="441"/>
      <c r="AQ92" s="441"/>
    </row>
    <row r="93" spans="1:43" ht="30" customHeight="1" x14ac:dyDescent="0.15">
      <c r="A93" s="441"/>
      <c r="B93" s="441"/>
      <c r="C93" s="441"/>
      <c r="D93" s="441"/>
      <c r="E93" s="441"/>
      <c r="F93" s="441"/>
      <c r="G93" s="441"/>
      <c r="H93" s="441"/>
      <c r="I93" s="441"/>
      <c r="J93" s="441"/>
      <c r="K93" s="441"/>
      <c r="L93" s="441"/>
      <c r="M93" s="441"/>
      <c r="N93" s="441"/>
      <c r="O93" s="441"/>
      <c r="P93" s="441"/>
      <c r="Q93" s="441"/>
      <c r="R93" s="441"/>
      <c r="S93" s="441"/>
      <c r="T93" s="441"/>
      <c r="U93" s="441"/>
      <c r="V93" s="441"/>
      <c r="W93" s="441"/>
      <c r="X93" s="441"/>
      <c r="Y93" s="441"/>
      <c r="Z93" s="441"/>
      <c r="AA93" s="441"/>
      <c r="AB93" s="441"/>
      <c r="AC93" s="441"/>
      <c r="AD93" s="441"/>
      <c r="AE93" s="441"/>
      <c r="AF93" s="441"/>
      <c r="AG93" s="441"/>
      <c r="AH93" s="441"/>
      <c r="AI93" s="441"/>
      <c r="AJ93" s="441"/>
      <c r="AK93" s="441"/>
      <c r="AL93" s="441"/>
      <c r="AM93" s="441"/>
      <c r="AN93" s="441"/>
      <c r="AO93" s="441"/>
      <c r="AP93" s="441"/>
      <c r="AQ93" s="441"/>
    </row>
    <row r="94" spans="1:43" ht="30" customHeight="1" x14ac:dyDescent="0.15">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row>
    <row r="95" spans="1:43" ht="30" customHeight="1" x14ac:dyDescent="0.15">
      <c r="A95" s="441" t="s">
        <v>221</v>
      </c>
      <c r="B95" s="441"/>
      <c r="C95" s="441"/>
      <c r="D95" s="441"/>
      <c r="E95" s="441"/>
      <c r="F95" s="441"/>
      <c r="G95" s="441"/>
      <c r="H95" s="441"/>
      <c r="I95" s="441"/>
      <c r="J95" s="441"/>
      <c r="K95" s="441"/>
      <c r="L95" s="441"/>
      <c r="M95" s="441"/>
      <c r="N95" s="441"/>
      <c r="O95" s="441"/>
      <c r="P95" s="441"/>
      <c r="Q95" s="441"/>
      <c r="R95" s="441"/>
      <c r="S95" s="441"/>
      <c r="T95" s="441"/>
      <c r="U95" s="441"/>
      <c r="V95" s="441"/>
      <c r="W95" s="441"/>
      <c r="X95" s="441"/>
      <c r="Y95" s="441"/>
      <c r="Z95" s="441"/>
      <c r="AA95" s="441"/>
      <c r="AB95" s="441"/>
      <c r="AC95" s="441"/>
      <c r="AD95" s="441"/>
      <c r="AE95" s="441"/>
      <c r="AF95" s="441"/>
      <c r="AG95" s="441"/>
      <c r="AH95" s="441"/>
      <c r="AI95" s="441"/>
      <c r="AJ95" s="441"/>
      <c r="AK95" s="441"/>
      <c r="AL95" s="441"/>
      <c r="AM95" s="441"/>
      <c r="AN95" s="441"/>
      <c r="AO95" s="441"/>
      <c r="AP95" s="441"/>
      <c r="AQ95" s="441"/>
    </row>
    <row r="96" spans="1:43" ht="30" customHeight="1" x14ac:dyDescent="0.15">
      <c r="A96" s="441"/>
      <c r="B96" s="441"/>
      <c r="C96" s="441"/>
      <c r="D96" s="441"/>
      <c r="E96" s="441"/>
      <c r="F96" s="441"/>
      <c r="G96" s="441"/>
      <c r="H96" s="441"/>
      <c r="I96" s="441"/>
      <c r="J96" s="441"/>
      <c r="K96" s="441"/>
      <c r="L96" s="441"/>
      <c r="M96" s="441"/>
      <c r="N96" s="441"/>
      <c r="O96" s="441"/>
      <c r="P96" s="441"/>
      <c r="Q96" s="441"/>
      <c r="R96" s="441"/>
      <c r="S96" s="441"/>
      <c r="T96" s="441"/>
      <c r="U96" s="441"/>
      <c r="V96" s="441"/>
      <c r="W96" s="441"/>
      <c r="X96" s="441"/>
      <c r="Y96" s="441"/>
      <c r="Z96" s="441"/>
      <c r="AA96" s="441"/>
      <c r="AB96" s="441"/>
      <c r="AC96" s="441"/>
      <c r="AD96" s="441"/>
      <c r="AE96" s="441"/>
      <c r="AF96" s="441"/>
      <c r="AG96" s="441"/>
      <c r="AH96" s="441"/>
      <c r="AI96" s="441"/>
      <c r="AJ96" s="441"/>
      <c r="AK96" s="441"/>
      <c r="AL96" s="441"/>
      <c r="AM96" s="441"/>
      <c r="AN96" s="441"/>
      <c r="AO96" s="441"/>
      <c r="AP96" s="441"/>
      <c r="AQ96" s="441"/>
    </row>
    <row r="97" spans="1:43" ht="30" customHeight="1" x14ac:dyDescent="0.15">
      <c r="A97" s="441"/>
      <c r="B97" s="441"/>
      <c r="C97" s="441"/>
      <c r="D97" s="441"/>
      <c r="E97" s="441"/>
      <c r="F97" s="441"/>
      <c r="G97" s="441"/>
      <c r="H97" s="441"/>
      <c r="I97" s="441"/>
      <c r="J97" s="441"/>
      <c r="K97" s="441"/>
      <c r="L97" s="441"/>
      <c r="M97" s="441"/>
      <c r="N97" s="441"/>
      <c r="O97" s="441"/>
      <c r="P97" s="441"/>
      <c r="Q97" s="441"/>
      <c r="R97" s="441"/>
      <c r="S97" s="441"/>
      <c r="T97" s="441"/>
      <c r="U97" s="441"/>
      <c r="V97" s="441"/>
      <c r="W97" s="441"/>
      <c r="X97" s="441"/>
      <c r="Y97" s="441"/>
      <c r="Z97" s="441"/>
      <c r="AA97" s="441"/>
      <c r="AB97" s="441"/>
      <c r="AC97" s="441"/>
      <c r="AD97" s="441"/>
      <c r="AE97" s="441"/>
      <c r="AF97" s="441"/>
      <c r="AG97" s="441"/>
      <c r="AH97" s="441"/>
      <c r="AI97" s="441"/>
      <c r="AJ97" s="441"/>
      <c r="AK97" s="441"/>
      <c r="AL97" s="441"/>
      <c r="AM97" s="441"/>
      <c r="AN97" s="441"/>
      <c r="AO97" s="441"/>
      <c r="AP97" s="441"/>
      <c r="AQ97" s="441"/>
    </row>
    <row r="98" spans="1:43" ht="30" customHeight="1" x14ac:dyDescent="0.15">
      <c r="A98" s="441"/>
      <c r="B98" s="441"/>
      <c r="C98" s="441"/>
      <c r="D98" s="441"/>
      <c r="E98" s="441"/>
      <c r="F98" s="441"/>
      <c r="G98" s="441"/>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c r="AI98" s="441"/>
      <c r="AJ98" s="441"/>
      <c r="AK98" s="441"/>
      <c r="AL98" s="441"/>
      <c r="AM98" s="441"/>
      <c r="AN98" s="441"/>
      <c r="AO98" s="441"/>
      <c r="AP98" s="441"/>
      <c r="AQ98" s="441"/>
    </row>
    <row r="99" spans="1:43" ht="30" customHeight="1" x14ac:dyDescent="0.15">
      <c r="A99" s="44"/>
      <c r="B99" s="44"/>
      <c r="C99" s="44"/>
      <c r="D99" s="45"/>
      <c r="E99" s="45"/>
      <c r="F99" s="46"/>
      <c r="G99" s="46"/>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row>
    <row r="100" spans="1:43" ht="30" customHeight="1" x14ac:dyDescent="0.15">
      <c r="A100" s="441" t="s">
        <v>222</v>
      </c>
      <c r="B100" s="441"/>
      <c r="C100" s="441"/>
      <c r="D100" s="441"/>
      <c r="E100" s="441"/>
      <c r="F100" s="441"/>
      <c r="G100" s="441"/>
      <c r="H100" s="441"/>
      <c r="I100" s="441"/>
      <c r="J100" s="441"/>
      <c r="K100" s="441"/>
      <c r="L100" s="441"/>
      <c r="M100" s="441"/>
      <c r="N100" s="441"/>
      <c r="O100" s="441"/>
      <c r="P100" s="441"/>
      <c r="Q100" s="441"/>
      <c r="R100" s="441"/>
      <c r="S100" s="441"/>
      <c r="T100" s="441"/>
      <c r="U100" s="441"/>
      <c r="V100" s="441"/>
      <c r="W100" s="441"/>
      <c r="X100" s="441"/>
      <c r="Y100" s="441"/>
      <c r="Z100" s="441"/>
      <c r="AA100" s="441"/>
      <c r="AB100" s="441"/>
      <c r="AC100" s="441"/>
      <c r="AD100" s="441"/>
      <c r="AE100" s="441"/>
      <c r="AF100" s="441"/>
      <c r="AG100" s="441"/>
      <c r="AH100" s="441"/>
      <c r="AI100" s="441"/>
      <c r="AJ100" s="441"/>
      <c r="AK100" s="441"/>
      <c r="AL100" s="441"/>
      <c r="AM100" s="441"/>
      <c r="AN100" s="441"/>
      <c r="AO100" s="441"/>
      <c r="AP100" s="441"/>
      <c r="AQ100" s="441"/>
    </row>
    <row r="101" spans="1:43" ht="30" customHeight="1" x14ac:dyDescent="0.15">
      <c r="A101" s="441"/>
      <c r="B101" s="441"/>
      <c r="C101" s="441"/>
      <c r="D101" s="441"/>
      <c r="E101" s="441"/>
      <c r="F101" s="441"/>
      <c r="G101" s="441"/>
      <c r="H101" s="441"/>
      <c r="I101" s="441"/>
      <c r="J101" s="441"/>
      <c r="K101" s="441"/>
      <c r="L101" s="441"/>
      <c r="M101" s="441"/>
      <c r="N101" s="441"/>
      <c r="O101" s="441"/>
      <c r="P101" s="441"/>
      <c r="Q101" s="441"/>
      <c r="R101" s="441"/>
      <c r="S101" s="441"/>
      <c r="T101" s="441"/>
      <c r="U101" s="441"/>
      <c r="V101" s="441"/>
      <c r="W101" s="441"/>
      <c r="X101" s="441"/>
      <c r="Y101" s="441"/>
      <c r="Z101" s="441"/>
      <c r="AA101" s="441"/>
      <c r="AB101" s="441"/>
      <c r="AC101" s="441"/>
      <c r="AD101" s="441"/>
      <c r="AE101" s="441"/>
      <c r="AF101" s="441"/>
      <c r="AG101" s="441"/>
      <c r="AH101" s="441"/>
      <c r="AI101" s="441"/>
      <c r="AJ101" s="441"/>
      <c r="AK101" s="441"/>
      <c r="AL101" s="441"/>
      <c r="AM101" s="441"/>
      <c r="AN101" s="441"/>
      <c r="AO101" s="441"/>
      <c r="AP101" s="441"/>
      <c r="AQ101" s="441"/>
    </row>
    <row r="102" spans="1:43" ht="30" customHeight="1" x14ac:dyDescent="0.15">
      <c r="A102" s="441"/>
      <c r="B102" s="441"/>
      <c r="C102" s="441"/>
      <c r="D102" s="441"/>
      <c r="E102" s="441"/>
      <c r="F102" s="441"/>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row>
    <row r="103" spans="1:43" ht="30" customHeight="1" x14ac:dyDescent="0.15">
      <c r="A103" s="441"/>
      <c r="B103" s="441"/>
      <c r="C103" s="441"/>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1"/>
    </row>
    <row r="104" spans="1:43" ht="30" customHeight="1" x14ac:dyDescent="0.15">
      <c r="A104" s="44"/>
      <c r="B104" s="44"/>
      <c r="C104" s="44"/>
      <c r="D104" s="45"/>
      <c r="E104" s="45"/>
      <c r="F104" s="46"/>
      <c r="G104" s="46"/>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row>
    <row r="105" spans="1:43" ht="30" customHeight="1" x14ac:dyDescent="0.15">
      <c r="A105" s="14"/>
      <c r="B105" s="14"/>
      <c r="C105" s="14"/>
      <c r="D105" s="15"/>
      <c r="E105" s="15"/>
      <c r="F105" s="16"/>
      <c r="G105" s="16"/>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44" t="s">
        <v>0</v>
      </c>
      <c r="AM105" s="14"/>
      <c r="AN105" s="14"/>
      <c r="AO105" s="14"/>
      <c r="AP105" s="14"/>
      <c r="AQ105" s="14"/>
    </row>
    <row r="106" spans="1:43" ht="30" customHeight="1" x14ac:dyDescent="0.15">
      <c r="A106" s="335" t="s">
        <v>300</v>
      </c>
      <c r="B106" s="14"/>
      <c r="C106" s="14"/>
      <c r="D106" s="15"/>
      <c r="E106" s="15"/>
      <c r="F106" s="16"/>
      <c r="G106" s="16"/>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44"/>
      <c r="AJ106" s="9"/>
      <c r="AK106" s="44"/>
      <c r="AL106" s="14"/>
      <c r="AM106" s="14"/>
      <c r="AN106" s="14"/>
      <c r="AO106" s="14"/>
      <c r="AP106" s="14"/>
      <c r="AQ106" s="14"/>
    </row>
    <row r="107" spans="1:43" ht="30" customHeight="1" x14ac:dyDescent="0.15">
      <c r="A107" s="443" t="s">
        <v>274</v>
      </c>
      <c r="B107" s="443"/>
      <c r="C107" s="443"/>
      <c r="D107" s="443"/>
      <c r="E107" s="443"/>
      <c r="F107" s="443"/>
      <c r="G107" s="443"/>
      <c r="H107" s="443"/>
      <c r="I107" s="443"/>
      <c r="J107" s="443"/>
      <c r="K107" s="443"/>
      <c r="L107" s="443"/>
      <c r="M107" s="443"/>
      <c r="N107" s="443"/>
      <c r="O107" s="443"/>
      <c r="P107" s="443"/>
      <c r="Q107" s="443"/>
      <c r="R107" s="443"/>
      <c r="S107" s="443"/>
      <c r="T107" s="443"/>
      <c r="U107" s="443"/>
      <c r="V107" s="443"/>
      <c r="W107" s="443"/>
      <c r="X107" s="443"/>
      <c r="Y107" s="443"/>
      <c r="Z107" s="443"/>
      <c r="AA107" s="443"/>
      <c r="AB107" s="443"/>
      <c r="AC107" s="443"/>
      <c r="AD107" s="443"/>
      <c r="AE107" s="394"/>
      <c r="AF107" s="394"/>
      <c r="AG107" s="394"/>
      <c r="AH107" s="394"/>
      <c r="AI107" s="394"/>
      <c r="AJ107" s="394"/>
      <c r="AK107" s="394"/>
      <c r="AL107" s="394"/>
      <c r="AM107" s="394"/>
      <c r="AN107" s="394"/>
      <c r="AO107" s="394"/>
      <c r="AP107" s="394"/>
      <c r="AQ107" s="394"/>
    </row>
    <row r="108" spans="1:43" ht="30" customHeight="1" x14ac:dyDescent="0.15">
      <c r="A108" s="307"/>
      <c r="B108" s="307"/>
      <c r="C108" s="307"/>
      <c r="D108" s="15"/>
      <c r="E108" s="15"/>
      <c r="F108" s="16"/>
      <c r="G108" s="16"/>
      <c r="H108" s="307"/>
      <c r="I108" s="307"/>
      <c r="J108" s="307"/>
      <c r="K108" s="307"/>
      <c r="L108" s="307"/>
      <c r="M108" s="307"/>
      <c r="N108" s="307"/>
      <c r="O108" s="307"/>
      <c r="P108" s="307"/>
      <c r="Q108" s="307"/>
      <c r="R108" s="307"/>
      <c r="S108" s="307"/>
      <c r="T108" s="307"/>
      <c r="U108" s="307"/>
      <c r="V108" s="307"/>
      <c r="W108" s="307"/>
      <c r="X108" s="307"/>
      <c r="Y108" s="307"/>
      <c r="Z108" s="307"/>
      <c r="AA108" s="307"/>
      <c r="AB108" s="307"/>
      <c r="AC108" s="307"/>
      <c r="AD108" s="307"/>
      <c r="AE108" s="307"/>
      <c r="AF108" s="307"/>
      <c r="AG108" s="307"/>
      <c r="AH108" s="307"/>
      <c r="AI108" s="307"/>
      <c r="AJ108" s="289" t="s">
        <v>36</v>
      </c>
      <c r="AK108" s="378" t="s">
        <v>273</v>
      </c>
      <c r="AL108" s="378"/>
      <c r="AM108" s="351" t="s">
        <v>42</v>
      </c>
      <c r="AN108" s="378" t="s">
        <v>273</v>
      </c>
      <c r="AO108" s="378"/>
      <c r="AP108" s="289" t="s">
        <v>11</v>
      </c>
      <c r="AQ108" s="289" t="s">
        <v>37</v>
      </c>
    </row>
    <row r="109" spans="1:43" ht="30" customHeight="1" x14ac:dyDescent="0.15">
      <c r="A109" s="221"/>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0"/>
      <c r="AF109" s="392" t="str">
        <f>IF(AF3="","",AF3)</f>
        <v/>
      </c>
      <c r="AG109" s="392"/>
      <c r="AH109" s="392"/>
      <c r="AI109" s="392"/>
      <c r="AJ109" s="12" t="s">
        <v>1</v>
      </c>
      <c r="AK109" s="377" t="str">
        <f>IF(AK3="","",AK3)</f>
        <v/>
      </c>
      <c r="AL109" s="377"/>
      <c r="AM109" s="12" t="s">
        <v>9</v>
      </c>
      <c r="AN109" s="377" t="str">
        <f>IF(AN3="","",AN3)</f>
        <v/>
      </c>
      <c r="AO109" s="377"/>
      <c r="AP109" s="12" t="s">
        <v>10</v>
      </c>
      <c r="AQ109" s="220"/>
    </row>
    <row r="110" spans="1:43" ht="30" customHeight="1" x14ac:dyDescent="0.15">
      <c r="A110" s="10"/>
      <c r="B110" s="390" t="s">
        <v>223</v>
      </c>
      <c r="C110" s="390"/>
      <c r="D110" s="390"/>
      <c r="E110" s="390"/>
      <c r="F110" s="39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0"/>
      <c r="AC110" s="390"/>
      <c r="AD110" s="390"/>
      <c r="AE110" s="390"/>
      <c r="AF110" s="390"/>
      <c r="AG110" s="390"/>
      <c r="AH110" s="390"/>
      <c r="AI110" s="390"/>
      <c r="AJ110" s="390"/>
      <c r="AK110" s="390"/>
      <c r="AL110" s="390"/>
      <c r="AM110" s="390"/>
      <c r="AN110" s="390"/>
      <c r="AO110" s="390"/>
      <c r="AP110" s="390"/>
      <c r="AQ110" s="10"/>
    </row>
    <row r="111" spans="1:43" ht="12.75" customHeight="1" x14ac:dyDescent="0.15">
      <c r="A111" s="148"/>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row>
    <row r="112" spans="1:43" ht="12" customHeight="1" x14ac:dyDescent="0.15">
      <c r="A112" s="149"/>
      <c r="B112" s="149"/>
      <c r="C112" s="149"/>
      <c r="D112" s="149"/>
      <c r="E112" s="149"/>
      <c r="F112" s="149"/>
      <c r="G112" s="149"/>
      <c r="H112" s="149"/>
      <c r="I112" s="9"/>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row>
    <row r="113" spans="1:44" ht="30" customHeight="1" x14ac:dyDescent="0.15">
      <c r="A113" s="376" t="s">
        <v>224</v>
      </c>
      <c r="B113" s="376"/>
      <c r="C113" s="376"/>
      <c r="D113" s="376"/>
      <c r="E113" s="376"/>
      <c r="F113" s="376"/>
      <c r="G113" s="376"/>
      <c r="H113" s="376"/>
      <c r="I113" s="43" t="s">
        <v>121</v>
      </c>
      <c r="J113" s="389" t="str">
        <f>IF(U16="","",U16)</f>
        <v/>
      </c>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c r="AH113" s="389"/>
      <c r="AI113" s="389"/>
      <c r="AJ113" s="389"/>
      <c r="AK113" s="389"/>
      <c r="AL113" s="389"/>
      <c r="AM113" s="389"/>
      <c r="AN113" s="389"/>
      <c r="AO113" s="33"/>
      <c r="AP113" s="33"/>
      <c r="AQ113" s="33"/>
    </row>
    <row r="114" spans="1:44" ht="12.75" customHeight="1" x14ac:dyDescent="0.15">
      <c r="A114" s="223"/>
      <c r="B114" s="223"/>
      <c r="C114" s="223"/>
      <c r="D114" s="223"/>
      <c r="E114" s="223"/>
      <c r="F114" s="223"/>
      <c r="G114" s="223"/>
      <c r="H114" s="223"/>
      <c r="I114" s="43"/>
      <c r="J114" s="4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row>
    <row r="115" spans="1:44" ht="30" customHeight="1" x14ac:dyDescent="0.15">
      <c r="A115" s="14"/>
      <c r="B115" s="379" t="s">
        <v>32</v>
      </c>
      <c r="C115" s="380"/>
      <c r="D115" s="380"/>
      <c r="E115" s="380"/>
      <c r="F115" s="380"/>
      <c r="G115" s="380"/>
      <c r="H115" s="380"/>
      <c r="I115" s="381"/>
      <c r="J115" s="379" t="s">
        <v>33</v>
      </c>
      <c r="K115" s="380"/>
      <c r="L115" s="380"/>
      <c r="M115" s="380"/>
      <c r="N115" s="380"/>
      <c r="O115" s="380"/>
      <c r="P115" s="381"/>
      <c r="Q115" s="391" t="s">
        <v>12</v>
      </c>
      <c r="R115" s="391"/>
      <c r="S115" s="391"/>
      <c r="T115" s="391"/>
      <c r="U115" s="391"/>
      <c r="V115" s="391"/>
      <c r="W115" s="391"/>
      <c r="X115" s="391"/>
      <c r="Y115" s="379" t="s">
        <v>122</v>
      </c>
      <c r="Z115" s="380"/>
      <c r="AA115" s="380"/>
      <c r="AB115" s="380"/>
      <c r="AC115" s="380"/>
      <c r="AD115" s="380"/>
      <c r="AE115" s="380"/>
      <c r="AF115" s="380"/>
      <c r="AG115" s="381"/>
      <c r="AH115" s="391" t="s">
        <v>34</v>
      </c>
      <c r="AI115" s="391"/>
      <c r="AJ115" s="391"/>
      <c r="AK115" s="391"/>
      <c r="AL115" s="391"/>
      <c r="AM115" s="391"/>
      <c r="AN115" s="391"/>
      <c r="AO115" s="391"/>
      <c r="AP115" s="391"/>
      <c r="AQ115" s="6"/>
      <c r="AR115" s="42"/>
    </row>
    <row r="116" spans="1:44" ht="22.5" customHeight="1" x14ac:dyDescent="0.15">
      <c r="A116" s="14"/>
      <c r="B116" s="382"/>
      <c r="C116" s="383"/>
      <c r="D116" s="383"/>
      <c r="E116" s="383"/>
      <c r="F116" s="383"/>
      <c r="G116" s="383"/>
      <c r="H116" s="383"/>
      <c r="I116" s="384"/>
      <c r="J116" s="382"/>
      <c r="K116" s="383"/>
      <c r="L116" s="383"/>
      <c r="M116" s="383"/>
      <c r="N116" s="383"/>
      <c r="O116" s="383"/>
      <c r="P116" s="384"/>
      <c r="Q116" s="391" t="s">
        <v>35</v>
      </c>
      <c r="R116" s="391"/>
      <c r="S116" s="391" t="s">
        <v>1</v>
      </c>
      <c r="T116" s="391"/>
      <c r="U116" s="391" t="s">
        <v>9</v>
      </c>
      <c r="V116" s="391"/>
      <c r="W116" s="391" t="s">
        <v>13</v>
      </c>
      <c r="X116" s="391"/>
      <c r="Y116" s="382"/>
      <c r="Z116" s="383"/>
      <c r="AA116" s="383"/>
      <c r="AB116" s="383"/>
      <c r="AC116" s="383"/>
      <c r="AD116" s="383"/>
      <c r="AE116" s="383"/>
      <c r="AF116" s="383"/>
      <c r="AG116" s="384"/>
      <c r="AH116" s="391"/>
      <c r="AI116" s="391"/>
      <c r="AJ116" s="391"/>
      <c r="AK116" s="391"/>
      <c r="AL116" s="391"/>
      <c r="AM116" s="391"/>
      <c r="AN116" s="391"/>
      <c r="AO116" s="391"/>
      <c r="AP116" s="391"/>
      <c r="AQ116" s="14"/>
    </row>
    <row r="117" spans="1:44" ht="27" customHeight="1" x14ac:dyDescent="0.15">
      <c r="A117" s="14"/>
      <c r="B117" s="372"/>
      <c r="C117" s="373"/>
      <c r="D117" s="373"/>
      <c r="E117" s="373"/>
      <c r="F117" s="373"/>
      <c r="G117" s="373"/>
      <c r="H117" s="373"/>
      <c r="I117" s="374"/>
      <c r="J117" s="372"/>
      <c r="K117" s="373"/>
      <c r="L117" s="373"/>
      <c r="M117" s="373"/>
      <c r="N117" s="373"/>
      <c r="O117" s="373"/>
      <c r="P117" s="374"/>
      <c r="Q117" s="375"/>
      <c r="R117" s="375"/>
      <c r="S117" s="375"/>
      <c r="T117" s="375"/>
      <c r="U117" s="375"/>
      <c r="V117" s="375"/>
      <c r="W117" s="375"/>
      <c r="X117" s="375"/>
      <c r="Y117" s="372"/>
      <c r="Z117" s="373"/>
      <c r="AA117" s="373"/>
      <c r="AB117" s="373"/>
      <c r="AC117" s="373"/>
      <c r="AD117" s="373"/>
      <c r="AE117" s="373"/>
      <c r="AF117" s="373"/>
      <c r="AG117" s="374"/>
      <c r="AH117" s="375"/>
      <c r="AI117" s="375"/>
      <c r="AJ117" s="375"/>
      <c r="AK117" s="375"/>
      <c r="AL117" s="375"/>
      <c r="AM117" s="375"/>
      <c r="AN117" s="375"/>
      <c r="AO117" s="375"/>
      <c r="AP117" s="375"/>
      <c r="AQ117" s="14"/>
    </row>
    <row r="118" spans="1:44" ht="27" customHeight="1" x14ac:dyDescent="0.15">
      <c r="A118" s="14"/>
      <c r="B118" s="372"/>
      <c r="C118" s="373"/>
      <c r="D118" s="373"/>
      <c r="E118" s="373"/>
      <c r="F118" s="373"/>
      <c r="G118" s="373"/>
      <c r="H118" s="373"/>
      <c r="I118" s="374"/>
      <c r="J118" s="372"/>
      <c r="K118" s="373"/>
      <c r="L118" s="373"/>
      <c r="M118" s="373"/>
      <c r="N118" s="373"/>
      <c r="O118" s="373"/>
      <c r="P118" s="374"/>
      <c r="Q118" s="375"/>
      <c r="R118" s="375"/>
      <c r="S118" s="375"/>
      <c r="T118" s="375"/>
      <c r="U118" s="375"/>
      <c r="V118" s="375"/>
      <c r="W118" s="375"/>
      <c r="X118" s="375"/>
      <c r="Y118" s="372"/>
      <c r="Z118" s="373"/>
      <c r="AA118" s="373"/>
      <c r="AB118" s="373"/>
      <c r="AC118" s="373"/>
      <c r="AD118" s="373"/>
      <c r="AE118" s="373"/>
      <c r="AF118" s="373"/>
      <c r="AG118" s="374"/>
      <c r="AH118" s="375"/>
      <c r="AI118" s="375"/>
      <c r="AJ118" s="375"/>
      <c r="AK118" s="375"/>
      <c r="AL118" s="375"/>
      <c r="AM118" s="375"/>
      <c r="AN118" s="375"/>
      <c r="AO118" s="375"/>
      <c r="AP118" s="375"/>
      <c r="AQ118" s="14"/>
    </row>
    <row r="119" spans="1:44" ht="27" customHeight="1" x14ac:dyDescent="0.15">
      <c r="A119" s="14"/>
      <c r="B119" s="372"/>
      <c r="C119" s="373"/>
      <c r="D119" s="373"/>
      <c r="E119" s="373"/>
      <c r="F119" s="373"/>
      <c r="G119" s="373"/>
      <c r="H119" s="373"/>
      <c r="I119" s="374"/>
      <c r="J119" s="372"/>
      <c r="K119" s="373"/>
      <c r="L119" s="373"/>
      <c r="M119" s="373"/>
      <c r="N119" s="373"/>
      <c r="O119" s="373"/>
      <c r="P119" s="374"/>
      <c r="Q119" s="375"/>
      <c r="R119" s="375"/>
      <c r="S119" s="375"/>
      <c r="T119" s="375"/>
      <c r="U119" s="375"/>
      <c r="V119" s="375"/>
      <c r="W119" s="375"/>
      <c r="X119" s="375"/>
      <c r="Y119" s="372"/>
      <c r="Z119" s="373"/>
      <c r="AA119" s="373"/>
      <c r="AB119" s="373"/>
      <c r="AC119" s="373"/>
      <c r="AD119" s="373"/>
      <c r="AE119" s="373"/>
      <c r="AF119" s="373"/>
      <c r="AG119" s="374"/>
      <c r="AH119" s="375"/>
      <c r="AI119" s="375"/>
      <c r="AJ119" s="375"/>
      <c r="AK119" s="375"/>
      <c r="AL119" s="375"/>
      <c r="AM119" s="375"/>
      <c r="AN119" s="375"/>
      <c r="AO119" s="375"/>
      <c r="AP119" s="375"/>
      <c r="AQ119" s="14"/>
    </row>
    <row r="120" spans="1:44" ht="27" customHeight="1" x14ac:dyDescent="0.15">
      <c r="A120" s="14"/>
      <c r="B120" s="372"/>
      <c r="C120" s="373"/>
      <c r="D120" s="373"/>
      <c r="E120" s="373"/>
      <c r="F120" s="373"/>
      <c r="G120" s="373"/>
      <c r="H120" s="373"/>
      <c r="I120" s="374"/>
      <c r="J120" s="372"/>
      <c r="K120" s="373"/>
      <c r="L120" s="373"/>
      <c r="M120" s="373"/>
      <c r="N120" s="373"/>
      <c r="O120" s="373"/>
      <c r="P120" s="374"/>
      <c r="Q120" s="375"/>
      <c r="R120" s="375"/>
      <c r="S120" s="375"/>
      <c r="T120" s="375"/>
      <c r="U120" s="375"/>
      <c r="V120" s="375"/>
      <c r="W120" s="375"/>
      <c r="X120" s="375"/>
      <c r="Y120" s="372"/>
      <c r="Z120" s="373"/>
      <c r="AA120" s="373"/>
      <c r="AB120" s="373"/>
      <c r="AC120" s="373"/>
      <c r="AD120" s="373"/>
      <c r="AE120" s="373"/>
      <c r="AF120" s="373"/>
      <c r="AG120" s="374"/>
      <c r="AH120" s="375"/>
      <c r="AI120" s="375"/>
      <c r="AJ120" s="375"/>
      <c r="AK120" s="375"/>
      <c r="AL120" s="375"/>
      <c r="AM120" s="375"/>
      <c r="AN120" s="375"/>
      <c r="AO120" s="375"/>
      <c r="AP120" s="375"/>
      <c r="AQ120" s="14"/>
    </row>
    <row r="121" spans="1:44" ht="27" customHeight="1" x14ac:dyDescent="0.15">
      <c r="A121" s="14"/>
      <c r="B121" s="372"/>
      <c r="C121" s="373"/>
      <c r="D121" s="373"/>
      <c r="E121" s="373"/>
      <c r="F121" s="373"/>
      <c r="G121" s="373"/>
      <c r="H121" s="373"/>
      <c r="I121" s="374"/>
      <c r="J121" s="372"/>
      <c r="K121" s="373"/>
      <c r="L121" s="373"/>
      <c r="M121" s="373"/>
      <c r="N121" s="373"/>
      <c r="O121" s="373"/>
      <c r="P121" s="374"/>
      <c r="Q121" s="375"/>
      <c r="R121" s="375"/>
      <c r="S121" s="375"/>
      <c r="T121" s="375"/>
      <c r="U121" s="375"/>
      <c r="V121" s="375"/>
      <c r="W121" s="375"/>
      <c r="X121" s="375"/>
      <c r="Y121" s="372"/>
      <c r="Z121" s="373"/>
      <c r="AA121" s="373"/>
      <c r="AB121" s="373"/>
      <c r="AC121" s="373"/>
      <c r="AD121" s="373"/>
      <c r="AE121" s="373"/>
      <c r="AF121" s="373"/>
      <c r="AG121" s="374"/>
      <c r="AH121" s="375"/>
      <c r="AI121" s="375"/>
      <c r="AJ121" s="375"/>
      <c r="AK121" s="375"/>
      <c r="AL121" s="375"/>
      <c r="AM121" s="375"/>
      <c r="AN121" s="375"/>
      <c r="AO121" s="375"/>
      <c r="AP121" s="375"/>
      <c r="AQ121" s="14"/>
    </row>
    <row r="122" spans="1:44" ht="27" customHeight="1" x14ac:dyDescent="0.15">
      <c r="A122" s="14"/>
      <c r="B122" s="372"/>
      <c r="C122" s="373"/>
      <c r="D122" s="373"/>
      <c r="E122" s="373"/>
      <c r="F122" s="373"/>
      <c r="G122" s="373"/>
      <c r="H122" s="373"/>
      <c r="I122" s="374"/>
      <c r="J122" s="372"/>
      <c r="K122" s="373"/>
      <c r="L122" s="373"/>
      <c r="M122" s="373"/>
      <c r="N122" s="373"/>
      <c r="O122" s="373"/>
      <c r="P122" s="374"/>
      <c r="Q122" s="375"/>
      <c r="R122" s="375"/>
      <c r="S122" s="375"/>
      <c r="T122" s="375"/>
      <c r="U122" s="375"/>
      <c r="V122" s="375"/>
      <c r="W122" s="375"/>
      <c r="X122" s="375"/>
      <c r="Y122" s="372"/>
      <c r="Z122" s="373"/>
      <c r="AA122" s="373"/>
      <c r="AB122" s="373"/>
      <c r="AC122" s="373"/>
      <c r="AD122" s="373"/>
      <c r="AE122" s="373"/>
      <c r="AF122" s="373"/>
      <c r="AG122" s="374"/>
      <c r="AH122" s="375"/>
      <c r="AI122" s="375"/>
      <c r="AJ122" s="375"/>
      <c r="AK122" s="375"/>
      <c r="AL122" s="375"/>
      <c r="AM122" s="375"/>
      <c r="AN122" s="375"/>
      <c r="AO122" s="375"/>
      <c r="AP122" s="375"/>
      <c r="AQ122" s="14"/>
    </row>
    <row r="123" spans="1:44" ht="27" customHeight="1" x14ac:dyDescent="0.15">
      <c r="A123" s="14"/>
      <c r="B123" s="372"/>
      <c r="C123" s="373"/>
      <c r="D123" s="373"/>
      <c r="E123" s="373"/>
      <c r="F123" s="373"/>
      <c r="G123" s="373"/>
      <c r="H123" s="373"/>
      <c r="I123" s="374"/>
      <c r="J123" s="372"/>
      <c r="K123" s="373"/>
      <c r="L123" s="373"/>
      <c r="M123" s="373"/>
      <c r="N123" s="373"/>
      <c r="O123" s="373"/>
      <c r="P123" s="374"/>
      <c r="Q123" s="375"/>
      <c r="R123" s="375"/>
      <c r="S123" s="375"/>
      <c r="T123" s="375"/>
      <c r="U123" s="375"/>
      <c r="V123" s="375"/>
      <c r="W123" s="375"/>
      <c r="X123" s="375"/>
      <c r="Y123" s="372"/>
      <c r="Z123" s="373"/>
      <c r="AA123" s="373"/>
      <c r="AB123" s="373"/>
      <c r="AC123" s="373"/>
      <c r="AD123" s="373"/>
      <c r="AE123" s="373"/>
      <c r="AF123" s="373"/>
      <c r="AG123" s="374"/>
      <c r="AH123" s="375"/>
      <c r="AI123" s="375"/>
      <c r="AJ123" s="375"/>
      <c r="AK123" s="375"/>
      <c r="AL123" s="375"/>
      <c r="AM123" s="375"/>
      <c r="AN123" s="375"/>
      <c r="AO123" s="375"/>
      <c r="AP123" s="375"/>
      <c r="AQ123" s="14"/>
    </row>
    <row r="124" spans="1:44" ht="27" customHeight="1" x14ac:dyDescent="0.15">
      <c r="A124" s="14"/>
      <c r="B124" s="372"/>
      <c r="C124" s="373"/>
      <c r="D124" s="373"/>
      <c r="E124" s="373"/>
      <c r="F124" s="373"/>
      <c r="G124" s="373"/>
      <c r="H124" s="373"/>
      <c r="I124" s="374"/>
      <c r="J124" s="372"/>
      <c r="K124" s="373"/>
      <c r="L124" s="373"/>
      <c r="M124" s="373"/>
      <c r="N124" s="373"/>
      <c r="O124" s="373"/>
      <c r="P124" s="374"/>
      <c r="Q124" s="375"/>
      <c r="R124" s="375"/>
      <c r="S124" s="375"/>
      <c r="T124" s="375"/>
      <c r="U124" s="375"/>
      <c r="V124" s="375"/>
      <c r="W124" s="375"/>
      <c r="X124" s="375"/>
      <c r="Y124" s="372"/>
      <c r="Z124" s="373"/>
      <c r="AA124" s="373"/>
      <c r="AB124" s="373"/>
      <c r="AC124" s="373"/>
      <c r="AD124" s="373"/>
      <c r="AE124" s="373"/>
      <c r="AF124" s="373"/>
      <c r="AG124" s="374"/>
      <c r="AH124" s="375"/>
      <c r="AI124" s="375"/>
      <c r="AJ124" s="375"/>
      <c r="AK124" s="375"/>
      <c r="AL124" s="375"/>
      <c r="AM124" s="375"/>
      <c r="AN124" s="375"/>
      <c r="AO124" s="375"/>
      <c r="AP124" s="375"/>
      <c r="AQ124" s="14"/>
    </row>
    <row r="125" spans="1:44" ht="27" customHeight="1" x14ac:dyDescent="0.15">
      <c r="A125" s="14"/>
      <c r="B125" s="372"/>
      <c r="C125" s="373"/>
      <c r="D125" s="373"/>
      <c r="E125" s="373"/>
      <c r="F125" s="373"/>
      <c r="G125" s="373"/>
      <c r="H125" s="373"/>
      <c r="I125" s="374"/>
      <c r="J125" s="372"/>
      <c r="K125" s="373"/>
      <c r="L125" s="373"/>
      <c r="M125" s="373"/>
      <c r="N125" s="373"/>
      <c r="O125" s="373"/>
      <c r="P125" s="374"/>
      <c r="Q125" s="375"/>
      <c r="R125" s="375"/>
      <c r="S125" s="375"/>
      <c r="T125" s="375"/>
      <c r="U125" s="375"/>
      <c r="V125" s="375"/>
      <c r="W125" s="375"/>
      <c r="X125" s="375"/>
      <c r="Y125" s="372"/>
      <c r="Z125" s="373"/>
      <c r="AA125" s="373"/>
      <c r="AB125" s="373"/>
      <c r="AC125" s="373"/>
      <c r="AD125" s="373"/>
      <c r="AE125" s="373"/>
      <c r="AF125" s="373"/>
      <c r="AG125" s="374"/>
      <c r="AH125" s="375"/>
      <c r="AI125" s="375"/>
      <c r="AJ125" s="375"/>
      <c r="AK125" s="375"/>
      <c r="AL125" s="375"/>
      <c r="AM125" s="375"/>
      <c r="AN125" s="375"/>
      <c r="AO125" s="375"/>
      <c r="AP125" s="375"/>
      <c r="AQ125" s="14"/>
    </row>
    <row r="126" spans="1:44" ht="27" customHeight="1" x14ac:dyDescent="0.15">
      <c r="A126" s="14"/>
      <c r="B126" s="372"/>
      <c r="C126" s="373"/>
      <c r="D126" s="373"/>
      <c r="E126" s="373"/>
      <c r="F126" s="373"/>
      <c r="G126" s="373"/>
      <c r="H126" s="373"/>
      <c r="I126" s="374"/>
      <c r="J126" s="372"/>
      <c r="K126" s="373"/>
      <c r="L126" s="373"/>
      <c r="M126" s="373"/>
      <c r="N126" s="373"/>
      <c r="O126" s="373"/>
      <c r="P126" s="374"/>
      <c r="Q126" s="375"/>
      <c r="R126" s="375"/>
      <c r="S126" s="375"/>
      <c r="T126" s="375"/>
      <c r="U126" s="375"/>
      <c r="V126" s="375"/>
      <c r="W126" s="375"/>
      <c r="X126" s="375"/>
      <c r="Y126" s="372"/>
      <c r="Z126" s="373"/>
      <c r="AA126" s="373"/>
      <c r="AB126" s="373"/>
      <c r="AC126" s="373"/>
      <c r="AD126" s="373"/>
      <c r="AE126" s="373"/>
      <c r="AF126" s="373"/>
      <c r="AG126" s="374"/>
      <c r="AH126" s="375"/>
      <c r="AI126" s="375"/>
      <c r="AJ126" s="375"/>
      <c r="AK126" s="375"/>
      <c r="AL126" s="375"/>
      <c r="AM126" s="375"/>
      <c r="AN126" s="375"/>
      <c r="AO126" s="375"/>
      <c r="AP126" s="375"/>
      <c r="AQ126" s="14"/>
    </row>
    <row r="127" spans="1:44" ht="27" customHeight="1" x14ac:dyDescent="0.15">
      <c r="A127" s="14"/>
      <c r="B127" s="372"/>
      <c r="C127" s="373"/>
      <c r="D127" s="373"/>
      <c r="E127" s="373"/>
      <c r="F127" s="373"/>
      <c r="G127" s="373"/>
      <c r="H127" s="373"/>
      <c r="I127" s="374"/>
      <c r="J127" s="372"/>
      <c r="K127" s="373"/>
      <c r="L127" s="373"/>
      <c r="M127" s="373"/>
      <c r="N127" s="373"/>
      <c r="O127" s="373"/>
      <c r="P127" s="374"/>
      <c r="Q127" s="375"/>
      <c r="R127" s="375"/>
      <c r="S127" s="375"/>
      <c r="T127" s="375"/>
      <c r="U127" s="375"/>
      <c r="V127" s="375"/>
      <c r="W127" s="375"/>
      <c r="X127" s="375"/>
      <c r="Y127" s="372"/>
      <c r="Z127" s="373"/>
      <c r="AA127" s="373"/>
      <c r="AB127" s="373"/>
      <c r="AC127" s="373"/>
      <c r="AD127" s="373"/>
      <c r="AE127" s="373"/>
      <c r="AF127" s="373"/>
      <c r="AG127" s="374"/>
      <c r="AH127" s="375"/>
      <c r="AI127" s="375"/>
      <c r="AJ127" s="375"/>
      <c r="AK127" s="375"/>
      <c r="AL127" s="375"/>
      <c r="AM127" s="375"/>
      <c r="AN127" s="375"/>
      <c r="AO127" s="375"/>
      <c r="AP127" s="375"/>
      <c r="AQ127" s="14"/>
    </row>
    <row r="128" spans="1:44" ht="27" customHeight="1" x14ac:dyDescent="0.15">
      <c r="A128" s="14"/>
      <c r="B128" s="372"/>
      <c r="C128" s="373"/>
      <c r="D128" s="373"/>
      <c r="E128" s="373"/>
      <c r="F128" s="373"/>
      <c r="G128" s="373"/>
      <c r="H128" s="373"/>
      <c r="I128" s="374"/>
      <c r="J128" s="372"/>
      <c r="K128" s="373"/>
      <c r="L128" s="373"/>
      <c r="M128" s="373"/>
      <c r="N128" s="373"/>
      <c r="O128" s="373"/>
      <c r="P128" s="374"/>
      <c r="Q128" s="375"/>
      <c r="R128" s="375"/>
      <c r="S128" s="372"/>
      <c r="T128" s="374"/>
      <c r="U128" s="372"/>
      <c r="V128" s="374"/>
      <c r="W128" s="372"/>
      <c r="X128" s="374"/>
      <c r="Y128" s="372"/>
      <c r="Z128" s="373"/>
      <c r="AA128" s="373"/>
      <c r="AB128" s="373"/>
      <c r="AC128" s="373"/>
      <c r="AD128" s="373"/>
      <c r="AE128" s="373"/>
      <c r="AF128" s="373"/>
      <c r="AG128" s="374"/>
      <c r="AH128" s="372"/>
      <c r="AI128" s="373"/>
      <c r="AJ128" s="373"/>
      <c r="AK128" s="373"/>
      <c r="AL128" s="373"/>
      <c r="AM128" s="373"/>
      <c r="AN128" s="373"/>
      <c r="AO128" s="373"/>
      <c r="AP128" s="374"/>
      <c r="AQ128" s="14"/>
    </row>
    <row r="129" spans="1:43" ht="27" customHeight="1" x14ac:dyDescent="0.15">
      <c r="A129" s="14"/>
      <c r="B129" s="372"/>
      <c r="C129" s="373"/>
      <c r="D129" s="373"/>
      <c r="E129" s="373"/>
      <c r="F129" s="373"/>
      <c r="G129" s="373"/>
      <c r="H129" s="373"/>
      <c r="I129" s="374"/>
      <c r="J129" s="372"/>
      <c r="K129" s="373"/>
      <c r="L129" s="373"/>
      <c r="M129" s="373"/>
      <c r="N129" s="373"/>
      <c r="O129" s="373"/>
      <c r="P129" s="374"/>
      <c r="Q129" s="375"/>
      <c r="R129" s="375"/>
      <c r="S129" s="375"/>
      <c r="T129" s="375"/>
      <c r="U129" s="375"/>
      <c r="V129" s="375"/>
      <c r="W129" s="375"/>
      <c r="X129" s="375"/>
      <c r="Y129" s="372"/>
      <c r="Z129" s="373"/>
      <c r="AA129" s="373"/>
      <c r="AB129" s="373"/>
      <c r="AC129" s="373"/>
      <c r="AD129" s="373"/>
      <c r="AE129" s="373"/>
      <c r="AF129" s="373"/>
      <c r="AG129" s="374"/>
      <c r="AH129" s="375"/>
      <c r="AI129" s="375"/>
      <c r="AJ129" s="375"/>
      <c r="AK129" s="375"/>
      <c r="AL129" s="375"/>
      <c r="AM129" s="375"/>
      <c r="AN129" s="375"/>
      <c r="AO129" s="375"/>
      <c r="AP129" s="375"/>
      <c r="AQ129" s="14"/>
    </row>
    <row r="130" spans="1:43" ht="27" customHeight="1" x14ac:dyDescent="0.15">
      <c r="A130" s="14"/>
      <c r="B130" s="372"/>
      <c r="C130" s="373"/>
      <c r="D130" s="373"/>
      <c r="E130" s="373"/>
      <c r="F130" s="373"/>
      <c r="G130" s="373"/>
      <c r="H130" s="373"/>
      <c r="I130" s="374"/>
      <c r="J130" s="372"/>
      <c r="K130" s="373"/>
      <c r="L130" s="373"/>
      <c r="M130" s="373"/>
      <c r="N130" s="373"/>
      <c r="O130" s="373"/>
      <c r="P130" s="374"/>
      <c r="Q130" s="375"/>
      <c r="R130" s="375"/>
      <c r="S130" s="375"/>
      <c r="T130" s="375"/>
      <c r="U130" s="375"/>
      <c r="V130" s="375"/>
      <c r="W130" s="375"/>
      <c r="X130" s="375"/>
      <c r="Y130" s="372"/>
      <c r="Z130" s="373"/>
      <c r="AA130" s="373"/>
      <c r="AB130" s="373"/>
      <c r="AC130" s="373"/>
      <c r="AD130" s="373"/>
      <c r="AE130" s="373"/>
      <c r="AF130" s="373"/>
      <c r="AG130" s="374"/>
      <c r="AH130" s="375"/>
      <c r="AI130" s="375"/>
      <c r="AJ130" s="375"/>
      <c r="AK130" s="375"/>
      <c r="AL130" s="375"/>
      <c r="AM130" s="375"/>
      <c r="AN130" s="375"/>
      <c r="AO130" s="375"/>
      <c r="AP130" s="375"/>
      <c r="AQ130" s="14"/>
    </row>
    <row r="131" spans="1:43" ht="27" customHeight="1" x14ac:dyDescent="0.15">
      <c r="A131" s="14"/>
      <c r="B131" s="372"/>
      <c r="C131" s="373"/>
      <c r="D131" s="373"/>
      <c r="E131" s="373"/>
      <c r="F131" s="373"/>
      <c r="G131" s="373"/>
      <c r="H131" s="373"/>
      <c r="I131" s="374"/>
      <c r="J131" s="372"/>
      <c r="K131" s="373"/>
      <c r="L131" s="373"/>
      <c r="M131" s="373"/>
      <c r="N131" s="373"/>
      <c r="O131" s="373"/>
      <c r="P131" s="374"/>
      <c r="Q131" s="375"/>
      <c r="R131" s="375"/>
      <c r="S131" s="375"/>
      <c r="T131" s="375"/>
      <c r="U131" s="375"/>
      <c r="V131" s="375"/>
      <c r="W131" s="375"/>
      <c r="X131" s="375"/>
      <c r="Y131" s="372"/>
      <c r="Z131" s="373"/>
      <c r="AA131" s="373"/>
      <c r="AB131" s="373"/>
      <c r="AC131" s="373"/>
      <c r="AD131" s="373"/>
      <c r="AE131" s="373"/>
      <c r="AF131" s="373"/>
      <c r="AG131" s="374"/>
      <c r="AH131" s="375"/>
      <c r="AI131" s="375"/>
      <c r="AJ131" s="375"/>
      <c r="AK131" s="375"/>
      <c r="AL131" s="375"/>
      <c r="AM131" s="375"/>
      <c r="AN131" s="375"/>
      <c r="AO131" s="375"/>
      <c r="AP131" s="375"/>
      <c r="AQ131" s="14"/>
    </row>
    <row r="132" spans="1:43" ht="27" customHeight="1" x14ac:dyDescent="0.15">
      <c r="A132" s="14"/>
      <c r="B132" s="372"/>
      <c r="C132" s="373"/>
      <c r="D132" s="373"/>
      <c r="E132" s="373"/>
      <c r="F132" s="373"/>
      <c r="G132" s="373"/>
      <c r="H132" s="373"/>
      <c r="I132" s="374"/>
      <c r="J132" s="372"/>
      <c r="K132" s="373"/>
      <c r="L132" s="373"/>
      <c r="M132" s="373"/>
      <c r="N132" s="373"/>
      <c r="O132" s="373"/>
      <c r="P132" s="374"/>
      <c r="Q132" s="375"/>
      <c r="R132" s="375"/>
      <c r="S132" s="375"/>
      <c r="T132" s="375"/>
      <c r="U132" s="375"/>
      <c r="V132" s="375"/>
      <c r="W132" s="375"/>
      <c r="X132" s="375"/>
      <c r="Y132" s="372"/>
      <c r="Z132" s="373"/>
      <c r="AA132" s="373"/>
      <c r="AB132" s="373"/>
      <c r="AC132" s="373"/>
      <c r="AD132" s="373"/>
      <c r="AE132" s="373"/>
      <c r="AF132" s="373"/>
      <c r="AG132" s="374"/>
      <c r="AH132" s="375"/>
      <c r="AI132" s="375"/>
      <c r="AJ132" s="375"/>
      <c r="AK132" s="375"/>
      <c r="AL132" s="375"/>
      <c r="AM132" s="375"/>
      <c r="AN132" s="375"/>
      <c r="AO132" s="375"/>
      <c r="AP132" s="375"/>
      <c r="AQ132" s="14"/>
    </row>
    <row r="133" spans="1:43" ht="27" customHeight="1" x14ac:dyDescent="0.15">
      <c r="A133" s="14"/>
      <c r="B133" s="372"/>
      <c r="C133" s="373"/>
      <c r="D133" s="373"/>
      <c r="E133" s="373"/>
      <c r="F133" s="373"/>
      <c r="G133" s="373"/>
      <c r="H133" s="373"/>
      <c r="I133" s="374"/>
      <c r="J133" s="372"/>
      <c r="K133" s="373"/>
      <c r="L133" s="373"/>
      <c r="M133" s="373"/>
      <c r="N133" s="373"/>
      <c r="O133" s="373"/>
      <c r="P133" s="374"/>
      <c r="Q133" s="375"/>
      <c r="R133" s="375"/>
      <c r="S133" s="375"/>
      <c r="T133" s="375"/>
      <c r="U133" s="375"/>
      <c r="V133" s="375"/>
      <c r="W133" s="375"/>
      <c r="X133" s="375"/>
      <c r="Y133" s="372"/>
      <c r="Z133" s="373"/>
      <c r="AA133" s="373"/>
      <c r="AB133" s="373"/>
      <c r="AC133" s="373"/>
      <c r="AD133" s="373"/>
      <c r="AE133" s="373"/>
      <c r="AF133" s="373"/>
      <c r="AG133" s="374"/>
      <c r="AH133" s="375"/>
      <c r="AI133" s="375"/>
      <c r="AJ133" s="375"/>
      <c r="AK133" s="375"/>
      <c r="AL133" s="375"/>
      <c r="AM133" s="375"/>
      <c r="AN133" s="375"/>
      <c r="AO133" s="375"/>
      <c r="AP133" s="375"/>
      <c r="AQ133" s="14"/>
    </row>
    <row r="134" spans="1:43" ht="27" customHeight="1" x14ac:dyDescent="0.15">
      <c r="A134" s="14"/>
      <c r="B134" s="372"/>
      <c r="C134" s="373"/>
      <c r="D134" s="373"/>
      <c r="E134" s="373"/>
      <c r="F134" s="373"/>
      <c r="G134" s="373"/>
      <c r="H134" s="373"/>
      <c r="I134" s="374"/>
      <c r="J134" s="372"/>
      <c r="K134" s="373"/>
      <c r="L134" s="373"/>
      <c r="M134" s="373"/>
      <c r="N134" s="373"/>
      <c r="O134" s="373"/>
      <c r="P134" s="374"/>
      <c r="Q134" s="375"/>
      <c r="R134" s="375"/>
      <c r="S134" s="375"/>
      <c r="T134" s="375"/>
      <c r="U134" s="375"/>
      <c r="V134" s="375"/>
      <c r="W134" s="375"/>
      <c r="X134" s="375"/>
      <c r="Y134" s="372"/>
      <c r="Z134" s="373"/>
      <c r="AA134" s="373"/>
      <c r="AB134" s="373"/>
      <c r="AC134" s="373"/>
      <c r="AD134" s="373"/>
      <c r="AE134" s="373"/>
      <c r="AF134" s="373"/>
      <c r="AG134" s="374"/>
      <c r="AH134" s="375"/>
      <c r="AI134" s="375"/>
      <c r="AJ134" s="375"/>
      <c r="AK134" s="375"/>
      <c r="AL134" s="375"/>
      <c r="AM134" s="375"/>
      <c r="AN134" s="375"/>
      <c r="AO134" s="375"/>
      <c r="AP134" s="375"/>
      <c r="AQ134" s="14"/>
    </row>
    <row r="135" spans="1:43" ht="27" customHeight="1" x14ac:dyDescent="0.15">
      <c r="A135" s="14"/>
      <c r="B135" s="372"/>
      <c r="C135" s="373"/>
      <c r="D135" s="373"/>
      <c r="E135" s="373"/>
      <c r="F135" s="373"/>
      <c r="G135" s="373"/>
      <c r="H135" s="373"/>
      <c r="I135" s="374"/>
      <c r="J135" s="372"/>
      <c r="K135" s="373"/>
      <c r="L135" s="373"/>
      <c r="M135" s="373"/>
      <c r="N135" s="373"/>
      <c r="O135" s="373"/>
      <c r="P135" s="374"/>
      <c r="Q135" s="375"/>
      <c r="R135" s="375"/>
      <c r="S135" s="375"/>
      <c r="T135" s="375"/>
      <c r="U135" s="375"/>
      <c r="V135" s="375"/>
      <c r="W135" s="375"/>
      <c r="X135" s="375"/>
      <c r="Y135" s="372"/>
      <c r="Z135" s="373"/>
      <c r="AA135" s="373"/>
      <c r="AB135" s="373"/>
      <c r="AC135" s="373"/>
      <c r="AD135" s="373"/>
      <c r="AE135" s="373"/>
      <c r="AF135" s="373"/>
      <c r="AG135" s="374"/>
      <c r="AH135" s="375"/>
      <c r="AI135" s="375"/>
      <c r="AJ135" s="375"/>
      <c r="AK135" s="375"/>
      <c r="AL135" s="375"/>
      <c r="AM135" s="375"/>
      <c r="AN135" s="375"/>
      <c r="AO135" s="375"/>
      <c r="AP135" s="375"/>
      <c r="AQ135" s="14"/>
    </row>
    <row r="136" spans="1:43" ht="27" customHeight="1" x14ac:dyDescent="0.15">
      <c r="A136" s="14"/>
      <c r="B136" s="372"/>
      <c r="C136" s="373"/>
      <c r="D136" s="373"/>
      <c r="E136" s="373"/>
      <c r="F136" s="373"/>
      <c r="G136" s="373"/>
      <c r="H136" s="373"/>
      <c r="I136" s="374"/>
      <c r="J136" s="372"/>
      <c r="K136" s="373"/>
      <c r="L136" s="373"/>
      <c r="M136" s="373"/>
      <c r="N136" s="373"/>
      <c r="O136" s="373"/>
      <c r="P136" s="374"/>
      <c r="Q136" s="375"/>
      <c r="R136" s="375"/>
      <c r="S136" s="375"/>
      <c r="T136" s="375"/>
      <c r="U136" s="375"/>
      <c r="V136" s="375"/>
      <c r="W136" s="375"/>
      <c r="X136" s="375"/>
      <c r="Y136" s="372"/>
      <c r="Z136" s="373"/>
      <c r="AA136" s="373"/>
      <c r="AB136" s="373"/>
      <c r="AC136" s="373"/>
      <c r="AD136" s="373"/>
      <c r="AE136" s="373"/>
      <c r="AF136" s="373"/>
      <c r="AG136" s="374"/>
      <c r="AH136" s="375"/>
      <c r="AI136" s="375"/>
      <c r="AJ136" s="375"/>
      <c r="AK136" s="375"/>
      <c r="AL136" s="375"/>
      <c r="AM136" s="375"/>
      <c r="AN136" s="375"/>
      <c r="AO136" s="375"/>
      <c r="AP136" s="375"/>
      <c r="AQ136" s="14"/>
    </row>
    <row r="137" spans="1:43" ht="27" customHeight="1" x14ac:dyDescent="0.15">
      <c r="A137" s="14"/>
      <c r="B137" s="372"/>
      <c r="C137" s="373"/>
      <c r="D137" s="373"/>
      <c r="E137" s="373"/>
      <c r="F137" s="373"/>
      <c r="G137" s="373"/>
      <c r="H137" s="373"/>
      <c r="I137" s="374"/>
      <c r="J137" s="372"/>
      <c r="K137" s="373"/>
      <c r="L137" s="373"/>
      <c r="M137" s="373"/>
      <c r="N137" s="373"/>
      <c r="O137" s="373"/>
      <c r="P137" s="374"/>
      <c r="Q137" s="375"/>
      <c r="R137" s="375"/>
      <c r="S137" s="375"/>
      <c r="T137" s="375"/>
      <c r="U137" s="375"/>
      <c r="V137" s="375"/>
      <c r="W137" s="375"/>
      <c r="X137" s="375"/>
      <c r="Y137" s="372"/>
      <c r="Z137" s="373"/>
      <c r="AA137" s="373"/>
      <c r="AB137" s="373"/>
      <c r="AC137" s="373"/>
      <c r="AD137" s="373"/>
      <c r="AE137" s="373"/>
      <c r="AF137" s="373"/>
      <c r="AG137" s="374"/>
      <c r="AH137" s="375"/>
      <c r="AI137" s="375"/>
      <c r="AJ137" s="375"/>
      <c r="AK137" s="375"/>
      <c r="AL137" s="375"/>
      <c r="AM137" s="375"/>
      <c r="AN137" s="375"/>
      <c r="AO137" s="375"/>
      <c r="AP137" s="375"/>
      <c r="AQ137" s="14"/>
    </row>
    <row r="138" spans="1:43" ht="27" customHeight="1" x14ac:dyDescent="0.15">
      <c r="A138" s="14"/>
      <c r="B138" s="372"/>
      <c r="C138" s="373"/>
      <c r="D138" s="373"/>
      <c r="E138" s="373"/>
      <c r="F138" s="373"/>
      <c r="G138" s="373"/>
      <c r="H138" s="373"/>
      <c r="I138" s="374"/>
      <c r="J138" s="372"/>
      <c r="K138" s="373"/>
      <c r="L138" s="373"/>
      <c r="M138" s="373"/>
      <c r="N138" s="373"/>
      <c r="O138" s="373"/>
      <c r="P138" s="374"/>
      <c r="Q138" s="375"/>
      <c r="R138" s="375"/>
      <c r="S138" s="375"/>
      <c r="T138" s="375"/>
      <c r="U138" s="375"/>
      <c r="V138" s="375"/>
      <c r="W138" s="375"/>
      <c r="X138" s="375"/>
      <c r="Y138" s="372"/>
      <c r="Z138" s="373"/>
      <c r="AA138" s="373"/>
      <c r="AB138" s="373"/>
      <c r="AC138" s="373"/>
      <c r="AD138" s="373"/>
      <c r="AE138" s="373"/>
      <c r="AF138" s="373"/>
      <c r="AG138" s="374"/>
      <c r="AH138" s="375"/>
      <c r="AI138" s="375"/>
      <c r="AJ138" s="375"/>
      <c r="AK138" s="375"/>
      <c r="AL138" s="375"/>
      <c r="AM138" s="375"/>
      <c r="AN138" s="375"/>
      <c r="AO138" s="375"/>
      <c r="AP138" s="375"/>
      <c r="AQ138" s="14"/>
    </row>
    <row r="139" spans="1:43" ht="27" customHeight="1" x14ac:dyDescent="0.15">
      <c r="A139" s="14"/>
      <c r="B139" s="372"/>
      <c r="C139" s="373"/>
      <c r="D139" s="373"/>
      <c r="E139" s="373"/>
      <c r="F139" s="373"/>
      <c r="G139" s="373"/>
      <c r="H139" s="373"/>
      <c r="I139" s="374"/>
      <c r="J139" s="372"/>
      <c r="K139" s="373"/>
      <c r="L139" s="373"/>
      <c r="M139" s="373"/>
      <c r="N139" s="373"/>
      <c r="O139" s="373"/>
      <c r="P139" s="374"/>
      <c r="Q139" s="375"/>
      <c r="R139" s="375"/>
      <c r="S139" s="375"/>
      <c r="T139" s="375"/>
      <c r="U139" s="375"/>
      <c r="V139" s="375"/>
      <c r="W139" s="375"/>
      <c r="X139" s="375"/>
      <c r="Y139" s="372"/>
      <c r="Z139" s="373"/>
      <c r="AA139" s="373"/>
      <c r="AB139" s="373"/>
      <c r="AC139" s="373"/>
      <c r="AD139" s="373"/>
      <c r="AE139" s="373"/>
      <c r="AF139" s="373"/>
      <c r="AG139" s="374"/>
      <c r="AH139" s="375"/>
      <c r="AI139" s="375"/>
      <c r="AJ139" s="375"/>
      <c r="AK139" s="375"/>
      <c r="AL139" s="375"/>
      <c r="AM139" s="375"/>
      <c r="AN139" s="375"/>
      <c r="AO139" s="375"/>
      <c r="AP139" s="375"/>
      <c r="AQ139" s="14"/>
    </row>
    <row r="140" spans="1:43" ht="27" customHeight="1" x14ac:dyDescent="0.15">
      <c r="A140" s="14"/>
      <c r="B140" s="372"/>
      <c r="C140" s="373"/>
      <c r="D140" s="373"/>
      <c r="E140" s="373"/>
      <c r="F140" s="373"/>
      <c r="G140" s="373"/>
      <c r="H140" s="373"/>
      <c r="I140" s="374"/>
      <c r="J140" s="372"/>
      <c r="K140" s="373"/>
      <c r="L140" s="373"/>
      <c r="M140" s="373"/>
      <c r="N140" s="373"/>
      <c r="O140" s="373"/>
      <c r="P140" s="374"/>
      <c r="Q140" s="375"/>
      <c r="R140" s="375"/>
      <c r="S140" s="375"/>
      <c r="T140" s="375"/>
      <c r="U140" s="375"/>
      <c r="V140" s="375"/>
      <c r="W140" s="375"/>
      <c r="X140" s="375"/>
      <c r="Y140" s="372"/>
      <c r="Z140" s="373"/>
      <c r="AA140" s="373"/>
      <c r="AB140" s="373"/>
      <c r="AC140" s="373"/>
      <c r="AD140" s="373"/>
      <c r="AE140" s="373"/>
      <c r="AF140" s="373"/>
      <c r="AG140" s="374"/>
      <c r="AH140" s="375"/>
      <c r="AI140" s="375"/>
      <c r="AJ140" s="375"/>
      <c r="AK140" s="375"/>
      <c r="AL140" s="375"/>
      <c r="AM140" s="375"/>
      <c r="AN140" s="375"/>
      <c r="AO140" s="375"/>
      <c r="AP140" s="375"/>
      <c r="AQ140" s="14"/>
    </row>
    <row r="141" spans="1:43" ht="27" customHeight="1" x14ac:dyDescent="0.15">
      <c r="A141" s="14"/>
      <c r="B141" s="372"/>
      <c r="C141" s="373"/>
      <c r="D141" s="373"/>
      <c r="E141" s="373"/>
      <c r="F141" s="373"/>
      <c r="G141" s="373"/>
      <c r="H141" s="373"/>
      <c r="I141" s="374"/>
      <c r="J141" s="372"/>
      <c r="K141" s="373"/>
      <c r="L141" s="373"/>
      <c r="M141" s="373"/>
      <c r="N141" s="373"/>
      <c r="O141" s="373"/>
      <c r="P141" s="374"/>
      <c r="Q141" s="375"/>
      <c r="R141" s="375"/>
      <c r="S141" s="375"/>
      <c r="T141" s="375"/>
      <c r="U141" s="375"/>
      <c r="V141" s="375"/>
      <c r="W141" s="375"/>
      <c r="X141" s="375"/>
      <c r="Y141" s="372"/>
      <c r="Z141" s="373"/>
      <c r="AA141" s="373"/>
      <c r="AB141" s="373"/>
      <c r="AC141" s="373"/>
      <c r="AD141" s="373"/>
      <c r="AE141" s="373"/>
      <c r="AF141" s="373"/>
      <c r="AG141" s="374"/>
      <c r="AH141" s="375"/>
      <c r="AI141" s="375"/>
      <c r="AJ141" s="375"/>
      <c r="AK141" s="375"/>
      <c r="AL141" s="375"/>
      <c r="AM141" s="375"/>
      <c r="AN141" s="375"/>
      <c r="AO141" s="375"/>
      <c r="AP141" s="375"/>
      <c r="AQ141" s="14"/>
    </row>
    <row r="142" spans="1:43" ht="27" customHeight="1" x14ac:dyDescent="0.15">
      <c r="A142" s="14"/>
      <c r="B142" s="372"/>
      <c r="C142" s="373"/>
      <c r="D142" s="373"/>
      <c r="E142" s="373"/>
      <c r="F142" s="373"/>
      <c r="G142" s="373"/>
      <c r="H142" s="373"/>
      <c r="I142" s="374"/>
      <c r="J142" s="372"/>
      <c r="K142" s="373"/>
      <c r="L142" s="373"/>
      <c r="M142" s="373"/>
      <c r="N142" s="373"/>
      <c r="O142" s="373"/>
      <c r="P142" s="374"/>
      <c r="Q142" s="375"/>
      <c r="R142" s="375"/>
      <c r="S142" s="375"/>
      <c r="T142" s="375"/>
      <c r="U142" s="375"/>
      <c r="V142" s="375"/>
      <c r="W142" s="375"/>
      <c r="X142" s="375"/>
      <c r="Y142" s="372"/>
      <c r="Z142" s="373"/>
      <c r="AA142" s="373"/>
      <c r="AB142" s="373"/>
      <c r="AC142" s="373"/>
      <c r="AD142" s="373"/>
      <c r="AE142" s="373"/>
      <c r="AF142" s="373"/>
      <c r="AG142" s="374"/>
      <c r="AH142" s="375"/>
      <c r="AI142" s="375"/>
      <c r="AJ142" s="375"/>
      <c r="AK142" s="375"/>
      <c r="AL142" s="375"/>
      <c r="AM142" s="375"/>
      <c r="AN142" s="375"/>
      <c r="AO142" s="375"/>
      <c r="AP142" s="375"/>
      <c r="AQ142" s="14"/>
    </row>
    <row r="143" spans="1:43" ht="27" customHeight="1" x14ac:dyDescent="0.15">
      <c r="A143" s="14"/>
      <c r="B143" s="372"/>
      <c r="C143" s="373"/>
      <c r="D143" s="373"/>
      <c r="E143" s="373"/>
      <c r="F143" s="373"/>
      <c r="G143" s="373"/>
      <c r="H143" s="373"/>
      <c r="I143" s="374"/>
      <c r="J143" s="372"/>
      <c r="K143" s="373"/>
      <c r="L143" s="373"/>
      <c r="M143" s="373"/>
      <c r="N143" s="373"/>
      <c r="O143" s="373"/>
      <c r="P143" s="374"/>
      <c r="Q143" s="375"/>
      <c r="R143" s="375"/>
      <c r="S143" s="375"/>
      <c r="T143" s="375"/>
      <c r="U143" s="375"/>
      <c r="V143" s="375"/>
      <c r="W143" s="375"/>
      <c r="X143" s="375"/>
      <c r="Y143" s="372"/>
      <c r="Z143" s="373"/>
      <c r="AA143" s="373"/>
      <c r="AB143" s="373"/>
      <c r="AC143" s="373"/>
      <c r="AD143" s="373"/>
      <c r="AE143" s="373"/>
      <c r="AF143" s="373"/>
      <c r="AG143" s="374"/>
      <c r="AH143" s="375"/>
      <c r="AI143" s="375"/>
      <c r="AJ143" s="375"/>
      <c r="AK143" s="375"/>
      <c r="AL143" s="375"/>
      <c r="AM143" s="375"/>
      <c r="AN143" s="375"/>
      <c r="AO143" s="375"/>
      <c r="AP143" s="375"/>
      <c r="AQ143" s="14"/>
    </row>
    <row r="144" spans="1:43" ht="27" customHeight="1" x14ac:dyDescent="0.15">
      <c r="A144" s="14"/>
      <c r="B144" s="372"/>
      <c r="C144" s="373"/>
      <c r="D144" s="373"/>
      <c r="E144" s="373"/>
      <c r="F144" s="373"/>
      <c r="G144" s="373"/>
      <c r="H144" s="373"/>
      <c r="I144" s="374"/>
      <c r="J144" s="372"/>
      <c r="K144" s="373"/>
      <c r="L144" s="373"/>
      <c r="M144" s="373"/>
      <c r="N144" s="373"/>
      <c r="O144" s="373"/>
      <c r="P144" s="374"/>
      <c r="Q144" s="375"/>
      <c r="R144" s="375"/>
      <c r="S144" s="375"/>
      <c r="T144" s="375"/>
      <c r="U144" s="375"/>
      <c r="V144" s="375"/>
      <c r="W144" s="375"/>
      <c r="X144" s="375"/>
      <c r="Y144" s="372"/>
      <c r="Z144" s="373"/>
      <c r="AA144" s="373"/>
      <c r="AB144" s="373"/>
      <c r="AC144" s="373"/>
      <c r="AD144" s="373"/>
      <c r="AE144" s="373"/>
      <c r="AF144" s="373"/>
      <c r="AG144" s="374"/>
      <c r="AH144" s="375"/>
      <c r="AI144" s="375"/>
      <c r="AJ144" s="375"/>
      <c r="AK144" s="375"/>
      <c r="AL144" s="375"/>
      <c r="AM144" s="375"/>
      <c r="AN144" s="375"/>
      <c r="AO144" s="375"/>
      <c r="AP144" s="375"/>
      <c r="AQ144" s="14"/>
    </row>
    <row r="145" spans="1:55" ht="27" customHeight="1" x14ac:dyDescent="0.15">
      <c r="A145" s="14"/>
      <c r="B145" s="372"/>
      <c r="C145" s="373"/>
      <c r="D145" s="373"/>
      <c r="E145" s="373"/>
      <c r="F145" s="373"/>
      <c r="G145" s="373"/>
      <c r="H145" s="373"/>
      <c r="I145" s="374"/>
      <c r="J145" s="372"/>
      <c r="K145" s="373"/>
      <c r="L145" s="373"/>
      <c r="M145" s="373"/>
      <c r="N145" s="373"/>
      <c r="O145" s="373"/>
      <c r="P145" s="374"/>
      <c r="Q145" s="375"/>
      <c r="R145" s="375"/>
      <c r="S145" s="375"/>
      <c r="T145" s="375"/>
      <c r="U145" s="375"/>
      <c r="V145" s="375"/>
      <c r="W145" s="375"/>
      <c r="X145" s="375"/>
      <c r="Y145" s="372"/>
      <c r="Z145" s="373"/>
      <c r="AA145" s="373"/>
      <c r="AB145" s="373"/>
      <c r="AC145" s="373"/>
      <c r="AD145" s="373"/>
      <c r="AE145" s="373"/>
      <c r="AF145" s="373"/>
      <c r="AG145" s="374"/>
      <c r="AH145" s="375"/>
      <c r="AI145" s="375"/>
      <c r="AJ145" s="375"/>
      <c r="AK145" s="375"/>
      <c r="AL145" s="375"/>
      <c r="AM145" s="375"/>
      <c r="AN145" s="375"/>
      <c r="AO145" s="375"/>
      <c r="AP145" s="375"/>
      <c r="AQ145" s="14"/>
    </row>
    <row r="146" spans="1:55" ht="15.75" customHeight="1" x14ac:dyDescent="0.15">
      <c r="A146" s="14"/>
      <c r="B146" s="14"/>
      <c r="C146" s="14"/>
      <c r="D146" s="15"/>
      <c r="E146" s="15"/>
      <c r="F146" s="16"/>
      <c r="G146" s="16"/>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44"/>
      <c r="AJ146" s="9"/>
      <c r="AK146" s="44"/>
      <c r="AL146" s="14"/>
      <c r="AM146" s="14"/>
      <c r="AN146" s="14"/>
      <c r="AO146" s="14"/>
      <c r="AP146" s="14"/>
      <c r="AQ146" s="14"/>
    </row>
    <row r="147" spans="1:55" ht="53.25" customHeight="1" x14ac:dyDescent="0.15">
      <c r="A147" s="14"/>
      <c r="B147" s="242" t="s">
        <v>123</v>
      </c>
      <c r="C147" s="150"/>
      <c r="D147" s="150"/>
      <c r="E147" s="369" t="s">
        <v>128</v>
      </c>
      <c r="F147" s="371"/>
      <c r="G147" s="371"/>
      <c r="H147" s="371"/>
      <c r="I147" s="371"/>
      <c r="J147" s="371"/>
      <c r="K147" s="371"/>
      <c r="L147" s="371"/>
      <c r="M147" s="371"/>
      <c r="N147" s="371"/>
      <c r="O147" s="371"/>
      <c r="P147" s="371"/>
      <c r="Q147" s="371"/>
      <c r="R147" s="371"/>
      <c r="S147" s="371"/>
      <c r="T147" s="371"/>
      <c r="U147" s="371"/>
      <c r="V147" s="371"/>
      <c r="W147" s="371"/>
      <c r="X147" s="371"/>
      <c r="Y147" s="371"/>
      <c r="Z147" s="371"/>
      <c r="AA147" s="371"/>
      <c r="AB147" s="371"/>
      <c r="AC147" s="371"/>
      <c r="AD147" s="371"/>
      <c r="AE147" s="371"/>
      <c r="AF147" s="371"/>
      <c r="AG147" s="371"/>
      <c r="AH147" s="371"/>
      <c r="AI147" s="371"/>
      <c r="AJ147" s="371"/>
      <c r="AK147" s="371"/>
      <c r="AL147" s="371"/>
      <c r="AM147" s="371"/>
      <c r="AN147" s="371"/>
      <c r="AO147" s="371"/>
      <c r="AP147" s="371"/>
      <c r="AQ147" s="151"/>
      <c r="AR147" s="152"/>
      <c r="AS147" s="153"/>
      <c r="AT147" s="154"/>
      <c r="AU147" s="152"/>
      <c r="AV147" s="152"/>
      <c r="AW147" s="152"/>
      <c r="AX147" s="152"/>
      <c r="AY147" s="152"/>
      <c r="AZ147" s="152"/>
      <c r="BA147" s="152"/>
      <c r="BB147" s="152"/>
      <c r="BC147" s="152"/>
    </row>
    <row r="148" spans="1:55" ht="30" customHeight="1" x14ac:dyDescent="0.15">
      <c r="A148" s="14"/>
      <c r="B148" s="242" t="s">
        <v>233</v>
      </c>
      <c r="C148" s="150"/>
      <c r="D148" s="150"/>
      <c r="E148" s="369" t="s">
        <v>316</v>
      </c>
      <c r="F148" s="369"/>
      <c r="G148" s="369"/>
      <c r="H148" s="369"/>
      <c r="I148" s="369"/>
      <c r="J148" s="369"/>
      <c r="K148" s="369"/>
      <c r="L148" s="369"/>
      <c r="M148" s="369"/>
      <c r="N148" s="369"/>
      <c r="O148" s="369"/>
      <c r="P148" s="369"/>
      <c r="Q148" s="369"/>
      <c r="R148" s="369"/>
      <c r="S148" s="369"/>
      <c r="T148" s="369"/>
      <c r="U148" s="369"/>
      <c r="V148" s="369"/>
      <c r="W148" s="369"/>
      <c r="X148" s="369"/>
      <c r="Y148" s="369"/>
      <c r="Z148" s="369"/>
      <c r="AA148" s="369"/>
      <c r="AB148" s="369"/>
      <c r="AC148" s="369"/>
      <c r="AD148" s="369"/>
      <c r="AE148" s="369"/>
      <c r="AF148" s="369"/>
      <c r="AG148" s="369"/>
      <c r="AH148" s="369"/>
      <c r="AI148" s="369"/>
      <c r="AJ148" s="369"/>
      <c r="AK148" s="369"/>
      <c r="AL148" s="369"/>
      <c r="AM148" s="369"/>
      <c r="AN148" s="369"/>
      <c r="AO148" s="369"/>
      <c r="AP148" s="369"/>
      <c r="AQ148" s="219"/>
      <c r="AR148" s="152"/>
      <c r="AS148" s="153"/>
      <c r="AT148" s="154"/>
      <c r="AU148" s="152"/>
      <c r="AV148" s="152"/>
      <c r="AW148" s="152"/>
      <c r="AX148" s="152"/>
      <c r="AY148" s="152"/>
      <c r="AZ148" s="152"/>
      <c r="BA148" s="152"/>
      <c r="BB148" s="152"/>
      <c r="BC148" s="152"/>
    </row>
    <row r="149" spans="1:55" ht="30" customHeight="1" x14ac:dyDescent="0.15">
      <c r="A149" s="14"/>
      <c r="B149" s="151"/>
      <c r="C149" s="151"/>
      <c r="D149" s="151"/>
      <c r="E149" s="369"/>
      <c r="F149" s="369"/>
      <c r="G149" s="369"/>
      <c r="H149" s="369"/>
      <c r="I149" s="369"/>
      <c r="J149" s="369"/>
      <c r="K149" s="369"/>
      <c r="L149" s="369"/>
      <c r="M149" s="369"/>
      <c r="N149" s="369"/>
      <c r="O149" s="369"/>
      <c r="P149" s="369"/>
      <c r="Q149" s="369"/>
      <c r="R149" s="369"/>
      <c r="S149" s="369"/>
      <c r="T149" s="369"/>
      <c r="U149" s="369"/>
      <c r="V149" s="369"/>
      <c r="W149" s="369"/>
      <c r="X149" s="369"/>
      <c r="Y149" s="369"/>
      <c r="Z149" s="369"/>
      <c r="AA149" s="369"/>
      <c r="AB149" s="369"/>
      <c r="AC149" s="369"/>
      <c r="AD149" s="369"/>
      <c r="AE149" s="369"/>
      <c r="AF149" s="369"/>
      <c r="AG149" s="369"/>
      <c r="AH149" s="369"/>
      <c r="AI149" s="369"/>
      <c r="AJ149" s="369"/>
      <c r="AK149" s="369"/>
      <c r="AL149" s="369"/>
      <c r="AM149" s="369"/>
      <c r="AN149" s="369"/>
      <c r="AO149" s="369"/>
      <c r="AP149" s="369"/>
      <c r="AQ149" s="219"/>
      <c r="AR149" s="155"/>
      <c r="AS149" s="156"/>
      <c r="AT149" s="157"/>
      <c r="AU149" s="155"/>
      <c r="AV149" s="155"/>
      <c r="AW149" s="155"/>
      <c r="AX149" s="155"/>
      <c r="AY149" s="155"/>
      <c r="AZ149" s="155"/>
      <c r="BA149" s="155"/>
      <c r="BB149" s="155"/>
      <c r="BC149" s="155"/>
    </row>
    <row r="150" spans="1:55" ht="24.75" customHeight="1" x14ac:dyDescent="0.15">
      <c r="A150" s="14"/>
      <c r="B150" s="151"/>
      <c r="C150" s="151"/>
      <c r="D150" s="151"/>
      <c r="E150" s="369"/>
      <c r="F150" s="369"/>
      <c r="G150" s="369"/>
      <c r="H150" s="369"/>
      <c r="I150" s="369"/>
      <c r="J150" s="369"/>
      <c r="K150" s="369"/>
      <c r="L150" s="369"/>
      <c r="M150" s="369"/>
      <c r="N150" s="369"/>
      <c r="O150" s="369"/>
      <c r="P150" s="369"/>
      <c r="Q150" s="369"/>
      <c r="R150" s="369"/>
      <c r="S150" s="369"/>
      <c r="T150" s="369"/>
      <c r="U150" s="369"/>
      <c r="V150" s="369"/>
      <c r="W150" s="369"/>
      <c r="X150" s="369"/>
      <c r="Y150" s="369"/>
      <c r="Z150" s="369"/>
      <c r="AA150" s="369"/>
      <c r="AB150" s="369"/>
      <c r="AC150" s="369"/>
      <c r="AD150" s="369"/>
      <c r="AE150" s="369"/>
      <c r="AF150" s="369"/>
      <c r="AG150" s="369"/>
      <c r="AH150" s="369"/>
      <c r="AI150" s="369"/>
      <c r="AJ150" s="369"/>
      <c r="AK150" s="369"/>
      <c r="AL150" s="369"/>
      <c r="AM150" s="369"/>
      <c r="AN150" s="369"/>
      <c r="AO150" s="369"/>
      <c r="AP150" s="369"/>
      <c r="AQ150" s="219"/>
      <c r="AR150" s="155"/>
      <c r="AS150" s="156"/>
      <c r="AT150" s="157"/>
      <c r="AU150" s="155"/>
      <c r="AV150" s="155"/>
      <c r="AW150" s="155"/>
      <c r="AX150" s="155"/>
      <c r="AY150" s="155"/>
      <c r="AZ150" s="155"/>
      <c r="BA150" s="155"/>
      <c r="BB150" s="155"/>
      <c r="BC150" s="155"/>
    </row>
    <row r="151" spans="1:55" ht="18" customHeight="1" x14ac:dyDescent="0.15">
      <c r="A151" s="14"/>
      <c r="B151" s="151"/>
      <c r="C151" s="151"/>
      <c r="D151" s="151"/>
      <c r="E151" s="345"/>
      <c r="F151" s="345"/>
      <c r="G151" s="345"/>
      <c r="H151" s="345"/>
      <c r="I151" s="345"/>
      <c r="J151" s="345"/>
      <c r="K151" s="345"/>
      <c r="L151" s="345"/>
      <c r="M151" s="345"/>
      <c r="N151" s="345"/>
      <c r="O151" s="345"/>
      <c r="P151" s="345"/>
      <c r="Q151" s="345"/>
      <c r="R151" s="345"/>
      <c r="S151" s="345"/>
      <c r="T151" s="345"/>
      <c r="U151" s="345"/>
      <c r="V151" s="345"/>
      <c r="W151" s="345"/>
      <c r="X151" s="345"/>
      <c r="Y151" s="345"/>
      <c r="Z151" s="345"/>
      <c r="AA151" s="345"/>
      <c r="AB151" s="345"/>
      <c r="AC151" s="345"/>
      <c r="AD151" s="345"/>
      <c r="AE151" s="345"/>
      <c r="AF151" s="345"/>
      <c r="AG151" s="345"/>
      <c r="AH151" s="345"/>
      <c r="AI151" s="345"/>
      <c r="AJ151" s="345"/>
      <c r="AK151" s="345"/>
      <c r="AL151" s="345"/>
      <c r="AM151" s="345"/>
      <c r="AN151" s="345"/>
      <c r="AO151" s="345"/>
      <c r="AP151" s="345"/>
      <c r="AQ151" s="345"/>
      <c r="AR151" s="155"/>
      <c r="AS151" s="156"/>
      <c r="AT151" s="157"/>
      <c r="AU151" s="155"/>
      <c r="AV151" s="155"/>
      <c r="AW151" s="155"/>
      <c r="AX151" s="155"/>
      <c r="AY151" s="155"/>
      <c r="AZ151" s="155"/>
      <c r="BA151" s="155"/>
      <c r="BB151" s="155"/>
      <c r="BC151" s="155"/>
    </row>
    <row r="152" spans="1:55" ht="30" customHeight="1" x14ac:dyDescent="0.15">
      <c r="A152" s="335" t="s">
        <v>300</v>
      </c>
      <c r="B152" s="151"/>
      <c r="C152" s="151"/>
      <c r="D152" s="151"/>
      <c r="E152" s="219"/>
      <c r="F152" s="219"/>
      <c r="G152" s="219"/>
      <c r="H152" s="219"/>
      <c r="I152" s="219"/>
      <c r="J152" s="219"/>
      <c r="K152" s="219"/>
      <c r="L152" s="219"/>
      <c r="M152" s="219"/>
      <c r="N152" s="219"/>
      <c r="O152" s="219"/>
      <c r="P152" s="219"/>
      <c r="Q152" s="219"/>
      <c r="R152" s="219"/>
      <c r="S152" s="219"/>
      <c r="T152" s="219"/>
      <c r="U152" s="219"/>
      <c r="V152" s="219"/>
      <c r="W152" s="219"/>
      <c r="X152" s="219"/>
      <c r="Y152" s="219"/>
      <c r="Z152" s="219"/>
      <c r="AA152" s="219"/>
      <c r="AB152" s="219"/>
      <c r="AC152" s="219"/>
      <c r="AD152" s="219"/>
      <c r="AE152" s="219"/>
      <c r="AF152" s="219"/>
      <c r="AG152" s="219"/>
      <c r="AH152" s="219"/>
      <c r="AI152" s="219"/>
      <c r="AJ152" s="219"/>
      <c r="AK152" s="219"/>
      <c r="AL152" s="219"/>
      <c r="AM152" s="219"/>
      <c r="AN152" s="219"/>
      <c r="AO152" s="219"/>
      <c r="AP152" s="219"/>
      <c r="AQ152" s="151"/>
      <c r="AR152" s="155"/>
      <c r="AS152" s="156"/>
      <c r="AT152" s="157"/>
      <c r="AU152" s="155"/>
      <c r="AV152" s="155"/>
      <c r="AW152" s="155"/>
      <c r="AX152" s="155"/>
      <c r="AY152" s="155"/>
      <c r="AZ152" s="155"/>
      <c r="BA152" s="155"/>
      <c r="BB152" s="155"/>
      <c r="BC152" s="155"/>
    </row>
  </sheetData>
  <sheetProtection algorithmName="SHA-512" hashValue="BidTwd4yEobwrxk9uxYCftWPnUfVk6U1Hhbr5APFJa9w5efP+9QRB/dTgJ36LA6i2ER13juZMcc6aQgLFfVMuQ==" saltValue="x819Lw7Q9NlZIfLaAs/vvA==" spinCount="100000" sheet="1" objects="1" scenarios="1" selectLockedCells="1"/>
  <mergeCells count="336">
    <mergeCell ref="U9:AO10"/>
    <mergeCell ref="AK72:AL72"/>
    <mergeCell ref="AN72:AO72"/>
    <mergeCell ref="AE38:AQ38"/>
    <mergeCell ref="R39:Z39"/>
    <mergeCell ref="C46:AO46"/>
    <mergeCell ref="H20:M20"/>
    <mergeCell ref="H9:L9"/>
    <mergeCell ref="Y117:AG117"/>
    <mergeCell ref="C42:E42"/>
    <mergeCell ref="C43:E43"/>
    <mergeCell ref="F43:AO43"/>
    <mergeCell ref="A74:AQ75"/>
    <mergeCell ref="A77:AQ81"/>
    <mergeCell ref="A83:AQ84"/>
    <mergeCell ref="A85:AQ88"/>
    <mergeCell ref="A90:AQ93"/>
    <mergeCell ref="A95:AQ98"/>
    <mergeCell ref="A100:AQ103"/>
    <mergeCell ref="A107:AD107"/>
    <mergeCell ref="AE107:AQ107"/>
    <mergeCell ref="N21:R21"/>
    <mergeCell ref="A33:AQ33"/>
    <mergeCell ref="A34:AQ34"/>
    <mergeCell ref="AK39:AL39"/>
    <mergeCell ref="C52:P52"/>
    <mergeCell ref="Q52:AJ52"/>
    <mergeCell ref="AK52:AL52"/>
    <mergeCell ref="AN39:AO39"/>
    <mergeCell ref="R45:Z45"/>
    <mergeCell ref="A36:AQ36"/>
    <mergeCell ref="A27:AQ27"/>
    <mergeCell ref="A71:AD71"/>
    <mergeCell ref="AE71:AQ71"/>
    <mergeCell ref="F42:AO42"/>
    <mergeCell ref="U16:AO16"/>
    <mergeCell ref="U17:AO17"/>
    <mergeCell ref="U20:AO20"/>
    <mergeCell ref="Y18:Z18"/>
    <mergeCell ref="V18:W18"/>
    <mergeCell ref="U15:AO15"/>
    <mergeCell ref="U11:AO11"/>
    <mergeCell ref="N20:R20"/>
    <mergeCell ref="Y14:Z14"/>
    <mergeCell ref="U13:V13"/>
    <mergeCell ref="AC13:AD13"/>
    <mergeCell ref="U19:AO19"/>
    <mergeCell ref="H8:L8"/>
    <mergeCell ref="N8:R8"/>
    <mergeCell ref="H14:L14"/>
    <mergeCell ref="H18:L18"/>
    <mergeCell ref="N18:R18"/>
    <mergeCell ref="G16:M16"/>
    <mergeCell ref="H19:L19"/>
    <mergeCell ref="N17:R17"/>
    <mergeCell ref="N19:R19"/>
    <mergeCell ref="N16:S16"/>
    <mergeCell ref="A1:J1"/>
    <mergeCell ref="AE1:AQ1"/>
    <mergeCell ref="AB2:AC2"/>
    <mergeCell ref="N12:R12"/>
    <mergeCell ref="AF2:AI2"/>
    <mergeCell ref="N14:R14"/>
    <mergeCell ref="N15:R15"/>
    <mergeCell ref="AM13:AP13"/>
    <mergeCell ref="AK3:AL3"/>
    <mergeCell ref="AN3:AO3"/>
    <mergeCell ref="N9:R9"/>
    <mergeCell ref="N11:S11"/>
    <mergeCell ref="AF3:AI3"/>
    <mergeCell ref="AM2:AO2"/>
    <mergeCell ref="AK4:AL4"/>
    <mergeCell ref="AN4:AO4"/>
    <mergeCell ref="V8:W8"/>
    <mergeCell ref="Y8:Z8"/>
    <mergeCell ref="W13:X13"/>
    <mergeCell ref="Z13:AA13"/>
    <mergeCell ref="H15:L15"/>
    <mergeCell ref="V14:W14"/>
    <mergeCell ref="U12:AO12"/>
    <mergeCell ref="D12:E12"/>
    <mergeCell ref="N23:R23"/>
    <mergeCell ref="A24:AQ26"/>
    <mergeCell ref="A35:AQ35"/>
    <mergeCell ref="U21:AO21"/>
    <mergeCell ref="J113:AN113"/>
    <mergeCell ref="B110:AP110"/>
    <mergeCell ref="AK108:AL108"/>
    <mergeCell ref="B117:I117"/>
    <mergeCell ref="J117:P117"/>
    <mergeCell ref="Q117:R117"/>
    <mergeCell ref="S117:T117"/>
    <mergeCell ref="U117:V117"/>
    <mergeCell ref="W117:X117"/>
    <mergeCell ref="AH117:AP117"/>
    <mergeCell ref="B115:I116"/>
    <mergeCell ref="J115:P116"/>
    <mergeCell ref="Q115:X115"/>
    <mergeCell ref="AH115:AP116"/>
    <mergeCell ref="Q116:R116"/>
    <mergeCell ref="S116:T116"/>
    <mergeCell ref="U116:V116"/>
    <mergeCell ref="W116:X116"/>
    <mergeCell ref="AF109:AI109"/>
    <mergeCell ref="AK109:AL109"/>
    <mergeCell ref="A113:H113"/>
    <mergeCell ref="AN109:AO109"/>
    <mergeCell ref="AN108:AO108"/>
    <mergeCell ref="Y115:AG116"/>
    <mergeCell ref="B118:I118"/>
    <mergeCell ref="J118:P118"/>
    <mergeCell ref="Q118:R118"/>
    <mergeCell ref="S118:T118"/>
    <mergeCell ref="U118:V118"/>
    <mergeCell ref="W118:X118"/>
    <mergeCell ref="AH118:AP118"/>
    <mergeCell ref="Y118:AG118"/>
    <mergeCell ref="B119:I119"/>
    <mergeCell ref="J119:P119"/>
    <mergeCell ref="Q119:R119"/>
    <mergeCell ref="S119:T119"/>
    <mergeCell ref="U119:V119"/>
    <mergeCell ref="W119:X119"/>
    <mergeCell ref="AH119:AP119"/>
    <mergeCell ref="Y119:AG119"/>
    <mergeCell ref="B120:I120"/>
    <mergeCell ref="J120:P120"/>
    <mergeCell ref="Q120:R120"/>
    <mergeCell ref="S120:T120"/>
    <mergeCell ref="U120:V120"/>
    <mergeCell ref="W120:X120"/>
    <mergeCell ref="AH120:AP120"/>
    <mergeCell ref="B121:I121"/>
    <mergeCell ref="J121:P121"/>
    <mergeCell ref="Q121:R121"/>
    <mergeCell ref="S121:T121"/>
    <mergeCell ref="U121:V121"/>
    <mergeCell ref="W121:X121"/>
    <mergeCell ref="AH121:AP121"/>
    <mergeCell ref="Y120:AG120"/>
    <mergeCell ref="Y121:AG121"/>
    <mergeCell ref="B122:I122"/>
    <mergeCell ref="J122:P122"/>
    <mergeCell ref="Q122:R122"/>
    <mergeCell ref="S122:T122"/>
    <mergeCell ref="U122:V122"/>
    <mergeCell ref="W122:X122"/>
    <mergeCell ref="AH122:AP122"/>
    <mergeCell ref="B123:I123"/>
    <mergeCell ref="J123:P123"/>
    <mergeCell ref="Q123:R123"/>
    <mergeCell ref="S123:T123"/>
    <mergeCell ref="U123:V123"/>
    <mergeCell ref="W123:X123"/>
    <mergeCell ref="AH123:AP123"/>
    <mergeCell ref="Y123:AG123"/>
    <mergeCell ref="Y122:AG122"/>
    <mergeCell ref="B124:I124"/>
    <mergeCell ref="J124:P124"/>
    <mergeCell ref="Q124:R124"/>
    <mergeCell ref="S124:T124"/>
    <mergeCell ref="U124:V124"/>
    <mergeCell ref="W124:X124"/>
    <mergeCell ref="AH124:AP124"/>
    <mergeCell ref="B125:I125"/>
    <mergeCell ref="J125:P125"/>
    <mergeCell ref="Q125:R125"/>
    <mergeCell ref="S125:T125"/>
    <mergeCell ref="U125:V125"/>
    <mergeCell ref="W125:X125"/>
    <mergeCell ref="AH125:AP125"/>
    <mergeCell ref="Y125:AG125"/>
    <mergeCell ref="Y124:AG124"/>
    <mergeCell ref="B126:I126"/>
    <mergeCell ref="J126:P126"/>
    <mergeCell ref="Q126:R126"/>
    <mergeCell ref="S126:T126"/>
    <mergeCell ref="U126:V126"/>
    <mergeCell ref="W126:X126"/>
    <mergeCell ref="AH126:AP126"/>
    <mergeCell ref="Y126:AG126"/>
    <mergeCell ref="B127:I127"/>
    <mergeCell ref="J127:P127"/>
    <mergeCell ref="Q127:R127"/>
    <mergeCell ref="S127:T127"/>
    <mergeCell ref="U127:V127"/>
    <mergeCell ref="W127:X127"/>
    <mergeCell ref="AH127:AP127"/>
    <mergeCell ref="Y127:AG127"/>
    <mergeCell ref="B128:I128"/>
    <mergeCell ref="J128:P128"/>
    <mergeCell ref="Q128:R128"/>
    <mergeCell ref="S128:T128"/>
    <mergeCell ref="U128:V128"/>
    <mergeCell ref="W128:X128"/>
    <mergeCell ref="AH128:AP128"/>
    <mergeCell ref="Y128:AG128"/>
    <mergeCell ref="B129:I129"/>
    <mergeCell ref="J129:P129"/>
    <mergeCell ref="Q129:R129"/>
    <mergeCell ref="S129:T129"/>
    <mergeCell ref="U129:V129"/>
    <mergeCell ref="W129:X129"/>
    <mergeCell ref="AH129:AP129"/>
    <mergeCell ref="Y129:AG129"/>
    <mergeCell ref="B130:I130"/>
    <mergeCell ref="J130:P130"/>
    <mergeCell ref="Q130:R130"/>
    <mergeCell ref="S130:T130"/>
    <mergeCell ref="U130:V130"/>
    <mergeCell ref="W130:X130"/>
    <mergeCell ref="AH130:AP130"/>
    <mergeCell ref="Y130:AG130"/>
    <mergeCell ref="B131:I131"/>
    <mergeCell ref="J131:P131"/>
    <mergeCell ref="Q131:R131"/>
    <mergeCell ref="S131:T131"/>
    <mergeCell ref="U131:V131"/>
    <mergeCell ref="W131:X131"/>
    <mergeCell ref="AH131:AP131"/>
    <mergeCell ref="Y131:AG131"/>
    <mergeCell ref="B132:I132"/>
    <mergeCell ref="J132:P132"/>
    <mergeCell ref="Q132:R132"/>
    <mergeCell ref="S132:T132"/>
    <mergeCell ref="U132:V132"/>
    <mergeCell ref="W132:X132"/>
    <mergeCell ref="AH132:AP132"/>
    <mergeCell ref="Y132:AG132"/>
    <mergeCell ref="B133:I133"/>
    <mergeCell ref="J133:P133"/>
    <mergeCell ref="Q133:R133"/>
    <mergeCell ref="S133:T133"/>
    <mergeCell ref="U133:V133"/>
    <mergeCell ref="W133:X133"/>
    <mergeCell ref="AH133:AP133"/>
    <mergeCell ref="Y133:AG133"/>
    <mergeCell ref="B134:I134"/>
    <mergeCell ref="J134:P134"/>
    <mergeCell ref="Q134:R134"/>
    <mergeCell ref="S134:T134"/>
    <mergeCell ref="U134:V134"/>
    <mergeCell ref="W134:X134"/>
    <mergeCell ref="AH134:AP134"/>
    <mergeCell ref="Y134:AG134"/>
    <mergeCell ref="B135:I135"/>
    <mergeCell ref="J135:P135"/>
    <mergeCell ref="Q135:R135"/>
    <mergeCell ref="S135:T135"/>
    <mergeCell ref="U135:V135"/>
    <mergeCell ref="W135:X135"/>
    <mergeCell ref="AH135:AP135"/>
    <mergeCell ref="Y135:AG135"/>
    <mergeCell ref="B136:I136"/>
    <mergeCell ref="J136:P136"/>
    <mergeCell ref="Q136:R136"/>
    <mergeCell ref="S136:T136"/>
    <mergeCell ref="U136:V136"/>
    <mergeCell ref="W136:X136"/>
    <mergeCell ref="AH136:AP136"/>
    <mergeCell ref="Y136:AG136"/>
    <mergeCell ref="B137:I137"/>
    <mergeCell ref="J137:P137"/>
    <mergeCell ref="Q137:R137"/>
    <mergeCell ref="S137:T137"/>
    <mergeCell ref="U137:V137"/>
    <mergeCell ref="W137:X137"/>
    <mergeCell ref="AH137:AP137"/>
    <mergeCell ref="Y137:AG137"/>
    <mergeCell ref="AH142:AP142"/>
    <mergeCell ref="Y142:AG142"/>
    <mergeCell ref="AH145:AP145"/>
    <mergeCell ref="B144:I144"/>
    <mergeCell ref="Y143:AG143"/>
    <mergeCell ref="AH143:AP143"/>
    <mergeCell ref="B138:I138"/>
    <mergeCell ref="J138:P138"/>
    <mergeCell ref="Q138:R138"/>
    <mergeCell ref="S138:T138"/>
    <mergeCell ref="U138:V138"/>
    <mergeCell ref="W138:X138"/>
    <mergeCell ref="AH138:AP138"/>
    <mergeCell ref="Y138:AG138"/>
    <mergeCell ref="B139:I139"/>
    <mergeCell ref="J139:P139"/>
    <mergeCell ref="Q139:R139"/>
    <mergeCell ref="S139:T139"/>
    <mergeCell ref="U139:V139"/>
    <mergeCell ref="W139:X139"/>
    <mergeCell ref="AH139:AP139"/>
    <mergeCell ref="Y139:AG139"/>
    <mergeCell ref="AH140:AP140"/>
    <mergeCell ref="Y140:AG140"/>
    <mergeCell ref="Y145:AG145"/>
    <mergeCell ref="B140:I140"/>
    <mergeCell ref="J140:P140"/>
    <mergeCell ref="Q140:R140"/>
    <mergeCell ref="S140:T140"/>
    <mergeCell ref="U140:V140"/>
    <mergeCell ref="W140:X140"/>
    <mergeCell ref="B143:I143"/>
    <mergeCell ref="J143:P143"/>
    <mergeCell ref="Q143:R143"/>
    <mergeCell ref="S143:T143"/>
    <mergeCell ref="U143:V143"/>
    <mergeCell ref="W143:X143"/>
    <mergeCell ref="B141:I141"/>
    <mergeCell ref="J141:P141"/>
    <mergeCell ref="Q141:R141"/>
    <mergeCell ref="S141:T141"/>
    <mergeCell ref="U141:V141"/>
    <mergeCell ref="Y144:AG144"/>
    <mergeCell ref="E148:AP150"/>
    <mergeCell ref="A28:AQ32"/>
    <mergeCell ref="E147:AP147"/>
    <mergeCell ref="J144:P144"/>
    <mergeCell ref="Q144:R144"/>
    <mergeCell ref="S144:T144"/>
    <mergeCell ref="U144:V144"/>
    <mergeCell ref="W144:X144"/>
    <mergeCell ref="AH144:AP144"/>
    <mergeCell ref="B145:I145"/>
    <mergeCell ref="J145:P145"/>
    <mergeCell ref="Q145:R145"/>
    <mergeCell ref="S145:T145"/>
    <mergeCell ref="U145:V145"/>
    <mergeCell ref="W145:X145"/>
    <mergeCell ref="B142:I142"/>
    <mergeCell ref="J142:P142"/>
    <mergeCell ref="Q142:R142"/>
    <mergeCell ref="W141:X141"/>
    <mergeCell ref="AH141:AP141"/>
    <mergeCell ref="Y141:AG141"/>
    <mergeCell ref="S142:T142"/>
    <mergeCell ref="U142:V142"/>
    <mergeCell ref="W142:X142"/>
  </mergeCells>
  <phoneticPr fontId="7"/>
  <conditionalFormatting sqref="A1:CR2 AQ147:CR147 AR24:CR32 M6:CR7 AR148:CR151 A111:CR112 AR11:CR11 A8:CR8 A13:CR14 AP9:CR10 A18:CR18 A15:U17 A19:U21 AP12:CR12 AP15:CR16 AP19:CR21 AQ17:CR17 A66:AQ69 A44:AQ50 A42:B43 AP42:AQ43 A22:CR23 A41:AQ41 A40:Q40 AG40:AQ40 A146:AQ151 A115:Y115 A116:X116 AH115:CR145 A38:AQ38 B37:CR37 A53:AQ55 AP51:AQ52 A61:AQ63 AC56:AQ60 B70:AQ70 A73:AQ105 A5:CR5 AR4:CR4 A109:AQ114 AE107:AQ107 A153:CR1048576 B152:CR152 B106:AQ106 A3:CG3 CJ3:CR3 A33:CR36 A11:U12 A9:T10 A117:Y145">
    <cfRule type="expression" priority="35">
      <formula>CELL("protect",A1)=0</formula>
    </cfRule>
  </conditionalFormatting>
  <conditionalFormatting sqref="A73:CR105 B106:CR106 AR71:CR72">
    <cfRule type="expression" priority="66">
      <formula>CELL("protect",A71)=0</formula>
    </cfRule>
  </conditionalFormatting>
  <conditionalFormatting sqref="J115 Q115:X116 AE107:CR107 A110:B110 A113:A114 I114:CR114 I113:J113 AO113:CR113 A109:AE109 AR108:CR108 AQ109:CR110">
    <cfRule type="expression" priority="65">
      <formula>CELL("protect",A107)=0</formula>
    </cfRule>
  </conditionalFormatting>
  <conditionalFormatting sqref="A115:B115 A116 A146:CR146 A149:D151 A147:E148 B152:D152">
    <cfRule type="expression" priority="64">
      <formula>CELL("protect",A115)=0</formula>
    </cfRule>
  </conditionalFormatting>
  <conditionalFormatting sqref="Y115">
    <cfRule type="expression" priority="63">
      <formula>CELL("protect",Y115)=0</formula>
    </cfRule>
  </conditionalFormatting>
  <conditionalFormatting sqref="AP109">
    <cfRule type="expression" priority="51">
      <formula>CELL("protect",AP109)=0</formula>
    </cfRule>
  </conditionalFormatting>
  <conditionalFormatting sqref="AF109:AI109">
    <cfRule type="expression" priority="56">
      <formula>CELL("protect",AF109)=0</formula>
    </cfRule>
  </conditionalFormatting>
  <conditionalFormatting sqref="AJ109">
    <cfRule type="expression" priority="55">
      <formula>CELL("protect",AJ109)=0</formula>
    </cfRule>
  </conditionalFormatting>
  <conditionalFormatting sqref="AK109:AL109">
    <cfRule type="expression" priority="54">
      <formula>CELL("protect",AK109)=0</formula>
    </cfRule>
  </conditionalFormatting>
  <conditionalFormatting sqref="AM109">
    <cfRule type="expression" priority="53">
      <formula>CELL("protect",AM109)=0</formula>
    </cfRule>
  </conditionalFormatting>
  <conditionalFormatting sqref="AN109:AO109">
    <cfRule type="expression" priority="52">
      <formula>CELL("protect",AN109)=0</formula>
    </cfRule>
  </conditionalFormatting>
  <conditionalFormatting sqref="A1:AQ3 AP9:AQ10 A8:AQ8 M6:AQ7 A5:AQ5 A11:U11 A9:T10">
    <cfRule type="expression" priority="47">
      <formula>CELL("protect",A1)=0</formula>
    </cfRule>
  </conditionalFormatting>
  <conditionalFormatting sqref="A64:AQ65">
    <cfRule type="expression" priority="49">
      <formula>CELL("protect",A64)=0</formula>
    </cfRule>
  </conditionalFormatting>
  <conditionalFormatting sqref="V8:W8 Y8:Z8 U11:AO11">
    <cfRule type="containsBlanks" dxfId="46" priority="82">
      <formula>LEN(TRIM(U8))=0</formula>
    </cfRule>
  </conditionalFormatting>
  <conditionalFormatting sqref="U13:X13 Z13:AA13 AC13:AD13">
    <cfRule type="containsBlanks" dxfId="45" priority="50">
      <formula>LEN(TRIM(U13))=0</formula>
    </cfRule>
  </conditionalFormatting>
  <conditionalFormatting sqref="AF3:AI3 AK3:AL3 AN3:AO3">
    <cfRule type="containsBlanks" dxfId="44" priority="48">
      <formula>LEN(TRIM(AF3))=0</formula>
    </cfRule>
  </conditionalFormatting>
  <conditionalFormatting sqref="V18:W18">
    <cfRule type="expression" dxfId="43" priority="45">
      <formula>AND($V$18&amp;$Y$18&amp;$U$19&amp;$U$20&amp;$U$21&lt;&gt;"",V18="")</formula>
    </cfRule>
  </conditionalFormatting>
  <conditionalFormatting sqref="Y18:Z18">
    <cfRule type="expression" dxfId="42" priority="44">
      <formula>AND($V$18&amp;$Y$18&amp;$U$19&amp;$U$20&amp;$U$21&lt;&gt;"",Y18="")</formula>
    </cfRule>
  </conditionalFormatting>
  <conditionalFormatting sqref="U19:AO19">
    <cfRule type="expression" dxfId="41" priority="43">
      <formula>AND($V$18&amp;$Y$18&amp;$U$19&amp;$U$20&amp;$U$21&lt;&gt;"",U19="")</formula>
    </cfRule>
  </conditionalFormatting>
  <conditionalFormatting sqref="U20:AO20">
    <cfRule type="expression" dxfId="40" priority="42">
      <formula>AND($V$18&amp;$Y$18&amp;$U$19&amp;$U$20&amp;$U$21&lt;&gt;"",U20="")</formula>
    </cfRule>
  </conditionalFormatting>
  <conditionalFormatting sqref="U21:AO21">
    <cfRule type="expression" dxfId="39" priority="41">
      <formula>AND($V$18&amp;$Y$18&amp;$U$19&amp;$U$20&amp;$U$21&lt;&gt;"",U21="")</formula>
    </cfRule>
  </conditionalFormatting>
  <conditionalFormatting sqref="V14:W14">
    <cfRule type="expression" dxfId="38" priority="40">
      <formula>AND($V$14&amp;$Y$14&amp;$U$15&amp;$U$16&amp;$U$17&lt;&gt;"",V14="")</formula>
    </cfRule>
  </conditionalFormatting>
  <conditionalFormatting sqref="Y14:Z14">
    <cfRule type="expression" dxfId="37" priority="39">
      <formula>AND($V$14&amp;$Y$14&amp;$U$15&amp;$U$16&amp;$U$17&lt;&gt;"",Y14="")</formula>
    </cfRule>
  </conditionalFormatting>
  <conditionalFormatting sqref="U15:AO15">
    <cfRule type="expression" dxfId="36" priority="38">
      <formula>AND($V$14&amp;$Y$14&amp;$U$15&amp;$U$16&amp;$U$17&lt;&gt;"",U15="")</formula>
    </cfRule>
  </conditionalFormatting>
  <conditionalFormatting sqref="U16:AO16">
    <cfRule type="expression" dxfId="35" priority="37">
      <formula>AND($V$14&amp;$Y$14&amp;$U$15&amp;$U$16&amp;$U$17&lt;&gt;"",U16="")</formula>
    </cfRule>
  </conditionalFormatting>
  <conditionalFormatting sqref="U17:AO17">
    <cfRule type="expression" dxfId="34" priority="36">
      <formula>AND($V$14&amp;$Y$14&amp;$U$15&amp;$U$16&amp;$U$17&lt;&gt;"",U17="")</formula>
    </cfRule>
  </conditionalFormatting>
  <conditionalFormatting sqref="C42:AO42">
    <cfRule type="expression" dxfId="33" priority="27">
      <formula>$C$43="■"</formula>
    </cfRule>
  </conditionalFormatting>
  <conditionalFormatting sqref="C43:AO43">
    <cfRule type="expression" dxfId="32" priority="26">
      <formula>$C$42="■"</formula>
    </cfRule>
  </conditionalFormatting>
  <conditionalFormatting sqref="A6:A7">
    <cfRule type="expression" priority="25">
      <formula>CELL("protect",A6)=0</formula>
    </cfRule>
  </conditionalFormatting>
  <conditionalFormatting sqref="A6:A7">
    <cfRule type="expression" priority="24">
      <formula>CELL("protect",A6)=0</formula>
    </cfRule>
  </conditionalFormatting>
  <conditionalFormatting sqref="A24:AQ27">
    <cfRule type="expression" priority="23">
      <formula>CELL("protect",A24)=0</formula>
    </cfRule>
  </conditionalFormatting>
  <conditionalFormatting sqref="A28:AQ32">
    <cfRule type="expression" priority="22">
      <formula>CELL("protect",A28)=0</formula>
    </cfRule>
  </conditionalFormatting>
  <conditionalFormatting sqref="A37">
    <cfRule type="expression" priority="21">
      <formula>CELL("protect",A37)=0</formula>
    </cfRule>
  </conditionalFormatting>
  <conditionalFormatting sqref="A51:AO52">
    <cfRule type="expression" priority="20">
      <formula>CELL("protect",A51)=0</formula>
    </cfRule>
  </conditionalFormatting>
  <conditionalFormatting sqref="A56:AB60">
    <cfRule type="expression" priority="19">
      <formula>CELL("protect",A56)=0</formula>
    </cfRule>
  </conditionalFormatting>
  <conditionalFormatting sqref="A70">
    <cfRule type="expression" priority="18">
      <formula>CELL("protect",A70)=0</formula>
    </cfRule>
  </conditionalFormatting>
  <conditionalFormatting sqref="A71:AQ72">
    <cfRule type="expression" priority="15">
      <formula>CELL("protect",A71)=0</formula>
    </cfRule>
  </conditionalFormatting>
  <conditionalFormatting sqref="A72:AQ72 AE71:AQ71">
    <cfRule type="expression" priority="17">
      <formula>CELL("protect",A71)=0</formula>
    </cfRule>
  </conditionalFormatting>
  <conditionalFormatting sqref="A71:AD71">
    <cfRule type="expression" priority="16">
      <formula>CELL("protect",A71)=0</formula>
    </cfRule>
  </conditionalFormatting>
  <conditionalFormatting sqref="A39:AQ39">
    <cfRule type="expression" priority="14">
      <formula>CELL("protect",A39)=0</formula>
    </cfRule>
  </conditionalFormatting>
  <conditionalFormatting sqref="A4:AQ4">
    <cfRule type="expression" priority="12">
      <formula>CELL("protect",A4)=0</formula>
    </cfRule>
  </conditionalFormatting>
  <conditionalFormatting sqref="A4:AQ4">
    <cfRule type="expression" priority="13">
      <formula>CELL("protect",A4)=0</formula>
    </cfRule>
  </conditionalFormatting>
  <conditionalFormatting sqref="A108:AQ108">
    <cfRule type="expression" priority="10">
      <formula>CELL("protect",A108)=0</formula>
    </cfRule>
  </conditionalFormatting>
  <conditionalFormatting sqref="A108:AM108 AP108:AQ108">
    <cfRule type="expression" priority="11">
      <formula>CELL("protect",A108)=0</formula>
    </cfRule>
  </conditionalFormatting>
  <conditionalFormatting sqref="A107:AD107">
    <cfRule type="expression" priority="8">
      <formula>CELL("protect",A107)=0</formula>
    </cfRule>
  </conditionalFormatting>
  <conditionalFormatting sqref="A107:AD107">
    <cfRule type="expression" priority="9">
      <formula>CELL("protect",A107)=0</formula>
    </cfRule>
  </conditionalFormatting>
  <conditionalFormatting sqref="A152">
    <cfRule type="expression" priority="7">
      <formula>CELL("protect",A152)=0</formula>
    </cfRule>
  </conditionalFormatting>
  <conditionalFormatting sqref="A106">
    <cfRule type="expression" priority="6">
      <formula>CELL("protect",A106)=0</formula>
    </cfRule>
  </conditionalFormatting>
  <conditionalFormatting sqref="CH3:CI3">
    <cfRule type="expression" priority="5">
      <formula>CELL("protect",CH3)=0</formula>
    </cfRule>
  </conditionalFormatting>
  <conditionalFormatting sqref="U9">
    <cfRule type="expression" priority="2">
      <formula>CELL("protect",U9)=0</formula>
    </cfRule>
  </conditionalFormatting>
  <conditionalFormatting sqref="U9">
    <cfRule type="expression" priority="3">
      <formula>CELL("protect",U9)=0</formula>
    </cfRule>
  </conditionalFormatting>
  <conditionalFormatting sqref="U9">
    <cfRule type="containsBlanks" dxfId="31" priority="4">
      <formula>LEN(TRIM(U9))=0</formula>
    </cfRule>
  </conditionalFormatting>
  <conditionalFormatting sqref="C42:E43">
    <cfRule type="expression" dxfId="30" priority="1">
      <formula>$C$42&amp;$C$43="□□"</formula>
    </cfRule>
  </conditionalFormatting>
  <dataValidations count="12">
    <dataValidation imeMode="hiragana" allowBlank="1" showInputMessage="1" showErrorMessage="1" sqref="AP9:AQ10 AQ17 AP21:AQ21 J117:J145 AP19:AQ19 AP15:AQ15 AH117:AP145 U15:U17 U19:U21 U11 U9" xr:uid="{00000000-0002-0000-0000-000000000000}"/>
    <dataValidation imeMode="disabled" allowBlank="1" showInputMessage="1" showErrorMessage="1" sqref="S117:X145" xr:uid="{00000000-0002-0000-0000-000001000000}"/>
    <dataValidation type="list" allowBlank="1" showInputMessage="1" showErrorMessage="1" error="空白は認められません。_x000a_" sqref="U13:V13" xr:uid="{00000000-0002-0000-0000-000002000000}">
      <formula1>"大正,昭和,平成"</formula1>
    </dataValidation>
    <dataValidation type="textLength" operator="lessThanOrEqual" allowBlank="1" showInputMessage="1" showErrorMessage="1" sqref="X48:X50 X41" xr:uid="{00000000-0002-0000-0000-000003000000}">
      <formula1>4</formula1>
    </dataValidation>
    <dataValidation imeMode="fullKatakana" allowBlank="1" showInputMessage="1" showErrorMessage="1" sqref="B117:B145" xr:uid="{00000000-0002-0000-0000-000004000000}"/>
    <dataValidation type="list" allowBlank="1" showInputMessage="1" showErrorMessage="1" sqref="Q117:R145" xr:uid="{00000000-0002-0000-0000-000005000000}">
      <formula1>"Ｔ,Ｓ,Ｈ"</formula1>
    </dataValidation>
    <dataValidation type="list" allowBlank="1" showInputMessage="1" showErrorMessage="1" sqref="C42:E43" xr:uid="{00000000-0002-0000-0000-000006000000}">
      <formula1>"□,■"</formula1>
    </dataValidation>
    <dataValidation type="textLength" imeMode="disabled" operator="equal" allowBlank="1" showInputMessage="1" showErrorMessage="1" sqref="AF3:AI3 Y8:Z8 Y14:Z14 Y18:Z18" xr:uid="{00000000-0002-0000-0000-000007000000}">
      <formula1>4</formula1>
    </dataValidation>
    <dataValidation type="whole" imeMode="disabled" allowBlank="1" showInputMessage="1" showErrorMessage="1" sqref="AK3:AL3 Z13:AA13" xr:uid="{00000000-0002-0000-0000-000008000000}">
      <formula1>1</formula1>
      <formula2>12</formula2>
    </dataValidation>
    <dataValidation type="whole" imeMode="disabled" allowBlank="1" showInputMessage="1" showErrorMessage="1" sqref="AN3:AO3 AC13:AD13" xr:uid="{00000000-0002-0000-0000-000009000000}">
      <formula1>1</formula1>
      <formula2>31</formula2>
    </dataValidation>
    <dataValidation type="textLength" imeMode="disabled" operator="equal" allowBlank="1" showInputMessage="1" showErrorMessage="1" sqref="V8:W8 V14:W14 V18:W18" xr:uid="{00000000-0002-0000-0000-00000A000000}">
      <formula1>3</formula1>
    </dataValidation>
    <dataValidation type="textLength" imeMode="disabled" operator="lessThanOrEqual" allowBlank="1" showInputMessage="1" showErrorMessage="1" sqref="W13:X13" xr:uid="{00000000-0002-0000-0000-00000B000000}">
      <formula1>4</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3" manualBreakCount="3">
    <brk id="37" max="16383" man="1"/>
    <brk id="70" max="42" man="1"/>
    <brk id="106" max="42" man="1"/>
  </rowBreaks>
  <ignoredErrors>
    <ignoredError sqref="AN4 AK4 AK39 AN39 AK72 AN72 AK108 AN10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64"/>
  <sheetViews>
    <sheetView view="pageBreakPreview" zoomScale="90" zoomScaleNormal="100" zoomScaleSheetLayoutView="90" workbookViewId="0">
      <selection activeCell="X1" sqref="X1"/>
    </sheetView>
  </sheetViews>
  <sheetFormatPr defaultColWidth="3.25" defaultRowHeight="12" x14ac:dyDescent="0.15"/>
  <cols>
    <col min="1" max="22" width="3.75" style="142" customWidth="1"/>
    <col min="23" max="16384" width="3.25" style="142"/>
  </cols>
  <sheetData>
    <row r="1" spans="1:27" customFormat="1" ht="19.5" customHeight="1" x14ac:dyDescent="0.15">
      <c r="A1" s="239"/>
      <c r="B1" s="239"/>
      <c r="C1" s="239"/>
      <c r="D1" s="239"/>
      <c r="E1" s="239"/>
      <c r="F1" s="239"/>
      <c r="G1" s="239"/>
      <c r="H1" s="239"/>
      <c r="I1" s="239"/>
      <c r="J1" s="239"/>
      <c r="K1" s="239"/>
      <c r="L1" s="239"/>
      <c r="M1" s="239"/>
      <c r="N1" s="239"/>
      <c r="O1" s="239"/>
      <c r="P1" s="239"/>
      <c r="Q1" s="239"/>
      <c r="R1" s="239"/>
      <c r="S1" s="239"/>
      <c r="T1" s="239"/>
      <c r="U1" s="239"/>
      <c r="V1" s="240" t="s">
        <v>110</v>
      </c>
      <c r="W1" s="228"/>
      <c r="X1" s="228"/>
      <c r="Y1" s="228"/>
      <c r="Z1" s="228"/>
      <c r="AA1" s="228"/>
    </row>
    <row r="2" spans="1:27" ht="15" customHeight="1" x14ac:dyDescent="0.15">
      <c r="A2" s="101"/>
      <c r="B2" s="101"/>
      <c r="C2" s="101"/>
      <c r="D2" s="101"/>
      <c r="E2" s="101"/>
      <c r="F2" s="101"/>
      <c r="G2" s="101"/>
      <c r="H2" s="101"/>
      <c r="I2" s="101"/>
      <c r="J2" s="101"/>
      <c r="K2" s="101"/>
      <c r="L2" s="101"/>
      <c r="M2" s="101"/>
      <c r="N2" s="101"/>
      <c r="O2" s="101"/>
      <c r="P2" s="101"/>
      <c r="Q2" s="101"/>
      <c r="R2" s="101"/>
      <c r="S2" s="101"/>
      <c r="T2" s="101"/>
      <c r="U2" s="101"/>
      <c r="V2" s="222" t="str">
        <f>IF('様式第1_ZEH_交付申請書 '!U11="","",'様式第1_ZEH_交付申請書 '!U11&amp;"邸"&amp;'様式第1_ZEH_交付申請書 '!V8&amp;'様式第1_ZEH_交付申請書 '!Y8)</f>
        <v/>
      </c>
      <c r="W2" s="138"/>
      <c r="X2" s="138"/>
      <c r="Y2" s="138"/>
      <c r="Z2" s="138"/>
      <c r="AA2" s="138"/>
    </row>
    <row r="3" spans="1:27" ht="6.95" customHeight="1" x14ac:dyDescent="0.15">
      <c r="A3" s="101"/>
      <c r="B3" s="101"/>
      <c r="C3" s="101"/>
      <c r="D3" s="101"/>
      <c r="E3" s="101"/>
      <c r="F3" s="101"/>
      <c r="G3" s="101"/>
      <c r="H3" s="101"/>
      <c r="I3" s="101"/>
      <c r="J3" s="101"/>
      <c r="K3" s="101"/>
      <c r="L3" s="101"/>
      <c r="M3" s="101"/>
      <c r="N3" s="101"/>
      <c r="O3" s="101"/>
      <c r="P3" s="101"/>
      <c r="Q3" s="101"/>
      <c r="R3" s="101"/>
      <c r="S3" s="101"/>
      <c r="T3" s="101"/>
      <c r="U3" s="101"/>
      <c r="V3" s="222"/>
      <c r="W3" s="138"/>
      <c r="X3" s="138"/>
      <c r="Y3" s="138"/>
      <c r="Z3" s="138"/>
      <c r="AA3" s="138"/>
    </row>
    <row r="4" spans="1:27" ht="18.75" x14ac:dyDescent="0.15">
      <c r="A4" s="459" t="s">
        <v>243</v>
      </c>
      <c r="B4" s="459"/>
      <c r="C4" s="459"/>
      <c r="D4" s="459"/>
      <c r="E4" s="459"/>
      <c r="F4" s="459"/>
      <c r="G4" s="459"/>
      <c r="H4" s="459"/>
      <c r="I4" s="459"/>
      <c r="J4" s="459"/>
      <c r="K4" s="459"/>
      <c r="L4" s="459"/>
      <c r="M4" s="459"/>
      <c r="N4" s="459"/>
      <c r="O4" s="459"/>
      <c r="P4" s="459"/>
      <c r="Q4" s="459"/>
      <c r="R4" s="459"/>
      <c r="S4" s="459"/>
      <c r="T4" s="459"/>
      <c r="U4" s="459"/>
      <c r="V4" s="459"/>
      <c r="W4" s="138"/>
      <c r="X4" s="138"/>
      <c r="Y4" s="138"/>
      <c r="Z4" s="138"/>
      <c r="AA4" s="138"/>
    </row>
    <row r="5" spans="1:27" ht="18.75" x14ac:dyDescent="0.15">
      <c r="A5" s="245"/>
      <c r="B5" s="245"/>
      <c r="C5" s="245"/>
      <c r="D5" s="245"/>
      <c r="E5" s="245"/>
      <c r="F5" s="245"/>
      <c r="G5" s="245"/>
      <c r="H5" s="245"/>
      <c r="I5" s="245"/>
      <c r="J5" s="245"/>
      <c r="K5" s="245"/>
      <c r="L5" s="245"/>
      <c r="M5" s="245"/>
      <c r="N5" s="245"/>
      <c r="O5" s="245"/>
      <c r="P5" s="245"/>
      <c r="Q5" s="245"/>
      <c r="R5" s="245"/>
      <c r="S5" s="245"/>
      <c r="T5" s="245"/>
      <c r="U5" s="245"/>
      <c r="V5" s="245"/>
      <c r="W5" s="138"/>
      <c r="X5" s="138"/>
      <c r="Y5" s="138"/>
      <c r="Z5" s="138"/>
      <c r="AA5" s="138"/>
    </row>
    <row r="6" spans="1:27" ht="18.75" x14ac:dyDescent="0.15">
      <c r="A6" s="245"/>
      <c r="B6" s="245"/>
      <c r="C6" s="245"/>
      <c r="D6" s="245"/>
      <c r="E6" s="245"/>
      <c r="F6" s="245"/>
      <c r="G6" s="245"/>
      <c r="H6" s="245"/>
      <c r="I6" s="245"/>
      <c r="J6" s="245"/>
      <c r="K6" s="245"/>
      <c r="L6" s="245"/>
      <c r="M6" s="245"/>
      <c r="N6" s="245"/>
      <c r="O6" s="245"/>
      <c r="P6" s="245"/>
      <c r="Q6" s="245"/>
      <c r="R6" s="245"/>
      <c r="S6" s="245"/>
      <c r="T6" s="245"/>
      <c r="U6" s="245"/>
      <c r="V6" s="245"/>
      <c r="W6" s="138"/>
      <c r="X6" s="138"/>
      <c r="Y6" s="138"/>
      <c r="Z6" s="138"/>
      <c r="AA6" s="138"/>
    </row>
    <row r="7" spans="1:27" s="137" customFormat="1" ht="17.25" x14ac:dyDescent="0.15">
      <c r="A7" s="133" t="s">
        <v>244</v>
      </c>
      <c r="B7" s="134"/>
      <c r="C7" s="134"/>
      <c r="D7" s="134"/>
      <c r="E7" s="134"/>
      <c r="F7" s="134"/>
      <c r="G7" s="134"/>
      <c r="H7" s="134"/>
      <c r="I7" s="134"/>
      <c r="J7" s="134"/>
      <c r="K7" s="134"/>
      <c r="L7" s="134"/>
      <c r="M7" s="134"/>
      <c r="N7" s="134"/>
      <c r="O7" s="134"/>
      <c r="P7" s="134"/>
      <c r="Q7" s="134"/>
      <c r="R7" s="134"/>
      <c r="S7" s="135"/>
      <c r="T7" s="136"/>
      <c r="U7" s="134"/>
      <c r="V7" s="134"/>
      <c r="W7" s="229"/>
      <c r="X7" s="229"/>
      <c r="Y7" s="229"/>
      <c r="Z7" s="229"/>
      <c r="AA7" s="229"/>
    </row>
    <row r="8" spans="1:27" s="137" customFormat="1" ht="17.25" x14ac:dyDescent="0.15">
      <c r="A8" s="133"/>
      <c r="B8" s="134"/>
      <c r="C8" s="134"/>
      <c r="D8" s="134"/>
      <c r="E8" s="134"/>
      <c r="F8" s="134"/>
      <c r="G8" s="134"/>
      <c r="H8" s="134"/>
      <c r="I8" s="134"/>
      <c r="J8" s="134"/>
      <c r="K8" s="134"/>
      <c r="L8" s="134"/>
      <c r="M8" s="134"/>
      <c r="N8" s="134"/>
      <c r="O8" s="134"/>
      <c r="P8" s="134"/>
      <c r="Q8" s="134"/>
      <c r="R8" s="134"/>
      <c r="S8" s="135"/>
      <c r="T8" s="136"/>
      <c r="U8" s="134"/>
      <c r="V8" s="134"/>
      <c r="W8" s="229"/>
      <c r="X8" s="229"/>
      <c r="Y8" s="229"/>
      <c r="Z8" s="229"/>
      <c r="AA8" s="229"/>
    </row>
    <row r="9" spans="1:27" s="137" customFormat="1" ht="17.25" x14ac:dyDescent="0.15">
      <c r="A9" s="134"/>
      <c r="B9" s="458" t="s">
        <v>318</v>
      </c>
      <c r="C9" s="458"/>
      <c r="D9" s="458"/>
      <c r="E9" s="458"/>
      <c r="F9" s="458"/>
      <c r="G9" s="458"/>
      <c r="H9" s="458"/>
      <c r="I9" s="458"/>
      <c r="J9" s="458"/>
      <c r="K9" s="458"/>
      <c r="L9" s="458"/>
      <c r="M9" s="458"/>
      <c r="N9" s="458"/>
      <c r="O9" s="458"/>
      <c r="P9" s="458"/>
      <c r="Q9" s="458"/>
      <c r="R9" s="458"/>
      <c r="S9" s="458"/>
      <c r="T9" s="458"/>
      <c r="U9" s="458"/>
      <c r="V9" s="458"/>
      <c r="W9" s="229"/>
      <c r="X9" s="229"/>
      <c r="Y9" s="229"/>
      <c r="Z9" s="229"/>
      <c r="AA9" s="229"/>
    </row>
    <row r="10" spans="1:27" s="137" customFormat="1" ht="17.25" x14ac:dyDescent="0.15">
      <c r="A10" s="134"/>
      <c r="B10" s="134"/>
      <c r="C10" s="134"/>
      <c r="D10" s="134"/>
      <c r="E10" s="134"/>
      <c r="F10" s="134"/>
      <c r="G10" s="134"/>
      <c r="H10" s="134"/>
      <c r="I10" s="134"/>
      <c r="J10" s="248"/>
      <c r="K10" s="248"/>
      <c r="L10" s="248"/>
      <c r="M10" s="248"/>
      <c r="N10" s="248"/>
      <c r="O10" s="248"/>
      <c r="P10" s="248"/>
      <c r="Q10" s="134"/>
      <c r="R10" s="134"/>
      <c r="S10" s="135"/>
      <c r="T10" s="136"/>
      <c r="U10" s="134"/>
      <c r="V10" s="134"/>
      <c r="W10" s="229"/>
      <c r="X10" s="229"/>
      <c r="Y10" s="229"/>
      <c r="Z10" s="229"/>
      <c r="AA10" s="229"/>
    </row>
    <row r="11" spans="1:27" s="137" customFormat="1" ht="30.75" customHeight="1" x14ac:dyDescent="0.15">
      <c r="A11" s="134"/>
      <c r="B11" s="133"/>
      <c r="C11" s="445" t="s">
        <v>245</v>
      </c>
      <c r="D11" s="446"/>
      <c r="E11" s="446"/>
      <c r="F11" s="446"/>
      <c r="G11" s="446"/>
      <c r="H11" s="446"/>
      <c r="I11" s="446"/>
      <c r="J11" s="446"/>
      <c r="K11" s="447"/>
      <c r="L11" s="448" t="str">
        <f>IF(AND('様式第1_ZEH_交付申請書 '!C42="□",'様式第1_ZEH_交付申請書 '!C43="□"),"",IF('様式第1_ZEH_交付申請書 '!C43="■",1050000,600000))</f>
        <v/>
      </c>
      <c r="M11" s="448"/>
      <c r="N11" s="448"/>
      <c r="O11" s="448"/>
      <c r="P11" s="448"/>
      <c r="Q11" s="448"/>
      <c r="R11" s="448"/>
      <c r="S11" s="460"/>
      <c r="T11" s="249" t="s">
        <v>109</v>
      </c>
      <c r="U11" s="249"/>
      <c r="V11" s="229"/>
      <c r="W11" s="229"/>
      <c r="X11" s="229"/>
      <c r="Y11" s="229"/>
      <c r="Z11" s="229"/>
      <c r="AA11" s="229"/>
    </row>
    <row r="12" spans="1:27" ht="12" customHeight="1" x14ac:dyDescent="0.15">
      <c r="A12" s="101"/>
      <c r="B12" s="101"/>
      <c r="C12" s="101"/>
      <c r="D12" s="101"/>
      <c r="E12" s="101"/>
      <c r="F12" s="101"/>
      <c r="G12" s="101"/>
      <c r="H12" s="101"/>
      <c r="I12" s="101"/>
      <c r="J12" s="101"/>
      <c r="K12" s="101"/>
      <c r="L12" s="101"/>
      <c r="M12" s="101"/>
      <c r="N12" s="101"/>
      <c r="O12" s="101"/>
      <c r="P12" s="101"/>
      <c r="Q12" s="101"/>
      <c r="R12" s="101"/>
      <c r="S12" s="250"/>
      <c r="T12" s="251"/>
      <c r="U12" s="101"/>
      <c r="V12" s="101"/>
      <c r="W12" s="138"/>
      <c r="X12" s="138"/>
      <c r="Y12" s="138"/>
      <c r="Z12" s="138"/>
      <c r="AA12" s="138"/>
    </row>
    <row r="13" spans="1:27" ht="12" customHeight="1" x14ac:dyDescent="0.15">
      <c r="A13" s="101"/>
      <c r="B13" s="101"/>
      <c r="C13" s="101"/>
      <c r="D13" s="101"/>
      <c r="E13" s="101"/>
      <c r="F13" s="101"/>
      <c r="G13" s="101"/>
      <c r="H13" s="101"/>
      <c r="I13" s="101"/>
      <c r="J13" s="101"/>
      <c r="K13" s="101"/>
      <c r="L13" s="101"/>
      <c r="M13" s="101"/>
      <c r="N13" s="101"/>
      <c r="O13" s="101"/>
      <c r="P13" s="101"/>
      <c r="Q13" s="101"/>
      <c r="R13" s="101"/>
      <c r="S13" s="250"/>
      <c r="T13" s="251"/>
      <c r="U13" s="101"/>
      <c r="V13" s="101"/>
      <c r="W13" s="138"/>
      <c r="X13" s="138"/>
      <c r="Y13" s="138"/>
      <c r="Z13" s="138"/>
      <c r="AA13" s="138"/>
    </row>
    <row r="14" spans="1:27" ht="12" customHeight="1" x14ac:dyDescent="0.15">
      <c r="A14" s="252"/>
      <c r="B14" s="461"/>
      <c r="C14" s="461"/>
      <c r="D14" s="461"/>
      <c r="E14" s="461"/>
      <c r="F14" s="461"/>
      <c r="G14" s="461"/>
      <c r="H14" s="461"/>
      <c r="I14" s="461"/>
      <c r="J14" s="462"/>
      <c r="K14" s="462"/>
      <c r="L14" s="462"/>
      <c r="M14" s="462"/>
      <c r="N14" s="462"/>
      <c r="O14" s="462"/>
      <c r="P14" s="462"/>
      <c r="Q14" s="101"/>
      <c r="R14" s="101"/>
      <c r="S14" s="101"/>
      <c r="T14" s="101"/>
      <c r="U14" s="101"/>
      <c r="V14" s="101"/>
      <c r="W14" s="138"/>
      <c r="X14" s="138"/>
      <c r="Y14" s="138"/>
      <c r="Z14" s="138"/>
      <c r="AA14" s="138"/>
    </row>
    <row r="15" spans="1:27" ht="12" customHeight="1" x14ac:dyDescent="0.15">
      <c r="A15" s="457"/>
      <c r="B15" s="457"/>
      <c r="C15" s="457"/>
      <c r="D15" s="457"/>
      <c r="E15" s="457"/>
      <c r="F15" s="457"/>
      <c r="G15" s="457"/>
      <c r="H15" s="457"/>
      <c r="I15" s="457"/>
      <c r="J15" s="457"/>
      <c r="K15" s="457"/>
      <c r="L15" s="457"/>
      <c r="M15" s="457"/>
      <c r="N15" s="457"/>
      <c r="O15" s="457"/>
      <c r="P15" s="457"/>
      <c r="Q15" s="457"/>
      <c r="R15" s="253"/>
      <c r="S15" s="254"/>
      <c r="T15" s="255"/>
      <c r="U15" s="255"/>
      <c r="V15" s="255"/>
      <c r="W15" s="138"/>
      <c r="X15" s="138"/>
      <c r="Y15" s="138"/>
      <c r="Z15" s="138"/>
      <c r="AA15" s="138"/>
    </row>
    <row r="16" spans="1:27" s="264" customFormat="1" ht="17.25" x14ac:dyDescent="0.15">
      <c r="A16" s="134"/>
      <c r="B16" s="134" t="s">
        <v>246</v>
      </c>
      <c r="C16" s="134"/>
      <c r="D16" s="134"/>
      <c r="E16" s="134"/>
      <c r="F16" s="134"/>
      <c r="G16" s="134"/>
      <c r="H16" s="134"/>
      <c r="I16" s="134"/>
      <c r="J16" s="248"/>
      <c r="K16" s="248"/>
      <c r="L16" s="248"/>
      <c r="M16" s="248"/>
      <c r="N16" s="248"/>
      <c r="O16" s="248"/>
      <c r="P16" s="248"/>
      <c r="Q16" s="134"/>
      <c r="R16" s="134"/>
      <c r="S16" s="135"/>
      <c r="T16" s="444"/>
      <c r="U16" s="134"/>
      <c r="V16" s="134"/>
      <c r="W16" s="258"/>
      <c r="X16" s="258"/>
      <c r="Y16" s="258"/>
      <c r="Z16" s="258"/>
      <c r="AA16" s="258"/>
    </row>
    <row r="17" spans="1:27" x14ac:dyDescent="0.15">
      <c r="A17" s="252"/>
      <c r="B17" s="256"/>
      <c r="C17" s="257"/>
      <c r="D17" s="257"/>
      <c r="E17" s="257"/>
      <c r="F17" s="257"/>
      <c r="G17" s="257"/>
      <c r="H17" s="257"/>
      <c r="I17" s="257"/>
      <c r="J17" s="257"/>
      <c r="K17" s="257"/>
      <c r="L17" s="257"/>
      <c r="M17" s="257"/>
      <c r="N17" s="257"/>
      <c r="O17" s="257"/>
      <c r="P17" s="257"/>
      <c r="Q17" s="257"/>
      <c r="R17" s="257"/>
      <c r="S17" s="257"/>
      <c r="T17" s="444"/>
      <c r="U17" s="257"/>
      <c r="V17" s="255"/>
      <c r="W17" s="138"/>
      <c r="X17" s="138"/>
      <c r="Y17" s="138"/>
      <c r="Z17" s="138"/>
      <c r="AA17" s="138"/>
    </row>
    <row r="18" spans="1:27" s="264" customFormat="1" ht="17.25" x14ac:dyDescent="0.2">
      <c r="A18" s="258"/>
      <c r="B18" s="258"/>
      <c r="C18" s="134" t="s">
        <v>247</v>
      </c>
      <c r="D18" s="259"/>
      <c r="E18" s="259"/>
      <c r="F18" s="259"/>
      <c r="G18" s="259"/>
      <c r="H18" s="259"/>
      <c r="I18" s="259"/>
      <c r="J18" s="259"/>
      <c r="K18" s="259"/>
      <c r="L18" s="259"/>
      <c r="M18" s="259"/>
      <c r="N18" s="259"/>
      <c r="O18" s="259"/>
      <c r="P18" s="259"/>
      <c r="Q18" s="259"/>
      <c r="R18" s="259"/>
      <c r="S18" s="259"/>
      <c r="T18" s="259"/>
      <c r="U18" s="260"/>
      <c r="V18" s="260"/>
      <c r="W18" s="258"/>
      <c r="X18" s="258"/>
      <c r="Y18" s="258"/>
      <c r="Z18" s="258"/>
      <c r="AA18" s="258"/>
    </row>
    <row r="19" spans="1:27" s="265" customFormat="1" ht="13.5" x14ac:dyDescent="0.15">
      <c r="A19" s="252"/>
      <c r="B19" s="261"/>
      <c r="C19" s="262"/>
      <c r="D19" s="262"/>
      <c r="E19" s="262"/>
      <c r="F19" s="262"/>
      <c r="G19" s="262"/>
      <c r="H19" s="262"/>
      <c r="I19" s="262"/>
      <c r="J19" s="262"/>
      <c r="K19" s="262"/>
      <c r="L19" s="262"/>
      <c r="M19" s="262"/>
      <c r="N19" s="262"/>
      <c r="O19" s="262"/>
      <c r="P19" s="262"/>
      <c r="Q19" s="262"/>
      <c r="R19" s="262"/>
      <c r="S19" s="262"/>
      <c r="T19" s="262"/>
      <c r="U19" s="255"/>
      <c r="V19" s="255"/>
      <c r="W19" s="263"/>
      <c r="X19" s="263"/>
      <c r="Y19" s="263"/>
      <c r="Z19" s="263"/>
      <c r="AA19" s="263"/>
    </row>
    <row r="20" spans="1:27" s="264" customFormat="1" ht="17.25" x14ac:dyDescent="0.2">
      <c r="A20" s="258"/>
      <c r="B20" s="258"/>
      <c r="C20" s="134" t="s">
        <v>248</v>
      </c>
      <c r="D20" s="259"/>
      <c r="E20" s="259"/>
      <c r="F20" s="259"/>
      <c r="G20" s="259"/>
      <c r="H20" s="259"/>
      <c r="I20" s="259"/>
      <c r="J20" s="259"/>
      <c r="K20" s="259"/>
      <c r="L20" s="259"/>
      <c r="M20" s="259"/>
      <c r="N20" s="259"/>
      <c r="O20" s="259"/>
      <c r="P20" s="259"/>
      <c r="Q20" s="259"/>
      <c r="R20" s="259"/>
      <c r="S20" s="259"/>
      <c r="T20" s="259"/>
      <c r="U20" s="260"/>
      <c r="V20" s="260"/>
      <c r="W20" s="258"/>
      <c r="X20" s="258"/>
      <c r="Y20" s="258"/>
      <c r="Z20" s="258"/>
      <c r="AA20" s="258"/>
    </row>
    <row r="21" spans="1:27" s="265" customFormat="1" ht="13.5" x14ac:dyDescent="0.15">
      <c r="A21" s="252"/>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row>
    <row r="22" spans="1:27" s="265" customFormat="1" ht="30.75" customHeight="1" x14ac:dyDescent="0.15">
      <c r="A22" s="134"/>
      <c r="B22" s="133"/>
      <c r="C22" s="445" t="s">
        <v>249</v>
      </c>
      <c r="D22" s="446"/>
      <c r="E22" s="446"/>
      <c r="F22" s="446"/>
      <c r="G22" s="446"/>
      <c r="H22" s="446"/>
      <c r="I22" s="446"/>
      <c r="J22" s="446"/>
      <c r="K22" s="447"/>
      <c r="L22" s="448" t="str">
        <f>IF('1-2_ZEH_別紙1蓄電ｼｽﾃﾑ明細'!$J$41="","",'1-2_ZEH_別紙1蓄電ｼｽﾃﾑ明細'!$J$41)</f>
        <v/>
      </c>
      <c r="M22" s="449"/>
      <c r="N22" s="449"/>
      <c r="O22" s="449"/>
      <c r="P22" s="449"/>
      <c r="Q22" s="449"/>
      <c r="R22" s="449"/>
      <c r="S22" s="450"/>
      <c r="T22" s="249" t="s">
        <v>109</v>
      </c>
      <c r="U22" s="249"/>
      <c r="V22" s="258"/>
      <c r="W22" s="263"/>
      <c r="X22" s="263"/>
      <c r="Y22" s="263"/>
      <c r="Z22" s="263"/>
      <c r="AA22" s="263"/>
    </row>
    <row r="23" spans="1:27" ht="12" customHeight="1" x14ac:dyDescent="0.15">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row>
    <row r="24" spans="1:27" ht="12" customHeight="1" x14ac:dyDescent="0.15">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row>
    <row r="25" spans="1:27" ht="12" customHeight="1" x14ac:dyDescent="0.15">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row>
    <row r="26" spans="1:27" s="143" customFormat="1" ht="17.25" customHeight="1" x14ac:dyDescent="0.15">
      <c r="A26" s="140" t="s">
        <v>250</v>
      </c>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row>
    <row r="27" spans="1:27" x14ac:dyDescent="0.15">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row>
    <row r="28" spans="1:27" s="137" customFormat="1" ht="17.25" x14ac:dyDescent="0.15">
      <c r="A28" s="229"/>
      <c r="B28" s="258" t="s">
        <v>251</v>
      </c>
      <c r="C28" s="139"/>
      <c r="D28" s="139"/>
      <c r="E28" s="139"/>
      <c r="F28" s="139"/>
      <c r="G28" s="139"/>
      <c r="H28" s="139"/>
      <c r="I28" s="139"/>
      <c r="J28" s="139"/>
      <c r="K28" s="139"/>
      <c r="L28" s="139"/>
      <c r="M28" s="139"/>
      <c r="N28" s="139"/>
      <c r="O28" s="139"/>
      <c r="P28" s="139"/>
      <c r="Q28" s="139"/>
      <c r="R28" s="139"/>
      <c r="S28" s="139"/>
      <c r="T28" s="139"/>
      <c r="U28" s="139"/>
      <c r="V28" s="139"/>
      <c r="W28" s="229"/>
      <c r="X28" s="229"/>
      <c r="Y28" s="229"/>
      <c r="Z28" s="229"/>
      <c r="AA28" s="229"/>
    </row>
    <row r="29" spans="1:27" ht="12.75" thickBot="1"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row>
    <row r="30" spans="1:27" ht="36" customHeight="1" thickBot="1" x14ac:dyDescent="0.2">
      <c r="A30" s="101"/>
      <c r="B30" s="451" t="s">
        <v>226</v>
      </c>
      <c r="C30" s="452"/>
      <c r="D30" s="452"/>
      <c r="E30" s="452"/>
      <c r="F30" s="452"/>
      <c r="G30" s="452"/>
      <c r="H30" s="452"/>
      <c r="I30" s="452"/>
      <c r="J30" s="452"/>
      <c r="K30" s="453"/>
      <c r="L30" s="454">
        <f>SUM(L11,L22)</f>
        <v>0</v>
      </c>
      <c r="M30" s="455"/>
      <c r="N30" s="455"/>
      <c r="O30" s="455"/>
      <c r="P30" s="455"/>
      <c r="Q30" s="455"/>
      <c r="R30" s="455"/>
      <c r="S30" s="455"/>
      <c r="T30" s="456"/>
      <c r="U30" s="139" t="s">
        <v>109</v>
      </c>
      <c r="V30" s="138"/>
      <c r="W30" s="138"/>
      <c r="X30" s="138"/>
      <c r="Y30" s="138"/>
      <c r="Z30" s="138"/>
      <c r="AA30" s="138"/>
    </row>
    <row r="31" spans="1:27" ht="12" customHeight="1" x14ac:dyDescent="0.15">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row>
    <row r="32" spans="1:27" ht="12" customHeight="1" x14ac:dyDescent="0.15">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row>
    <row r="33" spans="1:27" ht="12" customHeight="1" x14ac:dyDescent="0.15">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row>
    <row r="34" spans="1:27" ht="12" customHeight="1" x14ac:dyDescent="0.1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row>
    <row r="35" spans="1:27" s="143" customFormat="1" ht="17.25" x14ac:dyDescent="0.15">
      <c r="A35" s="140"/>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row>
    <row r="36" spans="1:27" x14ac:dyDescent="0.1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row>
    <row r="37" spans="1:27" s="137" customFormat="1" ht="17.25" x14ac:dyDescent="0.15">
      <c r="A37" s="139"/>
      <c r="B37" s="139"/>
      <c r="C37" s="139"/>
      <c r="D37" s="139"/>
      <c r="E37" s="139"/>
      <c r="F37" s="139"/>
      <c r="G37" s="139"/>
      <c r="H37" s="139"/>
      <c r="I37" s="139"/>
      <c r="J37" s="139"/>
      <c r="K37" s="139"/>
      <c r="L37" s="139"/>
      <c r="M37" s="139"/>
      <c r="N37" s="139"/>
      <c r="O37" s="139"/>
      <c r="P37" s="139"/>
      <c r="Q37" s="139"/>
      <c r="R37" s="139"/>
      <c r="S37" s="139"/>
      <c r="T37" s="139"/>
      <c r="U37" s="139"/>
      <c r="V37" s="139"/>
      <c r="W37" s="229"/>
      <c r="X37" s="229"/>
      <c r="Y37" s="229"/>
      <c r="Z37" s="229"/>
      <c r="AA37" s="229"/>
    </row>
    <row r="38" spans="1:27" x14ac:dyDescent="0.15">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row>
    <row r="39" spans="1:27" ht="33.950000000000003" customHeight="1" x14ac:dyDescent="0.15">
      <c r="A39" s="101"/>
      <c r="B39" s="241"/>
      <c r="C39" s="241"/>
      <c r="D39" s="241"/>
      <c r="E39" s="241"/>
      <c r="F39" s="241"/>
      <c r="G39" s="241"/>
      <c r="H39" s="241"/>
      <c r="I39" s="241"/>
      <c r="J39" s="241"/>
      <c r="K39" s="241"/>
      <c r="L39" s="141"/>
      <c r="M39" s="141"/>
      <c r="N39" s="141"/>
      <c r="O39" s="141"/>
      <c r="P39" s="141"/>
      <c r="Q39" s="141"/>
      <c r="R39" s="141"/>
      <c r="S39" s="141"/>
      <c r="T39" s="141"/>
      <c r="U39" s="139"/>
      <c r="V39" s="138"/>
      <c r="W39" s="138"/>
      <c r="X39" s="138"/>
      <c r="Y39" s="138"/>
      <c r="Z39" s="138"/>
      <c r="AA39" s="138"/>
    </row>
    <row r="40" spans="1:27" x14ac:dyDescent="0.15">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row>
    <row r="41" spans="1:27" x14ac:dyDescent="0.15">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row>
    <row r="42" spans="1:27" x14ac:dyDescent="0.15">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row>
    <row r="43" spans="1:27" x14ac:dyDescent="0.15">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row>
    <row r="44" spans="1:27" x14ac:dyDescent="0.15">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row>
    <row r="45" spans="1:27" x14ac:dyDescent="0.15">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row>
    <row r="46" spans="1:27" x14ac:dyDescent="0.15">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row>
    <row r="47" spans="1:27" x14ac:dyDescent="0.15">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row>
    <row r="48" spans="1:27" x14ac:dyDescent="0.15">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row>
    <row r="49" spans="1:27" x14ac:dyDescent="0.15">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row>
    <row r="50" spans="1:27" x14ac:dyDescent="0.15">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row>
    <row r="51" spans="1:27" x14ac:dyDescent="0.15">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row>
    <row r="52" spans="1:27" x14ac:dyDescent="0.15">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row>
    <row r="53" spans="1:27" x14ac:dyDescent="0.15">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row>
    <row r="54" spans="1:27" x14ac:dyDescent="0.15">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row>
    <row r="55" spans="1:27" x14ac:dyDescent="0.1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row>
    <row r="56" spans="1:27" x14ac:dyDescent="0.1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row>
    <row r="57" spans="1:27" x14ac:dyDescent="0.1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row>
    <row r="58" spans="1:27" x14ac:dyDescent="0.15">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row>
    <row r="59" spans="1:27" x14ac:dyDescent="0.1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row>
    <row r="60" spans="1:27" x14ac:dyDescent="0.1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row>
    <row r="61" spans="1:27" x14ac:dyDescent="0.1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row>
    <row r="62" spans="1:27" x14ac:dyDescent="0.1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row>
    <row r="63" spans="1:27" x14ac:dyDescent="0.1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row>
    <row r="64" spans="1:27" x14ac:dyDescent="0.1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row>
  </sheetData>
  <sheetProtection algorithmName="SHA-512" hashValue="fp1JQ3Z7tCnKwilkpo5KAVem0c6EI+Bu4V15fJW04HpI4jNLGPxhvhnoo9xqgDFWW5YChVl+WPv2jC6aFdxocA==" saltValue="BfbE60fjFaC8oP0MPKVqqQ==" spinCount="100000" sheet="1" objects="1" scenarios="1" selectLockedCells="1"/>
  <mergeCells count="12">
    <mergeCell ref="A15:Q15"/>
    <mergeCell ref="B9:V9"/>
    <mergeCell ref="A4:V4"/>
    <mergeCell ref="C11:K11"/>
    <mergeCell ref="L11:S11"/>
    <mergeCell ref="B14:I14"/>
    <mergeCell ref="J14:P14"/>
    <mergeCell ref="T16:T17"/>
    <mergeCell ref="C22:K22"/>
    <mergeCell ref="L22:S22"/>
    <mergeCell ref="B30:K30"/>
    <mergeCell ref="L30:T30"/>
  </mergeCells>
  <phoneticPr fontId="7"/>
  <conditionalFormatting sqref="A1:V8 A9:B9 A10:V1048576">
    <cfRule type="expression" priority="1">
      <formula>CELL("protect",A1)=0</formula>
    </cfRule>
  </conditionalFormatting>
  <printOptions horizontalCentered="1"/>
  <pageMargins left="0.62992125984251968" right="0.62992125984251968" top="0.39370078740157483" bottom="0.39370078740157483" header="0.39370078740157483" footer="0.31496062992125984"/>
  <pageSetup paperSize="9" fitToHeight="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 id="{7D3AC95B-57EA-4C3C-AA3D-38D9ACFBCDCC}">
            <xm:f>'様式第1_ZEH_交付申請書 '!C43="■"</xm:f>
            <x14:dxf>
              <fill>
                <patternFill>
                  <bgColor rgb="FF808080"/>
                </patternFill>
              </fill>
            </x14:dxf>
          </x14:cfRule>
          <xm:sqref>L22:S22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45"/>
  <sheetViews>
    <sheetView showGridLines="0" view="pageBreakPreview" zoomScaleNormal="100" zoomScaleSheetLayoutView="100" workbookViewId="0">
      <selection activeCell="J8" sqref="J8:P8"/>
    </sheetView>
  </sheetViews>
  <sheetFormatPr defaultRowHeight="20.100000000000001" customHeight="1" x14ac:dyDescent="0.15"/>
  <cols>
    <col min="1" max="21" width="3.875" style="95" customWidth="1"/>
    <col min="22" max="22" width="3.125" style="95" customWidth="1"/>
    <col min="23" max="23" width="3.875" style="95" customWidth="1"/>
    <col min="24" max="24" width="3.75" style="95" customWidth="1"/>
    <col min="25" max="25" width="11.25" style="95" customWidth="1"/>
    <col min="26" max="26" width="2" style="95" customWidth="1"/>
    <col min="27" max="217" width="9" style="95"/>
    <col min="218" max="241" width="3.75" style="95" customWidth="1"/>
    <col min="242" max="250" width="9" style="95" customWidth="1"/>
    <col min="251" max="251" width="2" style="95" customWidth="1"/>
    <col min="252" max="473" width="9" style="95"/>
    <col min="474" max="497" width="3.75" style="95" customWidth="1"/>
    <col min="498" max="506" width="9" style="95" customWidth="1"/>
    <col min="507" max="507" width="2" style="95" customWidth="1"/>
    <col min="508" max="729" width="9" style="95"/>
    <col min="730" max="753" width="3.75" style="95" customWidth="1"/>
    <col min="754" max="762" width="9" style="95" customWidth="1"/>
    <col min="763" max="763" width="2" style="95" customWidth="1"/>
    <col min="764" max="985" width="9" style="95"/>
    <col min="986" max="1009" width="3.75" style="95" customWidth="1"/>
    <col min="1010" max="1018" width="9" style="95" customWidth="1"/>
    <col min="1019" max="1019" width="2" style="95" customWidth="1"/>
    <col min="1020" max="1241" width="9" style="95"/>
    <col min="1242" max="1265" width="3.75" style="95" customWidth="1"/>
    <col min="1266" max="1274" width="9" style="95" customWidth="1"/>
    <col min="1275" max="1275" width="2" style="95" customWidth="1"/>
    <col min="1276" max="1497" width="9" style="95"/>
    <col min="1498" max="1521" width="3.75" style="95" customWidth="1"/>
    <col min="1522" max="1530" width="9" style="95" customWidth="1"/>
    <col min="1531" max="1531" width="2" style="95" customWidth="1"/>
    <col min="1532" max="1753" width="9" style="95"/>
    <col min="1754" max="1777" width="3.75" style="95" customWidth="1"/>
    <col min="1778" max="1786" width="9" style="95" customWidth="1"/>
    <col min="1787" max="1787" width="2" style="95" customWidth="1"/>
    <col min="1788" max="2009" width="9" style="95"/>
    <col min="2010" max="2033" width="3.75" style="95" customWidth="1"/>
    <col min="2034" max="2042" width="9" style="95" customWidth="1"/>
    <col min="2043" max="2043" width="2" style="95" customWidth="1"/>
    <col min="2044" max="2265" width="9" style="95"/>
    <col min="2266" max="2289" width="3.75" style="95" customWidth="1"/>
    <col min="2290" max="2298" width="9" style="95" customWidth="1"/>
    <col min="2299" max="2299" width="2" style="95" customWidth="1"/>
    <col min="2300" max="2521" width="9" style="95"/>
    <col min="2522" max="2545" width="3.75" style="95" customWidth="1"/>
    <col min="2546" max="2554" width="9" style="95" customWidth="1"/>
    <col min="2555" max="2555" width="2" style="95" customWidth="1"/>
    <col min="2556" max="2777" width="9" style="95"/>
    <col min="2778" max="2801" width="3.75" style="95" customWidth="1"/>
    <col min="2802" max="2810" width="9" style="95" customWidth="1"/>
    <col min="2811" max="2811" width="2" style="95" customWidth="1"/>
    <col min="2812" max="3033" width="9" style="95"/>
    <col min="3034" max="3057" width="3.75" style="95" customWidth="1"/>
    <col min="3058" max="3066" width="9" style="95" customWidth="1"/>
    <col min="3067" max="3067" width="2" style="95" customWidth="1"/>
    <col min="3068" max="3289" width="9" style="95"/>
    <col min="3290" max="3313" width="3.75" style="95" customWidth="1"/>
    <col min="3314" max="3322" width="9" style="95" customWidth="1"/>
    <col min="3323" max="3323" width="2" style="95" customWidth="1"/>
    <col min="3324" max="3545" width="9" style="95"/>
    <col min="3546" max="3569" width="3.75" style="95" customWidth="1"/>
    <col min="3570" max="3578" width="9" style="95" customWidth="1"/>
    <col min="3579" max="3579" width="2" style="95" customWidth="1"/>
    <col min="3580" max="3801" width="9" style="95"/>
    <col min="3802" max="3825" width="3.75" style="95" customWidth="1"/>
    <col min="3826" max="3834" width="9" style="95" customWidth="1"/>
    <col min="3835" max="3835" width="2" style="95" customWidth="1"/>
    <col min="3836" max="4057" width="9" style="95"/>
    <col min="4058" max="4081" width="3.75" style="95" customWidth="1"/>
    <col min="4082" max="4090" width="9" style="95" customWidth="1"/>
    <col min="4091" max="4091" width="2" style="95" customWidth="1"/>
    <col min="4092" max="4313" width="9" style="95"/>
    <col min="4314" max="4337" width="3.75" style="95" customWidth="1"/>
    <col min="4338" max="4346" width="9" style="95" customWidth="1"/>
    <col min="4347" max="4347" width="2" style="95" customWidth="1"/>
    <col min="4348" max="4569" width="9" style="95"/>
    <col min="4570" max="4593" width="3.75" style="95" customWidth="1"/>
    <col min="4594" max="4602" width="9" style="95" customWidth="1"/>
    <col min="4603" max="4603" width="2" style="95" customWidth="1"/>
    <col min="4604" max="4825" width="9" style="95"/>
    <col min="4826" max="4849" width="3.75" style="95" customWidth="1"/>
    <col min="4850" max="4858" width="9" style="95" customWidth="1"/>
    <col min="4859" max="4859" width="2" style="95" customWidth="1"/>
    <col min="4860" max="5081" width="9" style="95"/>
    <col min="5082" max="5105" width="3.75" style="95" customWidth="1"/>
    <col min="5106" max="5114" width="9" style="95" customWidth="1"/>
    <col min="5115" max="5115" width="2" style="95" customWidth="1"/>
    <col min="5116" max="5337" width="9" style="95"/>
    <col min="5338" max="5361" width="3.75" style="95" customWidth="1"/>
    <col min="5362" max="5370" width="9" style="95" customWidth="1"/>
    <col min="5371" max="5371" width="2" style="95" customWidth="1"/>
    <col min="5372" max="5593" width="9" style="95"/>
    <col min="5594" max="5617" width="3.75" style="95" customWidth="1"/>
    <col min="5618" max="5626" width="9" style="95" customWidth="1"/>
    <col min="5627" max="5627" width="2" style="95" customWidth="1"/>
    <col min="5628" max="5849" width="9" style="95"/>
    <col min="5850" max="5873" width="3.75" style="95" customWidth="1"/>
    <col min="5874" max="5882" width="9" style="95" customWidth="1"/>
    <col min="5883" max="5883" width="2" style="95" customWidth="1"/>
    <col min="5884" max="6105" width="9" style="95"/>
    <col min="6106" max="6129" width="3.75" style="95" customWidth="1"/>
    <col min="6130" max="6138" width="9" style="95" customWidth="1"/>
    <col min="6139" max="6139" width="2" style="95" customWidth="1"/>
    <col min="6140" max="6361" width="9" style="95"/>
    <col min="6362" max="6385" width="3.75" style="95" customWidth="1"/>
    <col min="6386" max="6394" width="9" style="95" customWidth="1"/>
    <col min="6395" max="6395" width="2" style="95" customWidth="1"/>
    <col min="6396" max="6617" width="9" style="95"/>
    <col min="6618" max="6641" width="3.75" style="95" customWidth="1"/>
    <col min="6642" max="6650" width="9" style="95" customWidth="1"/>
    <col min="6651" max="6651" width="2" style="95" customWidth="1"/>
    <col min="6652" max="6873" width="9" style="95"/>
    <col min="6874" max="6897" width="3.75" style="95" customWidth="1"/>
    <col min="6898" max="6906" width="9" style="95" customWidth="1"/>
    <col min="6907" max="6907" width="2" style="95" customWidth="1"/>
    <col min="6908" max="7129" width="9" style="95"/>
    <col min="7130" max="7153" width="3.75" style="95" customWidth="1"/>
    <col min="7154" max="7162" width="9" style="95" customWidth="1"/>
    <col min="7163" max="7163" width="2" style="95" customWidth="1"/>
    <col min="7164" max="7385" width="9" style="95"/>
    <col min="7386" max="7409" width="3.75" style="95" customWidth="1"/>
    <col min="7410" max="7418" width="9" style="95" customWidth="1"/>
    <col min="7419" max="7419" width="2" style="95" customWidth="1"/>
    <col min="7420" max="7641" width="9" style="95"/>
    <col min="7642" max="7665" width="3.75" style="95" customWidth="1"/>
    <col min="7666" max="7674" width="9" style="95" customWidth="1"/>
    <col min="7675" max="7675" width="2" style="95" customWidth="1"/>
    <col min="7676" max="7897" width="9" style="95"/>
    <col min="7898" max="7921" width="3.75" style="95" customWidth="1"/>
    <col min="7922" max="7930" width="9" style="95" customWidth="1"/>
    <col min="7931" max="7931" width="2" style="95" customWidth="1"/>
    <col min="7932" max="8153" width="9" style="95"/>
    <col min="8154" max="8177" width="3.75" style="95" customWidth="1"/>
    <col min="8178" max="8186" width="9" style="95" customWidth="1"/>
    <col min="8187" max="8187" width="2" style="95" customWidth="1"/>
    <col min="8188" max="8409" width="9" style="95"/>
    <col min="8410" max="8433" width="3.75" style="95" customWidth="1"/>
    <col min="8434" max="8442" width="9" style="95" customWidth="1"/>
    <col min="8443" max="8443" width="2" style="95" customWidth="1"/>
    <col min="8444" max="8665" width="9" style="95"/>
    <col min="8666" max="8689" width="3.75" style="95" customWidth="1"/>
    <col min="8690" max="8698" width="9" style="95" customWidth="1"/>
    <col min="8699" max="8699" width="2" style="95" customWidth="1"/>
    <col min="8700" max="8921" width="9" style="95"/>
    <col min="8922" max="8945" width="3.75" style="95" customWidth="1"/>
    <col min="8946" max="8954" width="9" style="95" customWidth="1"/>
    <col min="8955" max="8955" width="2" style="95" customWidth="1"/>
    <col min="8956" max="9177" width="9" style="95"/>
    <col min="9178" max="9201" width="3.75" style="95" customWidth="1"/>
    <col min="9202" max="9210" width="9" style="95" customWidth="1"/>
    <col min="9211" max="9211" width="2" style="95" customWidth="1"/>
    <col min="9212" max="9433" width="9" style="95"/>
    <col min="9434" max="9457" width="3.75" style="95" customWidth="1"/>
    <col min="9458" max="9466" width="9" style="95" customWidth="1"/>
    <col min="9467" max="9467" width="2" style="95" customWidth="1"/>
    <col min="9468" max="9689" width="9" style="95"/>
    <col min="9690" max="9713" width="3.75" style="95" customWidth="1"/>
    <col min="9714" max="9722" width="9" style="95" customWidth="1"/>
    <col min="9723" max="9723" width="2" style="95" customWidth="1"/>
    <col min="9724" max="9945" width="9" style="95"/>
    <col min="9946" max="9969" width="3.75" style="95" customWidth="1"/>
    <col min="9970" max="9978" width="9" style="95" customWidth="1"/>
    <col min="9979" max="9979" width="2" style="95" customWidth="1"/>
    <col min="9980" max="10201" width="9" style="95"/>
    <col min="10202" max="10225" width="3.75" style="95" customWidth="1"/>
    <col min="10226" max="10234" width="9" style="95" customWidth="1"/>
    <col min="10235" max="10235" width="2" style="95" customWidth="1"/>
    <col min="10236" max="10457" width="9" style="95"/>
    <col min="10458" max="10481" width="3.75" style="95" customWidth="1"/>
    <col min="10482" max="10490" width="9" style="95" customWidth="1"/>
    <col min="10491" max="10491" width="2" style="95" customWidth="1"/>
    <col min="10492" max="10713" width="9" style="95"/>
    <col min="10714" max="10737" width="3.75" style="95" customWidth="1"/>
    <col min="10738" max="10746" width="9" style="95" customWidth="1"/>
    <col min="10747" max="10747" width="2" style="95" customWidth="1"/>
    <col min="10748" max="10969" width="9" style="95"/>
    <col min="10970" max="10993" width="3.75" style="95" customWidth="1"/>
    <col min="10994" max="11002" width="9" style="95" customWidth="1"/>
    <col min="11003" max="11003" width="2" style="95" customWidth="1"/>
    <col min="11004" max="11225" width="9" style="95"/>
    <col min="11226" max="11249" width="3.75" style="95" customWidth="1"/>
    <col min="11250" max="11258" width="9" style="95" customWidth="1"/>
    <col min="11259" max="11259" width="2" style="95" customWidth="1"/>
    <col min="11260" max="11481" width="9" style="95"/>
    <col min="11482" max="11505" width="3.75" style="95" customWidth="1"/>
    <col min="11506" max="11514" width="9" style="95" customWidth="1"/>
    <col min="11515" max="11515" width="2" style="95" customWidth="1"/>
    <col min="11516" max="11737" width="9" style="95"/>
    <col min="11738" max="11761" width="3.75" style="95" customWidth="1"/>
    <col min="11762" max="11770" width="9" style="95" customWidth="1"/>
    <col min="11771" max="11771" width="2" style="95" customWidth="1"/>
    <col min="11772" max="11993" width="9" style="95"/>
    <col min="11994" max="12017" width="3.75" style="95" customWidth="1"/>
    <col min="12018" max="12026" width="9" style="95" customWidth="1"/>
    <col min="12027" max="12027" width="2" style="95" customWidth="1"/>
    <col min="12028" max="12249" width="9" style="95"/>
    <col min="12250" max="12273" width="3.75" style="95" customWidth="1"/>
    <col min="12274" max="12282" width="9" style="95" customWidth="1"/>
    <col min="12283" max="12283" width="2" style="95" customWidth="1"/>
    <col min="12284" max="12505" width="9" style="95"/>
    <col min="12506" max="12529" width="3.75" style="95" customWidth="1"/>
    <col min="12530" max="12538" width="9" style="95" customWidth="1"/>
    <col min="12539" max="12539" width="2" style="95" customWidth="1"/>
    <col min="12540" max="12761" width="9" style="95"/>
    <col min="12762" max="12785" width="3.75" style="95" customWidth="1"/>
    <col min="12786" max="12794" width="9" style="95" customWidth="1"/>
    <col min="12795" max="12795" width="2" style="95" customWidth="1"/>
    <col min="12796" max="13017" width="9" style="95"/>
    <col min="13018" max="13041" width="3.75" style="95" customWidth="1"/>
    <col min="13042" max="13050" width="9" style="95" customWidth="1"/>
    <col min="13051" max="13051" width="2" style="95" customWidth="1"/>
    <col min="13052" max="13273" width="9" style="95"/>
    <col min="13274" max="13297" width="3.75" style="95" customWidth="1"/>
    <col min="13298" max="13306" width="9" style="95" customWidth="1"/>
    <col min="13307" max="13307" width="2" style="95" customWidth="1"/>
    <col min="13308" max="13529" width="9" style="95"/>
    <col min="13530" max="13553" width="3.75" style="95" customWidth="1"/>
    <col min="13554" max="13562" width="9" style="95" customWidth="1"/>
    <col min="13563" max="13563" width="2" style="95" customWidth="1"/>
    <col min="13564" max="13785" width="9" style="95"/>
    <col min="13786" max="13809" width="3.75" style="95" customWidth="1"/>
    <col min="13810" max="13818" width="9" style="95" customWidth="1"/>
    <col min="13819" max="13819" width="2" style="95" customWidth="1"/>
    <col min="13820" max="14041" width="9" style="95"/>
    <col min="14042" max="14065" width="3.75" style="95" customWidth="1"/>
    <col min="14066" max="14074" width="9" style="95" customWidth="1"/>
    <col min="14075" max="14075" width="2" style="95" customWidth="1"/>
    <col min="14076" max="14297" width="9" style="95"/>
    <col min="14298" max="14321" width="3.75" style="95" customWidth="1"/>
    <col min="14322" max="14330" width="9" style="95" customWidth="1"/>
    <col min="14331" max="14331" width="2" style="95" customWidth="1"/>
    <col min="14332" max="14553" width="9" style="95"/>
    <col min="14554" max="14577" width="3.75" style="95" customWidth="1"/>
    <col min="14578" max="14586" width="9" style="95" customWidth="1"/>
    <col min="14587" max="14587" width="2" style="95" customWidth="1"/>
    <col min="14588" max="14809" width="9" style="95"/>
    <col min="14810" max="14833" width="3.75" style="95" customWidth="1"/>
    <col min="14834" max="14842" width="9" style="95" customWidth="1"/>
    <col min="14843" max="14843" width="2" style="95" customWidth="1"/>
    <col min="14844" max="15065" width="9" style="95"/>
    <col min="15066" max="15089" width="3.75" style="95" customWidth="1"/>
    <col min="15090" max="15098" width="9" style="95" customWidth="1"/>
    <col min="15099" max="15099" width="2" style="95" customWidth="1"/>
    <col min="15100" max="15321" width="9" style="95"/>
    <col min="15322" max="15345" width="3.75" style="95" customWidth="1"/>
    <col min="15346" max="15354" width="9" style="95" customWidth="1"/>
    <col min="15355" max="15355" width="2" style="95" customWidth="1"/>
    <col min="15356" max="15577" width="9" style="95"/>
    <col min="15578" max="15601" width="3.75" style="95" customWidth="1"/>
    <col min="15602" max="15610" width="9" style="95" customWidth="1"/>
    <col min="15611" max="15611" width="2" style="95" customWidth="1"/>
    <col min="15612" max="15833" width="9" style="95"/>
    <col min="15834" max="15857" width="3.75" style="95" customWidth="1"/>
    <col min="15858" max="15866" width="9" style="95" customWidth="1"/>
    <col min="15867" max="15867" width="2" style="95" customWidth="1"/>
    <col min="15868" max="16089" width="9" style="95"/>
    <col min="16090" max="16113" width="3.75" style="95" customWidth="1"/>
    <col min="16114" max="16122" width="9" style="95" customWidth="1"/>
    <col min="16123" max="16123" width="2" style="95" customWidth="1"/>
    <col min="16124" max="16384" width="9" style="95"/>
  </cols>
  <sheetData>
    <row r="1" spans="1:24" ht="20.100000000000001" customHeight="1" x14ac:dyDescent="0.15">
      <c r="A1" s="238"/>
      <c r="O1" s="96"/>
      <c r="W1" s="96"/>
      <c r="X1" s="160" t="s">
        <v>129</v>
      </c>
    </row>
    <row r="2" spans="1:24" ht="15" customHeight="1" x14ac:dyDescent="0.15">
      <c r="A2" s="99"/>
      <c r="B2" s="99"/>
      <c r="C2" s="99"/>
      <c r="D2" s="99"/>
      <c r="E2" s="99"/>
      <c r="F2" s="99"/>
      <c r="G2" s="99"/>
      <c r="H2" s="99"/>
      <c r="I2" s="99"/>
      <c r="J2" s="99"/>
      <c r="K2" s="99"/>
      <c r="L2" s="99"/>
      <c r="M2" s="99"/>
      <c r="N2" s="99"/>
      <c r="O2" s="99"/>
      <c r="P2" s="99"/>
      <c r="Q2" s="99"/>
      <c r="R2" s="99"/>
      <c r="S2" s="99"/>
      <c r="T2" s="99"/>
      <c r="U2" s="99"/>
      <c r="V2" s="99"/>
      <c r="W2" s="99"/>
      <c r="X2" s="227" t="str">
        <f>IF('様式第1_ZEH_交付申請書 '!U11="","",'様式第1_ZEH_交付申請書 '!U11&amp;"邸"&amp;'様式第1_ZEH_交付申請書 '!V8&amp;'様式第1_ZEH_交付申請書 '!Y8)</f>
        <v/>
      </c>
    </row>
    <row r="3" spans="1:24" ht="18" customHeight="1" x14ac:dyDescent="0.15">
      <c r="A3" s="533" t="s">
        <v>90</v>
      </c>
      <c r="B3" s="533"/>
      <c r="C3" s="533"/>
      <c r="D3" s="533"/>
      <c r="E3" s="533"/>
      <c r="F3" s="533"/>
      <c r="G3" s="533"/>
      <c r="H3" s="533"/>
      <c r="I3" s="533"/>
      <c r="J3" s="533"/>
      <c r="K3" s="533"/>
      <c r="L3" s="533"/>
      <c r="M3" s="533"/>
      <c r="N3" s="533"/>
      <c r="O3" s="533"/>
      <c r="P3" s="533"/>
      <c r="Q3" s="533"/>
      <c r="R3" s="533"/>
      <c r="S3" s="533"/>
      <c r="T3" s="533"/>
      <c r="U3" s="533"/>
      <c r="V3" s="533"/>
      <c r="W3" s="533"/>
      <c r="X3" s="161"/>
    </row>
    <row r="4" spans="1:24" ht="15.75" customHeight="1" x14ac:dyDescent="0.15">
      <c r="A4" s="162" t="s">
        <v>91</v>
      </c>
      <c r="B4" s="100"/>
      <c r="C4" s="100"/>
      <c r="D4" s="100"/>
      <c r="E4" s="100"/>
      <c r="F4" s="100"/>
      <c r="G4" s="101"/>
      <c r="H4" s="102"/>
      <c r="I4" s="102"/>
      <c r="J4" s="102"/>
      <c r="K4" s="101"/>
      <c r="L4" s="101"/>
      <c r="M4" s="101"/>
      <c r="N4" s="101"/>
      <c r="O4" s="101"/>
      <c r="P4" s="101"/>
      <c r="Q4" s="101"/>
      <c r="R4" s="101"/>
      <c r="S4" s="101"/>
      <c r="T4" s="101"/>
      <c r="U4" s="101"/>
      <c r="V4" s="101"/>
      <c r="W4" s="101"/>
      <c r="X4" s="161"/>
    </row>
    <row r="5" spans="1:24" s="164" customFormat="1" ht="15" customHeight="1" x14ac:dyDescent="0.15">
      <c r="A5" s="144" t="s">
        <v>130</v>
      </c>
      <c r="B5" s="104"/>
      <c r="C5" s="105"/>
      <c r="D5" s="105"/>
      <c r="E5" s="105"/>
      <c r="F5" s="105"/>
      <c r="G5" s="105"/>
      <c r="H5" s="105"/>
      <c r="I5" s="105"/>
      <c r="J5" s="105"/>
      <c r="K5" s="105"/>
      <c r="L5" s="105"/>
      <c r="M5" s="105"/>
      <c r="N5" s="105"/>
      <c r="O5" s="105"/>
      <c r="P5" s="105"/>
      <c r="Q5" s="105"/>
      <c r="R5" s="105"/>
      <c r="S5" s="106"/>
      <c r="T5" s="105"/>
      <c r="U5" s="105"/>
      <c r="V5" s="105"/>
      <c r="W5" s="105"/>
      <c r="X5" s="163"/>
    </row>
    <row r="6" spans="1:24" s="127" customFormat="1" ht="18" customHeight="1" x14ac:dyDescent="0.15">
      <c r="A6" s="165"/>
      <c r="B6" s="108"/>
      <c r="C6" s="108"/>
      <c r="D6" s="534" t="str">
        <f>'様式第1_ZEH_交付申請書 '!C46</f>
        <v/>
      </c>
      <c r="E6" s="534"/>
      <c r="F6" s="534"/>
      <c r="G6" s="534"/>
      <c r="H6" s="534"/>
      <c r="I6" s="534"/>
      <c r="J6" s="534"/>
      <c r="K6" s="534"/>
      <c r="L6" s="534"/>
      <c r="M6" s="534"/>
      <c r="N6" s="534"/>
      <c r="O6" s="534"/>
      <c r="P6" s="534"/>
      <c r="Q6" s="534"/>
      <c r="R6" s="534"/>
      <c r="S6" s="534"/>
      <c r="T6" s="534"/>
      <c r="U6" s="534"/>
      <c r="V6" s="101"/>
      <c r="W6" s="101"/>
    </row>
    <row r="7" spans="1:24" s="164" customFormat="1" ht="15" customHeight="1" x14ac:dyDescent="0.15">
      <c r="A7" s="144" t="s">
        <v>131</v>
      </c>
      <c r="B7" s="104"/>
      <c r="C7" s="105"/>
      <c r="D7" s="105"/>
      <c r="E7" s="105"/>
      <c r="F7" s="105"/>
      <c r="G7" s="105"/>
      <c r="H7" s="105"/>
      <c r="I7" s="105"/>
      <c r="J7" s="105"/>
      <c r="K7" s="105"/>
      <c r="L7" s="105"/>
      <c r="M7" s="105"/>
      <c r="N7" s="105"/>
      <c r="O7" s="105"/>
      <c r="P7" s="105"/>
      <c r="Q7" s="105"/>
      <c r="R7" s="105"/>
      <c r="S7" s="106"/>
      <c r="T7" s="105"/>
      <c r="U7" s="105"/>
      <c r="V7" s="105"/>
      <c r="W7" s="105"/>
      <c r="X7" s="163"/>
    </row>
    <row r="8" spans="1:24" s="127" customFormat="1" ht="18" customHeight="1" x14ac:dyDescent="0.15">
      <c r="A8" s="165"/>
      <c r="B8" s="108"/>
      <c r="C8" s="108"/>
      <c r="D8" s="519" t="s">
        <v>92</v>
      </c>
      <c r="E8" s="519"/>
      <c r="F8" s="519"/>
      <c r="G8" s="519"/>
      <c r="H8" s="519"/>
      <c r="I8" s="519"/>
      <c r="J8" s="535"/>
      <c r="K8" s="535"/>
      <c r="L8" s="535"/>
      <c r="M8" s="535"/>
      <c r="N8" s="535"/>
      <c r="O8" s="535"/>
      <c r="P8" s="535"/>
      <c r="Q8" s="536"/>
      <c r="R8" s="490"/>
      <c r="S8" s="490"/>
      <c r="T8" s="490"/>
      <c r="U8" s="490"/>
      <c r="V8" s="490"/>
      <c r="W8" s="490"/>
    </row>
    <row r="9" spans="1:24" s="127" customFormat="1" ht="18" customHeight="1" x14ac:dyDescent="0.15">
      <c r="A9" s="165"/>
      <c r="B9" s="108"/>
      <c r="C9" s="108"/>
      <c r="D9" s="519" t="s">
        <v>93</v>
      </c>
      <c r="E9" s="519"/>
      <c r="F9" s="519"/>
      <c r="G9" s="519"/>
      <c r="H9" s="519"/>
      <c r="I9" s="519"/>
      <c r="J9" s="535"/>
      <c r="K9" s="535"/>
      <c r="L9" s="535"/>
      <c r="M9" s="535"/>
      <c r="N9" s="535"/>
      <c r="O9" s="535"/>
      <c r="P9" s="535"/>
      <c r="Q9" s="536"/>
      <c r="R9" s="490"/>
      <c r="S9" s="490"/>
      <c r="T9" s="490"/>
      <c r="U9" s="490"/>
      <c r="V9" s="490"/>
      <c r="W9" s="490"/>
    </row>
    <row r="10" spans="1:24" s="127" customFormat="1" ht="18" customHeight="1" x14ac:dyDescent="0.15">
      <c r="A10" s="165"/>
      <c r="B10" s="108"/>
      <c r="C10" s="108"/>
      <c r="D10" s="519" t="s">
        <v>94</v>
      </c>
      <c r="E10" s="519"/>
      <c r="F10" s="519"/>
      <c r="G10" s="519"/>
      <c r="H10" s="519"/>
      <c r="I10" s="519"/>
      <c r="J10" s="531"/>
      <c r="K10" s="531"/>
      <c r="L10" s="531"/>
      <c r="M10" s="531"/>
      <c r="N10" s="531"/>
      <c r="O10" s="531"/>
      <c r="P10" s="532"/>
      <c r="Q10" s="111" t="s">
        <v>311</v>
      </c>
      <c r="R10" s="537" t="s">
        <v>132</v>
      </c>
      <c r="S10" s="537"/>
      <c r="T10" s="537"/>
      <c r="U10" s="537"/>
      <c r="V10" s="537"/>
      <c r="W10" s="537"/>
    </row>
    <row r="11" spans="1:24" s="127" customFormat="1" ht="18" customHeight="1" x14ac:dyDescent="0.15">
      <c r="A11" s="165"/>
      <c r="B11" s="108"/>
      <c r="C11" s="108"/>
      <c r="D11" s="519" t="s">
        <v>95</v>
      </c>
      <c r="E11" s="519"/>
      <c r="F11" s="519"/>
      <c r="G11" s="519"/>
      <c r="H11" s="519"/>
      <c r="I11" s="519"/>
      <c r="J11" s="531"/>
      <c r="K11" s="531"/>
      <c r="L11" s="531"/>
      <c r="M11" s="531"/>
      <c r="N11" s="531"/>
      <c r="O11" s="531"/>
      <c r="P11" s="532"/>
      <c r="Q11" s="111" t="s">
        <v>138</v>
      </c>
      <c r="R11" s="109"/>
      <c r="S11" s="110"/>
      <c r="T11" s="107"/>
      <c r="U11" s="107"/>
      <c r="V11" s="107"/>
      <c r="W11" s="107"/>
    </row>
    <row r="12" spans="1:24" s="127" customFormat="1" ht="18" customHeight="1" x14ac:dyDescent="0.15">
      <c r="A12" s="165"/>
      <c r="B12" s="108"/>
      <c r="C12" s="108"/>
      <c r="D12" s="519" t="s">
        <v>133</v>
      </c>
      <c r="E12" s="519"/>
      <c r="F12" s="519"/>
      <c r="G12" s="519"/>
      <c r="H12" s="519"/>
      <c r="I12" s="519"/>
      <c r="J12" s="520"/>
      <c r="K12" s="520"/>
      <c r="L12" s="520"/>
      <c r="M12" s="520"/>
      <c r="N12" s="520"/>
      <c r="O12" s="520"/>
      <c r="P12" s="521"/>
      <c r="Q12" s="522"/>
      <c r="R12" s="523"/>
      <c r="S12" s="110"/>
      <c r="T12" s="107"/>
      <c r="U12" s="107"/>
      <c r="V12" s="107"/>
      <c r="W12" s="107"/>
    </row>
    <row r="13" spans="1:24" s="127" customFormat="1" ht="18" customHeight="1" x14ac:dyDescent="0.15">
      <c r="A13" s="165"/>
      <c r="B13" s="108"/>
      <c r="C13" s="108"/>
      <c r="D13" s="519" t="s">
        <v>96</v>
      </c>
      <c r="E13" s="519"/>
      <c r="F13" s="519"/>
      <c r="G13" s="519"/>
      <c r="H13" s="519"/>
      <c r="I13" s="519"/>
      <c r="J13" s="524"/>
      <c r="K13" s="524"/>
      <c r="L13" s="524"/>
      <c r="M13" s="524"/>
      <c r="N13" s="524"/>
      <c r="O13" s="524"/>
      <c r="P13" s="525"/>
      <c r="Q13" s="111" t="s">
        <v>134</v>
      </c>
      <c r="R13" s="109"/>
      <c r="S13" s="110"/>
      <c r="T13" s="107"/>
      <c r="U13" s="107"/>
      <c r="V13" s="107"/>
      <c r="W13" s="107"/>
    </row>
    <row r="14" spans="1:24" s="127" customFormat="1" ht="18" customHeight="1" x14ac:dyDescent="0.15">
      <c r="A14" s="165"/>
      <c r="B14" s="108"/>
      <c r="C14" s="108"/>
      <c r="D14" s="526" t="s">
        <v>284</v>
      </c>
      <c r="E14" s="526"/>
      <c r="F14" s="526"/>
      <c r="G14" s="526"/>
      <c r="H14" s="526"/>
      <c r="I14" s="526"/>
      <c r="J14" s="497" t="str">
        <f>IF(J11="","",165000*J11+IF(J12="ハイブリッド",J13*20000,0))</f>
        <v/>
      </c>
      <c r="K14" s="497"/>
      <c r="L14" s="497"/>
      <c r="M14" s="497"/>
      <c r="N14" s="497"/>
      <c r="O14" s="497"/>
      <c r="P14" s="498"/>
      <c r="Q14" s="111" t="s">
        <v>38</v>
      </c>
      <c r="R14" s="109"/>
      <c r="S14" s="110"/>
      <c r="T14" s="107"/>
      <c r="U14" s="107"/>
      <c r="V14" s="107"/>
      <c r="W14" s="107"/>
    </row>
    <row r="15" spans="1:24" s="127" customFormat="1" ht="27" customHeight="1" x14ac:dyDescent="0.15">
      <c r="A15" s="165"/>
      <c r="B15" s="108"/>
      <c r="C15" s="108"/>
      <c r="D15" s="506" t="s">
        <v>285</v>
      </c>
      <c r="E15" s="507"/>
      <c r="F15" s="507"/>
      <c r="G15" s="507"/>
      <c r="H15" s="507"/>
      <c r="I15" s="508"/>
      <c r="J15" s="527"/>
      <c r="K15" s="528"/>
      <c r="L15" s="528"/>
      <c r="M15" s="528"/>
      <c r="N15" s="528"/>
      <c r="O15" s="528"/>
      <c r="P15" s="529"/>
      <c r="Q15" s="112" t="s">
        <v>38</v>
      </c>
      <c r="R15" s="530" t="s">
        <v>289</v>
      </c>
      <c r="S15" s="530"/>
      <c r="T15" s="530"/>
      <c r="U15" s="530"/>
      <c r="V15" s="530"/>
      <c r="W15" s="530"/>
    </row>
    <row r="16" spans="1:24" s="127" customFormat="1" ht="15" customHeight="1" x14ac:dyDescent="0.15">
      <c r="A16" s="165"/>
      <c r="B16" s="108"/>
      <c r="C16" s="108"/>
      <c r="D16" s="518" t="s">
        <v>286</v>
      </c>
      <c r="E16" s="518"/>
      <c r="F16" s="518"/>
      <c r="G16" s="518"/>
      <c r="H16" s="518"/>
      <c r="I16" s="518"/>
      <c r="J16" s="518"/>
      <c r="K16" s="518"/>
      <c r="L16" s="518"/>
      <c r="M16" s="518"/>
      <c r="N16" s="518"/>
      <c r="O16" s="518"/>
      <c r="P16" s="518"/>
      <c r="Q16" s="108"/>
      <c r="R16" s="113"/>
      <c r="S16" s="113"/>
      <c r="T16" s="113"/>
      <c r="U16" s="113"/>
      <c r="V16" s="159"/>
      <c r="W16" s="159"/>
    </row>
    <row r="17" spans="1:24" s="127" customFormat="1" ht="27" customHeight="1" x14ac:dyDescent="0.15">
      <c r="A17" s="165"/>
      <c r="B17" s="108"/>
      <c r="C17" s="108"/>
      <c r="D17" s="538" t="s">
        <v>269</v>
      </c>
      <c r="E17" s="507"/>
      <c r="F17" s="507"/>
      <c r="G17" s="507"/>
      <c r="H17" s="507"/>
      <c r="I17" s="508"/>
      <c r="J17" s="527"/>
      <c r="K17" s="528"/>
      <c r="L17" s="528"/>
      <c r="M17" s="528"/>
      <c r="N17" s="528"/>
      <c r="O17" s="528"/>
      <c r="P17" s="529"/>
      <c r="Q17" s="112" t="s">
        <v>38</v>
      </c>
      <c r="R17" s="494"/>
      <c r="S17" s="494"/>
      <c r="T17" s="494"/>
      <c r="U17" s="494"/>
      <c r="V17" s="494"/>
      <c r="W17" s="494"/>
    </row>
    <row r="18" spans="1:24" s="127" customFormat="1" ht="15" customHeight="1" x14ac:dyDescent="0.15">
      <c r="A18" s="165"/>
      <c r="B18" s="108"/>
      <c r="C18" s="108"/>
      <c r="D18" s="518" t="s">
        <v>268</v>
      </c>
      <c r="E18" s="518"/>
      <c r="F18" s="518"/>
      <c r="G18" s="518"/>
      <c r="H18" s="518"/>
      <c r="I18" s="518"/>
      <c r="J18" s="518"/>
      <c r="K18" s="518"/>
      <c r="L18" s="518"/>
      <c r="M18" s="518"/>
      <c r="N18" s="518"/>
      <c r="O18" s="518"/>
      <c r="P18" s="518"/>
      <c r="Q18" s="108"/>
      <c r="R18" s="113"/>
      <c r="S18" s="113"/>
      <c r="T18" s="113"/>
      <c r="U18" s="113"/>
      <c r="V18" s="247"/>
      <c r="W18" s="247"/>
    </row>
    <row r="19" spans="1:24" s="127" customFormat="1" ht="27" customHeight="1" x14ac:dyDescent="0.15">
      <c r="A19" s="165"/>
      <c r="B19" s="108"/>
      <c r="C19" s="108"/>
      <c r="D19" s="538" t="s">
        <v>275</v>
      </c>
      <c r="E19" s="507"/>
      <c r="F19" s="507"/>
      <c r="G19" s="507"/>
      <c r="H19" s="507"/>
      <c r="I19" s="508"/>
      <c r="J19" s="539" t="str">
        <f>IF(OR(J15="",J17=""),"",J15+J17)</f>
        <v/>
      </c>
      <c r="K19" s="540"/>
      <c r="L19" s="540"/>
      <c r="M19" s="540"/>
      <c r="N19" s="540"/>
      <c r="O19" s="540"/>
      <c r="P19" s="541"/>
      <c r="Q19" s="112" t="s">
        <v>38</v>
      </c>
      <c r="R19" s="494"/>
      <c r="S19" s="494"/>
      <c r="T19" s="494"/>
      <c r="U19" s="494"/>
      <c r="V19" s="494"/>
      <c r="W19" s="494"/>
    </row>
    <row r="20" spans="1:24" s="127" customFormat="1" ht="18" customHeight="1" x14ac:dyDescent="0.15">
      <c r="A20" s="165"/>
      <c r="B20" s="108"/>
      <c r="C20" s="108"/>
      <c r="D20" s="538" t="s">
        <v>97</v>
      </c>
      <c r="E20" s="513"/>
      <c r="F20" s="513"/>
      <c r="G20" s="513"/>
      <c r="H20" s="513"/>
      <c r="I20" s="514"/>
      <c r="J20" s="542"/>
      <c r="K20" s="543"/>
      <c r="L20" s="543"/>
      <c r="M20" s="543"/>
      <c r="N20" s="543"/>
      <c r="O20" s="543"/>
      <c r="P20" s="544"/>
      <c r="Q20" s="112" t="s">
        <v>98</v>
      </c>
      <c r="R20" s="530" t="s">
        <v>135</v>
      </c>
      <c r="S20" s="530"/>
      <c r="T20" s="530"/>
      <c r="U20" s="530"/>
      <c r="V20" s="530"/>
      <c r="W20" s="530"/>
    </row>
    <row r="21" spans="1:24" s="127" customFormat="1" ht="18" customHeight="1" x14ac:dyDescent="0.15">
      <c r="A21" s="165"/>
      <c r="B21" s="108"/>
      <c r="C21" s="108"/>
      <c r="D21" s="506" t="s">
        <v>99</v>
      </c>
      <c r="E21" s="507"/>
      <c r="F21" s="507"/>
      <c r="G21" s="507"/>
      <c r="H21" s="507"/>
      <c r="I21" s="508"/>
      <c r="J21" s="545" t="str">
        <f>IF(OR(J11="",J15="",J17=""),"",IF(J19&lt;=J14,20000,0))</f>
        <v/>
      </c>
      <c r="K21" s="546"/>
      <c r="L21" s="546"/>
      <c r="M21" s="546"/>
      <c r="N21" s="546"/>
      <c r="O21" s="546"/>
      <c r="P21" s="547"/>
      <c r="Q21" s="112" t="s">
        <v>38</v>
      </c>
      <c r="R21" s="494" t="s">
        <v>136</v>
      </c>
      <c r="S21" s="494"/>
      <c r="T21" s="494"/>
      <c r="U21" s="494"/>
      <c r="V21" s="494"/>
      <c r="W21" s="494"/>
    </row>
    <row r="22" spans="1:24" s="127" customFormat="1" ht="15" customHeight="1" x14ac:dyDescent="0.15">
      <c r="A22" s="145" t="s">
        <v>137</v>
      </c>
      <c r="B22" s="107"/>
      <c r="C22" s="107"/>
      <c r="D22" s="107"/>
      <c r="E22" s="107"/>
      <c r="F22" s="107"/>
      <c r="G22" s="107"/>
      <c r="H22" s="107"/>
      <c r="I22" s="107"/>
      <c r="J22" s="107"/>
      <c r="K22" s="114"/>
      <c r="L22" s="107"/>
      <c r="M22" s="107"/>
      <c r="N22" s="107"/>
      <c r="O22" s="107"/>
      <c r="P22" s="107"/>
      <c r="Q22" s="107"/>
      <c r="R22" s="103"/>
      <c r="S22" s="115"/>
      <c r="T22" s="103"/>
      <c r="U22" s="103"/>
      <c r="V22" s="103"/>
      <c r="W22" s="103"/>
    </row>
    <row r="23" spans="1:24" s="127" customFormat="1" ht="24.95" customHeight="1" x14ac:dyDescent="0.15">
      <c r="A23" s="165"/>
      <c r="B23" s="107"/>
      <c r="C23" s="107"/>
      <c r="D23" s="515" t="s">
        <v>100</v>
      </c>
      <c r="E23" s="516"/>
      <c r="F23" s="516"/>
      <c r="G23" s="517"/>
      <c r="H23" s="504" t="str">
        <f>IF(J10="","",J10*J20)</f>
        <v/>
      </c>
      <c r="I23" s="505"/>
      <c r="J23" s="116" t="s">
        <v>138</v>
      </c>
      <c r="K23" s="496" t="str">
        <f>IF(OR(J21="",H23=""),"",H23*J21)</f>
        <v/>
      </c>
      <c r="L23" s="497"/>
      <c r="M23" s="497"/>
      <c r="N23" s="497"/>
      <c r="O23" s="497"/>
      <c r="P23" s="498"/>
      <c r="Q23" s="114" t="s">
        <v>38</v>
      </c>
      <c r="R23" s="494" t="s">
        <v>290</v>
      </c>
      <c r="S23" s="494"/>
      <c r="T23" s="494"/>
      <c r="U23" s="494"/>
      <c r="V23" s="494"/>
      <c r="W23" s="494"/>
      <c r="X23" s="118"/>
    </row>
    <row r="24" spans="1:24" s="127" customFormat="1" ht="15" customHeight="1" x14ac:dyDescent="0.15">
      <c r="A24" s="145" t="s">
        <v>287</v>
      </c>
      <c r="B24" s="117"/>
      <c r="C24" s="117"/>
      <c r="D24" s="117"/>
      <c r="E24" s="117"/>
      <c r="F24" s="117"/>
      <c r="G24" s="107"/>
      <c r="H24" s="108"/>
      <c r="I24" s="108"/>
      <c r="J24" s="118"/>
      <c r="K24" s="119"/>
      <c r="L24" s="118"/>
      <c r="M24" s="118"/>
      <c r="N24" s="118"/>
      <c r="O24" s="118"/>
      <c r="P24" s="118"/>
      <c r="Q24" s="118"/>
      <c r="R24" s="120"/>
      <c r="S24" s="115"/>
      <c r="T24" s="103"/>
      <c r="U24" s="103"/>
      <c r="V24" s="103"/>
      <c r="W24" s="103"/>
    </row>
    <row r="25" spans="1:24" s="127" customFormat="1" ht="24.95" customHeight="1" x14ac:dyDescent="0.15">
      <c r="A25" s="165"/>
      <c r="B25" s="108"/>
      <c r="C25" s="108"/>
      <c r="D25" s="506" t="s">
        <v>101</v>
      </c>
      <c r="E25" s="507"/>
      <c r="F25" s="507"/>
      <c r="G25" s="507"/>
      <c r="H25" s="507"/>
      <c r="I25" s="508"/>
      <c r="J25" s="509" t="str">
        <f>IF(OR(J15="",J20=""),"",J15*J20)</f>
        <v/>
      </c>
      <c r="K25" s="510"/>
      <c r="L25" s="510"/>
      <c r="M25" s="510"/>
      <c r="N25" s="510"/>
      <c r="O25" s="510"/>
      <c r="P25" s="511"/>
      <c r="Q25" s="112" t="s">
        <v>38</v>
      </c>
      <c r="R25" s="494" t="s">
        <v>291</v>
      </c>
      <c r="S25" s="494"/>
      <c r="T25" s="494"/>
      <c r="U25" s="494"/>
      <c r="V25" s="494"/>
      <c r="W25" s="494"/>
    </row>
    <row r="26" spans="1:24" s="167" customFormat="1" ht="15" customHeight="1" x14ac:dyDescent="0.15">
      <c r="A26" s="166"/>
      <c r="B26" s="121"/>
      <c r="C26" s="121"/>
      <c r="D26" s="122"/>
      <c r="E26" s="123"/>
      <c r="F26" s="123"/>
      <c r="G26" s="123"/>
      <c r="H26" s="123"/>
      <c r="I26" s="123"/>
      <c r="J26" s="124"/>
      <c r="K26" s="124"/>
      <c r="L26" s="124"/>
      <c r="M26" s="124"/>
      <c r="N26" s="124"/>
      <c r="O26" s="124"/>
      <c r="P26" s="124"/>
      <c r="Q26" s="124"/>
      <c r="R26" s="124"/>
      <c r="S26" s="124"/>
      <c r="T26" s="124"/>
      <c r="U26" s="124"/>
      <c r="V26" s="124"/>
      <c r="W26" s="124"/>
    </row>
    <row r="27" spans="1:24" s="127" customFormat="1" ht="24.95" customHeight="1" x14ac:dyDescent="0.15">
      <c r="A27" s="165"/>
      <c r="B27" s="108"/>
      <c r="C27" s="107"/>
      <c r="D27" s="512" t="s">
        <v>102</v>
      </c>
      <c r="E27" s="513"/>
      <c r="F27" s="513"/>
      <c r="G27" s="513"/>
      <c r="H27" s="513"/>
      <c r="I27" s="514"/>
      <c r="J27" s="496" t="str">
        <f>IF(J25="","",ROUNDDOWN(J25/3,-3))</f>
        <v/>
      </c>
      <c r="K27" s="497"/>
      <c r="L27" s="497"/>
      <c r="M27" s="497"/>
      <c r="N27" s="497"/>
      <c r="O27" s="497"/>
      <c r="P27" s="498"/>
      <c r="Q27" s="114" t="s">
        <v>38</v>
      </c>
      <c r="R27" s="499" t="s">
        <v>298</v>
      </c>
      <c r="S27" s="500"/>
      <c r="T27" s="500"/>
      <c r="U27" s="500"/>
      <c r="V27" s="500"/>
      <c r="W27" s="500"/>
    </row>
    <row r="28" spans="1:24" s="127" customFormat="1" ht="15" customHeight="1" thickBot="1" x14ac:dyDescent="0.2">
      <c r="A28" s="145" t="s">
        <v>139</v>
      </c>
      <c r="B28" s="107"/>
      <c r="C28" s="107"/>
      <c r="D28" s="107"/>
      <c r="E28" s="107"/>
      <c r="F28" s="107"/>
      <c r="G28" s="107"/>
      <c r="H28" s="107"/>
      <c r="I28" s="107"/>
      <c r="J28" s="107"/>
      <c r="K28" s="107"/>
      <c r="L28" s="107"/>
      <c r="M28" s="107"/>
      <c r="N28" s="107"/>
      <c r="O28" s="107"/>
      <c r="P28" s="107"/>
      <c r="Q28" s="107"/>
      <c r="R28" s="103"/>
      <c r="S28" s="125"/>
      <c r="T28" s="115"/>
      <c r="U28" s="103"/>
      <c r="V28" s="103"/>
      <c r="W28" s="103"/>
      <c r="X28" s="118"/>
    </row>
    <row r="29" spans="1:24" s="127" customFormat="1" ht="24.95" customHeight="1" thickBot="1" x14ac:dyDescent="0.2">
      <c r="A29" s="126"/>
      <c r="C29" s="501" t="s">
        <v>103</v>
      </c>
      <c r="D29" s="502"/>
      <c r="E29" s="502"/>
      <c r="F29" s="502"/>
      <c r="G29" s="502"/>
      <c r="H29" s="502"/>
      <c r="I29" s="503"/>
      <c r="J29" s="487" t="str">
        <f>IF(OR(K23="",J27=""),"",MIN(K23,J27))</f>
        <v/>
      </c>
      <c r="K29" s="488"/>
      <c r="L29" s="488"/>
      <c r="M29" s="488"/>
      <c r="N29" s="488"/>
      <c r="O29" s="488"/>
      <c r="P29" s="489"/>
      <c r="Q29" s="128" t="s">
        <v>104</v>
      </c>
      <c r="R29" s="490" t="s">
        <v>292</v>
      </c>
      <c r="S29" s="490"/>
      <c r="T29" s="490"/>
      <c r="U29" s="490"/>
      <c r="V29" s="490"/>
      <c r="W29" s="490"/>
      <c r="X29" s="490"/>
    </row>
    <row r="30" spans="1:24" s="127" customFormat="1" ht="30" customHeight="1" x14ac:dyDescent="0.15">
      <c r="A30" s="463" t="s">
        <v>315</v>
      </c>
      <c r="B30" s="463"/>
      <c r="C30" s="463"/>
      <c r="D30" s="463"/>
      <c r="E30" s="463"/>
      <c r="F30" s="463"/>
      <c r="G30" s="463"/>
      <c r="H30" s="463"/>
      <c r="I30" s="463"/>
      <c r="J30" s="463"/>
      <c r="K30" s="463"/>
      <c r="L30" s="463"/>
      <c r="M30" s="463"/>
      <c r="N30" s="463"/>
      <c r="O30" s="463"/>
      <c r="P30" s="463"/>
      <c r="Q30" s="463"/>
      <c r="R30" s="129"/>
      <c r="S30" s="130"/>
      <c r="T30" s="131"/>
      <c r="U30" s="131"/>
      <c r="V30" s="131"/>
      <c r="W30" s="118"/>
    </row>
    <row r="31" spans="1:24" s="127" customFormat="1" ht="24.95" customHeight="1" x14ac:dyDescent="0.15">
      <c r="A31" s="126"/>
      <c r="B31" s="168"/>
      <c r="C31" s="464"/>
      <c r="D31" s="465"/>
      <c r="E31" s="465"/>
      <c r="F31" s="465"/>
      <c r="G31" s="465"/>
      <c r="H31" s="465"/>
      <c r="I31" s="465"/>
      <c r="J31" s="465"/>
      <c r="K31" s="465"/>
      <c r="L31" s="465"/>
      <c r="M31" s="465"/>
      <c r="N31" s="465"/>
      <c r="O31" s="465"/>
      <c r="P31" s="465"/>
      <c r="Q31" s="465"/>
      <c r="R31" s="465"/>
      <c r="S31" s="466"/>
      <c r="T31" s="131"/>
      <c r="U31" s="131"/>
      <c r="V31" s="131"/>
      <c r="W31" s="131"/>
      <c r="X31" s="118"/>
    </row>
    <row r="32" spans="1:24" s="127" customFormat="1" ht="24.95" customHeight="1" x14ac:dyDescent="0.15">
      <c r="A32" s="126"/>
      <c r="B32" s="168"/>
      <c r="C32" s="467"/>
      <c r="D32" s="468"/>
      <c r="E32" s="468"/>
      <c r="F32" s="468"/>
      <c r="G32" s="468"/>
      <c r="H32" s="468"/>
      <c r="I32" s="468"/>
      <c r="J32" s="468"/>
      <c r="K32" s="468"/>
      <c r="L32" s="468"/>
      <c r="M32" s="468"/>
      <c r="N32" s="468"/>
      <c r="O32" s="468"/>
      <c r="P32" s="468"/>
      <c r="Q32" s="468"/>
      <c r="R32" s="468"/>
      <c r="S32" s="469"/>
      <c r="T32" s="131"/>
      <c r="U32" s="131"/>
      <c r="V32" s="131"/>
      <c r="W32" s="131"/>
      <c r="X32" s="118"/>
    </row>
    <row r="33" spans="1:26" ht="15" customHeight="1" thickBot="1" x14ac:dyDescent="0.2">
      <c r="A33" s="146" t="s">
        <v>140</v>
      </c>
      <c r="B33" s="132"/>
      <c r="C33" s="132"/>
      <c r="D33" s="132"/>
      <c r="E33" s="132"/>
      <c r="F33" s="132"/>
      <c r="G33" s="132"/>
      <c r="H33" s="132"/>
      <c r="I33" s="132"/>
      <c r="J33" s="132"/>
      <c r="K33" s="132"/>
      <c r="L33" s="132"/>
      <c r="M33" s="132"/>
      <c r="N33" s="132"/>
      <c r="O33" s="132"/>
      <c r="P33" s="132"/>
      <c r="Q33" s="132"/>
      <c r="R33" s="132"/>
      <c r="S33" s="132"/>
      <c r="T33" s="132"/>
      <c r="U33" s="132"/>
      <c r="V33" s="132"/>
      <c r="W33" s="132"/>
    </row>
    <row r="34" spans="1:26" s="127" customFormat="1" ht="24.95" customHeight="1" thickBot="1" x14ac:dyDescent="0.2">
      <c r="A34" s="169"/>
      <c r="C34" s="470" t="s">
        <v>312</v>
      </c>
      <c r="D34" s="471"/>
      <c r="E34" s="471"/>
      <c r="F34" s="471"/>
      <c r="G34" s="471"/>
      <c r="H34" s="471"/>
      <c r="I34" s="472"/>
      <c r="J34" s="473"/>
      <c r="K34" s="474"/>
      <c r="L34" s="474"/>
      <c r="M34" s="474"/>
      <c r="N34" s="474"/>
      <c r="O34" s="474"/>
      <c r="P34" s="475"/>
      <c r="Q34" s="128" t="s">
        <v>141</v>
      </c>
      <c r="R34" s="476" t="s">
        <v>146</v>
      </c>
      <c r="S34" s="476"/>
      <c r="T34" s="476"/>
      <c r="U34" s="476"/>
      <c r="V34" s="476"/>
      <c r="W34" s="476"/>
      <c r="X34" s="118"/>
    </row>
    <row r="35" spans="1:26" ht="26.1" customHeight="1" x14ac:dyDescent="0.15">
      <c r="A35" s="98"/>
      <c r="C35" s="483" t="s">
        <v>313</v>
      </c>
      <c r="D35" s="483"/>
      <c r="E35" s="483"/>
      <c r="F35" s="483"/>
      <c r="G35" s="483"/>
      <c r="H35" s="483"/>
      <c r="I35" s="483"/>
      <c r="J35" s="483"/>
      <c r="K35" s="483"/>
      <c r="L35" s="483"/>
      <c r="M35" s="483"/>
      <c r="N35" s="483"/>
      <c r="O35" s="483"/>
      <c r="P35" s="483"/>
      <c r="Q35" s="483"/>
      <c r="R35" s="483"/>
      <c r="S35" s="483"/>
      <c r="T35" s="483"/>
      <c r="U35" s="483"/>
      <c r="V35" s="483"/>
      <c r="W35" s="483"/>
    </row>
    <row r="36" spans="1:26" s="127" customFormat="1" ht="15" customHeight="1" thickBot="1" x14ac:dyDescent="0.2">
      <c r="A36" s="145" t="s">
        <v>216</v>
      </c>
      <c r="B36" s="117"/>
      <c r="C36" s="117"/>
      <c r="D36" s="117"/>
      <c r="E36" s="117"/>
      <c r="F36" s="117"/>
      <c r="G36" s="107"/>
      <c r="H36" s="108"/>
      <c r="I36" s="108"/>
      <c r="J36" s="108"/>
      <c r="K36" s="107"/>
      <c r="L36" s="107"/>
      <c r="M36" s="107"/>
      <c r="N36" s="107"/>
      <c r="O36" s="107"/>
      <c r="P36" s="107"/>
      <c r="Q36" s="107"/>
      <c r="R36" s="107"/>
      <c r="S36" s="107"/>
      <c r="T36" s="107"/>
      <c r="U36" s="107"/>
      <c r="V36" s="107"/>
      <c r="W36" s="107"/>
    </row>
    <row r="37" spans="1:26" s="127" customFormat="1" ht="24.95" customHeight="1" thickBot="1" x14ac:dyDescent="0.2">
      <c r="B37" s="484" t="s">
        <v>215</v>
      </c>
      <c r="C37" s="485"/>
      <c r="D37" s="485"/>
      <c r="E37" s="485"/>
      <c r="F37" s="485"/>
      <c r="G37" s="485"/>
      <c r="H37" s="485"/>
      <c r="I37" s="486"/>
      <c r="J37" s="487" t="str">
        <f>IF(J29="","",J29+J34)</f>
        <v/>
      </c>
      <c r="K37" s="488"/>
      <c r="L37" s="488"/>
      <c r="M37" s="488"/>
      <c r="N37" s="488"/>
      <c r="O37" s="488"/>
      <c r="P37" s="489"/>
      <c r="Q37" s="114" t="s">
        <v>38</v>
      </c>
      <c r="R37" s="490" t="s">
        <v>293</v>
      </c>
      <c r="S37" s="490"/>
      <c r="T37" s="490"/>
      <c r="U37" s="490"/>
      <c r="V37" s="490"/>
      <c r="W37" s="490"/>
      <c r="X37" s="118"/>
    </row>
    <row r="38" spans="1:26" s="127" customFormat="1" ht="15.75" customHeight="1" thickBot="1" x14ac:dyDescent="0.2">
      <c r="A38" s="170" t="s">
        <v>105</v>
      </c>
      <c r="B38" s="107"/>
      <c r="C38" s="107"/>
      <c r="D38" s="107"/>
      <c r="E38" s="107"/>
      <c r="F38" s="107"/>
      <c r="G38" s="107"/>
      <c r="H38" s="107"/>
      <c r="I38" s="107"/>
      <c r="J38" s="118"/>
      <c r="K38" s="171"/>
      <c r="L38" s="118"/>
      <c r="M38" s="118"/>
      <c r="N38" s="118"/>
      <c r="O38" s="118"/>
      <c r="P38" s="118"/>
      <c r="Q38" s="107"/>
      <c r="R38" s="107"/>
      <c r="S38" s="110"/>
      <c r="T38" s="107"/>
      <c r="U38" s="107"/>
      <c r="V38" s="107"/>
      <c r="W38" s="107"/>
    </row>
    <row r="39" spans="1:26" s="127" customFormat="1" ht="24.95" customHeight="1" thickBot="1" x14ac:dyDescent="0.2">
      <c r="A39" s="107"/>
      <c r="B39" s="491" t="s">
        <v>106</v>
      </c>
      <c r="C39" s="492"/>
      <c r="D39" s="492"/>
      <c r="E39" s="492"/>
      <c r="F39" s="492"/>
      <c r="G39" s="492"/>
      <c r="H39" s="492"/>
      <c r="I39" s="493"/>
      <c r="J39" s="487">
        <v>200000</v>
      </c>
      <c r="K39" s="488"/>
      <c r="L39" s="488"/>
      <c r="M39" s="488"/>
      <c r="N39" s="488"/>
      <c r="O39" s="488"/>
      <c r="P39" s="489"/>
      <c r="Q39" s="112" t="s">
        <v>38</v>
      </c>
      <c r="R39" s="494" t="s">
        <v>142</v>
      </c>
      <c r="S39" s="494"/>
      <c r="T39" s="494"/>
      <c r="U39" s="494"/>
      <c r="V39" s="494"/>
      <c r="W39" s="494"/>
    </row>
    <row r="40" spans="1:26" s="127" customFormat="1" ht="15.75" customHeight="1" thickBot="1" x14ac:dyDescent="0.2">
      <c r="A40" s="170" t="s">
        <v>107</v>
      </c>
      <c r="B40" s="117"/>
      <c r="C40" s="117"/>
      <c r="D40" s="117"/>
      <c r="E40" s="117"/>
      <c r="F40" s="117"/>
      <c r="G40" s="107"/>
      <c r="H40" s="108"/>
      <c r="I40" s="108"/>
      <c r="J40" s="119"/>
      <c r="K40" s="118"/>
      <c r="L40" s="118"/>
      <c r="M40" s="118"/>
      <c r="N40" s="118"/>
      <c r="O40" s="118"/>
      <c r="P40" s="118"/>
      <c r="Q40" s="107"/>
      <c r="R40" s="107"/>
      <c r="S40" s="107"/>
      <c r="T40" s="107"/>
      <c r="U40" s="107"/>
      <c r="V40" s="107"/>
      <c r="W40" s="107"/>
    </row>
    <row r="41" spans="1:26" s="127" customFormat="1" ht="35.1" customHeight="1" thickBot="1" x14ac:dyDescent="0.2">
      <c r="B41" s="477" t="s">
        <v>108</v>
      </c>
      <c r="C41" s="478"/>
      <c r="D41" s="478"/>
      <c r="E41" s="478"/>
      <c r="F41" s="478"/>
      <c r="G41" s="478"/>
      <c r="H41" s="478"/>
      <c r="I41" s="479"/>
      <c r="J41" s="480" t="str">
        <f>IF(J37="","",MIN(J37,J39))</f>
        <v/>
      </c>
      <c r="K41" s="481"/>
      <c r="L41" s="481"/>
      <c r="M41" s="481"/>
      <c r="N41" s="481"/>
      <c r="O41" s="481"/>
      <c r="P41" s="482"/>
      <c r="Q41" s="114" t="s">
        <v>38</v>
      </c>
      <c r="R41" s="495" t="s">
        <v>294</v>
      </c>
      <c r="S41" s="495"/>
      <c r="T41" s="495"/>
      <c r="U41" s="495"/>
      <c r="V41" s="495"/>
      <c r="W41" s="495"/>
      <c r="X41" s="495"/>
    </row>
    <row r="42" spans="1:26" s="127" customFormat="1" ht="18" customHeight="1" x14ac:dyDescent="0.15">
      <c r="B42" s="368"/>
      <c r="C42" s="368"/>
      <c r="D42" s="368"/>
      <c r="E42" s="368"/>
      <c r="F42" s="368"/>
      <c r="G42" s="368"/>
      <c r="H42" s="368"/>
      <c r="I42" s="368"/>
      <c r="J42" s="367"/>
      <c r="K42" s="367"/>
      <c r="L42" s="367"/>
      <c r="M42" s="367"/>
      <c r="N42" s="367"/>
      <c r="O42" s="367"/>
      <c r="P42" s="367"/>
      <c r="Q42" s="114"/>
      <c r="R42" s="364"/>
      <c r="S42" s="364"/>
      <c r="T42" s="364"/>
      <c r="U42" s="364"/>
      <c r="V42" s="364"/>
      <c r="W42" s="364"/>
      <c r="X42" s="364"/>
    </row>
    <row r="43" spans="1:26" ht="15" customHeight="1" x14ac:dyDescent="0.15"/>
    <row r="45" spans="1:26" ht="20.100000000000001" customHeight="1" x14ac:dyDescent="0.15">
      <c r="Y45" s="172"/>
      <c r="Z45" s="172"/>
    </row>
  </sheetData>
  <sheetProtection algorithmName="SHA-512" hashValue="be3hf335jkvbOV9mzmaVINvmTAZJxpqmm/U6XmwyFTXXzoka6Lw+P/Mo/DHtnpj3l//L23OFkEWxM5I8vOQs6Q==" saltValue="GkEw5MHSKrzFZ/O/1bKAug==" spinCount="100000" sheet="1" objects="1" scenarios="1" selectLockedCells="1"/>
  <mergeCells count="64">
    <mergeCell ref="D20:I20"/>
    <mergeCell ref="J20:P20"/>
    <mergeCell ref="R20:W20"/>
    <mergeCell ref="D21:I21"/>
    <mergeCell ref="J21:P21"/>
    <mergeCell ref="R21:W21"/>
    <mergeCell ref="D17:I17"/>
    <mergeCell ref="J17:P17"/>
    <mergeCell ref="R17:W17"/>
    <mergeCell ref="D18:P18"/>
    <mergeCell ref="D19:I19"/>
    <mergeCell ref="J19:P19"/>
    <mergeCell ref="R19:W19"/>
    <mergeCell ref="D10:I10"/>
    <mergeCell ref="J10:P10"/>
    <mergeCell ref="D11:I11"/>
    <mergeCell ref="J11:P11"/>
    <mergeCell ref="A3:W3"/>
    <mergeCell ref="D6:U6"/>
    <mergeCell ref="D8:I8"/>
    <mergeCell ref="J8:P8"/>
    <mergeCell ref="Q8:W9"/>
    <mergeCell ref="D9:I9"/>
    <mergeCell ref="J9:P9"/>
    <mergeCell ref="R10:W10"/>
    <mergeCell ref="D16:P16"/>
    <mergeCell ref="D12:I12"/>
    <mergeCell ref="J12:P12"/>
    <mergeCell ref="Q12:R12"/>
    <mergeCell ref="D13:I13"/>
    <mergeCell ref="J13:P13"/>
    <mergeCell ref="D14:I14"/>
    <mergeCell ref="J14:P14"/>
    <mergeCell ref="D15:I15"/>
    <mergeCell ref="J15:P15"/>
    <mergeCell ref="R15:W15"/>
    <mergeCell ref="J27:P27"/>
    <mergeCell ref="R27:W27"/>
    <mergeCell ref="C29:I29"/>
    <mergeCell ref="J29:P29"/>
    <mergeCell ref="H23:I23"/>
    <mergeCell ref="K23:P23"/>
    <mergeCell ref="R23:W23"/>
    <mergeCell ref="D25:I25"/>
    <mergeCell ref="J25:P25"/>
    <mergeCell ref="R25:W25"/>
    <mergeCell ref="D27:I27"/>
    <mergeCell ref="R29:X29"/>
    <mergeCell ref="D23:G23"/>
    <mergeCell ref="B41:I41"/>
    <mergeCell ref="J41:P41"/>
    <mergeCell ref="C35:W35"/>
    <mergeCell ref="B37:I37"/>
    <mergeCell ref="J37:P37"/>
    <mergeCell ref="R37:W37"/>
    <mergeCell ref="B39:I39"/>
    <mergeCell ref="J39:P39"/>
    <mergeCell ref="R39:W39"/>
    <mergeCell ref="R41:X41"/>
    <mergeCell ref="A30:Q30"/>
    <mergeCell ref="C31:S32"/>
    <mergeCell ref="C34:I34"/>
    <mergeCell ref="J34:P34"/>
    <mergeCell ref="R34:W34"/>
  </mergeCells>
  <phoneticPr fontId="7"/>
  <conditionalFormatting sqref="J15:P15 J20:P20 C31:S32 J8:P12">
    <cfRule type="containsBlanks" dxfId="28" priority="9">
      <formula>LEN(TRIM(C8))=0</formula>
    </cfRule>
  </conditionalFormatting>
  <conditionalFormatting sqref="J13:P13">
    <cfRule type="expression" dxfId="27" priority="8">
      <formula>AND($J$13="",$J$12="ハイブリッド")</formula>
    </cfRule>
  </conditionalFormatting>
  <conditionalFormatting sqref="A1:X9 A22:X28 A20:R21 X20:X21 A16:X16 A15:R15 X15 A10:R10 X10 A43:X1048576 A41:R42 A30:X40 A29:R29 A11:X14">
    <cfRule type="expression" priority="7">
      <formula>CELL("protect",A1)=0</formula>
    </cfRule>
  </conditionalFormatting>
  <conditionalFormatting sqref="J17:P17">
    <cfRule type="containsBlanks" dxfId="26" priority="5">
      <formula>LEN(TRIM(J17))=0</formula>
    </cfRule>
  </conditionalFormatting>
  <conditionalFormatting sqref="A17:X18">
    <cfRule type="expression" priority="4">
      <formula>CELL("protect",A17)=0</formula>
    </cfRule>
  </conditionalFormatting>
  <conditionalFormatting sqref="A19:X19">
    <cfRule type="expression" priority="2">
      <formula>CELL("protect",A19)=0</formula>
    </cfRule>
  </conditionalFormatting>
  <dataValidations count="11">
    <dataValidation type="whole" imeMode="disabled" operator="greaterThanOrEqual" allowBlank="1" showInputMessage="1" showErrorMessage="1" error="整数で入力して下さい。" sqref="J15:P15 J17:P17" xr:uid="{00000000-0002-0000-0200-000000000000}">
      <formula1>0</formula1>
    </dataValidation>
    <dataValidation type="whole" imeMode="disabled" operator="greaterThanOrEqual" allowBlank="1" showInputMessage="1" showErrorMessage="1" error="別機種の④蓄電システム導入補助金申請額を整数で記入してください。" sqref="J34:P34" xr:uid="{00000000-0002-0000-0200-000001000000}">
      <formula1>0</formula1>
    </dataValidation>
    <dataValidation type="whole" imeMode="disabled" operator="greaterThanOrEqual" allowBlank="1" showInputMessage="1" showErrorMessage="1" error="整数で入力して下さい。" sqref="J20:P20" xr:uid="{00000000-0002-0000-0200-000002000000}">
      <formula1>1</formula1>
    </dataValidation>
    <dataValidation type="list" allowBlank="1" showInputMessage="1" showErrorMessage="1" sqref="X65568 IG65568 SC65568 ABY65568 ALU65568 AVQ65568 BFM65568 BPI65568 BZE65568 CJA65568 CSW65568 DCS65568 DMO65568 DWK65568 EGG65568 EQC65568 EZY65568 FJU65568 FTQ65568 GDM65568 GNI65568 GXE65568 HHA65568 HQW65568 IAS65568 IKO65568 IUK65568 JEG65568 JOC65568 JXY65568 KHU65568 KRQ65568 LBM65568 LLI65568 LVE65568 MFA65568 MOW65568 MYS65568 NIO65568 NSK65568 OCG65568 OMC65568 OVY65568 PFU65568 PPQ65568 PZM65568 QJI65568 QTE65568 RDA65568 RMW65568 RWS65568 SGO65568 SQK65568 TAG65568 TKC65568 TTY65568 UDU65568 UNQ65568 UXM65568 VHI65568 VRE65568 WBA65568 WKW65568 WUS65568 X131104 IG131104 SC131104 ABY131104 ALU131104 AVQ131104 BFM131104 BPI131104 BZE131104 CJA131104 CSW131104 DCS131104 DMO131104 DWK131104 EGG131104 EQC131104 EZY131104 FJU131104 FTQ131104 GDM131104 GNI131104 GXE131104 HHA131104 HQW131104 IAS131104 IKO131104 IUK131104 JEG131104 JOC131104 JXY131104 KHU131104 KRQ131104 LBM131104 LLI131104 LVE131104 MFA131104 MOW131104 MYS131104 NIO131104 NSK131104 OCG131104 OMC131104 OVY131104 PFU131104 PPQ131104 PZM131104 QJI131104 QTE131104 RDA131104 RMW131104 RWS131104 SGO131104 SQK131104 TAG131104 TKC131104 TTY131104 UDU131104 UNQ131104 UXM131104 VHI131104 VRE131104 WBA131104 WKW131104 WUS131104 X196640 IG196640 SC196640 ABY196640 ALU196640 AVQ196640 BFM196640 BPI196640 BZE196640 CJA196640 CSW196640 DCS196640 DMO196640 DWK196640 EGG196640 EQC196640 EZY196640 FJU196640 FTQ196640 GDM196640 GNI196640 GXE196640 HHA196640 HQW196640 IAS196640 IKO196640 IUK196640 JEG196640 JOC196640 JXY196640 KHU196640 KRQ196640 LBM196640 LLI196640 LVE196640 MFA196640 MOW196640 MYS196640 NIO196640 NSK196640 OCG196640 OMC196640 OVY196640 PFU196640 PPQ196640 PZM196640 QJI196640 QTE196640 RDA196640 RMW196640 RWS196640 SGO196640 SQK196640 TAG196640 TKC196640 TTY196640 UDU196640 UNQ196640 UXM196640 VHI196640 VRE196640 WBA196640 WKW196640 WUS196640 X262176 IG262176 SC262176 ABY262176 ALU262176 AVQ262176 BFM262176 BPI262176 BZE262176 CJA262176 CSW262176 DCS262176 DMO262176 DWK262176 EGG262176 EQC262176 EZY262176 FJU262176 FTQ262176 GDM262176 GNI262176 GXE262176 HHA262176 HQW262176 IAS262176 IKO262176 IUK262176 JEG262176 JOC262176 JXY262176 KHU262176 KRQ262176 LBM262176 LLI262176 LVE262176 MFA262176 MOW262176 MYS262176 NIO262176 NSK262176 OCG262176 OMC262176 OVY262176 PFU262176 PPQ262176 PZM262176 QJI262176 QTE262176 RDA262176 RMW262176 RWS262176 SGO262176 SQK262176 TAG262176 TKC262176 TTY262176 UDU262176 UNQ262176 UXM262176 VHI262176 VRE262176 WBA262176 WKW262176 WUS262176 X327712 IG327712 SC327712 ABY327712 ALU327712 AVQ327712 BFM327712 BPI327712 BZE327712 CJA327712 CSW327712 DCS327712 DMO327712 DWK327712 EGG327712 EQC327712 EZY327712 FJU327712 FTQ327712 GDM327712 GNI327712 GXE327712 HHA327712 HQW327712 IAS327712 IKO327712 IUK327712 JEG327712 JOC327712 JXY327712 KHU327712 KRQ327712 LBM327712 LLI327712 LVE327712 MFA327712 MOW327712 MYS327712 NIO327712 NSK327712 OCG327712 OMC327712 OVY327712 PFU327712 PPQ327712 PZM327712 QJI327712 QTE327712 RDA327712 RMW327712 RWS327712 SGO327712 SQK327712 TAG327712 TKC327712 TTY327712 UDU327712 UNQ327712 UXM327712 VHI327712 VRE327712 WBA327712 WKW327712 WUS327712 X393248 IG393248 SC393248 ABY393248 ALU393248 AVQ393248 BFM393248 BPI393248 BZE393248 CJA393248 CSW393248 DCS393248 DMO393248 DWK393248 EGG393248 EQC393248 EZY393248 FJU393248 FTQ393248 GDM393248 GNI393248 GXE393248 HHA393248 HQW393248 IAS393248 IKO393248 IUK393248 JEG393248 JOC393248 JXY393248 KHU393248 KRQ393248 LBM393248 LLI393248 LVE393248 MFA393248 MOW393248 MYS393248 NIO393248 NSK393248 OCG393248 OMC393248 OVY393248 PFU393248 PPQ393248 PZM393248 QJI393248 QTE393248 RDA393248 RMW393248 RWS393248 SGO393248 SQK393248 TAG393248 TKC393248 TTY393248 UDU393248 UNQ393248 UXM393248 VHI393248 VRE393248 WBA393248 WKW393248 WUS393248 X458784 IG458784 SC458784 ABY458784 ALU458784 AVQ458784 BFM458784 BPI458784 BZE458784 CJA458784 CSW458784 DCS458784 DMO458784 DWK458784 EGG458784 EQC458784 EZY458784 FJU458784 FTQ458784 GDM458784 GNI458784 GXE458784 HHA458784 HQW458784 IAS458784 IKO458784 IUK458784 JEG458784 JOC458784 JXY458784 KHU458784 KRQ458784 LBM458784 LLI458784 LVE458784 MFA458784 MOW458784 MYS458784 NIO458784 NSK458784 OCG458784 OMC458784 OVY458784 PFU458784 PPQ458784 PZM458784 QJI458784 QTE458784 RDA458784 RMW458784 RWS458784 SGO458784 SQK458784 TAG458784 TKC458784 TTY458784 UDU458784 UNQ458784 UXM458784 VHI458784 VRE458784 WBA458784 WKW458784 WUS458784 X524320 IG524320 SC524320 ABY524320 ALU524320 AVQ524320 BFM524320 BPI524320 BZE524320 CJA524320 CSW524320 DCS524320 DMO524320 DWK524320 EGG524320 EQC524320 EZY524320 FJU524320 FTQ524320 GDM524320 GNI524320 GXE524320 HHA524320 HQW524320 IAS524320 IKO524320 IUK524320 JEG524320 JOC524320 JXY524320 KHU524320 KRQ524320 LBM524320 LLI524320 LVE524320 MFA524320 MOW524320 MYS524320 NIO524320 NSK524320 OCG524320 OMC524320 OVY524320 PFU524320 PPQ524320 PZM524320 QJI524320 QTE524320 RDA524320 RMW524320 RWS524320 SGO524320 SQK524320 TAG524320 TKC524320 TTY524320 UDU524320 UNQ524320 UXM524320 VHI524320 VRE524320 WBA524320 WKW524320 WUS524320 X589856 IG589856 SC589856 ABY589856 ALU589856 AVQ589856 BFM589856 BPI589856 BZE589856 CJA589856 CSW589856 DCS589856 DMO589856 DWK589856 EGG589856 EQC589856 EZY589856 FJU589856 FTQ589856 GDM589856 GNI589856 GXE589856 HHA589856 HQW589856 IAS589856 IKO589856 IUK589856 JEG589856 JOC589856 JXY589856 KHU589856 KRQ589856 LBM589856 LLI589856 LVE589856 MFA589856 MOW589856 MYS589856 NIO589856 NSK589856 OCG589856 OMC589856 OVY589856 PFU589856 PPQ589856 PZM589856 QJI589856 QTE589856 RDA589856 RMW589856 RWS589856 SGO589856 SQK589856 TAG589856 TKC589856 TTY589856 UDU589856 UNQ589856 UXM589856 VHI589856 VRE589856 WBA589856 WKW589856 WUS589856 X655392 IG655392 SC655392 ABY655392 ALU655392 AVQ655392 BFM655392 BPI655392 BZE655392 CJA655392 CSW655392 DCS655392 DMO655392 DWK655392 EGG655392 EQC655392 EZY655392 FJU655392 FTQ655392 GDM655392 GNI655392 GXE655392 HHA655392 HQW655392 IAS655392 IKO655392 IUK655392 JEG655392 JOC655392 JXY655392 KHU655392 KRQ655392 LBM655392 LLI655392 LVE655392 MFA655392 MOW655392 MYS655392 NIO655392 NSK655392 OCG655392 OMC655392 OVY655392 PFU655392 PPQ655392 PZM655392 QJI655392 QTE655392 RDA655392 RMW655392 RWS655392 SGO655392 SQK655392 TAG655392 TKC655392 TTY655392 UDU655392 UNQ655392 UXM655392 VHI655392 VRE655392 WBA655392 WKW655392 WUS655392 X720928 IG720928 SC720928 ABY720928 ALU720928 AVQ720928 BFM720928 BPI720928 BZE720928 CJA720928 CSW720928 DCS720928 DMO720928 DWK720928 EGG720928 EQC720928 EZY720928 FJU720928 FTQ720928 GDM720928 GNI720928 GXE720928 HHA720928 HQW720928 IAS720928 IKO720928 IUK720928 JEG720928 JOC720928 JXY720928 KHU720928 KRQ720928 LBM720928 LLI720928 LVE720928 MFA720928 MOW720928 MYS720928 NIO720928 NSK720928 OCG720928 OMC720928 OVY720928 PFU720928 PPQ720928 PZM720928 QJI720928 QTE720928 RDA720928 RMW720928 RWS720928 SGO720928 SQK720928 TAG720928 TKC720928 TTY720928 UDU720928 UNQ720928 UXM720928 VHI720928 VRE720928 WBA720928 WKW720928 WUS720928 X786464 IG786464 SC786464 ABY786464 ALU786464 AVQ786464 BFM786464 BPI786464 BZE786464 CJA786464 CSW786464 DCS786464 DMO786464 DWK786464 EGG786464 EQC786464 EZY786464 FJU786464 FTQ786464 GDM786464 GNI786464 GXE786464 HHA786464 HQW786464 IAS786464 IKO786464 IUK786464 JEG786464 JOC786464 JXY786464 KHU786464 KRQ786464 LBM786464 LLI786464 LVE786464 MFA786464 MOW786464 MYS786464 NIO786464 NSK786464 OCG786464 OMC786464 OVY786464 PFU786464 PPQ786464 PZM786464 QJI786464 QTE786464 RDA786464 RMW786464 RWS786464 SGO786464 SQK786464 TAG786464 TKC786464 TTY786464 UDU786464 UNQ786464 UXM786464 VHI786464 VRE786464 WBA786464 WKW786464 WUS786464 X852000 IG852000 SC852000 ABY852000 ALU852000 AVQ852000 BFM852000 BPI852000 BZE852000 CJA852000 CSW852000 DCS852000 DMO852000 DWK852000 EGG852000 EQC852000 EZY852000 FJU852000 FTQ852000 GDM852000 GNI852000 GXE852000 HHA852000 HQW852000 IAS852000 IKO852000 IUK852000 JEG852000 JOC852000 JXY852000 KHU852000 KRQ852000 LBM852000 LLI852000 LVE852000 MFA852000 MOW852000 MYS852000 NIO852000 NSK852000 OCG852000 OMC852000 OVY852000 PFU852000 PPQ852000 PZM852000 QJI852000 QTE852000 RDA852000 RMW852000 RWS852000 SGO852000 SQK852000 TAG852000 TKC852000 TTY852000 UDU852000 UNQ852000 UXM852000 VHI852000 VRE852000 WBA852000 WKW852000 WUS852000 X917536 IG917536 SC917536 ABY917536 ALU917536 AVQ917536 BFM917536 BPI917536 BZE917536 CJA917536 CSW917536 DCS917536 DMO917536 DWK917536 EGG917536 EQC917536 EZY917536 FJU917536 FTQ917536 GDM917536 GNI917536 GXE917536 HHA917536 HQW917536 IAS917536 IKO917536 IUK917536 JEG917536 JOC917536 JXY917536 KHU917536 KRQ917536 LBM917536 LLI917536 LVE917536 MFA917536 MOW917536 MYS917536 NIO917536 NSK917536 OCG917536 OMC917536 OVY917536 PFU917536 PPQ917536 PZM917536 QJI917536 QTE917536 RDA917536 RMW917536 RWS917536 SGO917536 SQK917536 TAG917536 TKC917536 TTY917536 UDU917536 UNQ917536 UXM917536 VHI917536 VRE917536 WBA917536 WKW917536 WUS917536 X983072 IG983072 SC983072 ABY983072 ALU983072 AVQ983072 BFM983072 BPI983072 BZE983072 CJA983072 CSW983072 DCS983072 DMO983072 DWK983072 EGG983072 EQC983072 EZY983072 FJU983072 FTQ983072 GDM983072 GNI983072 GXE983072 HHA983072 HQW983072 IAS983072 IKO983072 IUK983072 JEG983072 JOC983072 JXY983072 KHU983072 KRQ983072 LBM983072 LLI983072 LVE983072 MFA983072 MOW983072 MYS983072 NIO983072 NSK983072 OCG983072 OMC983072 OVY983072 PFU983072 PPQ983072 PZM983072 QJI983072 QTE983072 RDA983072 RMW983072 RWS983072 SGO983072 SQK983072 TAG983072 TKC983072 TTY983072 UDU983072 UNQ983072 UXM983072 VHI983072 VRE983072 WBA983072 WKW983072 WUS983072 X65566 IG65566 SC65566 ABY65566 ALU65566 AVQ65566 BFM65566 BPI65566 BZE65566 CJA65566 CSW65566 DCS65566 DMO65566 DWK65566 EGG65566 EQC65566 EZY65566 FJU65566 FTQ65566 GDM65566 GNI65566 GXE65566 HHA65566 HQW65566 IAS65566 IKO65566 IUK65566 JEG65566 JOC65566 JXY65566 KHU65566 KRQ65566 LBM65566 LLI65566 LVE65566 MFA65566 MOW65566 MYS65566 NIO65566 NSK65566 OCG65566 OMC65566 OVY65566 PFU65566 PPQ65566 PZM65566 QJI65566 QTE65566 RDA65566 RMW65566 RWS65566 SGO65566 SQK65566 TAG65566 TKC65566 TTY65566 UDU65566 UNQ65566 UXM65566 VHI65566 VRE65566 WBA65566 WKW65566 WUS65566 X131102 IG131102 SC131102 ABY131102 ALU131102 AVQ131102 BFM131102 BPI131102 BZE131102 CJA131102 CSW131102 DCS131102 DMO131102 DWK131102 EGG131102 EQC131102 EZY131102 FJU131102 FTQ131102 GDM131102 GNI131102 GXE131102 HHA131102 HQW131102 IAS131102 IKO131102 IUK131102 JEG131102 JOC131102 JXY131102 KHU131102 KRQ131102 LBM131102 LLI131102 LVE131102 MFA131102 MOW131102 MYS131102 NIO131102 NSK131102 OCG131102 OMC131102 OVY131102 PFU131102 PPQ131102 PZM131102 QJI131102 QTE131102 RDA131102 RMW131102 RWS131102 SGO131102 SQK131102 TAG131102 TKC131102 TTY131102 UDU131102 UNQ131102 UXM131102 VHI131102 VRE131102 WBA131102 WKW131102 WUS131102 X196638 IG196638 SC196638 ABY196638 ALU196638 AVQ196638 BFM196638 BPI196638 BZE196638 CJA196638 CSW196638 DCS196638 DMO196638 DWK196638 EGG196638 EQC196638 EZY196638 FJU196638 FTQ196638 GDM196638 GNI196638 GXE196638 HHA196638 HQW196638 IAS196638 IKO196638 IUK196638 JEG196638 JOC196638 JXY196638 KHU196638 KRQ196638 LBM196638 LLI196638 LVE196638 MFA196638 MOW196638 MYS196638 NIO196638 NSK196638 OCG196638 OMC196638 OVY196638 PFU196638 PPQ196638 PZM196638 QJI196638 QTE196638 RDA196638 RMW196638 RWS196638 SGO196638 SQK196638 TAG196638 TKC196638 TTY196638 UDU196638 UNQ196638 UXM196638 VHI196638 VRE196638 WBA196638 WKW196638 WUS196638 X262174 IG262174 SC262174 ABY262174 ALU262174 AVQ262174 BFM262174 BPI262174 BZE262174 CJA262174 CSW262174 DCS262174 DMO262174 DWK262174 EGG262174 EQC262174 EZY262174 FJU262174 FTQ262174 GDM262174 GNI262174 GXE262174 HHA262174 HQW262174 IAS262174 IKO262174 IUK262174 JEG262174 JOC262174 JXY262174 KHU262174 KRQ262174 LBM262174 LLI262174 LVE262174 MFA262174 MOW262174 MYS262174 NIO262174 NSK262174 OCG262174 OMC262174 OVY262174 PFU262174 PPQ262174 PZM262174 QJI262174 QTE262174 RDA262174 RMW262174 RWS262174 SGO262174 SQK262174 TAG262174 TKC262174 TTY262174 UDU262174 UNQ262174 UXM262174 VHI262174 VRE262174 WBA262174 WKW262174 WUS262174 X327710 IG327710 SC327710 ABY327710 ALU327710 AVQ327710 BFM327710 BPI327710 BZE327710 CJA327710 CSW327710 DCS327710 DMO327710 DWK327710 EGG327710 EQC327710 EZY327710 FJU327710 FTQ327710 GDM327710 GNI327710 GXE327710 HHA327710 HQW327710 IAS327710 IKO327710 IUK327710 JEG327710 JOC327710 JXY327710 KHU327710 KRQ327710 LBM327710 LLI327710 LVE327710 MFA327710 MOW327710 MYS327710 NIO327710 NSK327710 OCG327710 OMC327710 OVY327710 PFU327710 PPQ327710 PZM327710 QJI327710 QTE327710 RDA327710 RMW327710 RWS327710 SGO327710 SQK327710 TAG327710 TKC327710 TTY327710 UDU327710 UNQ327710 UXM327710 VHI327710 VRE327710 WBA327710 WKW327710 WUS327710 X393246 IG393246 SC393246 ABY393246 ALU393246 AVQ393246 BFM393246 BPI393246 BZE393246 CJA393246 CSW393246 DCS393246 DMO393246 DWK393246 EGG393246 EQC393246 EZY393246 FJU393246 FTQ393246 GDM393246 GNI393246 GXE393246 HHA393246 HQW393246 IAS393246 IKO393246 IUK393246 JEG393246 JOC393246 JXY393246 KHU393246 KRQ393246 LBM393246 LLI393246 LVE393246 MFA393246 MOW393246 MYS393246 NIO393246 NSK393246 OCG393246 OMC393246 OVY393246 PFU393246 PPQ393246 PZM393246 QJI393246 QTE393246 RDA393246 RMW393246 RWS393246 SGO393246 SQK393246 TAG393246 TKC393246 TTY393246 UDU393246 UNQ393246 UXM393246 VHI393246 VRE393246 WBA393246 WKW393246 WUS393246 X458782 IG458782 SC458782 ABY458782 ALU458782 AVQ458782 BFM458782 BPI458782 BZE458782 CJA458782 CSW458782 DCS458782 DMO458782 DWK458782 EGG458782 EQC458782 EZY458782 FJU458782 FTQ458782 GDM458782 GNI458782 GXE458782 HHA458782 HQW458782 IAS458782 IKO458782 IUK458782 JEG458782 JOC458782 JXY458782 KHU458782 KRQ458782 LBM458782 LLI458782 LVE458782 MFA458782 MOW458782 MYS458782 NIO458782 NSK458782 OCG458782 OMC458782 OVY458782 PFU458782 PPQ458782 PZM458782 QJI458782 QTE458782 RDA458782 RMW458782 RWS458782 SGO458782 SQK458782 TAG458782 TKC458782 TTY458782 UDU458782 UNQ458782 UXM458782 VHI458782 VRE458782 WBA458782 WKW458782 WUS458782 X524318 IG524318 SC524318 ABY524318 ALU524318 AVQ524318 BFM524318 BPI524318 BZE524318 CJA524318 CSW524318 DCS524318 DMO524318 DWK524318 EGG524318 EQC524318 EZY524318 FJU524318 FTQ524318 GDM524318 GNI524318 GXE524318 HHA524318 HQW524318 IAS524318 IKO524318 IUK524318 JEG524318 JOC524318 JXY524318 KHU524318 KRQ524318 LBM524318 LLI524318 LVE524318 MFA524318 MOW524318 MYS524318 NIO524318 NSK524318 OCG524318 OMC524318 OVY524318 PFU524318 PPQ524318 PZM524318 QJI524318 QTE524318 RDA524318 RMW524318 RWS524318 SGO524318 SQK524318 TAG524318 TKC524318 TTY524318 UDU524318 UNQ524318 UXM524318 VHI524318 VRE524318 WBA524318 WKW524318 WUS524318 X589854 IG589854 SC589854 ABY589854 ALU589854 AVQ589854 BFM589854 BPI589854 BZE589854 CJA589854 CSW589854 DCS589854 DMO589854 DWK589854 EGG589854 EQC589854 EZY589854 FJU589854 FTQ589854 GDM589854 GNI589854 GXE589854 HHA589854 HQW589854 IAS589854 IKO589854 IUK589854 JEG589854 JOC589854 JXY589854 KHU589854 KRQ589854 LBM589854 LLI589854 LVE589854 MFA589854 MOW589854 MYS589854 NIO589854 NSK589854 OCG589854 OMC589854 OVY589854 PFU589854 PPQ589854 PZM589854 QJI589854 QTE589854 RDA589854 RMW589854 RWS589854 SGO589854 SQK589854 TAG589854 TKC589854 TTY589854 UDU589854 UNQ589854 UXM589854 VHI589854 VRE589854 WBA589854 WKW589854 WUS589854 X655390 IG655390 SC655390 ABY655390 ALU655390 AVQ655390 BFM655390 BPI655390 BZE655390 CJA655390 CSW655390 DCS655390 DMO655390 DWK655390 EGG655390 EQC655390 EZY655390 FJU655390 FTQ655390 GDM655390 GNI655390 GXE655390 HHA655390 HQW655390 IAS655390 IKO655390 IUK655390 JEG655390 JOC655390 JXY655390 KHU655390 KRQ655390 LBM655390 LLI655390 LVE655390 MFA655390 MOW655390 MYS655390 NIO655390 NSK655390 OCG655390 OMC655390 OVY655390 PFU655390 PPQ655390 PZM655390 QJI655390 QTE655390 RDA655390 RMW655390 RWS655390 SGO655390 SQK655390 TAG655390 TKC655390 TTY655390 UDU655390 UNQ655390 UXM655390 VHI655390 VRE655390 WBA655390 WKW655390 WUS655390 X720926 IG720926 SC720926 ABY720926 ALU720926 AVQ720926 BFM720926 BPI720926 BZE720926 CJA720926 CSW720926 DCS720926 DMO720926 DWK720926 EGG720926 EQC720926 EZY720926 FJU720926 FTQ720926 GDM720926 GNI720926 GXE720926 HHA720926 HQW720926 IAS720926 IKO720926 IUK720926 JEG720926 JOC720926 JXY720926 KHU720926 KRQ720926 LBM720926 LLI720926 LVE720926 MFA720926 MOW720926 MYS720926 NIO720926 NSK720926 OCG720926 OMC720926 OVY720926 PFU720926 PPQ720926 PZM720926 QJI720926 QTE720926 RDA720926 RMW720926 RWS720926 SGO720926 SQK720926 TAG720926 TKC720926 TTY720926 UDU720926 UNQ720926 UXM720926 VHI720926 VRE720926 WBA720926 WKW720926 WUS720926 X786462 IG786462 SC786462 ABY786462 ALU786462 AVQ786462 BFM786462 BPI786462 BZE786462 CJA786462 CSW786462 DCS786462 DMO786462 DWK786462 EGG786462 EQC786462 EZY786462 FJU786462 FTQ786462 GDM786462 GNI786462 GXE786462 HHA786462 HQW786462 IAS786462 IKO786462 IUK786462 JEG786462 JOC786462 JXY786462 KHU786462 KRQ786462 LBM786462 LLI786462 LVE786462 MFA786462 MOW786462 MYS786462 NIO786462 NSK786462 OCG786462 OMC786462 OVY786462 PFU786462 PPQ786462 PZM786462 QJI786462 QTE786462 RDA786462 RMW786462 RWS786462 SGO786462 SQK786462 TAG786462 TKC786462 TTY786462 UDU786462 UNQ786462 UXM786462 VHI786462 VRE786462 WBA786462 WKW786462 WUS786462 X851998 IG851998 SC851998 ABY851998 ALU851998 AVQ851998 BFM851998 BPI851998 BZE851998 CJA851998 CSW851998 DCS851998 DMO851998 DWK851998 EGG851998 EQC851998 EZY851998 FJU851998 FTQ851998 GDM851998 GNI851998 GXE851998 HHA851998 HQW851998 IAS851998 IKO851998 IUK851998 JEG851998 JOC851998 JXY851998 KHU851998 KRQ851998 LBM851998 LLI851998 LVE851998 MFA851998 MOW851998 MYS851998 NIO851998 NSK851998 OCG851998 OMC851998 OVY851998 PFU851998 PPQ851998 PZM851998 QJI851998 QTE851998 RDA851998 RMW851998 RWS851998 SGO851998 SQK851998 TAG851998 TKC851998 TTY851998 UDU851998 UNQ851998 UXM851998 VHI851998 VRE851998 WBA851998 WKW851998 WUS851998 X917534 IG917534 SC917534 ABY917534 ALU917534 AVQ917534 BFM917534 BPI917534 BZE917534 CJA917534 CSW917534 DCS917534 DMO917534 DWK917534 EGG917534 EQC917534 EZY917534 FJU917534 FTQ917534 GDM917534 GNI917534 GXE917534 HHA917534 HQW917534 IAS917534 IKO917534 IUK917534 JEG917534 JOC917534 JXY917534 KHU917534 KRQ917534 LBM917534 LLI917534 LVE917534 MFA917534 MOW917534 MYS917534 NIO917534 NSK917534 OCG917534 OMC917534 OVY917534 PFU917534 PPQ917534 PZM917534 QJI917534 QTE917534 RDA917534 RMW917534 RWS917534 SGO917534 SQK917534 TAG917534 TKC917534 TTY917534 UDU917534 UNQ917534 UXM917534 VHI917534 VRE917534 WBA917534 WKW917534 WUS917534 X983070 IG983070 SC983070 ABY983070 ALU983070 AVQ983070 BFM983070 BPI983070 BZE983070 CJA983070 CSW983070 DCS983070 DMO983070 DWK983070 EGG983070 EQC983070 EZY983070 FJU983070 FTQ983070 GDM983070 GNI983070 GXE983070 HHA983070 HQW983070 IAS983070 IKO983070 IUK983070 JEG983070 JOC983070 JXY983070 KHU983070 KRQ983070 LBM983070 LLI983070 LVE983070 MFA983070 MOW983070 MYS983070 NIO983070 NSK983070 OCG983070 OMC983070 OVY983070 PFU983070 PPQ983070 PZM983070 QJI983070 QTE983070 RDA983070 RMW983070 RWS983070 SGO983070 SQK983070 TAG983070 TKC983070 TTY983070 UDU983070 UNQ983070 UXM983070 VHI983070 VRE983070 WBA983070 WKW983070 WUS983070" xr:uid="{00000000-0002-0000-0200-000003000000}">
      <formula1>"無,有"</formula1>
    </dataValidation>
    <dataValidation type="list" allowBlank="1" showInputMessage="1" showErrorMessage="1" sqref="WUE982990:WUK982990 HS12:HY12 RO12:RU12 ABK12:ABQ12 ALG12:ALM12 AVC12:AVI12 BEY12:BFE12 BOU12:BPA12 BYQ12:BYW12 CIM12:CIS12 CSI12:CSO12 DCE12:DCK12 DMA12:DMG12 DVW12:DWC12 EFS12:EFY12 EPO12:EPU12 EZK12:EZQ12 FJG12:FJM12 FTC12:FTI12 GCY12:GDE12 GMU12:GNA12 GWQ12:GWW12 HGM12:HGS12 HQI12:HQO12 IAE12:IAK12 IKA12:IKG12 ITW12:IUC12 JDS12:JDY12 JNO12:JNU12 JXK12:JXQ12 KHG12:KHM12 KRC12:KRI12 LAY12:LBE12 LKU12:LLA12 LUQ12:LUW12 MEM12:MES12 MOI12:MOO12 MYE12:MYK12 NIA12:NIG12 NRW12:NSC12 OBS12:OBY12 OLO12:OLU12 OVK12:OVQ12 PFG12:PFM12 PPC12:PPI12 PYY12:PZE12 QIU12:QJA12 QSQ12:QSW12 RCM12:RCS12 RMI12:RMO12 RWE12:RWK12 SGA12:SGG12 SPW12:SQC12 SZS12:SZY12 TJO12:TJU12 TTK12:TTQ12 UDG12:UDM12 UNC12:UNI12 UWY12:UXE12 VGU12:VHA12 VQQ12:VQW12 WAM12:WAS12 WKI12:WKO12 WUE12:WUK12 J65486:P65486 HS65486:HY65486 RO65486:RU65486 ABK65486:ABQ65486 ALG65486:ALM65486 AVC65486:AVI65486 BEY65486:BFE65486 BOU65486:BPA65486 BYQ65486:BYW65486 CIM65486:CIS65486 CSI65486:CSO65486 DCE65486:DCK65486 DMA65486:DMG65486 DVW65486:DWC65486 EFS65486:EFY65486 EPO65486:EPU65486 EZK65486:EZQ65486 FJG65486:FJM65486 FTC65486:FTI65486 GCY65486:GDE65486 GMU65486:GNA65486 GWQ65486:GWW65486 HGM65486:HGS65486 HQI65486:HQO65486 IAE65486:IAK65486 IKA65486:IKG65486 ITW65486:IUC65486 JDS65486:JDY65486 JNO65486:JNU65486 JXK65486:JXQ65486 KHG65486:KHM65486 KRC65486:KRI65486 LAY65486:LBE65486 LKU65486:LLA65486 LUQ65486:LUW65486 MEM65486:MES65486 MOI65486:MOO65486 MYE65486:MYK65486 NIA65486:NIG65486 NRW65486:NSC65486 OBS65486:OBY65486 OLO65486:OLU65486 OVK65486:OVQ65486 PFG65486:PFM65486 PPC65486:PPI65486 PYY65486:PZE65486 QIU65486:QJA65486 QSQ65486:QSW65486 RCM65486:RCS65486 RMI65486:RMO65486 RWE65486:RWK65486 SGA65486:SGG65486 SPW65486:SQC65486 SZS65486:SZY65486 TJO65486:TJU65486 TTK65486:TTQ65486 UDG65486:UDM65486 UNC65486:UNI65486 UWY65486:UXE65486 VGU65486:VHA65486 VQQ65486:VQW65486 WAM65486:WAS65486 WKI65486:WKO65486 WUE65486:WUK65486 J131022:P131022 HS131022:HY131022 RO131022:RU131022 ABK131022:ABQ131022 ALG131022:ALM131022 AVC131022:AVI131022 BEY131022:BFE131022 BOU131022:BPA131022 BYQ131022:BYW131022 CIM131022:CIS131022 CSI131022:CSO131022 DCE131022:DCK131022 DMA131022:DMG131022 DVW131022:DWC131022 EFS131022:EFY131022 EPO131022:EPU131022 EZK131022:EZQ131022 FJG131022:FJM131022 FTC131022:FTI131022 GCY131022:GDE131022 GMU131022:GNA131022 GWQ131022:GWW131022 HGM131022:HGS131022 HQI131022:HQO131022 IAE131022:IAK131022 IKA131022:IKG131022 ITW131022:IUC131022 JDS131022:JDY131022 JNO131022:JNU131022 JXK131022:JXQ131022 KHG131022:KHM131022 KRC131022:KRI131022 LAY131022:LBE131022 LKU131022:LLA131022 LUQ131022:LUW131022 MEM131022:MES131022 MOI131022:MOO131022 MYE131022:MYK131022 NIA131022:NIG131022 NRW131022:NSC131022 OBS131022:OBY131022 OLO131022:OLU131022 OVK131022:OVQ131022 PFG131022:PFM131022 PPC131022:PPI131022 PYY131022:PZE131022 QIU131022:QJA131022 QSQ131022:QSW131022 RCM131022:RCS131022 RMI131022:RMO131022 RWE131022:RWK131022 SGA131022:SGG131022 SPW131022:SQC131022 SZS131022:SZY131022 TJO131022:TJU131022 TTK131022:TTQ131022 UDG131022:UDM131022 UNC131022:UNI131022 UWY131022:UXE131022 VGU131022:VHA131022 VQQ131022:VQW131022 WAM131022:WAS131022 WKI131022:WKO131022 WUE131022:WUK131022 J196558:P196558 HS196558:HY196558 RO196558:RU196558 ABK196558:ABQ196558 ALG196558:ALM196558 AVC196558:AVI196558 BEY196558:BFE196558 BOU196558:BPA196558 BYQ196558:BYW196558 CIM196558:CIS196558 CSI196558:CSO196558 DCE196558:DCK196558 DMA196558:DMG196558 DVW196558:DWC196558 EFS196558:EFY196558 EPO196558:EPU196558 EZK196558:EZQ196558 FJG196558:FJM196558 FTC196558:FTI196558 GCY196558:GDE196558 GMU196558:GNA196558 GWQ196558:GWW196558 HGM196558:HGS196558 HQI196558:HQO196558 IAE196558:IAK196558 IKA196558:IKG196558 ITW196558:IUC196558 JDS196558:JDY196558 JNO196558:JNU196558 JXK196558:JXQ196558 KHG196558:KHM196558 KRC196558:KRI196558 LAY196558:LBE196558 LKU196558:LLA196558 LUQ196558:LUW196558 MEM196558:MES196558 MOI196558:MOO196558 MYE196558:MYK196558 NIA196558:NIG196558 NRW196558:NSC196558 OBS196558:OBY196558 OLO196558:OLU196558 OVK196558:OVQ196558 PFG196558:PFM196558 PPC196558:PPI196558 PYY196558:PZE196558 QIU196558:QJA196558 QSQ196558:QSW196558 RCM196558:RCS196558 RMI196558:RMO196558 RWE196558:RWK196558 SGA196558:SGG196558 SPW196558:SQC196558 SZS196558:SZY196558 TJO196558:TJU196558 TTK196558:TTQ196558 UDG196558:UDM196558 UNC196558:UNI196558 UWY196558:UXE196558 VGU196558:VHA196558 VQQ196558:VQW196558 WAM196558:WAS196558 WKI196558:WKO196558 WUE196558:WUK196558 J262094:P262094 HS262094:HY262094 RO262094:RU262094 ABK262094:ABQ262094 ALG262094:ALM262094 AVC262094:AVI262094 BEY262094:BFE262094 BOU262094:BPA262094 BYQ262094:BYW262094 CIM262094:CIS262094 CSI262094:CSO262094 DCE262094:DCK262094 DMA262094:DMG262094 DVW262094:DWC262094 EFS262094:EFY262094 EPO262094:EPU262094 EZK262094:EZQ262094 FJG262094:FJM262094 FTC262094:FTI262094 GCY262094:GDE262094 GMU262094:GNA262094 GWQ262094:GWW262094 HGM262094:HGS262094 HQI262094:HQO262094 IAE262094:IAK262094 IKA262094:IKG262094 ITW262094:IUC262094 JDS262094:JDY262094 JNO262094:JNU262094 JXK262094:JXQ262094 KHG262094:KHM262094 KRC262094:KRI262094 LAY262094:LBE262094 LKU262094:LLA262094 LUQ262094:LUW262094 MEM262094:MES262094 MOI262094:MOO262094 MYE262094:MYK262094 NIA262094:NIG262094 NRW262094:NSC262094 OBS262094:OBY262094 OLO262094:OLU262094 OVK262094:OVQ262094 PFG262094:PFM262094 PPC262094:PPI262094 PYY262094:PZE262094 QIU262094:QJA262094 QSQ262094:QSW262094 RCM262094:RCS262094 RMI262094:RMO262094 RWE262094:RWK262094 SGA262094:SGG262094 SPW262094:SQC262094 SZS262094:SZY262094 TJO262094:TJU262094 TTK262094:TTQ262094 UDG262094:UDM262094 UNC262094:UNI262094 UWY262094:UXE262094 VGU262094:VHA262094 VQQ262094:VQW262094 WAM262094:WAS262094 WKI262094:WKO262094 WUE262094:WUK262094 J327630:P327630 HS327630:HY327630 RO327630:RU327630 ABK327630:ABQ327630 ALG327630:ALM327630 AVC327630:AVI327630 BEY327630:BFE327630 BOU327630:BPA327630 BYQ327630:BYW327630 CIM327630:CIS327630 CSI327630:CSO327630 DCE327630:DCK327630 DMA327630:DMG327630 DVW327630:DWC327630 EFS327630:EFY327630 EPO327630:EPU327630 EZK327630:EZQ327630 FJG327630:FJM327630 FTC327630:FTI327630 GCY327630:GDE327630 GMU327630:GNA327630 GWQ327630:GWW327630 HGM327630:HGS327630 HQI327630:HQO327630 IAE327630:IAK327630 IKA327630:IKG327630 ITW327630:IUC327630 JDS327630:JDY327630 JNO327630:JNU327630 JXK327630:JXQ327630 KHG327630:KHM327630 KRC327630:KRI327630 LAY327630:LBE327630 LKU327630:LLA327630 LUQ327630:LUW327630 MEM327630:MES327630 MOI327630:MOO327630 MYE327630:MYK327630 NIA327630:NIG327630 NRW327630:NSC327630 OBS327630:OBY327630 OLO327630:OLU327630 OVK327630:OVQ327630 PFG327630:PFM327630 PPC327630:PPI327630 PYY327630:PZE327630 QIU327630:QJA327630 QSQ327630:QSW327630 RCM327630:RCS327630 RMI327630:RMO327630 RWE327630:RWK327630 SGA327630:SGG327630 SPW327630:SQC327630 SZS327630:SZY327630 TJO327630:TJU327630 TTK327630:TTQ327630 UDG327630:UDM327630 UNC327630:UNI327630 UWY327630:UXE327630 VGU327630:VHA327630 VQQ327630:VQW327630 WAM327630:WAS327630 WKI327630:WKO327630 WUE327630:WUK327630 J393166:P393166 HS393166:HY393166 RO393166:RU393166 ABK393166:ABQ393166 ALG393166:ALM393166 AVC393166:AVI393166 BEY393166:BFE393166 BOU393166:BPA393166 BYQ393166:BYW393166 CIM393166:CIS393166 CSI393166:CSO393166 DCE393166:DCK393166 DMA393166:DMG393166 DVW393166:DWC393166 EFS393166:EFY393166 EPO393166:EPU393166 EZK393166:EZQ393166 FJG393166:FJM393166 FTC393166:FTI393166 GCY393166:GDE393166 GMU393166:GNA393166 GWQ393166:GWW393166 HGM393166:HGS393166 HQI393166:HQO393166 IAE393166:IAK393166 IKA393166:IKG393166 ITW393166:IUC393166 JDS393166:JDY393166 JNO393166:JNU393166 JXK393166:JXQ393166 KHG393166:KHM393166 KRC393166:KRI393166 LAY393166:LBE393166 LKU393166:LLA393166 LUQ393166:LUW393166 MEM393166:MES393166 MOI393166:MOO393166 MYE393166:MYK393166 NIA393166:NIG393166 NRW393166:NSC393166 OBS393166:OBY393166 OLO393166:OLU393166 OVK393166:OVQ393166 PFG393166:PFM393166 PPC393166:PPI393166 PYY393166:PZE393166 QIU393166:QJA393166 QSQ393166:QSW393166 RCM393166:RCS393166 RMI393166:RMO393166 RWE393166:RWK393166 SGA393166:SGG393166 SPW393166:SQC393166 SZS393166:SZY393166 TJO393166:TJU393166 TTK393166:TTQ393166 UDG393166:UDM393166 UNC393166:UNI393166 UWY393166:UXE393166 VGU393166:VHA393166 VQQ393166:VQW393166 WAM393166:WAS393166 WKI393166:WKO393166 WUE393166:WUK393166 J458702:P458702 HS458702:HY458702 RO458702:RU458702 ABK458702:ABQ458702 ALG458702:ALM458702 AVC458702:AVI458702 BEY458702:BFE458702 BOU458702:BPA458702 BYQ458702:BYW458702 CIM458702:CIS458702 CSI458702:CSO458702 DCE458702:DCK458702 DMA458702:DMG458702 DVW458702:DWC458702 EFS458702:EFY458702 EPO458702:EPU458702 EZK458702:EZQ458702 FJG458702:FJM458702 FTC458702:FTI458702 GCY458702:GDE458702 GMU458702:GNA458702 GWQ458702:GWW458702 HGM458702:HGS458702 HQI458702:HQO458702 IAE458702:IAK458702 IKA458702:IKG458702 ITW458702:IUC458702 JDS458702:JDY458702 JNO458702:JNU458702 JXK458702:JXQ458702 KHG458702:KHM458702 KRC458702:KRI458702 LAY458702:LBE458702 LKU458702:LLA458702 LUQ458702:LUW458702 MEM458702:MES458702 MOI458702:MOO458702 MYE458702:MYK458702 NIA458702:NIG458702 NRW458702:NSC458702 OBS458702:OBY458702 OLO458702:OLU458702 OVK458702:OVQ458702 PFG458702:PFM458702 PPC458702:PPI458702 PYY458702:PZE458702 QIU458702:QJA458702 QSQ458702:QSW458702 RCM458702:RCS458702 RMI458702:RMO458702 RWE458702:RWK458702 SGA458702:SGG458702 SPW458702:SQC458702 SZS458702:SZY458702 TJO458702:TJU458702 TTK458702:TTQ458702 UDG458702:UDM458702 UNC458702:UNI458702 UWY458702:UXE458702 VGU458702:VHA458702 VQQ458702:VQW458702 WAM458702:WAS458702 WKI458702:WKO458702 WUE458702:WUK458702 J524238:P524238 HS524238:HY524238 RO524238:RU524238 ABK524238:ABQ524238 ALG524238:ALM524238 AVC524238:AVI524238 BEY524238:BFE524238 BOU524238:BPA524238 BYQ524238:BYW524238 CIM524238:CIS524238 CSI524238:CSO524238 DCE524238:DCK524238 DMA524238:DMG524238 DVW524238:DWC524238 EFS524238:EFY524238 EPO524238:EPU524238 EZK524238:EZQ524238 FJG524238:FJM524238 FTC524238:FTI524238 GCY524238:GDE524238 GMU524238:GNA524238 GWQ524238:GWW524238 HGM524238:HGS524238 HQI524238:HQO524238 IAE524238:IAK524238 IKA524238:IKG524238 ITW524238:IUC524238 JDS524238:JDY524238 JNO524238:JNU524238 JXK524238:JXQ524238 KHG524238:KHM524238 KRC524238:KRI524238 LAY524238:LBE524238 LKU524238:LLA524238 LUQ524238:LUW524238 MEM524238:MES524238 MOI524238:MOO524238 MYE524238:MYK524238 NIA524238:NIG524238 NRW524238:NSC524238 OBS524238:OBY524238 OLO524238:OLU524238 OVK524238:OVQ524238 PFG524238:PFM524238 PPC524238:PPI524238 PYY524238:PZE524238 QIU524238:QJA524238 QSQ524238:QSW524238 RCM524238:RCS524238 RMI524238:RMO524238 RWE524238:RWK524238 SGA524238:SGG524238 SPW524238:SQC524238 SZS524238:SZY524238 TJO524238:TJU524238 TTK524238:TTQ524238 UDG524238:UDM524238 UNC524238:UNI524238 UWY524238:UXE524238 VGU524238:VHA524238 VQQ524238:VQW524238 WAM524238:WAS524238 WKI524238:WKO524238 WUE524238:WUK524238 J589774:P589774 HS589774:HY589774 RO589774:RU589774 ABK589774:ABQ589774 ALG589774:ALM589774 AVC589774:AVI589774 BEY589774:BFE589774 BOU589774:BPA589774 BYQ589774:BYW589774 CIM589774:CIS589774 CSI589774:CSO589774 DCE589774:DCK589774 DMA589774:DMG589774 DVW589774:DWC589774 EFS589774:EFY589774 EPO589774:EPU589774 EZK589774:EZQ589774 FJG589774:FJM589774 FTC589774:FTI589774 GCY589774:GDE589774 GMU589774:GNA589774 GWQ589774:GWW589774 HGM589774:HGS589774 HQI589774:HQO589774 IAE589774:IAK589774 IKA589774:IKG589774 ITW589774:IUC589774 JDS589774:JDY589774 JNO589774:JNU589774 JXK589774:JXQ589774 KHG589774:KHM589774 KRC589774:KRI589774 LAY589774:LBE589774 LKU589774:LLA589774 LUQ589774:LUW589774 MEM589774:MES589774 MOI589774:MOO589774 MYE589774:MYK589774 NIA589774:NIG589774 NRW589774:NSC589774 OBS589774:OBY589774 OLO589774:OLU589774 OVK589774:OVQ589774 PFG589774:PFM589774 PPC589774:PPI589774 PYY589774:PZE589774 QIU589774:QJA589774 QSQ589774:QSW589774 RCM589774:RCS589774 RMI589774:RMO589774 RWE589774:RWK589774 SGA589774:SGG589774 SPW589774:SQC589774 SZS589774:SZY589774 TJO589774:TJU589774 TTK589774:TTQ589774 UDG589774:UDM589774 UNC589774:UNI589774 UWY589774:UXE589774 VGU589774:VHA589774 VQQ589774:VQW589774 WAM589774:WAS589774 WKI589774:WKO589774 WUE589774:WUK589774 J655310:P655310 HS655310:HY655310 RO655310:RU655310 ABK655310:ABQ655310 ALG655310:ALM655310 AVC655310:AVI655310 BEY655310:BFE655310 BOU655310:BPA655310 BYQ655310:BYW655310 CIM655310:CIS655310 CSI655310:CSO655310 DCE655310:DCK655310 DMA655310:DMG655310 DVW655310:DWC655310 EFS655310:EFY655310 EPO655310:EPU655310 EZK655310:EZQ655310 FJG655310:FJM655310 FTC655310:FTI655310 GCY655310:GDE655310 GMU655310:GNA655310 GWQ655310:GWW655310 HGM655310:HGS655310 HQI655310:HQO655310 IAE655310:IAK655310 IKA655310:IKG655310 ITW655310:IUC655310 JDS655310:JDY655310 JNO655310:JNU655310 JXK655310:JXQ655310 KHG655310:KHM655310 KRC655310:KRI655310 LAY655310:LBE655310 LKU655310:LLA655310 LUQ655310:LUW655310 MEM655310:MES655310 MOI655310:MOO655310 MYE655310:MYK655310 NIA655310:NIG655310 NRW655310:NSC655310 OBS655310:OBY655310 OLO655310:OLU655310 OVK655310:OVQ655310 PFG655310:PFM655310 PPC655310:PPI655310 PYY655310:PZE655310 QIU655310:QJA655310 QSQ655310:QSW655310 RCM655310:RCS655310 RMI655310:RMO655310 RWE655310:RWK655310 SGA655310:SGG655310 SPW655310:SQC655310 SZS655310:SZY655310 TJO655310:TJU655310 TTK655310:TTQ655310 UDG655310:UDM655310 UNC655310:UNI655310 UWY655310:UXE655310 VGU655310:VHA655310 VQQ655310:VQW655310 WAM655310:WAS655310 WKI655310:WKO655310 WUE655310:WUK655310 J720846:P720846 HS720846:HY720846 RO720846:RU720846 ABK720846:ABQ720846 ALG720846:ALM720846 AVC720846:AVI720846 BEY720846:BFE720846 BOU720846:BPA720846 BYQ720846:BYW720846 CIM720846:CIS720846 CSI720846:CSO720846 DCE720846:DCK720846 DMA720846:DMG720846 DVW720846:DWC720846 EFS720846:EFY720846 EPO720846:EPU720846 EZK720846:EZQ720846 FJG720846:FJM720846 FTC720846:FTI720846 GCY720846:GDE720846 GMU720846:GNA720846 GWQ720846:GWW720846 HGM720846:HGS720846 HQI720846:HQO720846 IAE720846:IAK720846 IKA720846:IKG720846 ITW720846:IUC720846 JDS720846:JDY720846 JNO720846:JNU720846 JXK720846:JXQ720846 KHG720846:KHM720846 KRC720846:KRI720846 LAY720846:LBE720846 LKU720846:LLA720846 LUQ720846:LUW720846 MEM720846:MES720846 MOI720846:MOO720846 MYE720846:MYK720846 NIA720846:NIG720846 NRW720846:NSC720846 OBS720846:OBY720846 OLO720846:OLU720846 OVK720846:OVQ720846 PFG720846:PFM720846 PPC720846:PPI720846 PYY720846:PZE720846 QIU720846:QJA720846 QSQ720846:QSW720846 RCM720846:RCS720846 RMI720846:RMO720846 RWE720846:RWK720846 SGA720846:SGG720846 SPW720846:SQC720846 SZS720846:SZY720846 TJO720846:TJU720846 TTK720846:TTQ720846 UDG720846:UDM720846 UNC720846:UNI720846 UWY720846:UXE720846 VGU720846:VHA720846 VQQ720846:VQW720846 WAM720846:WAS720846 WKI720846:WKO720846 WUE720846:WUK720846 J786382:P786382 HS786382:HY786382 RO786382:RU786382 ABK786382:ABQ786382 ALG786382:ALM786382 AVC786382:AVI786382 BEY786382:BFE786382 BOU786382:BPA786382 BYQ786382:BYW786382 CIM786382:CIS786382 CSI786382:CSO786382 DCE786382:DCK786382 DMA786382:DMG786382 DVW786382:DWC786382 EFS786382:EFY786382 EPO786382:EPU786382 EZK786382:EZQ786382 FJG786382:FJM786382 FTC786382:FTI786382 GCY786382:GDE786382 GMU786382:GNA786382 GWQ786382:GWW786382 HGM786382:HGS786382 HQI786382:HQO786382 IAE786382:IAK786382 IKA786382:IKG786382 ITW786382:IUC786382 JDS786382:JDY786382 JNO786382:JNU786382 JXK786382:JXQ786382 KHG786382:KHM786382 KRC786382:KRI786382 LAY786382:LBE786382 LKU786382:LLA786382 LUQ786382:LUW786382 MEM786382:MES786382 MOI786382:MOO786382 MYE786382:MYK786382 NIA786382:NIG786382 NRW786382:NSC786382 OBS786382:OBY786382 OLO786382:OLU786382 OVK786382:OVQ786382 PFG786382:PFM786382 PPC786382:PPI786382 PYY786382:PZE786382 QIU786382:QJA786382 QSQ786382:QSW786382 RCM786382:RCS786382 RMI786382:RMO786382 RWE786382:RWK786382 SGA786382:SGG786382 SPW786382:SQC786382 SZS786382:SZY786382 TJO786382:TJU786382 TTK786382:TTQ786382 UDG786382:UDM786382 UNC786382:UNI786382 UWY786382:UXE786382 VGU786382:VHA786382 VQQ786382:VQW786382 WAM786382:WAS786382 WKI786382:WKO786382 WUE786382:WUK786382 J851918:P851918 HS851918:HY851918 RO851918:RU851918 ABK851918:ABQ851918 ALG851918:ALM851918 AVC851918:AVI851918 BEY851918:BFE851918 BOU851918:BPA851918 BYQ851918:BYW851918 CIM851918:CIS851918 CSI851918:CSO851918 DCE851918:DCK851918 DMA851918:DMG851918 DVW851918:DWC851918 EFS851918:EFY851918 EPO851918:EPU851918 EZK851918:EZQ851918 FJG851918:FJM851918 FTC851918:FTI851918 GCY851918:GDE851918 GMU851918:GNA851918 GWQ851918:GWW851918 HGM851918:HGS851918 HQI851918:HQO851918 IAE851918:IAK851918 IKA851918:IKG851918 ITW851918:IUC851918 JDS851918:JDY851918 JNO851918:JNU851918 JXK851918:JXQ851918 KHG851918:KHM851918 KRC851918:KRI851918 LAY851918:LBE851918 LKU851918:LLA851918 LUQ851918:LUW851918 MEM851918:MES851918 MOI851918:MOO851918 MYE851918:MYK851918 NIA851918:NIG851918 NRW851918:NSC851918 OBS851918:OBY851918 OLO851918:OLU851918 OVK851918:OVQ851918 PFG851918:PFM851918 PPC851918:PPI851918 PYY851918:PZE851918 QIU851918:QJA851918 QSQ851918:QSW851918 RCM851918:RCS851918 RMI851918:RMO851918 RWE851918:RWK851918 SGA851918:SGG851918 SPW851918:SQC851918 SZS851918:SZY851918 TJO851918:TJU851918 TTK851918:TTQ851918 UDG851918:UDM851918 UNC851918:UNI851918 UWY851918:UXE851918 VGU851918:VHA851918 VQQ851918:VQW851918 WAM851918:WAS851918 WKI851918:WKO851918 WUE851918:WUK851918 J917454:P917454 HS917454:HY917454 RO917454:RU917454 ABK917454:ABQ917454 ALG917454:ALM917454 AVC917454:AVI917454 BEY917454:BFE917454 BOU917454:BPA917454 BYQ917454:BYW917454 CIM917454:CIS917454 CSI917454:CSO917454 DCE917454:DCK917454 DMA917454:DMG917454 DVW917454:DWC917454 EFS917454:EFY917454 EPO917454:EPU917454 EZK917454:EZQ917454 FJG917454:FJM917454 FTC917454:FTI917454 GCY917454:GDE917454 GMU917454:GNA917454 GWQ917454:GWW917454 HGM917454:HGS917454 HQI917454:HQO917454 IAE917454:IAK917454 IKA917454:IKG917454 ITW917454:IUC917454 JDS917454:JDY917454 JNO917454:JNU917454 JXK917454:JXQ917454 KHG917454:KHM917454 KRC917454:KRI917454 LAY917454:LBE917454 LKU917454:LLA917454 LUQ917454:LUW917454 MEM917454:MES917454 MOI917454:MOO917454 MYE917454:MYK917454 NIA917454:NIG917454 NRW917454:NSC917454 OBS917454:OBY917454 OLO917454:OLU917454 OVK917454:OVQ917454 PFG917454:PFM917454 PPC917454:PPI917454 PYY917454:PZE917454 QIU917454:QJA917454 QSQ917454:QSW917454 RCM917454:RCS917454 RMI917454:RMO917454 RWE917454:RWK917454 SGA917454:SGG917454 SPW917454:SQC917454 SZS917454:SZY917454 TJO917454:TJU917454 TTK917454:TTQ917454 UDG917454:UDM917454 UNC917454:UNI917454 UWY917454:UXE917454 VGU917454:VHA917454 VQQ917454:VQW917454 WAM917454:WAS917454 WKI917454:WKO917454 WUE917454:WUK917454 J982990:P982990 HS982990:HY982990 RO982990:RU982990 ABK982990:ABQ982990 ALG982990:ALM982990 AVC982990:AVI982990 BEY982990:BFE982990 BOU982990:BPA982990 BYQ982990:BYW982990 CIM982990:CIS982990 CSI982990:CSO982990 DCE982990:DCK982990 DMA982990:DMG982990 DVW982990:DWC982990 EFS982990:EFY982990 EPO982990:EPU982990 EZK982990:EZQ982990 FJG982990:FJM982990 FTC982990:FTI982990 GCY982990:GDE982990 GMU982990:GNA982990 GWQ982990:GWW982990 HGM982990:HGS982990 HQI982990:HQO982990 IAE982990:IAK982990 IKA982990:IKG982990 ITW982990:IUC982990 JDS982990:JDY982990 JNO982990:JNU982990 JXK982990:JXQ982990 KHG982990:KHM982990 KRC982990:KRI982990 LAY982990:LBE982990 LKU982990:LLA982990 LUQ982990:LUW982990 MEM982990:MES982990 MOI982990:MOO982990 MYE982990:MYK982990 NIA982990:NIG982990 NRW982990:NSC982990 OBS982990:OBY982990 OLO982990:OLU982990 OVK982990:OVQ982990 PFG982990:PFM982990 PPC982990:PPI982990 PYY982990:PZE982990 QIU982990:QJA982990 QSQ982990:QSW982990 RCM982990:RCS982990 RMI982990:RMO982990 RWE982990:RWK982990 SGA982990:SGG982990 SPW982990:SQC982990 SZS982990:SZY982990 TJO982990:TJU982990 TTK982990:TTQ982990 UDG982990:UDM982990 UNC982990:UNI982990 UWY982990:UXE982990 VGU982990:VHA982990 VQQ982990:VQW982990 WAM982990:WAS982990 WKI982990:WKO982990" xr:uid="{00000000-0002-0000-0200-000004000000}">
      <formula1>"専用,ハイブリット"</formula1>
    </dataValidation>
    <dataValidation type="custom" imeMode="disabled" allowBlank="1" showInputMessage="1" showErrorMessage="1" error="小数点以下は第一位まで、二位以下切り捨てで入力して下さい。" sqref="HS10:HY10 RO10:RU10 ABK10:ABQ10 ALG10:ALM10 AVC10:AVI10 BEY10:BFE10 BOU10:BPA10 BYQ10:BYW10 CIM10:CIS10 CSI10:CSO10 DCE10:DCK10 DMA10:DMG10 DVW10:DWC10 EFS10:EFY10 EPO10:EPU10 EZK10:EZQ10 FJG10:FJM10 FTC10:FTI10 GCY10:GDE10 GMU10:GNA10 GWQ10:GWW10 HGM10:HGS10 HQI10:HQO10 IAE10:IAK10 IKA10:IKG10 ITW10:IUC10 JDS10:JDY10 JNO10:JNU10 JXK10:JXQ10 KHG10:KHM10 KRC10:KRI10 LAY10:LBE10 LKU10:LLA10 LUQ10:LUW10 MEM10:MES10 MOI10:MOO10 MYE10:MYK10 NIA10:NIG10 NRW10:NSC10 OBS10:OBY10 OLO10:OLU10 OVK10:OVQ10 PFG10:PFM10 PPC10:PPI10 PYY10:PZE10 QIU10:QJA10 QSQ10:QSW10 RCM10:RCS10 RMI10:RMO10 RWE10:RWK10 SGA10:SGG10 SPW10:SQC10 SZS10:SZY10 TJO10:TJU10 TTK10:TTQ10 UDG10:UDM10 UNC10:UNI10 UWY10:UXE10 VGU10:VHA10 VQQ10:VQW10 WAM10:WAS10 WKI10:WKO10 WUE10:WUK10 J65483:P65483 HS65483:HY65483 RO65483:RU65483 ABK65483:ABQ65483 ALG65483:ALM65483 AVC65483:AVI65483 BEY65483:BFE65483 BOU65483:BPA65483 BYQ65483:BYW65483 CIM65483:CIS65483 CSI65483:CSO65483 DCE65483:DCK65483 DMA65483:DMG65483 DVW65483:DWC65483 EFS65483:EFY65483 EPO65483:EPU65483 EZK65483:EZQ65483 FJG65483:FJM65483 FTC65483:FTI65483 GCY65483:GDE65483 GMU65483:GNA65483 GWQ65483:GWW65483 HGM65483:HGS65483 HQI65483:HQO65483 IAE65483:IAK65483 IKA65483:IKG65483 ITW65483:IUC65483 JDS65483:JDY65483 JNO65483:JNU65483 JXK65483:JXQ65483 KHG65483:KHM65483 KRC65483:KRI65483 LAY65483:LBE65483 LKU65483:LLA65483 LUQ65483:LUW65483 MEM65483:MES65483 MOI65483:MOO65483 MYE65483:MYK65483 NIA65483:NIG65483 NRW65483:NSC65483 OBS65483:OBY65483 OLO65483:OLU65483 OVK65483:OVQ65483 PFG65483:PFM65483 PPC65483:PPI65483 PYY65483:PZE65483 QIU65483:QJA65483 QSQ65483:QSW65483 RCM65483:RCS65483 RMI65483:RMO65483 RWE65483:RWK65483 SGA65483:SGG65483 SPW65483:SQC65483 SZS65483:SZY65483 TJO65483:TJU65483 TTK65483:TTQ65483 UDG65483:UDM65483 UNC65483:UNI65483 UWY65483:UXE65483 VGU65483:VHA65483 VQQ65483:VQW65483 WAM65483:WAS65483 WKI65483:WKO65483 WUE65483:WUK65483 J131019:P131019 HS131019:HY131019 RO131019:RU131019 ABK131019:ABQ131019 ALG131019:ALM131019 AVC131019:AVI131019 BEY131019:BFE131019 BOU131019:BPA131019 BYQ131019:BYW131019 CIM131019:CIS131019 CSI131019:CSO131019 DCE131019:DCK131019 DMA131019:DMG131019 DVW131019:DWC131019 EFS131019:EFY131019 EPO131019:EPU131019 EZK131019:EZQ131019 FJG131019:FJM131019 FTC131019:FTI131019 GCY131019:GDE131019 GMU131019:GNA131019 GWQ131019:GWW131019 HGM131019:HGS131019 HQI131019:HQO131019 IAE131019:IAK131019 IKA131019:IKG131019 ITW131019:IUC131019 JDS131019:JDY131019 JNO131019:JNU131019 JXK131019:JXQ131019 KHG131019:KHM131019 KRC131019:KRI131019 LAY131019:LBE131019 LKU131019:LLA131019 LUQ131019:LUW131019 MEM131019:MES131019 MOI131019:MOO131019 MYE131019:MYK131019 NIA131019:NIG131019 NRW131019:NSC131019 OBS131019:OBY131019 OLO131019:OLU131019 OVK131019:OVQ131019 PFG131019:PFM131019 PPC131019:PPI131019 PYY131019:PZE131019 QIU131019:QJA131019 QSQ131019:QSW131019 RCM131019:RCS131019 RMI131019:RMO131019 RWE131019:RWK131019 SGA131019:SGG131019 SPW131019:SQC131019 SZS131019:SZY131019 TJO131019:TJU131019 TTK131019:TTQ131019 UDG131019:UDM131019 UNC131019:UNI131019 UWY131019:UXE131019 VGU131019:VHA131019 VQQ131019:VQW131019 WAM131019:WAS131019 WKI131019:WKO131019 WUE131019:WUK131019 J196555:P196555 HS196555:HY196555 RO196555:RU196555 ABK196555:ABQ196555 ALG196555:ALM196555 AVC196555:AVI196555 BEY196555:BFE196555 BOU196555:BPA196555 BYQ196555:BYW196555 CIM196555:CIS196555 CSI196555:CSO196555 DCE196555:DCK196555 DMA196555:DMG196555 DVW196555:DWC196555 EFS196555:EFY196555 EPO196555:EPU196555 EZK196555:EZQ196555 FJG196555:FJM196555 FTC196555:FTI196555 GCY196555:GDE196555 GMU196555:GNA196555 GWQ196555:GWW196555 HGM196555:HGS196555 HQI196555:HQO196555 IAE196555:IAK196555 IKA196555:IKG196555 ITW196555:IUC196555 JDS196555:JDY196555 JNO196555:JNU196555 JXK196555:JXQ196555 KHG196555:KHM196555 KRC196555:KRI196555 LAY196555:LBE196555 LKU196555:LLA196555 LUQ196555:LUW196555 MEM196555:MES196555 MOI196555:MOO196555 MYE196555:MYK196555 NIA196555:NIG196555 NRW196555:NSC196555 OBS196555:OBY196555 OLO196555:OLU196555 OVK196555:OVQ196555 PFG196555:PFM196555 PPC196555:PPI196555 PYY196555:PZE196555 QIU196555:QJA196555 QSQ196555:QSW196555 RCM196555:RCS196555 RMI196555:RMO196555 RWE196555:RWK196555 SGA196555:SGG196555 SPW196555:SQC196555 SZS196555:SZY196555 TJO196555:TJU196555 TTK196555:TTQ196555 UDG196555:UDM196555 UNC196555:UNI196555 UWY196555:UXE196555 VGU196555:VHA196555 VQQ196555:VQW196555 WAM196555:WAS196555 WKI196555:WKO196555 WUE196555:WUK196555 J262091:P262091 HS262091:HY262091 RO262091:RU262091 ABK262091:ABQ262091 ALG262091:ALM262091 AVC262091:AVI262091 BEY262091:BFE262091 BOU262091:BPA262091 BYQ262091:BYW262091 CIM262091:CIS262091 CSI262091:CSO262091 DCE262091:DCK262091 DMA262091:DMG262091 DVW262091:DWC262091 EFS262091:EFY262091 EPO262091:EPU262091 EZK262091:EZQ262091 FJG262091:FJM262091 FTC262091:FTI262091 GCY262091:GDE262091 GMU262091:GNA262091 GWQ262091:GWW262091 HGM262091:HGS262091 HQI262091:HQO262091 IAE262091:IAK262091 IKA262091:IKG262091 ITW262091:IUC262091 JDS262091:JDY262091 JNO262091:JNU262091 JXK262091:JXQ262091 KHG262091:KHM262091 KRC262091:KRI262091 LAY262091:LBE262091 LKU262091:LLA262091 LUQ262091:LUW262091 MEM262091:MES262091 MOI262091:MOO262091 MYE262091:MYK262091 NIA262091:NIG262091 NRW262091:NSC262091 OBS262091:OBY262091 OLO262091:OLU262091 OVK262091:OVQ262091 PFG262091:PFM262091 PPC262091:PPI262091 PYY262091:PZE262091 QIU262091:QJA262091 QSQ262091:QSW262091 RCM262091:RCS262091 RMI262091:RMO262091 RWE262091:RWK262091 SGA262091:SGG262091 SPW262091:SQC262091 SZS262091:SZY262091 TJO262091:TJU262091 TTK262091:TTQ262091 UDG262091:UDM262091 UNC262091:UNI262091 UWY262091:UXE262091 VGU262091:VHA262091 VQQ262091:VQW262091 WAM262091:WAS262091 WKI262091:WKO262091 WUE262091:WUK262091 J327627:P327627 HS327627:HY327627 RO327627:RU327627 ABK327627:ABQ327627 ALG327627:ALM327627 AVC327627:AVI327627 BEY327627:BFE327627 BOU327627:BPA327627 BYQ327627:BYW327627 CIM327627:CIS327627 CSI327627:CSO327627 DCE327627:DCK327627 DMA327627:DMG327627 DVW327627:DWC327627 EFS327627:EFY327627 EPO327627:EPU327627 EZK327627:EZQ327627 FJG327627:FJM327627 FTC327627:FTI327627 GCY327627:GDE327627 GMU327627:GNA327627 GWQ327627:GWW327627 HGM327627:HGS327627 HQI327627:HQO327627 IAE327627:IAK327627 IKA327627:IKG327627 ITW327627:IUC327627 JDS327627:JDY327627 JNO327627:JNU327627 JXK327627:JXQ327627 KHG327627:KHM327627 KRC327627:KRI327627 LAY327627:LBE327627 LKU327627:LLA327627 LUQ327627:LUW327627 MEM327627:MES327627 MOI327627:MOO327627 MYE327627:MYK327627 NIA327627:NIG327627 NRW327627:NSC327627 OBS327627:OBY327627 OLO327627:OLU327627 OVK327627:OVQ327627 PFG327627:PFM327627 PPC327627:PPI327627 PYY327627:PZE327627 QIU327627:QJA327627 QSQ327627:QSW327627 RCM327627:RCS327627 RMI327627:RMO327627 RWE327627:RWK327627 SGA327627:SGG327627 SPW327627:SQC327627 SZS327627:SZY327627 TJO327627:TJU327627 TTK327627:TTQ327627 UDG327627:UDM327627 UNC327627:UNI327627 UWY327627:UXE327627 VGU327627:VHA327627 VQQ327627:VQW327627 WAM327627:WAS327627 WKI327627:WKO327627 WUE327627:WUK327627 J393163:P393163 HS393163:HY393163 RO393163:RU393163 ABK393163:ABQ393163 ALG393163:ALM393163 AVC393163:AVI393163 BEY393163:BFE393163 BOU393163:BPA393163 BYQ393163:BYW393163 CIM393163:CIS393163 CSI393163:CSO393163 DCE393163:DCK393163 DMA393163:DMG393163 DVW393163:DWC393163 EFS393163:EFY393163 EPO393163:EPU393163 EZK393163:EZQ393163 FJG393163:FJM393163 FTC393163:FTI393163 GCY393163:GDE393163 GMU393163:GNA393163 GWQ393163:GWW393163 HGM393163:HGS393163 HQI393163:HQO393163 IAE393163:IAK393163 IKA393163:IKG393163 ITW393163:IUC393163 JDS393163:JDY393163 JNO393163:JNU393163 JXK393163:JXQ393163 KHG393163:KHM393163 KRC393163:KRI393163 LAY393163:LBE393163 LKU393163:LLA393163 LUQ393163:LUW393163 MEM393163:MES393163 MOI393163:MOO393163 MYE393163:MYK393163 NIA393163:NIG393163 NRW393163:NSC393163 OBS393163:OBY393163 OLO393163:OLU393163 OVK393163:OVQ393163 PFG393163:PFM393163 PPC393163:PPI393163 PYY393163:PZE393163 QIU393163:QJA393163 QSQ393163:QSW393163 RCM393163:RCS393163 RMI393163:RMO393163 RWE393163:RWK393163 SGA393163:SGG393163 SPW393163:SQC393163 SZS393163:SZY393163 TJO393163:TJU393163 TTK393163:TTQ393163 UDG393163:UDM393163 UNC393163:UNI393163 UWY393163:UXE393163 VGU393163:VHA393163 VQQ393163:VQW393163 WAM393163:WAS393163 WKI393163:WKO393163 WUE393163:WUK393163 J458699:P458699 HS458699:HY458699 RO458699:RU458699 ABK458699:ABQ458699 ALG458699:ALM458699 AVC458699:AVI458699 BEY458699:BFE458699 BOU458699:BPA458699 BYQ458699:BYW458699 CIM458699:CIS458699 CSI458699:CSO458699 DCE458699:DCK458699 DMA458699:DMG458699 DVW458699:DWC458699 EFS458699:EFY458699 EPO458699:EPU458699 EZK458699:EZQ458699 FJG458699:FJM458699 FTC458699:FTI458699 GCY458699:GDE458699 GMU458699:GNA458699 GWQ458699:GWW458699 HGM458699:HGS458699 HQI458699:HQO458699 IAE458699:IAK458699 IKA458699:IKG458699 ITW458699:IUC458699 JDS458699:JDY458699 JNO458699:JNU458699 JXK458699:JXQ458699 KHG458699:KHM458699 KRC458699:KRI458699 LAY458699:LBE458699 LKU458699:LLA458699 LUQ458699:LUW458699 MEM458699:MES458699 MOI458699:MOO458699 MYE458699:MYK458699 NIA458699:NIG458699 NRW458699:NSC458699 OBS458699:OBY458699 OLO458699:OLU458699 OVK458699:OVQ458699 PFG458699:PFM458699 PPC458699:PPI458699 PYY458699:PZE458699 QIU458699:QJA458699 QSQ458699:QSW458699 RCM458699:RCS458699 RMI458699:RMO458699 RWE458699:RWK458699 SGA458699:SGG458699 SPW458699:SQC458699 SZS458699:SZY458699 TJO458699:TJU458699 TTK458699:TTQ458699 UDG458699:UDM458699 UNC458699:UNI458699 UWY458699:UXE458699 VGU458699:VHA458699 VQQ458699:VQW458699 WAM458699:WAS458699 WKI458699:WKO458699 WUE458699:WUK458699 J524235:P524235 HS524235:HY524235 RO524235:RU524235 ABK524235:ABQ524235 ALG524235:ALM524235 AVC524235:AVI524235 BEY524235:BFE524235 BOU524235:BPA524235 BYQ524235:BYW524235 CIM524235:CIS524235 CSI524235:CSO524235 DCE524235:DCK524235 DMA524235:DMG524235 DVW524235:DWC524235 EFS524235:EFY524235 EPO524235:EPU524235 EZK524235:EZQ524235 FJG524235:FJM524235 FTC524235:FTI524235 GCY524235:GDE524235 GMU524235:GNA524235 GWQ524235:GWW524235 HGM524235:HGS524235 HQI524235:HQO524235 IAE524235:IAK524235 IKA524235:IKG524235 ITW524235:IUC524235 JDS524235:JDY524235 JNO524235:JNU524235 JXK524235:JXQ524235 KHG524235:KHM524235 KRC524235:KRI524235 LAY524235:LBE524235 LKU524235:LLA524235 LUQ524235:LUW524235 MEM524235:MES524235 MOI524235:MOO524235 MYE524235:MYK524235 NIA524235:NIG524235 NRW524235:NSC524235 OBS524235:OBY524235 OLO524235:OLU524235 OVK524235:OVQ524235 PFG524235:PFM524235 PPC524235:PPI524235 PYY524235:PZE524235 QIU524235:QJA524235 QSQ524235:QSW524235 RCM524235:RCS524235 RMI524235:RMO524235 RWE524235:RWK524235 SGA524235:SGG524235 SPW524235:SQC524235 SZS524235:SZY524235 TJO524235:TJU524235 TTK524235:TTQ524235 UDG524235:UDM524235 UNC524235:UNI524235 UWY524235:UXE524235 VGU524235:VHA524235 VQQ524235:VQW524235 WAM524235:WAS524235 WKI524235:WKO524235 WUE524235:WUK524235 J589771:P589771 HS589771:HY589771 RO589771:RU589771 ABK589771:ABQ589771 ALG589771:ALM589771 AVC589771:AVI589771 BEY589771:BFE589771 BOU589771:BPA589771 BYQ589771:BYW589771 CIM589771:CIS589771 CSI589771:CSO589771 DCE589771:DCK589771 DMA589771:DMG589771 DVW589771:DWC589771 EFS589771:EFY589771 EPO589771:EPU589771 EZK589771:EZQ589771 FJG589771:FJM589771 FTC589771:FTI589771 GCY589771:GDE589771 GMU589771:GNA589771 GWQ589771:GWW589771 HGM589771:HGS589771 HQI589771:HQO589771 IAE589771:IAK589771 IKA589771:IKG589771 ITW589771:IUC589771 JDS589771:JDY589771 JNO589771:JNU589771 JXK589771:JXQ589771 KHG589771:KHM589771 KRC589771:KRI589771 LAY589771:LBE589771 LKU589771:LLA589771 LUQ589771:LUW589771 MEM589771:MES589771 MOI589771:MOO589771 MYE589771:MYK589771 NIA589771:NIG589771 NRW589771:NSC589771 OBS589771:OBY589771 OLO589771:OLU589771 OVK589771:OVQ589771 PFG589771:PFM589771 PPC589771:PPI589771 PYY589771:PZE589771 QIU589771:QJA589771 QSQ589771:QSW589771 RCM589771:RCS589771 RMI589771:RMO589771 RWE589771:RWK589771 SGA589771:SGG589771 SPW589771:SQC589771 SZS589771:SZY589771 TJO589771:TJU589771 TTK589771:TTQ589771 UDG589771:UDM589771 UNC589771:UNI589771 UWY589771:UXE589771 VGU589771:VHA589771 VQQ589771:VQW589771 WAM589771:WAS589771 WKI589771:WKO589771 WUE589771:WUK589771 J655307:P655307 HS655307:HY655307 RO655307:RU655307 ABK655307:ABQ655307 ALG655307:ALM655307 AVC655307:AVI655307 BEY655307:BFE655307 BOU655307:BPA655307 BYQ655307:BYW655307 CIM655307:CIS655307 CSI655307:CSO655307 DCE655307:DCK655307 DMA655307:DMG655307 DVW655307:DWC655307 EFS655307:EFY655307 EPO655307:EPU655307 EZK655307:EZQ655307 FJG655307:FJM655307 FTC655307:FTI655307 GCY655307:GDE655307 GMU655307:GNA655307 GWQ655307:GWW655307 HGM655307:HGS655307 HQI655307:HQO655307 IAE655307:IAK655307 IKA655307:IKG655307 ITW655307:IUC655307 JDS655307:JDY655307 JNO655307:JNU655307 JXK655307:JXQ655307 KHG655307:KHM655307 KRC655307:KRI655307 LAY655307:LBE655307 LKU655307:LLA655307 LUQ655307:LUW655307 MEM655307:MES655307 MOI655307:MOO655307 MYE655307:MYK655307 NIA655307:NIG655307 NRW655307:NSC655307 OBS655307:OBY655307 OLO655307:OLU655307 OVK655307:OVQ655307 PFG655307:PFM655307 PPC655307:PPI655307 PYY655307:PZE655307 QIU655307:QJA655307 QSQ655307:QSW655307 RCM655307:RCS655307 RMI655307:RMO655307 RWE655307:RWK655307 SGA655307:SGG655307 SPW655307:SQC655307 SZS655307:SZY655307 TJO655307:TJU655307 TTK655307:TTQ655307 UDG655307:UDM655307 UNC655307:UNI655307 UWY655307:UXE655307 VGU655307:VHA655307 VQQ655307:VQW655307 WAM655307:WAS655307 WKI655307:WKO655307 WUE655307:WUK655307 J720843:P720843 HS720843:HY720843 RO720843:RU720843 ABK720843:ABQ720843 ALG720843:ALM720843 AVC720843:AVI720843 BEY720843:BFE720843 BOU720843:BPA720843 BYQ720843:BYW720843 CIM720843:CIS720843 CSI720843:CSO720843 DCE720843:DCK720843 DMA720843:DMG720843 DVW720843:DWC720843 EFS720843:EFY720843 EPO720843:EPU720843 EZK720843:EZQ720843 FJG720843:FJM720843 FTC720843:FTI720843 GCY720843:GDE720843 GMU720843:GNA720843 GWQ720843:GWW720843 HGM720843:HGS720843 HQI720843:HQO720843 IAE720843:IAK720843 IKA720843:IKG720843 ITW720843:IUC720843 JDS720843:JDY720843 JNO720843:JNU720843 JXK720843:JXQ720843 KHG720843:KHM720843 KRC720843:KRI720843 LAY720843:LBE720843 LKU720843:LLA720843 LUQ720843:LUW720843 MEM720843:MES720843 MOI720843:MOO720843 MYE720843:MYK720843 NIA720843:NIG720843 NRW720843:NSC720843 OBS720843:OBY720843 OLO720843:OLU720843 OVK720843:OVQ720843 PFG720843:PFM720843 PPC720843:PPI720843 PYY720843:PZE720843 QIU720843:QJA720843 QSQ720843:QSW720843 RCM720843:RCS720843 RMI720843:RMO720843 RWE720843:RWK720843 SGA720843:SGG720843 SPW720843:SQC720843 SZS720843:SZY720843 TJO720843:TJU720843 TTK720843:TTQ720843 UDG720843:UDM720843 UNC720843:UNI720843 UWY720843:UXE720843 VGU720843:VHA720843 VQQ720843:VQW720843 WAM720843:WAS720843 WKI720843:WKO720843 WUE720843:WUK720843 J786379:P786379 HS786379:HY786379 RO786379:RU786379 ABK786379:ABQ786379 ALG786379:ALM786379 AVC786379:AVI786379 BEY786379:BFE786379 BOU786379:BPA786379 BYQ786379:BYW786379 CIM786379:CIS786379 CSI786379:CSO786379 DCE786379:DCK786379 DMA786379:DMG786379 DVW786379:DWC786379 EFS786379:EFY786379 EPO786379:EPU786379 EZK786379:EZQ786379 FJG786379:FJM786379 FTC786379:FTI786379 GCY786379:GDE786379 GMU786379:GNA786379 GWQ786379:GWW786379 HGM786379:HGS786379 HQI786379:HQO786379 IAE786379:IAK786379 IKA786379:IKG786379 ITW786379:IUC786379 JDS786379:JDY786379 JNO786379:JNU786379 JXK786379:JXQ786379 KHG786379:KHM786379 KRC786379:KRI786379 LAY786379:LBE786379 LKU786379:LLA786379 LUQ786379:LUW786379 MEM786379:MES786379 MOI786379:MOO786379 MYE786379:MYK786379 NIA786379:NIG786379 NRW786379:NSC786379 OBS786379:OBY786379 OLO786379:OLU786379 OVK786379:OVQ786379 PFG786379:PFM786379 PPC786379:PPI786379 PYY786379:PZE786379 QIU786379:QJA786379 QSQ786379:QSW786379 RCM786379:RCS786379 RMI786379:RMO786379 RWE786379:RWK786379 SGA786379:SGG786379 SPW786379:SQC786379 SZS786379:SZY786379 TJO786379:TJU786379 TTK786379:TTQ786379 UDG786379:UDM786379 UNC786379:UNI786379 UWY786379:UXE786379 VGU786379:VHA786379 VQQ786379:VQW786379 WAM786379:WAS786379 WKI786379:WKO786379 WUE786379:WUK786379 J851915:P851915 HS851915:HY851915 RO851915:RU851915 ABK851915:ABQ851915 ALG851915:ALM851915 AVC851915:AVI851915 BEY851915:BFE851915 BOU851915:BPA851915 BYQ851915:BYW851915 CIM851915:CIS851915 CSI851915:CSO851915 DCE851915:DCK851915 DMA851915:DMG851915 DVW851915:DWC851915 EFS851915:EFY851915 EPO851915:EPU851915 EZK851915:EZQ851915 FJG851915:FJM851915 FTC851915:FTI851915 GCY851915:GDE851915 GMU851915:GNA851915 GWQ851915:GWW851915 HGM851915:HGS851915 HQI851915:HQO851915 IAE851915:IAK851915 IKA851915:IKG851915 ITW851915:IUC851915 JDS851915:JDY851915 JNO851915:JNU851915 JXK851915:JXQ851915 KHG851915:KHM851915 KRC851915:KRI851915 LAY851915:LBE851915 LKU851915:LLA851915 LUQ851915:LUW851915 MEM851915:MES851915 MOI851915:MOO851915 MYE851915:MYK851915 NIA851915:NIG851915 NRW851915:NSC851915 OBS851915:OBY851915 OLO851915:OLU851915 OVK851915:OVQ851915 PFG851915:PFM851915 PPC851915:PPI851915 PYY851915:PZE851915 QIU851915:QJA851915 QSQ851915:QSW851915 RCM851915:RCS851915 RMI851915:RMO851915 RWE851915:RWK851915 SGA851915:SGG851915 SPW851915:SQC851915 SZS851915:SZY851915 TJO851915:TJU851915 TTK851915:TTQ851915 UDG851915:UDM851915 UNC851915:UNI851915 UWY851915:UXE851915 VGU851915:VHA851915 VQQ851915:VQW851915 WAM851915:WAS851915 WKI851915:WKO851915 WUE851915:WUK851915 J917451:P917451 HS917451:HY917451 RO917451:RU917451 ABK917451:ABQ917451 ALG917451:ALM917451 AVC917451:AVI917451 BEY917451:BFE917451 BOU917451:BPA917451 BYQ917451:BYW917451 CIM917451:CIS917451 CSI917451:CSO917451 DCE917451:DCK917451 DMA917451:DMG917451 DVW917451:DWC917451 EFS917451:EFY917451 EPO917451:EPU917451 EZK917451:EZQ917451 FJG917451:FJM917451 FTC917451:FTI917451 GCY917451:GDE917451 GMU917451:GNA917451 GWQ917451:GWW917451 HGM917451:HGS917451 HQI917451:HQO917451 IAE917451:IAK917451 IKA917451:IKG917451 ITW917451:IUC917451 JDS917451:JDY917451 JNO917451:JNU917451 JXK917451:JXQ917451 KHG917451:KHM917451 KRC917451:KRI917451 LAY917451:LBE917451 LKU917451:LLA917451 LUQ917451:LUW917451 MEM917451:MES917451 MOI917451:MOO917451 MYE917451:MYK917451 NIA917451:NIG917451 NRW917451:NSC917451 OBS917451:OBY917451 OLO917451:OLU917451 OVK917451:OVQ917451 PFG917451:PFM917451 PPC917451:PPI917451 PYY917451:PZE917451 QIU917451:QJA917451 QSQ917451:QSW917451 RCM917451:RCS917451 RMI917451:RMO917451 RWE917451:RWK917451 SGA917451:SGG917451 SPW917451:SQC917451 SZS917451:SZY917451 TJO917451:TJU917451 TTK917451:TTQ917451 UDG917451:UDM917451 UNC917451:UNI917451 UWY917451:UXE917451 VGU917451:VHA917451 VQQ917451:VQW917451 WAM917451:WAS917451 WKI917451:WKO917451 WUE917451:WUK917451 J982987:P982987 HS982987:HY982987 RO982987:RU982987 ABK982987:ABQ982987 ALG982987:ALM982987 AVC982987:AVI982987 BEY982987:BFE982987 BOU982987:BPA982987 BYQ982987:BYW982987 CIM982987:CIS982987 CSI982987:CSO982987 DCE982987:DCK982987 DMA982987:DMG982987 DVW982987:DWC982987 EFS982987:EFY982987 EPO982987:EPU982987 EZK982987:EZQ982987 FJG982987:FJM982987 FTC982987:FTI982987 GCY982987:GDE982987 GMU982987:GNA982987 GWQ982987:GWW982987 HGM982987:HGS982987 HQI982987:HQO982987 IAE982987:IAK982987 IKA982987:IKG982987 ITW982987:IUC982987 JDS982987:JDY982987 JNO982987:JNU982987 JXK982987:JXQ982987 KHG982987:KHM982987 KRC982987:KRI982987 LAY982987:LBE982987 LKU982987:LLA982987 LUQ982987:LUW982987 MEM982987:MES982987 MOI982987:MOO982987 MYE982987:MYK982987 NIA982987:NIG982987 NRW982987:NSC982987 OBS982987:OBY982987 OLO982987:OLU982987 OVK982987:OVQ982987 PFG982987:PFM982987 PPC982987:PPI982987 PYY982987:PZE982987 QIU982987:QJA982987 QSQ982987:QSW982987 RCM982987:RCS982987 RMI982987:RMO982987 RWE982987:RWK982987 SGA982987:SGG982987 SPW982987:SQC982987 SZS982987:SZY982987 TJO982987:TJU982987 TTK982987:TTQ982987 UDG982987:UDM982987 UNC982987:UNI982987 UWY982987:UXE982987 VGU982987:VHA982987 VQQ982987:VQW982987 WAM982987:WAS982987 WKI982987:WKO982987 WUE982987:WUK982987 J13:P13 J10:P11" xr:uid="{00000000-0002-0000-0200-000005000000}">
      <formula1>J10-ROUNDDOWN(J10,1)=0</formula1>
    </dataValidation>
    <dataValidation type="list" allowBlank="1" showInputMessage="1" showErrorMessage="1" sqref="J65480:K65480 HS65480:HT65480 RO65480:RP65480 ABK65480:ABL65480 ALG65480:ALH65480 AVC65480:AVD65480 BEY65480:BEZ65480 BOU65480:BOV65480 BYQ65480:BYR65480 CIM65480:CIN65480 CSI65480:CSJ65480 DCE65480:DCF65480 DMA65480:DMB65480 DVW65480:DVX65480 EFS65480:EFT65480 EPO65480:EPP65480 EZK65480:EZL65480 FJG65480:FJH65480 FTC65480:FTD65480 GCY65480:GCZ65480 GMU65480:GMV65480 GWQ65480:GWR65480 HGM65480:HGN65480 HQI65480:HQJ65480 IAE65480:IAF65480 IKA65480:IKB65480 ITW65480:ITX65480 JDS65480:JDT65480 JNO65480:JNP65480 JXK65480:JXL65480 KHG65480:KHH65480 KRC65480:KRD65480 LAY65480:LAZ65480 LKU65480:LKV65480 LUQ65480:LUR65480 MEM65480:MEN65480 MOI65480:MOJ65480 MYE65480:MYF65480 NIA65480:NIB65480 NRW65480:NRX65480 OBS65480:OBT65480 OLO65480:OLP65480 OVK65480:OVL65480 PFG65480:PFH65480 PPC65480:PPD65480 PYY65480:PYZ65480 QIU65480:QIV65480 QSQ65480:QSR65480 RCM65480:RCN65480 RMI65480:RMJ65480 RWE65480:RWF65480 SGA65480:SGB65480 SPW65480:SPX65480 SZS65480:SZT65480 TJO65480:TJP65480 TTK65480:TTL65480 UDG65480:UDH65480 UNC65480:UND65480 UWY65480:UWZ65480 VGU65480:VGV65480 VQQ65480:VQR65480 WAM65480:WAN65480 WKI65480:WKJ65480 WUE65480:WUF65480 J131016:K131016 HS131016:HT131016 RO131016:RP131016 ABK131016:ABL131016 ALG131016:ALH131016 AVC131016:AVD131016 BEY131016:BEZ131016 BOU131016:BOV131016 BYQ131016:BYR131016 CIM131016:CIN131016 CSI131016:CSJ131016 DCE131016:DCF131016 DMA131016:DMB131016 DVW131016:DVX131016 EFS131016:EFT131016 EPO131016:EPP131016 EZK131016:EZL131016 FJG131016:FJH131016 FTC131016:FTD131016 GCY131016:GCZ131016 GMU131016:GMV131016 GWQ131016:GWR131016 HGM131016:HGN131016 HQI131016:HQJ131016 IAE131016:IAF131016 IKA131016:IKB131016 ITW131016:ITX131016 JDS131016:JDT131016 JNO131016:JNP131016 JXK131016:JXL131016 KHG131016:KHH131016 KRC131016:KRD131016 LAY131016:LAZ131016 LKU131016:LKV131016 LUQ131016:LUR131016 MEM131016:MEN131016 MOI131016:MOJ131016 MYE131016:MYF131016 NIA131016:NIB131016 NRW131016:NRX131016 OBS131016:OBT131016 OLO131016:OLP131016 OVK131016:OVL131016 PFG131016:PFH131016 PPC131016:PPD131016 PYY131016:PYZ131016 QIU131016:QIV131016 QSQ131016:QSR131016 RCM131016:RCN131016 RMI131016:RMJ131016 RWE131016:RWF131016 SGA131016:SGB131016 SPW131016:SPX131016 SZS131016:SZT131016 TJO131016:TJP131016 TTK131016:TTL131016 UDG131016:UDH131016 UNC131016:UND131016 UWY131016:UWZ131016 VGU131016:VGV131016 VQQ131016:VQR131016 WAM131016:WAN131016 WKI131016:WKJ131016 WUE131016:WUF131016 J196552:K196552 HS196552:HT196552 RO196552:RP196552 ABK196552:ABL196552 ALG196552:ALH196552 AVC196552:AVD196552 BEY196552:BEZ196552 BOU196552:BOV196552 BYQ196552:BYR196552 CIM196552:CIN196552 CSI196552:CSJ196552 DCE196552:DCF196552 DMA196552:DMB196552 DVW196552:DVX196552 EFS196552:EFT196552 EPO196552:EPP196552 EZK196552:EZL196552 FJG196552:FJH196552 FTC196552:FTD196552 GCY196552:GCZ196552 GMU196552:GMV196552 GWQ196552:GWR196552 HGM196552:HGN196552 HQI196552:HQJ196552 IAE196552:IAF196552 IKA196552:IKB196552 ITW196552:ITX196552 JDS196552:JDT196552 JNO196552:JNP196552 JXK196552:JXL196552 KHG196552:KHH196552 KRC196552:KRD196552 LAY196552:LAZ196552 LKU196552:LKV196552 LUQ196552:LUR196552 MEM196552:MEN196552 MOI196552:MOJ196552 MYE196552:MYF196552 NIA196552:NIB196552 NRW196552:NRX196552 OBS196552:OBT196552 OLO196552:OLP196552 OVK196552:OVL196552 PFG196552:PFH196552 PPC196552:PPD196552 PYY196552:PYZ196552 QIU196552:QIV196552 QSQ196552:QSR196552 RCM196552:RCN196552 RMI196552:RMJ196552 RWE196552:RWF196552 SGA196552:SGB196552 SPW196552:SPX196552 SZS196552:SZT196552 TJO196552:TJP196552 TTK196552:TTL196552 UDG196552:UDH196552 UNC196552:UND196552 UWY196552:UWZ196552 VGU196552:VGV196552 VQQ196552:VQR196552 WAM196552:WAN196552 WKI196552:WKJ196552 WUE196552:WUF196552 J262088:K262088 HS262088:HT262088 RO262088:RP262088 ABK262088:ABL262088 ALG262088:ALH262088 AVC262088:AVD262088 BEY262088:BEZ262088 BOU262088:BOV262088 BYQ262088:BYR262088 CIM262088:CIN262088 CSI262088:CSJ262088 DCE262088:DCF262088 DMA262088:DMB262088 DVW262088:DVX262088 EFS262088:EFT262088 EPO262088:EPP262088 EZK262088:EZL262088 FJG262088:FJH262088 FTC262088:FTD262088 GCY262088:GCZ262088 GMU262088:GMV262088 GWQ262088:GWR262088 HGM262088:HGN262088 HQI262088:HQJ262088 IAE262088:IAF262088 IKA262088:IKB262088 ITW262088:ITX262088 JDS262088:JDT262088 JNO262088:JNP262088 JXK262088:JXL262088 KHG262088:KHH262088 KRC262088:KRD262088 LAY262088:LAZ262088 LKU262088:LKV262088 LUQ262088:LUR262088 MEM262088:MEN262088 MOI262088:MOJ262088 MYE262088:MYF262088 NIA262088:NIB262088 NRW262088:NRX262088 OBS262088:OBT262088 OLO262088:OLP262088 OVK262088:OVL262088 PFG262088:PFH262088 PPC262088:PPD262088 PYY262088:PYZ262088 QIU262088:QIV262088 QSQ262088:QSR262088 RCM262088:RCN262088 RMI262088:RMJ262088 RWE262088:RWF262088 SGA262088:SGB262088 SPW262088:SPX262088 SZS262088:SZT262088 TJO262088:TJP262088 TTK262088:TTL262088 UDG262088:UDH262088 UNC262088:UND262088 UWY262088:UWZ262088 VGU262088:VGV262088 VQQ262088:VQR262088 WAM262088:WAN262088 WKI262088:WKJ262088 WUE262088:WUF262088 J327624:K327624 HS327624:HT327624 RO327624:RP327624 ABK327624:ABL327624 ALG327624:ALH327624 AVC327624:AVD327624 BEY327624:BEZ327624 BOU327624:BOV327624 BYQ327624:BYR327624 CIM327624:CIN327624 CSI327624:CSJ327624 DCE327624:DCF327624 DMA327624:DMB327624 DVW327624:DVX327624 EFS327624:EFT327624 EPO327624:EPP327624 EZK327624:EZL327624 FJG327624:FJH327624 FTC327624:FTD327624 GCY327624:GCZ327624 GMU327624:GMV327624 GWQ327624:GWR327624 HGM327624:HGN327624 HQI327624:HQJ327624 IAE327624:IAF327624 IKA327624:IKB327624 ITW327624:ITX327624 JDS327624:JDT327624 JNO327624:JNP327624 JXK327624:JXL327624 KHG327624:KHH327624 KRC327624:KRD327624 LAY327624:LAZ327624 LKU327624:LKV327624 LUQ327624:LUR327624 MEM327624:MEN327624 MOI327624:MOJ327624 MYE327624:MYF327624 NIA327624:NIB327624 NRW327624:NRX327624 OBS327624:OBT327624 OLO327624:OLP327624 OVK327624:OVL327624 PFG327624:PFH327624 PPC327624:PPD327624 PYY327624:PYZ327624 QIU327624:QIV327624 QSQ327624:QSR327624 RCM327624:RCN327624 RMI327624:RMJ327624 RWE327624:RWF327624 SGA327624:SGB327624 SPW327624:SPX327624 SZS327624:SZT327624 TJO327624:TJP327624 TTK327624:TTL327624 UDG327624:UDH327624 UNC327624:UND327624 UWY327624:UWZ327624 VGU327624:VGV327624 VQQ327624:VQR327624 WAM327624:WAN327624 WKI327624:WKJ327624 WUE327624:WUF327624 J393160:K393160 HS393160:HT393160 RO393160:RP393160 ABK393160:ABL393160 ALG393160:ALH393160 AVC393160:AVD393160 BEY393160:BEZ393160 BOU393160:BOV393160 BYQ393160:BYR393160 CIM393160:CIN393160 CSI393160:CSJ393160 DCE393160:DCF393160 DMA393160:DMB393160 DVW393160:DVX393160 EFS393160:EFT393160 EPO393160:EPP393160 EZK393160:EZL393160 FJG393160:FJH393160 FTC393160:FTD393160 GCY393160:GCZ393160 GMU393160:GMV393160 GWQ393160:GWR393160 HGM393160:HGN393160 HQI393160:HQJ393160 IAE393160:IAF393160 IKA393160:IKB393160 ITW393160:ITX393160 JDS393160:JDT393160 JNO393160:JNP393160 JXK393160:JXL393160 KHG393160:KHH393160 KRC393160:KRD393160 LAY393160:LAZ393160 LKU393160:LKV393160 LUQ393160:LUR393160 MEM393160:MEN393160 MOI393160:MOJ393160 MYE393160:MYF393160 NIA393160:NIB393160 NRW393160:NRX393160 OBS393160:OBT393160 OLO393160:OLP393160 OVK393160:OVL393160 PFG393160:PFH393160 PPC393160:PPD393160 PYY393160:PYZ393160 QIU393160:QIV393160 QSQ393160:QSR393160 RCM393160:RCN393160 RMI393160:RMJ393160 RWE393160:RWF393160 SGA393160:SGB393160 SPW393160:SPX393160 SZS393160:SZT393160 TJO393160:TJP393160 TTK393160:TTL393160 UDG393160:UDH393160 UNC393160:UND393160 UWY393160:UWZ393160 VGU393160:VGV393160 VQQ393160:VQR393160 WAM393160:WAN393160 WKI393160:WKJ393160 WUE393160:WUF393160 J458696:K458696 HS458696:HT458696 RO458696:RP458696 ABK458696:ABL458696 ALG458696:ALH458696 AVC458696:AVD458696 BEY458696:BEZ458696 BOU458696:BOV458696 BYQ458696:BYR458696 CIM458696:CIN458696 CSI458696:CSJ458696 DCE458696:DCF458696 DMA458696:DMB458696 DVW458696:DVX458696 EFS458696:EFT458696 EPO458696:EPP458696 EZK458696:EZL458696 FJG458696:FJH458696 FTC458696:FTD458696 GCY458696:GCZ458696 GMU458696:GMV458696 GWQ458696:GWR458696 HGM458696:HGN458696 HQI458696:HQJ458696 IAE458696:IAF458696 IKA458696:IKB458696 ITW458696:ITX458696 JDS458696:JDT458696 JNO458696:JNP458696 JXK458696:JXL458696 KHG458696:KHH458696 KRC458696:KRD458696 LAY458696:LAZ458696 LKU458696:LKV458696 LUQ458696:LUR458696 MEM458696:MEN458696 MOI458696:MOJ458696 MYE458696:MYF458696 NIA458696:NIB458696 NRW458696:NRX458696 OBS458696:OBT458696 OLO458696:OLP458696 OVK458696:OVL458696 PFG458696:PFH458696 PPC458696:PPD458696 PYY458696:PYZ458696 QIU458696:QIV458696 QSQ458696:QSR458696 RCM458696:RCN458696 RMI458696:RMJ458696 RWE458696:RWF458696 SGA458696:SGB458696 SPW458696:SPX458696 SZS458696:SZT458696 TJO458696:TJP458696 TTK458696:TTL458696 UDG458696:UDH458696 UNC458696:UND458696 UWY458696:UWZ458696 VGU458696:VGV458696 VQQ458696:VQR458696 WAM458696:WAN458696 WKI458696:WKJ458696 WUE458696:WUF458696 J524232:K524232 HS524232:HT524232 RO524232:RP524232 ABK524232:ABL524232 ALG524232:ALH524232 AVC524232:AVD524232 BEY524232:BEZ524232 BOU524232:BOV524232 BYQ524232:BYR524232 CIM524232:CIN524232 CSI524232:CSJ524232 DCE524232:DCF524232 DMA524232:DMB524232 DVW524232:DVX524232 EFS524232:EFT524232 EPO524232:EPP524232 EZK524232:EZL524232 FJG524232:FJH524232 FTC524232:FTD524232 GCY524232:GCZ524232 GMU524232:GMV524232 GWQ524232:GWR524232 HGM524232:HGN524232 HQI524232:HQJ524232 IAE524232:IAF524232 IKA524232:IKB524232 ITW524232:ITX524232 JDS524232:JDT524232 JNO524232:JNP524232 JXK524232:JXL524232 KHG524232:KHH524232 KRC524232:KRD524232 LAY524232:LAZ524232 LKU524232:LKV524232 LUQ524232:LUR524232 MEM524232:MEN524232 MOI524232:MOJ524232 MYE524232:MYF524232 NIA524232:NIB524232 NRW524232:NRX524232 OBS524232:OBT524232 OLO524232:OLP524232 OVK524232:OVL524232 PFG524232:PFH524232 PPC524232:PPD524232 PYY524232:PYZ524232 QIU524232:QIV524232 QSQ524232:QSR524232 RCM524232:RCN524232 RMI524232:RMJ524232 RWE524232:RWF524232 SGA524232:SGB524232 SPW524232:SPX524232 SZS524232:SZT524232 TJO524232:TJP524232 TTK524232:TTL524232 UDG524232:UDH524232 UNC524232:UND524232 UWY524232:UWZ524232 VGU524232:VGV524232 VQQ524232:VQR524232 WAM524232:WAN524232 WKI524232:WKJ524232 WUE524232:WUF524232 J589768:K589768 HS589768:HT589768 RO589768:RP589768 ABK589768:ABL589768 ALG589768:ALH589768 AVC589768:AVD589768 BEY589768:BEZ589768 BOU589768:BOV589768 BYQ589768:BYR589768 CIM589768:CIN589768 CSI589768:CSJ589768 DCE589768:DCF589768 DMA589768:DMB589768 DVW589768:DVX589768 EFS589768:EFT589768 EPO589768:EPP589768 EZK589768:EZL589768 FJG589768:FJH589768 FTC589768:FTD589768 GCY589768:GCZ589768 GMU589768:GMV589768 GWQ589768:GWR589768 HGM589768:HGN589768 HQI589768:HQJ589768 IAE589768:IAF589768 IKA589768:IKB589768 ITW589768:ITX589768 JDS589768:JDT589768 JNO589768:JNP589768 JXK589768:JXL589768 KHG589768:KHH589768 KRC589768:KRD589768 LAY589768:LAZ589768 LKU589768:LKV589768 LUQ589768:LUR589768 MEM589768:MEN589768 MOI589768:MOJ589768 MYE589768:MYF589768 NIA589768:NIB589768 NRW589768:NRX589768 OBS589768:OBT589768 OLO589768:OLP589768 OVK589768:OVL589768 PFG589768:PFH589768 PPC589768:PPD589768 PYY589768:PYZ589768 QIU589768:QIV589768 QSQ589768:QSR589768 RCM589768:RCN589768 RMI589768:RMJ589768 RWE589768:RWF589768 SGA589768:SGB589768 SPW589768:SPX589768 SZS589768:SZT589768 TJO589768:TJP589768 TTK589768:TTL589768 UDG589768:UDH589768 UNC589768:UND589768 UWY589768:UWZ589768 VGU589768:VGV589768 VQQ589768:VQR589768 WAM589768:WAN589768 WKI589768:WKJ589768 WUE589768:WUF589768 J655304:K655304 HS655304:HT655304 RO655304:RP655304 ABK655304:ABL655304 ALG655304:ALH655304 AVC655304:AVD655304 BEY655304:BEZ655304 BOU655304:BOV655304 BYQ655304:BYR655304 CIM655304:CIN655304 CSI655304:CSJ655304 DCE655304:DCF655304 DMA655304:DMB655304 DVW655304:DVX655304 EFS655304:EFT655304 EPO655304:EPP655304 EZK655304:EZL655304 FJG655304:FJH655304 FTC655304:FTD655304 GCY655304:GCZ655304 GMU655304:GMV655304 GWQ655304:GWR655304 HGM655304:HGN655304 HQI655304:HQJ655304 IAE655304:IAF655304 IKA655304:IKB655304 ITW655304:ITX655304 JDS655304:JDT655304 JNO655304:JNP655304 JXK655304:JXL655304 KHG655304:KHH655304 KRC655304:KRD655304 LAY655304:LAZ655304 LKU655304:LKV655304 LUQ655304:LUR655304 MEM655304:MEN655304 MOI655304:MOJ655304 MYE655304:MYF655304 NIA655304:NIB655304 NRW655304:NRX655304 OBS655304:OBT655304 OLO655304:OLP655304 OVK655304:OVL655304 PFG655304:PFH655304 PPC655304:PPD655304 PYY655304:PYZ655304 QIU655304:QIV655304 QSQ655304:QSR655304 RCM655304:RCN655304 RMI655304:RMJ655304 RWE655304:RWF655304 SGA655304:SGB655304 SPW655304:SPX655304 SZS655304:SZT655304 TJO655304:TJP655304 TTK655304:TTL655304 UDG655304:UDH655304 UNC655304:UND655304 UWY655304:UWZ655304 VGU655304:VGV655304 VQQ655304:VQR655304 WAM655304:WAN655304 WKI655304:WKJ655304 WUE655304:WUF655304 J720840:K720840 HS720840:HT720840 RO720840:RP720840 ABK720840:ABL720840 ALG720840:ALH720840 AVC720840:AVD720840 BEY720840:BEZ720840 BOU720840:BOV720840 BYQ720840:BYR720840 CIM720840:CIN720840 CSI720840:CSJ720840 DCE720840:DCF720840 DMA720840:DMB720840 DVW720840:DVX720840 EFS720840:EFT720840 EPO720840:EPP720840 EZK720840:EZL720840 FJG720840:FJH720840 FTC720840:FTD720840 GCY720840:GCZ720840 GMU720840:GMV720840 GWQ720840:GWR720840 HGM720840:HGN720840 HQI720840:HQJ720840 IAE720840:IAF720840 IKA720840:IKB720840 ITW720840:ITX720840 JDS720840:JDT720840 JNO720840:JNP720840 JXK720840:JXL720840 KHG720840:KHH720840 KRC720840:KRD720840 LAY720840:LAZ720840 LKU720840:LKV720840 LUQ720840:LUR720840 MEM720840:MEN720840 MOI720840:MOJ720840 MYE720840:MYF720840 NIA720840:NIB720840 NRW720840:NRX720840 OBS720840:OBT720840 OLO720840:OLP720840 OVK720840:OVL720840 PFG720840:PFH720840 PPC720840:PPD720840 PYY720840:PYZ720840 QIU720840:QIV720840 QSQ720840:QSR720840 RCM720840:RCN720840 RMI720840:RMJ720840 RWE720840:RWF720840 SGA720840:SGB720840 SPW720840:SPX720840 SZS720840:SZT720840 TJO720840:TJP720840 TTK720840:TTL720840 UDG720840:UDH720840 UNC720840:UND720840 UWY720840:UWZ720840 VGU720840:VGV720840 VQQ720840:VQR720840 WAM720840:WAN720840 WKI720840:WKJ720840 WUE720840:WUF720840 J786376:K786376 HS786376:HT786376 RO786376:RP786376 ABK786376:ABL786376 ALG786376:ALH786376 AVC786376:AVD786376 BEY786376:BEZ786376 BOU786376:BOV786376 BYQ786376:BYR786376 CIM786376:CIN786376 CSI786376:CSJ786376 DCE786376:DCF786376 DMA786376:DMB786376 DVW786376:DVX786376 EFS786376:EFT786376 EPO786376:EPP786376 EZK786376:EZL786376 FJG786376:FJH786376 FTC786376:FTD786376 GCY786376:GCZ786376 GMU786376:GMV786376 GWQ786376:GWR786376 HGM786376:HGN786376 HQI786376:HQJ786376 IAE786376:IAF786376 IKA786376:IKB786376 ITW786376:ITX786376 JDS786376:JDT786376 JNO786376:JNP786376 JXK786376:JXL786376 KHG786376:KHH786376 KRC786376:KRD786376 LAY786376:LAZ786376 LKU786376:LKV786376 LUQ786376:LUR786376 MEM786376:MEN786376 MOI786376:MOJ786376 MYE786376:MYF786376 NIA786376:NIB786376 NRW786376:NRX786376 OBS786376:OBT786376 OLO786376:OLP786376 OVK786376:OVL786376 PFG786376:PFH786376 PPC786376:PPD786376 PYY786376:PYZ786376 QIU786376:QIV786376 QSQ786376:QSR786376 RCM786376:RCN786376 RMI786376:RMJ786376 RWE786376:RWF786376 SGA786376:SGB786376 SPW786376:SPX786376 SZS786376:SZT786376 TJO786376:TJP786376 TTK786376:TTL786376 UDG786376:UDH786376 UNC786376:UND786376 UWY786376:UWZ786376 VGU786376:VGV786376 VQQ786376:VQR786376 WAM786376:WAN786376 WKI786376:WKJ786376 WUE786376:WUF786376 J851912:K851912 HS851912:HT851912 RO851912:RP851912 ABK851912:ABL851912 ALG851912:ALH851912 AVC851912:AVD851912 BEY851912:BEZ851912 BOU851912:BOV851912 BYQ851912:BYR851912 CIM851912:CIN851912 CSI851912:CSJ851912 DCE851912:DCF851912 DMA851912:DMB851912 DVW851912:DVX851912 EFS851912:EFT851912 EPO851912:EPP851912 EZK851912:EZL851912 FJG851912:FJH851912 FTC851912:FTD851912 GCY851912:GCZ851912 GMU851912:GMV851912 GWQ851912:GWR851912 HGM851912:HGN851912 HQI851912:HQJ851912 IAE851912:IAF851912 IKA851912:IKB851912 ITW851912:ITX851912 JDS851912:JDT851912 JNO851912:JNP851912 JXK851912:JXL851912 KHG851912:KHH851912 KRC851912:KRD851912 LAY851912:LAZ851912 LKU851912:LKV851912 LUQ851912:LUR851912 MEM851912:MEN851912 MOI851912:MOJ851912 MYE851912:MYF851912 NIA851912:NIB851912 NRW851912:NRX851912 OBS851912:OBT851912 OLO851912:OLP851912 OVK851912:OVL851912 PFG851912:PFH851912 PPC851912:PPD851912 PYY851912:PYZ851912 QIU851912:QIV851912 QSQ851912:QSR851912 RCM851912:RCN851912 RMI851912:RMJ851912 RWE851912:RWF851912 SGA851912:SGB851912 SPW851912:SPX851912 SZS851912:SZT851912 TJO851912:TJP851912 TTK851912:TTL851912 UDG851912:UDH851912 UNC851912:UND851912 UWY851912:UWZ851912 VGU851912:VGV851912 VQQ851912:VQR851912 WAM851912:WAN851912 WKI851912:WKJ851912 WUE851912:WUF851912 J917448:K917448 HS917448:HT917448 RO917448:RP917448 ABK917448:ABL917448 ALG917448:ALH917448 AVC917448:AVD917448 BEY917448:BEZ917448 BOU917448:BOV917448 BYQ917448:BYR917448 CIM917448:CIN917448 CSI917448:CSJ917448 DCE917448:DCF917448 DMA917448:DMB917448 DVW917448:DVX917448 EFS917448:EFT917448 EPO917448:EPP917448 EZK917448:EZL917448 FJG917448:FJH917448 FTC917448:FTD917448 GCY917448:GCZ917448 GMU917448:GMV917448 GWQ917448:GWR917448 HGM917448:HGN917448 HQI917448:HQJ917448 IAE917448:IAF917448 IKA917448:IKB917448 ITW917448:ITX917448 JDS917448:JDT917448 JNO917448:JNP917448 JXK917448:JXL917448 KHG917448:KHH917448 KRC917448:KRD917448 LAY917448:LAZ917448 LKU917448:LKV917448 LUQ917448:LUR917448 MEM917448:MEN917448 MOI917448:MOJ917448 MYE917448:MYF917448 NIA917448:NIB917448 NRW917448:NRX917448 OBS917448:OBT917448 OLO917448:OLP917448 OVK917448:OVL917448 PFG917448:PFH917448 PPC917448:PPD917448 PYY917448:PYZ917448 QIU917448:QIV917448 QSQ917448:QSR917448 RCM917448:RCN917448 RMI917448:RMJ917448 RWE917448:RWF917448 SGA917448:SGB917448 SPW917448:SPX917448 SZS917448:SZT917448 TJO917448:TJP917448 TTK917448:TTL917448 UDG917448:UDH917448 UNC917448:UND917448 UWY917448:UWZ917448 VGU917448:VGV917448 VQQ917448:VQR917448 WAM917448:WAN917448 WKI917448:WKJ917448 WUE917448:WUF917448 J982984:K982984 HS982984:HT982984 RO982984:RP982984 ABK982984:ABL982984 ALG982984:ALH982984 AVC982984:AVD982984 BEY982984:BEZ982984 BOU982984:BOV982984 BYQ982984:BYR982984 CIM982984:CIN982984 CSI982984:CSJ982984 DCE982984:DCF982984 DMA982984:DMB982984 DVW982984:DVX982984 EFS982984:EFT982984 EPO982984:EPP982984 EZK982984:EZL982984 FJG982984:FJH982984 FTC982984:FTD982984 GCY982984:GCZ982984 GMU982984:GMV982984 GWQ982984:GWR982984 HGM982984:HGN982984 HQI982984:HQJ982984 IAE982984:IAF982984 IKA982984:IKB982984 ITW982984:ITX982984 JDS982984:JDT982984 JNO982984:JNP982984 JXK982984:JXL982984 KHG982984:KHH982984 KRC982984:KRD982984 LAY982984:LAZ982984 LKU982984:LKV982984 LUQ982984:LUR982984 MEM982984:MEN982984 MOI982984:MOJ982984 MYE982984:MYF982984 NIA982984:NIB982984 NRW982984:NRX982984 OBS982984:OBT982984 OLO982984:OLP982984 OVK982984:OVL982984 PFG982984:PFH982984 PPC982984:PPD982984 PYY982984:PYZ982984 QIU982984:QIV982984 QSQ982984:QSR982984 RCM982984:RCN982984 RMI982984:RMJ982984 RWE982984:RWF982984 SGA982984:SGB982984 SPW982984:SPX982984 SZS982984:SZT982984 TJO982984:TJP982984 TTK982984:TTL982984 UDG982984:UDH982984 UNC982984:UND982984 UWY982984:UWZ982984 VGU982984:VGV982984 VQQ982984:VQR982984 WAM982984:WAN982984 WKI982984:WKJ982984 WUE982984:WUF982984" xr:uid="{00000000-0002-0000-0200-000006000000}">
      <formula1>"□,■"</formula1>
    </dataValidation>
    <dataValidation type="custom" imeMode="disabled" allowBlank="1" showInputMessage="1" showErrorMessage="1" error="整数で入力してください。" sqref="WVH983062:WVK983062 HS25:HY25 RO25:RU25 ABK25:ABQ25 ALG25:ALM25 AVC25:AVI25 BEY25:BFE25 BOU25:BPA25 BYQ25:BYW25 CIM25:CIS25 CSI25:CSO25 DCE25:DCK25 DMA25:DMG25 DVW25:DWC25 EFS25:EFY25 EPO25:EPU25 EZK25:EZQ25 FJG25:FJM25 FTC25:FTI25 GCY25:GDE25 GMU25:GNA25 GWQ25:GWW25 HGM25:HGS25 HQI25:HQO25 IAE25:IAK25 IKA25:IKG25 ITW25:IUC25 JDS25:JDY25 JNO25:JNU25 JXK25:JXQ25 KHG25:KHM25 KRC25:KRI25 LAY25:LBE25 LKU25:LLA25 LUQ25:LUW25 MEM25:MES25 MOI25:MOO25 MYE25:MYK25 NIA25:NIG25 NRW25:NSC25 OBS25:OBY25 OLO25:OLU25 OVK25:OVQ25 PFG25:PFM25 PPC25:PPI25 PYY25:PZE25 QIU25:QJA25 QSQ25:QSW25 RCM25:RCS25 RMI25:RMO25 RWE25:RWK25 SGA25:SGG25 SPW25:SQC25 SZS25:SZY25 TJO25:TJU25 TTK25:TTQ25 UDG25:UDM25 UNC25:UNI25 UWY25:UXE25 VGU25:VHA25 VQQ25:VQW25 WAM25:WAS25 WKI25:WKO25 WUE25:WUK25 J65491:P65491 HS65491:HY65491 RO65491:RU65491 ABK65491:ABQ65491 ALG65491:ALM65491 AVC65491:AVI65491 BEY65491:BFE65491 BOU65491:BPA65491 BYQ65491:BYW65491 CIM65491:CIS65491 CSI65491:CSO65491 DCE65491:DCK65491 DMA65491:DMG65491 DVW65491:DWC65491 EFS65491:EFY65491 EPO65491:EPU65491 EZK65491:EZQ65491 FJG65491:FJM65491 FTC65491:FTI65491 GCY65491:GDE65491 GMU65491:GNA65491 GWQ65491:GWW65491 HGM65491:HGS65491 HQI65491:HQO65491 IAE65491:IAK65491 IKA65491:IKG65491 ITW65491:IUC65491 JDS65491:JDY65491 JNO65491:JNU65491 JXK65491:JXQ65491 KHG65491:KHM65491 KRC65491:KRI65491 LAY65491:LBE65491 LKU65491:LLA65491 LUQ65491:LUW65491 MEM65491:MES65491 MOI65491:MOO65491 MYE65491:MYK65491 NIA65491:NIG65491 NRW65491:NSC65491 OBS65491:OBY65491 OLO65491:OLU65491 OVK65491:OVQ65491 PFG65491:PFM65491 PPC65491:PPI65491 PYY65491:PZE65491 QIU65491:QJA65491 QSQ65491:QSW65491 RCM65491:RCS65491 RMI65491:RMO65491 RWE65491:RWK65491 SGA65491:SGG65491 SPW65491:SQC65491 SZS65491:SZY65491 TJO65491:TJU65491 TTK65491:TTQ65491 UDG65491:UDM65491 UNC65491:UNI65491 UWY65491:UXE65491 VGU65491:VHA65491 VQQ65491:VQW65491 WAM65491:WAS65491 WKI65491:WKO65491 WUE65491:WUK65491 J131027:P131027 HS131027:HY131027 RO131027:RU131027 ABK131027:ABQ131027 ALG131027:ALM131027 AVC131027:AVI131027 BEY131027:BFE131027 BOU131027:BPA131027 BYQ131027:BYW131027 CIM131027:CIS131027 CSI131027:CSO131027 DCE131027:DCK131027 DMA131027:DMG131027 DVW131027:DWC131027 EFS131027:EFY131027 EPO131027:EPU131027 EZK131027:EZQ131027 FJG131027:FJM131027 FTC131027:FTI131027 GCY131027:GDE131027 GMU131027:GNA131027 GWQ131027:GWW131027 HGM131027:HGS131027 HQI131027:HQO131027 IAE131027:IAK131027 IKA131027:IKG131027 ITW131027:IUC131027 JDS131027:JDY131027 JNO131027:JNU131027 JXK131027:JXQ131027 KHG131027:KHM131027 KRC131027:KRI131027 LAY131027:LBE131027 LKU131027:LLA131027 LUQ131027:LUW131027 MEM131027:MES131027 MOI131027:MOO131027 MYE131027:MYK131027 NIA131027:NIG131027 NRW131027:NSC131027 OBS131027:OBY131027 OLO131027:OLU131027 OVK131027:OVQ131027 PFG131027:PFM131027 PPC131027:PPI131027 PYY131027:PZE131027 QIU131027:QJA131027 QSQ131027:QSW131027 RCM131027:RCS131027 RMI131027:RMO131027 RWE131027:RWK131027 SGA131027:SGG131027 SPW131027:SQC131027 SZS131027:SZY131027 TJO131027:TJU131027 TTK131027:TTQ131027 UDG131027:UDM131027 UNC131027:UNI131027 UWY131027:UXE131027 VGU131027:VHA131027 VQQ131027:VQW131027 WAM131027:WAS131027 WKI131027:WKO131027 WUE131027:WUK131027 J196563:P196563 HS196563:HY196563 RO196563:RU196563 ABK196563:ABQ196563 ALG196563:ALM196563 AVC196563:AVI196563 BEY196563:BFE196563 BOU196563:BPA196563 BYQ196563:BYW196563 CIM196563:CIS196563 CSI196563:CSO196563 DCE196563:DCK196563 DMA196563:DMG196563 DVW196563:DWC196563 EFS196563:EFY196563 EPO196563:EPU196563 EZK196563:EZQ196563 FJG196563:FJM196563 FTC196563:FTI196563 GCY196563:GDE196563 GMU196563:GNA196563 GWQ196563:GWW196563 HGM196563:HGS196563 HQI196563:HQO196563 IAE196563:IAK196563 IKA196563:IKG196563 ITW196563:IUC196563 JDS196563:JDY196563 JNO196563:JNU196563 JXK196563:JXQ196563 KHG196563:KHM196563 KRC196563:KRI196563 LAY196563:LBE196563 LKU196563:LLA196563 LUQ196563:LUW196563 MEM196563:MES196563 MOI196563:MOO196563 MYE196563:MYK196563 NIA196563:NIG196563 NRW196563:NSC196563 OBS196563:OBY196563 OLO196563:OLU196563 OVK196563:OVQ196563 PFG196563:PFM196563 PPC196563:PPI196563 PYY196563:PZE196563 QIU196563:QJA196563 QSQ196563:QSW196563 RCM196563:RCS196563 RMI196563:RMO196563 RWE196563:RWK196563 SGA196563:SGG196563 SPW196563:SQC196563 SZS196563:SZY196563 TJO196563:TJU196563 TTK196563:TTQ196563 UDG196563:UDM196563 UNC196563:UNI196563 UWY196563:UXE196563 VGU196563:VHA196563 VQQ196563:VQW196563 WAM196563:WAS196563 WKI196563:WKO196563 WUE196563:WUK196563 J262099:P262099 HS262099:HY262099 RO262099:RU262099 ABK262099:ABQ262099 ALG262099:ALM262099 AVC262099:AVI262099 BEY262099:BFE262099 BOU262099:BPA262099 BYQ262099:BYW262099 CIM262099:CIS262099 CSI262099:CSO262099 DCE262099:DCK262099 DMA262099:DMG262099 DVW262099:DWC262099 EFS262099:EFY262099 EPO262099:EPU262099 EZK262099:EZQ262099 FJG262099:FJM262099 FTC262099:FTI262099 GCY262099:GDE262099 GMU262099:GNA262099 GWQ262099:GWW262099 HGM262099:HGS262099 HQI262099:HQO262099 IAE262099:IAK262099 IKA262099:IKG262099 ITW262099:IUC262099 JDS262099:JDY262099 JNO262099:JNU262099 JXK262099:JXQ262099 KHG262099:KHM262099 KRC262099:KRI262099 LAY262099:LBE262099 LKU262099:LLA262099 LUQ262099:LUW262099 MEM262099:MES262099 MOI262099:MOO262099 MYE262099:MYK262099 NIA262099:NIG262099 NRW262099:NSC262099 OBS262099:OBY262099 OLO262099:OLU262099 OVK262099:OVQ262099 PFG262099:PFM262099 PPC262099:PPI262099 PYY262099:PZE262099 QIU262099:QJA262099 QSQ262099:QSW262099 RCM262099:RCS262099 RMI262099:RMO262099 RWE262099:RWK262099 SGA262099:SGG262099 SPW262099:SQC262099 SZS262099:SZY262099 TJO262099:TJU262099 TTK262099:TTQ262099 UDG262099:UDM262099 UNC262099:UNI262099 UWY262099:UXE262099 VGU262099:VHA262099 VQQ262099:VQW262099 WAM262099:WAS262099 WKI262099:WKO262099 WUE262099:WUK262099 J327635:P327635 HS327635:HY327635 RO327635:RU327635 ABK327635:ABQ327635 ALG327635:ALM327635 AVC327635:AVI327635 BEY327635:BFE327635 BOU327635:BPA327635 BYQ327635:BYW327635 CIM327635:CIS327635 CSI327635:CSO327635 DCE327635:DCK327635 DMA327635:DMG327635 DVW327635:DWC327635 EFS327635:EFY327635 EPO327635:EPU327635 EZK327635:EZQ327635 FJG327635:FJM327635 FTC327635:FTI327635 GCY327635:GDE327635 GMU327635:GNA327635 GWQ327635:GWW327635 HGM327635:HGS327635 HQI327635:HQO327635 IAE327635:IAK327635 IKA327635:IKG327635 ITW327635:IUC327635 JDS327635:JDY327635 JNO327635:JNU327635 JXK327635:JXQ327635 KHG327635:KHM327635 KRC327635:KRI327635 LAY327635:LBE327635 LKU327635:LLA327635 LUQ327635:LUW327635 MEM327635:MES327635 MOI327635:MOO327635 MYE327635:MYK327635 NIA327635:NIG327635 NRW327635:NSC327635 OBS327635:OBY327635 OLO327635:OLU327635 OVK327635:OVQ327635 PFG327635:PFM327635 PPC327635:PPI327635 PYY327635:PZE327635 QIU327635:QJA327635 QSQ327635:QSW327635 RCM327635:RCS327635 RMI327635:RMO327635 RWE327635:RWK327635 SGA327635:SGG327635 SPW327635:SQC327635 SZS327635:SZY327635 TJO327635:TJU327635 TTK327635:TTQ327635 UDG327635:UDM327635 UNC327635:UNI327635 UWY327635:UXE327635 VGU327635:VHA327635 VQQ327635:VQW327635 WAM327635:WAS327635 WKI327635:WKO327635 WUE327635:WUK327635 J393171:P393171 HS393171:HY393171 RO393171:RU393171 ABK393171:ABQ393171 ALG393171:ALM393171 AVC393171:AVI393171 BEY393171:BFE393171 BOU393171:BPA393171 BYQ393171:BYW393171 CIM393171:CIS393171 CSI393171:CSO393171 DCE393171:DCK393171 DMA393171:DMG393171 DVW393171:DWC393171 EFS393171:EFY393171 EPO393171:EPU393171 EZK393171:EZQ393171 FJG393171:FJM393171 FTC393171:FTI393171 GCY393171:GDE393171 GMU393171:GNA393171 GWQ393171:GWW393171 HGM393171:HGS393171 HQI393171:HQO393171 IAE393171:IAK393171 IKA393171:IKG393171 ITW393171:IUC393171 JDS393171:JDY393171 JNO393171:JNU393171 JXK393171:JXQ393171 KHG393171:KHM393171 KRC393171:KRI393171 LAY393171:LBE393171 LKU393171:LLA393171 LUQ393171:LUW393171 MEM393171:MES393171 MOI393171:MOO393171 MYE393171:MYK393171 NIA393171:NIG393171 NRW393171:NSC393171 OBS393171:OBY393171 OLO393171:OLU393171 OVK393171:OVQ393171 PFG393171:PFM393171 PPC393171:PPI393171 PYY393171:PZE393171 QIU393171:QJA393171 QSQ393171:QSW393171 RCM393171:RCS393171 RMI393171:RMO393171 RWE393171:RWK393171 SGA393171:SGG393171 SPW393171:SQC393171 SZS393171:SZY393171 TJO393171:TJU393171 TTK393171:TTQ393171 UDG393171:UDM393171 UNC393171:UNI393171 UWY393171:UXE393171 VGU393171:VHA393171 VQQ393171:VQW393171 WAM393171:WAS393171 WKI393171:WKO393171 WUE393171:WUK393171 J458707:P458707 HS458707:HY458707 RO458707:RU458707 ABK458707:ABQ458707 ALG458707:ALM458707 AVC458707:AVI458707 BEY458707:BFE458707 BOU458707:BPA458707 BYQ458707:BYW458707 CIM458707:CIS458707 CSI458707:CSO458707 DCE458707:DCK458707 DMA458707:DMG458707 DVW458707:DWC458707 EFS458707:EFY458707 EPO458707:EPU458707 EZK458707:EZQ458707 FJG458707:FJM458707 FTC458707:FTI458707 GCY458707:GDE458707 GMU458707:GNA458707 GWQ458707:GWW458707 HGM458707:HGS458707 HQI458707:HQO458707 IAE458707:IAK458707 IKA458707:IKG458707 ITW458707:IUC458707 JDS458707:JDY458707 JNO458707:JNU458707 JXK458707:JXQ458707 KHG458707:KHM458707 KRC458707:KRI458707 LAY458707:LBE458707 LKU458707:LLA458707 LUQ458707:LUW458707 MEM458707:MES458707 MOI458707:MOO458707 MYE458707:MYK458707 NIA458707:NIG458707 NRW458707:NSC458707 OBS458707:OBY458707 OLO458707:OLU458707 OVK458707:OVQ458707 PFG458707:PFM458707 PPC458707:PPI458707 PYY458707:PZE458707 QIU458707:QJA458707 QSQ458707:QSW458707 RCM458707:RCS458707 RMI458707:RMO458707 RWE458707:RWK458707 SGA458707:SGG458707 SPW458707:SQC458707 SZS458707:SZY458707 TJO458707:TJU458707 TTK458707:TTQ458707 UDG458707:UDM458707 UNC458707:UNI458707 UWY458707:UXE458707 VGU458707:VHA458707 VQQ458707:VQW458707 WAM458707:WAS458707 WKI458707:WKO458707 WUE458707:WUK458707 J524243:P524243 HS524243:HY524243 RO524243:RU524243 ABK524243:ABQ524243 ALG524243:ALM524243 AVC524243:AVI524243 BEY524243:BFE524243 BOU524243:BPA524243 BYQ524243:BYW524243 CIM524243:CIS524243 CSI524243:CSO524243 DCE524243:DCK524243 DMA524243:DMG524243 DVW524243:DWC524243 EFS524243:EFY524243 EPO524243:EPU524243 EZK524243:EZQ524243 FJG524243:FJM524243 FTC524243:FTI524243 GCY524243:GDE524243 GMU524243:GNA524243 GWQ524243:GWW524243 HGM524243:HGS524243 HQI524243:HQO524243 IAE524243:IAK524243 IKA524243:IKG524243 ITW524243:IUC524243 JDS524243:JDY524243 JNO524243:JNU524243 JXK524243:JXQ524243 KHG524243:KHM524243 KRC524243:KRI524243 LAY524243:LBE524243 LKU524243:LLA524243 LUQ524243:LUW524243 MEM524243:MES524243 MOI524243:MOO524243 MYE524243:MYK524243 NIA524243:NIG524243 NRW524243:NSC524243 OBS524243:OBY524243 OLO524243:OLU524243 OVK524243:OVQ524243 PFG524243:PFM524243 PPC524243:PPI524243 PYY524243:PZE524243 QIU524243:QJA524243 QSQ524243:QSW524243 RCM524243:RCS524243 RMI524243:RMO524243 RWE524243:RWK524243 SGA524243:SGG524243 SPW524243:SQC524243 SZS524243:SZY524243 TJO524243:TJU524243 TTK524243:TTQ524243 UDG524243:UDM524243 UNC524243:UNI524243 UWY524243:UXE524243 VGU524243:VHA524243 VQQ524243:VQW524243 WAM524243:WAS524243 WKI524243:WKO524243 WUE524243:WUK524243 J589779:P589779 HS589779:HY589779 RO589779:RU589779 ABK589779:ABQ589779 ALG589779:ALM589779 AVC589779:AVI589779 BEY589779:BFE589779 BOU589779:BPA589779 BYQ589779:BYW589779 CIM589779:CIS589779 CSI589779:CSO589779 DCE589779:DCK589779 DMA589779:DMG589779 DVW589779:DWC589779 EFS589779:EFY589779 EPO589779:EPU589779 EZK589779:EZQ589779 FJG589779:FJM589779 FTC589779:FTI589779 GCY589779:GDE589779 GMU589779:GNA589779 GWQ589779:GWW589779 HGM589779:HGS589779 HQI589779:HQO589779 IAE589779:IAK589779 IKA589779:IKG589779 ITW589779:IUC589779 JDS589779:JDY589779 JNO589779:JNU589779 JXK589779:JXQ589779 KHG589779:KHM589779 KRC589779:KRI589779 LAY589779:LBE589779 LKU589779:LLA589779 LUQ589779:LUW589779 MEM589779:MES589779 MOI589779:MOO589779 MYE589779:MYK589779 NIA589779:NIG589779 NRW589779:NSC589779 OBS589779:OBY589779 OLO589779:OLU589779 OVK589779:OVQ589779 PFG589779:PFM589779 PPC589779:PPI589779 PYY589779:PZE589779 QIU589779:QJA589779 QSQ589779:QSW589779 RCM589779:RCS589779 RMI589779:RMO589779 RWE589779:RWK589779 SGA589779:SGG589779 SPW589779:SQC589779 SZS589779:SZY589779 TJO589779:TJU589779 TTK589779:TTQ589779 UDG589779:UDM589779 UNC589779:UNI589779 UWY589779:UXE589779 VGU589779:VHA589779 VQQ589779:VQW589779 WAM589779:WAS589779 WKI589779:WKO589779 WUE589779:WUK589779 J655315:P655315 HS655315:HY655315 RO655315:RU655315 ABK655315:ABQ655315 ALG655315:ALM655315 AVC655315:AVI655315 BEY655315:BFE655315 BOU655315:BPA655315 BYQ655315:BYW655315 CIM655315:CIS655315 CSI655315:CSO655315 DCE655315:DCK655315 DMA655315:DMG655315 DVW655315:DWC655315 EFS655315:EFY655315 EPO655315:EPU655315 EZK655315:EZQ655315 FJG655315:FJM655315 FTC655315:FTI655315 GCY655315:GDE655315 GMU655315:GNA655315 GWQ655315:GWW655315 HGM655315:HGS655315 HQI655315:HQO655315 IAE655315:IAK655315 IKA655315:IKG655315 ITW655315:IUC655315 JDS655315:JDY655315 JNO655315:JNU655315 JXK655315:JXQ655315 KHG655315:KHM655315 KRC655315:KRI655315 LAY655315:LBE655315 LKU655315:LLA655315 LUQ655315:LUW655315 MEM655315:MES655315 MOI655315:MOO655315 MYE655315:MYK655315 NIA655315:NIG655315 NRW655315:NSC655315 OBS655315:OBY655315 OLO655315:OLU655315 OVK655315:OVQ655315 PFG655315:PFM655315 PPC655315:PPI655315 PYY655315:PZE655315 QIU655315:QJA655315 QSQ655315:QSW655315 RCM655315:RCS655315 RMI655315:RMO655315 RWE655315:RWK655315 SGA655315:SGG655315 SPW655315:SQC655315 SZS655315:SZY655315 TJO655315:TJU655315 TTK655315:TTQ655315 UDG655315:UDM655315 UNC655315:UNI655315 UWY655315:UXE655315 VGU655315:VHA655315 VQQ655315:VQW655315 WAM655315:WAS655315 WKI655315:WKO655315 WUE655315:WUK655315 J720851:P720851 HS720851:HY720851 RO720851:RU720851 ABK720851:ABQ720851 ALG720851:ALM720851 AVC720851:AVI720851 BEY720851:BFE720851 BOU720851:BPA720851 BYQ720851:BYW720851 CIM720851:CIS720851 CSI720851:CSO720851 DCE720851:DCK720851 DMA720851:DMG720851 DVW720851:DWC720851 EFS720851:EFY720851 EPO720851:EPU720851 EZK720851:EZQ720851 FJG720851:FJM720851 FTC720851:FTI720851 GCY720851:GDE720851 GMU720851:GNA720851 GWQ720851:GWW720851 HGM720851:HGS720851 HQI720851:HQO720851 IAE720851:IAK720851 IKA720851:IKG720851 ITW720851:IUC720851 JDS720851:JDY720851 JNO720851:JNU720851 JXK720851:JXQ720851 KHG720851:KHM720851 KRC720851:KRI720851 LAY720851:LBE720851 LKU720851:LLA720851 LUQ720851:LUW720851 MEM720851:MES720851 MOI720851:MOO720851 MYE720851:MYK720851 NIA720851:NIG720851 NRW720851:NSC720851 OBS720851:OBY720851 OLO720851:OLU720851 OVK720851:OVQ720851 PFG720851:PFM720851 PPC720851:PPI720851 PYY720851:PZE720851 QIU720851:QJA720851 QSQ720851:QSW720851 RCM720851:RCS720851 RMI720851:RMO720851 RWE720851:RWK720851 SGA720851:SGG720851 SPW720851:SQC720851 SZS720851:SZY720851 TJO720851:TJU720851 TTK720851:TTQ720851 UDG720851:UDM720851 UNC720851:UNI720851 UWY720851:UXE720851 VGU720851:VHA720851 VQQ720851:VQW720851 WAM720851:WAS720851 WKI720851:WKO720851 WUE720851:WUK720851 J786387:P786387 HS786387:HY786387 RO786387:RU786387 ABK786387:ABQ786387 ALG786387:ALM786387 AVC786387:AVI786387 BEY786387:BFE786387 BOU786387:BPA786387 BYQ786387:BYW786387 CIM786387:CIS786387 CSI786387:CSO786387 DCE786387:DCK786387 DMA786387:DMG786387 DVW786387:DWC786387 EFS786387:EFY786387 EPO786387:EPU786387 EZK786387:EZQ786387 FJG786387:FJM786387 FTC786387:FTI786387 GCY786387:GDE786387 GMU786387:GNA786387 GWQ786387:GWW786387 HGM786387:HGS786387 HQI786387:HQO786387 IAE786387:IAK786387 IKA786387:IKG786387 ITW786387:IUC786387 JDS786387:JDY786387 JNO786387:JNU786387 JXK786387:JXQ786387 KHG786387:KHM786387 KRC786387:KRI786387 LAY786387:LBE786387 LKU786387:LLA786387 LUQ786387:LUW786387 MEM786387:MES786387 MOI786387:MOO786387 MYE786387:MYK786387 NIA786387:NIG786387 NRW786387:NSC786387 OBS786387:OBY786387 OLO786387:OLU786387 OVK786387:OVQ786387 PFG786387:PFM786387 PPC786387:PPI786387 PYY786387:PZE786387 QIU786387:QJA786387 QSQ786387:QSW786387 RCM786387:RCS786387 RMI786387:RMO786387 RWE786387:RWK786387 SGA786387:SGG786387 SPW786387:SQC786387 SZS786387:SZY786387 TJO786387:TJU786387 TTK786387:TTQ786387 UDG786387:UDM786387 UNC786387:UNI786387 UWY786387:UXE786387 VGU786387:VHA786387 VQQ786387:VQW786387 WAM786387:WAS786387 WKI786387:WKO786387 WUE786387:WUK786387 J851923:P851923 HS851923:HY851923 RO851923:RU851923 ABK851923:ABQ851923 ALG851923:ALM851923 AVC851923:AVI851923 BEY851923:BFE851923 BOU851923:BPA851923 BYQ851923:BYW851923 CIM851923:CIS851923 CSI851923:CSO851923 DCE851923:DCK851923 DMA851923:DMG851923 DVW851923:DWC851923 EFS851923:EFY851923 EPO851923:EPU851923 EZK851923:EZQ851923 FJG851923:FJM851923 FTC851923:FTI851923 GCY851923:GDE851923 GMU851923:GNA851923 GWQ851923:GWW851923 HGM851923:HGS851923 HQI851923:HQO851923 IAE851923:IAK851923 IKA851923:IKG851923 ITW851923:IUC851923 JDS851923:JDY851923 JNO851923:JNU851923 JXK851923:JXQ851923 KHG851923:KHM851923 KRC851923:KRI851923 LAY851923:LBE851923 LKU851923:LLA851923 LUQ851923:LUW851923 MEM851923:MES851923 MOI851923:MOO851923 MYE851923:MYK851923 NIA851923:NIG851923 NRW851923:NSC851923 OBS851923:OBY851923 OLO851923:OLU851923 OVK851923:OVQ851923 PFG851923:PFM851923 PPC851923:PPI851923 PYY851923:PZE851923 QIU851923:QJA851923 QSQ851923:QSW851923 RCM851923:RCS851923 RMI851923:RMO851923 RWE851923:RWK851923 SGA851923:SGG851923 SPW851923:SQC851923 SZS851923:SZY851923 TJO851923:TJU851923 TTK851923:TTQ851923 UDG851923:UDM851923 UNC851923:UNI851923 UWY851923:UXE851923 VGU851923:VHA851923 VQQ851923:VQW851923 WAM851923:WAS851923 WKI851923:WKO851923 WUE851923:WUK851923 J917459:P917459 HS917459:HY917459 RO917459:RU917459 ABK917459:ABQ917459 ALG917459:ALM917459 AVC917459:AVI917459 BEY917459:BFE917459 BOU917459:BPA917459 BYQ917459:BYW917459 CIM917459:CIS917459 CSI917459:CSO917459 DCE917459:DCK917459 DMA917459:DMG917459 DVW917459:DWC917459 EFS917459:EFY917459 EPO917459:EPU917459 EZK917459:EZQ917459 FJG917459:FJM917459 FTC917459:FTI917459 GCY917459:GDE917459 GMU917459:GNA917459 GWQ917459:GWW917459 HGM917459:HGS917459 HQI917459:HQO917459 IAE917459:IAK917459 IKA917459:IKG917459 ITW917459:IUC917459 JDS917459:JDY917459 JNO917459:JNU917459 JXK917459:JXQ917459 KHG917459:KHM917459 KRC917459:KRI917459 LAY917459:LBE917459 LKU917459:LLA917459 LUQ917459:LUW917459 MEM917459:MES917459 MOI917459:MOO917459 MYE917459:MYK917459 NIA917459:NIG917459 NRW917459:NSC917459 OBS917459:OBY917459 OLO917459:OLU917459 OVK917459:OVQ917459 PFG917459:PFM917459 PPC917459:PPI917459 PYY917459:PZE917459 QIU917459:QJA917459 QSQ917459:QSW917459 RCM917459:RCS917459 RMI917459:RMO917459 RWE917459:RWK917459 SGA917459:SGG917459 SPW917459:SQC917459 SZS917459:SZY917459 TJO917459:TJU917459 TTK917459:TTQ917459 UDG917459:UDM917459 UNC917459:UNI917459 UWY917459:UXE917459 VGU917459:VHA917459 VQQ917459:VQW917459 WAM917459:WAS917459 WKI917459:WKO917459 WUE917459:WUK917459 J982995:P982995 HS982995:HY982995 RO982995:RU982995 ABK982995:ABQ982995 ALG982995:ALM982995 AVC982995:AVI982995 BEY982995:BFE982995 BOU982995:BPA982995 BYQ982995:BYW982995 CIM982995:CIS982995 CSI982995:CSO982995 DCE982995:DCK982995 DMA982995:DMG982995 DVW982995:DWC982995 EFS982995:EFY982995 EPO982995:EPU982995 EZK982995:EZQ982995 FJG982995:FJM982995 FTC982995:FTI982995 GCY982995:GDE982995 GMU982995:GNA982995 GWQ982995:GWW982995 HGM982995:HGS982995 HQI982995:HQO982995 IAE982995:IAK982995 IKA982995:IKG982995 ITW982995:IUC982995 JDS982995:JDY982995 JNO982995:JNU982995 JXK982995:JXQ982995 KHG982995:KHM982995 KRC982995:KRI982995 LAY982995:LBE982995 LKU982995:LLA982995 LUQ982995:LUW982995 MEM982995:MES982995 MOI982995:MOO982995 MYE982995:MYK982995 NIA982995:NIG982995 NRW982995:NSC982995 OBS982995:OBY982995 OLO982995:OLU982995 OVK982995:OVQ982995 PFG982995:PFM982995 PPC982995:PPI982995 PYY982995:PZE982995 QIU982995:QJA982995 QSQ982995:QSW982995 RCM982995:RCS982995 RMI982995:RMO982995 RWE982995:RWK982995 SGA982995:SGG982995 SPW982995:SQC982995 SZS982995:SZY982995 TJO982995:TJU982995 TTK982995:TTQ982995 UDG982995:UDM982995 UNC982995:UNI982995 UWY982995:UXE982995 VGU982995:VHA982995 VQQ982995:VQW982995 WAM982995:WAS982995 WKI982995:WKO982995 WUE982995:WUK982995 IV65550:IY65552 SR65550:SU65552 ACN65550:ACQ65552 AMJ65550:AMM65552 AWF65550:AWI65552 BGB65550:BGE65552 BPX65550:BQA65552 BZT65550:BZW65552 CJP65550:CJS65552 CTL65550:CTO65552 DDH65550:DDK65552 DND65550:DNG65552 DWZ65550:DXC65552 EGV65550:EGY65552 EQR65550:EQU65552 FAN65550:FAQ65552 FKJ65550:FKM65552 FUF65550:FUI65552 GEB65550:GEE65552 GNX65550:GOA65552 GXT65550:GXW65552 HHP65550:HHS65552 HRL65550:HRO65552 IBH65550:IBK65552 ILD65550:ILG65552 IUZ65550:IVC65552 JEV65550:JEY65552 JOR65550:JOU65552 JYN65550:JYQ65552 KIJ65550:KIM65552 KSF65550:KSI65552 LCB65550:LCE65552 LLX65550:LMA65552 LVT65550:LVW65552 MFP65550:MFS65552 MPL65550:MPO65552 MZH65550:MZK65552 NJD65550:NJG65552 NSZ65550:NTC65552 OCV65550:OCY65552 OMR65550:OMU65552 OWN65550:OWQ65552 PGJ65550:PGM65552 PQF65550:PQI65552 QAB65550:QAE65552 QJX65550:QKA65552 QTT65550:QTW65552 RDP65550:RDS65552 RNL65550:RNO65552 RXH65550:RXK65552 SHD65550:SHG65552 SQZ65550:SRC65552 TAV65550:TAY65552 TKR65550:TKU65552 TUN65550:TUQ65552 UEJ65550:UEM65552 UOF65550:UOI65552 UYB65550:UYE65552 VHX65550:VIA65552 VRT65550:VRW65552 WBP65550:WBS65552 WLL65550:WLO65552 WVH65550:WVK65552 IV131086:IY131088 SR131086:SU131088 ACN131086:ACQ131088 AMJ131086:AMM131088 AWF131086:AWI131088 BGB131086:BGE131088 BPX131086:BQA131088 BZT131086:BZW131088 CJP131086:CJS131088 CTL131086:CTO131088 DDH131086:DDK131088 DND131086:DNG131088 DWZ131086:DXC131088 EGV131086:EGY131088 EQR131086:EQU131088 FAN131086:FAQ131088 FKJ131086:FKM131088 FUF131086:FUI131088 GEB131086:GEE131088 GNX131086:GOA131088 GXT131086:GXW131088 HHP131086:HHS131088 HRL131086:HRO131088 IBH131086:IBK131088 ILD131086:ILG131088 IUZ131086:IVC131088 JEV131086:JEY131088 JOR131086:JOU131088 JYN131086:JYQ131088 KIJ131086:KIM131088 KSF131086:KSI131088 LCB131086:LCE131088 LLX131086:LMA131088 LVT131086:LVW131088 MFP131086:MFS131088 MPL131086:MPO131088 MZH131086:MZK131088 NJD131086:NJG131088 NSZ131086:NTC131088 OCV131086:OCY131088 OMR131086:OMU131088 OWN131086:OWQ131088 PGJ131086:PGM131088 PQF131086:PQI131088 QAB131086:QAE131088 QJX131086:QKA131088 QTT131086:QTW131088 RDP131086:RDS131088 RNL131086:RNO131088 RXH131086:RXK131088 SHD131086:SHG131088 SQZ131086:SRC131088 TAV131086:TAY131088 TKR131086:TKU131088 TUN131086:TUQ131088 UEJ131086:UEM131088 UOF131086:UOI131088 UYB131086:UYE131088 VHX131086:VIA131088 VRT131086:VRW131088 WBP131086:WBS131088 WLL131086:WLO131088 WVH131086:WVK131088 IV196622:IY196624 SR196622:SU196624 ACN196622:ACQ196624 AMJ196622:AMM196624 AWF196622:AWI196624 BGB196622:BGE196624 BPX196622:BQA196624 BZT196622:BZW196624 CJP196622:CJS196624 CTL196622:CTO196624 DDH196622:DDK196624 DND196622:DNG196624 DWZ196622:DXC196624 EGV196622:EGY196624 EQR196622:EQU196624 FAN196622:FAQ196624 FKJ196622:FKM196624 FUF196622:FUI196624 GEB196622:GEE196624 GNX196622:GOA196624 GXT196622:GXW196624 HHP196622:HHS196624 HRL196622:HRO196624 IBH196622:IBK196624 ILD196622:ILG196624 IUZ196622:IVC196624 JEV196622:JEY196624 JOR196622:JOU196624 JYN196622:JYQ196624 KIJ196622:KIM196624 KSF196622:KSI196624 LCB196622:LCE196624 LLX196622:LMA196624 LVT196622:LVW196624 MFP196622:MFS196624 MPL196622:MPO196624 MZH196622:MZK196624 NJD196622:NJG196624 NSZ196622:NTC196624 OCV196622:OCY196624 OMR196622:OMU196624 OWN196622:OWQ196624 PGJ196622:PGM196624 PQF196622:PQI196624 QAB196622:QAE196624 QJX196622:QKA196624 QTT196622:QTW196624 RDP196622:RDS196624 RNL196622:RNO196624 RXH196622:RXK196624 SHD196622:SHG196624 SQZ196622:SRC196624 TAV196622:TAY196624 TKR196622:TKU196624 TUN196622:TUQ196624 UEJ196622:UEM196624 UOF196622:UOI196624 UYB196622:UYE196624 VHX196622:VIA196624 VRT196622:VRW196624 WBP196622:WBS196624 WLL196622:WLO196624 WVH196622:WVK196624 IV262158:IY262160 SR262158:SU262160 ACN262158:ACQ262160 AMJ262158:AMM262160 AWF262158:AWI262160 BGB262158:BGE262160 BPX262158:BQA262160 BZT262158:BZW262160 CJP262158:CJS262160 CTL262158:CTO262160 DDH262158:DDK262160 DND262158:DNG262160 DWZ262158:DXC262160 EGV262158:EGY262160 EQR262158:EQU262160 FAN262158:FAQ262160 FKJ262158:FKM262160 FUF262158:FUI262160 GEB262158:GEE262160 GNX262158:GOA262160 GXT262158:GXW262160 HHP262158:HHS262160 HRL262158:HRO262160 IBH262158:IBK262160 ILD262158:ILG262160 IUZ262158:IVC262160 JEV262158:JEY262160 JOR262158:JOU262160 JYN262158:JYQ262160 KIJ262158:KIM262160 KSF262158:KSI262160 LCB262158:LCE262160 LLX262158:LMA262160 LVT262158:LVW262160 MFP262158:MFS262160 MPL262158:MPO262160 MZH262158:MZK262160 NJD262158:NJG262160 NSZ262158:NTC262160 OCV262158:OCY262160 OMR262158:OMU262160 OWN262158:OWQ262160 PGJ262158:PGM262160 PQF262158:PQI262160 QAB262158:QAE262160 QJX262158:QKA262160 QTT262158:QTW262160 RDP262158:RDS262160 RNL262158:RNO262160 RXH262158:RXK262160 SHD262158:SHG262160 SQZ262158:SRC262160 TAV262158:TAY262160 TKR262158:TKU262160 TUN262158:TUQ262160 UEJ262158:UEM262160 UOF262158:UOI262160 UYB262158:UYE262160 VHX262158:VIA262160 VRT262158:VRW262160 WBP262158:WBS262160 WLL262158:WLO262160 WVH262158:WVK262160 IV327694:IY327696 SR327694:SU327696 ACN327694:ACQ327696 AMJ327694:AMM327696 AWF327694:AWI327696 BGB327694:BGE327696 BPX327694:BQA327696 BZT327694:BZW327696 CJP327694:CJS327696 CTL327694:CTO327696 DDH327694:DDK327696 DND327694:DNG327696 DWZ327694:DXC327696 EGV327694:EGY327696 EQR327694:EQU327696 FAN327694:FAQ327696 FKJ327694:FKM327696 FUF327694:FUI327696 GEB327694:GEE327696 GNX327694:GOA327696 GXT327694:GXW327696 HHP327694:HHS327696 HRL327694:HRO327696 IBH327694:IBK327696 ILD327694:ILG327696 IUZ327694:IVC327696 JEV327694:JEY327696 JOR327694:JOU327696 JYN327694:JYQ327696 KIJ327694:KIM327696 KSF327694:KSI327696 LCB327694:LCE327696 LLX327694:LMA327696 LVT327694:LVW327696 MFP327694:MFS327696 MPL327694:MPO327696 MZH327694:MZK327696 NJD327694:NJG327696 NSZ327694:NTC327696 OCV327694:OCY327696 OMR327694:OMU327696 OWN327694:OWQ327696 PGJ327694:PGM327696 PQF327694:PQI327696 QAB327694:QAE327696 QJX327694:QKA327696 QTT327694:QTW327696 RDP327694:RDS327696 RNL327694:RNO327696 RXH327694:RXK327696 SHD327694:SHG327696 SQZ327694:SRC327696 TAV327694:TAY327696 TKR327694:TKU327696 TUN327694:TUQ327696 UEJ327694:UEM327696 UOF327694:UOI327696 UYB327694:UYE327696 VHX327694:VIA327696 VRT327694:VRW327696 WBP327694:WBS327696 WLL327694:WLO327696 WVH327694:WVK327696 IV393230:IY393232 SR393230:SU393232 ACN393230:ACQ393232 AMJ393230:AMM393232 AWF393230:AWI393232 BGB393230:BGE393232 BPX393230:BQA393232 BZT393230:BZW393232 CJP393230:CJS393232 CTL393230:CTO393232 DDH393230:DDK393232 DND393230:DNG393232 DWZ393230:DXC393232 EGV393230:EGY393232 EQR393230:EQU393232 FAN393230:FAQ393232 FKJ393230:FKM393232 FUF393230:FUI393232 GEB393230:GEE393232 GNX393230:GOA393232 GXT393230:GXW393232 HHP393230:HHS393232 HRL393230:HRO393232 IBH393230:IBK393232 ILD393230:ILG393232 IUZ393230:IVC393232 JEV393230:JEY393232 JOR393230:JOU393232 JYN393230:JYQ393232 KIJ393230:KIM393232 KSF393230:KSI393232 LCB393230:LCE393232 LLX393230:LMA393232 LVT393230:LVW393232 MFP393230:MFS393232 MPL393230:MPO393232 MZH393230:MZK393232 NJD393230:NJG393232 NSZ393230:NTC393232 OCV393230:OCY393232 OMR393230:OMU393232 OWN393230:OWQ393232 PGJ393230:PGM393232 PQF393230:PQI393232 QAB393230:QAE393232 QJX393230:QKA393232 QTT393230:QTW393232 RDP393230:RDS393232 RNL393230:RNO393232 RXH393230:RXK393232 SHD393230:SHG393232 SQZ393230:SRC393232 TAV393230:TAY393232 TKR393230:TKU393232 TUN393230:TUQ393232 UEJ393230:UEM393232 UOF393230:UOI393232 UYB393230:UYE393232 VHX393230:VIA393232 VRT393230:VRW393232 WBP393230:WBS393232 WLL393230:WLO393232 WVH393230:WVK393232 IV458766:IY458768 SR458766:SU458768 ACN458766:ACQ458768 AMJ458766:AMM458768 AWF458766:AWI458768 BGB458766:BGE458768 BPX458766:BQA458768 BZT458766:BZW458768 CJP458766:CJS458768 CTL458766:CTO458768 DDH458766:DDK458768 DND458766:DNG458768 DWZ458766:DXC458768 EGV458766:EGY458768 EQR458766:EQU458768 FAN458766:FAQ458768 FKJ458766:FKM458768 FUF458766:FUI458768 GEB458766:GEE458768 GNX458766:GOA458768 GXT458766:GXW458768 HHP458766:HHS458768 HRL458766:HRO458768 IBH458766:IBK458768 ILD458766:ILG458768 IUZ458766:IVC458768 JEV458766:JEY458768 JOR458766:JOU458768 JYN458766:JYQ458768 KIJ458766:KIM458768 KSF458766:KSI458768 LCB458766:LCE458768 LLX458766:LMA458768 LVT458766:LVW458768 MFP458766:MFS458768 MPL458766:MPO458768 MZH458766:MZK458768 NJD458766:NJG458768 NSZ458766:NTC458768 OCV458766:OCY458768 OMR458766:OMU458768 OWN458766:OWQ458768 PGJ458766:PGM458768 PQF458766:PQI458768 QAB458766:QAE458768 QJX458766:QKA458768 QTT458766:QTW458768 RDP458766:RDS458768 RNL458766:RNO458768 RXH458766:RXK458768 SHD458766:SHG458768 SQZ458766:SRC458768 TAV458766:TAY458768 TKR458766:TKU458768 TUN458766:TUQ458768 UEJ458766:UEM458768 UOF458766:UOI458768 UYB458766:UYE458768 VHX458766:VIA458768 VRT458766:VRW458768 WBP458766:WBS458768 WLL458766:WLO458768 WVH458766:WVK458768 IV524302:IY524304 SR524302:SU524304 ACN524302:ACQ524304 AMJ524302:AMM524304 AWF524302:AWI524304 BGB524302:BGE524304 BPX524302:BQA524304 BZT524302:BZW524304 CJP524302:CJS524304 CTL524302:CTO524304 DDH524302:DDK524304 DND524302:DNG524304 DWZ524302:DXC524304 EGV524302:EGY524304 EQR524302:EQU524304 FAN524302:FAQ524304 FKJ524302:FKM524304 FUF524302:FUI524304 GEB524302:GEE524304 GNX524302:GOA524304 GXT524302:GXW524304 HHP524302:HHS524304 HRL524302:HRO524304 IBH524302:IBK524304 ILD524302:ILG524304 IUZ524302:IVC524304 JEV524302:JEY524304 JOR524302:JOU524304 JYN524302:JYQ524304 KIJ524302:KIM524304 KSF524302:KSI524304 LCB524302:LCE524304 LLX524302:LMA524304 LVT524302:LVW524304 MFP524302:MFS524304 MPL524302:MPO524304 MZH524302:MZK524304 NJD524302:NJG524304 NSZ524302:NTC524304 OCV524302:OCY524304 OMR524302:OMU524304 OWN524302:OWQ524304 PGJ524302:PGM524304 PQF524302:PQI524304 QAB524302:QAE524304 QJX524302:QKA524304 QTT524302:QTW524304 RDP524302:RDS524304 RNL524302:RNO524304 RXH524302:RXK524304 SHD524302:SHG524304 SQZ524302:SRC524304 TAV524302:TAY524304 TKR524302:TKU524304 TUN524302:TUQ524304 UEJ524302:UEM524304 UOF524302:UOI524304 UYB524302:UYE524304 VHX524302:VIA524304 VRT524302:VRW524304 WBP524302:WBS524304 WLL524302:WLO524304 WVH524302:WVK524304 IV589838:IY589840 SR589838:SU589840 ACN589838:ACQ589840 AMJ589838:AMM589840 AWF589838:AWI589840 BGB589838:BGE589840 BPX589838:BQA589840 BZT589838:BZW589840 CJP589838:CJS589840 CTL589838:CTO589840 DDH589838:DDK589840 DND589838:DNG589840 DWZ589838:DXC589840 EGV589838:EGY589840 EQR589838:EQU589840 FAN589838:FAQ589840 FKJ589838:FKM589840 FUF589838:FUI589840 GEB589838:GEE589840 GNX589838:GOA589840 GXT589838:GXW589840 HHP589838:HHS589840 HRL589838:HRO589840 IBH589838:IBK589840 ILD589838:ILG589840 IUZ589838:IVC589840 JEV589838:JEY589840 JOR589838:JOU589840 JYN589838:JYQ589840 KIJ589838:KIM589840 KSF589838:KSI589840 LCB589838:LCE589840 LLX589838:LMA589840 LVT589838:LVW589840 MFP589838:MFS589840 MPL589838:MPO589840 MZH589838:MZK589840 NJD589838:NJG589840 NSZ589838:NTC589840 OCV589838:OCY589840 OMR589838:OMU589840 OWN589838:OWQ589840 PGJ589838:PGM589840 PQF589838:PQI589840 QAB589838:QAE589840 QJX589838:QKA589840 QTT589838:QTW589840 RDP589838:RDS589840 RNL589838:RNO589840 RXH589838:RXK589840 SHD589838:SHG589840 SQZ589838:SRC589840 TAV589838:TAY589840 TKR589838:TKU589840 TUN589838:TUQ589840 UEJ589838:UEM589840 UOF589838:UOI589840 UYB589838:UYE589840 VHX589838:VIA589840 VRT589838:VRW589840 WBP589838:WBS589840 WLL589838:WLO589840 WVH589838:WVK589840 IV655374:IY655376 SR655374:SU655376 ACN655374:ACQ655376 AMJ655374:AMM655376 AWF655374:AWI655376 BGB655374:BGE655376 BPX655374:BQA655376 BZT655374:BZW655376 CJP655374:CJS655376 CTL655374:CTO655376 DDH655374:DDK655376 DND655374:DNG655376 DWZ655374:DXC655376 EGV655374:EGY655376 EQR655374:EQU655376 FAN655374:FAQ655376 FKJ655374:FKM655376 FUF655374:FUI655376 GEB655374:GEE655376 GNX655374:GOA655376 GXT655374:GXW655376 HHP655374:HHS655376 HRL655374:HRO655376 IBH655374:IBK655376 ILD655374:ILG655376 IUZ655374:IVC655376 JEV655374:JEY655376 JOR655374:JOU655376 JYN655374:JYQ655376 KIJ655374:KIM655376 KSF655374:KSI655376 LCB655374:LCE655376 LLX655374:LMA655376 LVT655374:LVW655376 MFP655374:MFS655376 MPL655374:MPO655376 MZH655374:MZK655376 NJD655374:NJG655376 NSZ655374:NTC655376 OCV655374:OCY655376 OMR655374:OMU655376 OWN655374:OWQ655376 PGJ655374:PGM655376 PQF655374:PQI655376 QAB655374:QAE655376 QJX655374:QKA655376 QTT655374:QTW655376 RDP655374:RDS655376 RNL655374:RNO655376 RXH655374:RXK655376 SHD655374:SHG655376 SQZ655374:SRC655376 TAV655374:TAY655376 TKR655374:TKU655376 TUN655374:TUQ655376 UEJ655374:UEM655376 UOF655374:UOI655376 UYB655374:UYE655376 VHX655374:VIA655376 VRT655374:VRW655376 WBP655374:WBS655376 WLL655374:WLO655376 WVH655374:WVK655376 IV720910:IY720912 SR720910:SU720912 ACN720910:ACQ720912 AMJ720910:AMM720912 AWF720910:AWI720912 BGB720910:BGE720912 BPX720910:BQA720912 BZT720910:BZW720912 CJP720910:CJS720912 CTL720910:CTO720912 DDH720910:DDK720912 DND720910:DNG720912 DWZ720910:DXC720912 EGV720910:EGY720912 EQR720910:EQU720912 FAN720910:FAQ720912 FKJ720910:FKM720912 FUF720910:FUI720912 GEB720910:GEE720912 GNX720910:GOA720912 GXT720910:GXW720912 HHP720910:HHS720912 HRL720910:HRO720912 IBH720910:IBK720912 ILD720910:ILG720912 IUZ720910:IVC720912 JEV720910:JEY720912 JOR720910:JOU720912 JYN720910:JYQ720912 KIJ720910:KIM720912 KSF720910:KSI720912 LCB720910:LCE720912 LLX720910:LMA720912 LVT720910:LVW720912 MFP720910:MFS720912 MPL720910:MPO720912 MZH720910:MZK720912 NJD720910:NJG720912 NSZ720910:NTC720912 OCV720910:OCY720912 OMR720910:OMU720912 OWN720910:OWQ720912 PGJ720910:PGM720912 PQF720910:PQI720912 QAB720910:QAE720912 QJX720910:QKA720912 QTT720910:QTW720912 RDP720910:RDS720912 RNL720910:RNO720912 RXH720910:RXK720912 SHD720910:SHG720912 SQZ720910:SRC720912 TAV720910:TAY720912 TKR720910:TKU720912 TUN720910:TUQ720912 UEJ720910:UEM720912 UOF720910:UOI720912 UYB720910:UYE720912 VHX720910:VIA720912 VRT720910:VRW720912 WBP720910:WBS720912 WLL720910:WLO720912 WVH720910:WVK720912 IV786446:IY786448 SR786446:SU786448 ACN786446:ACQ786448 AMJ786446:AMM786448 AWF786446:AWI786448 BGB786446:BGE786448 BPX786446:BQA786448 BZT786446:BZW786448 CJP786446:CJS786448 CTL786446:CTO786448 DDH786446:DDK786448 DND786446:DNG786448 DWZ786446:DXC786448 EGV786446:EGY786448 EQR786446:EQU786448 FAN786446:FAQ786448 FKJ786446:FKM786448 FUF786446:FUI786448 GEB786446:GEE786448 GNX786446:GOA786448 GXT786446:GXW786448 HHP786446:HHS786448 HRL786446:HRO786448 IBH786446:IBK786448 ILD786446:ILG786448 IUZ786446:IVC786448 JEV786446:JEY786448 JOR786446:JOU786448 JYN786446:JYQ786448 KIJ786446:KIM786448 KSF786446:KSI786448 LCB786446:LCE786448 LLX786446:LMA786448 LVT786446:LVW786448 MFP786446:MFS786448 MPL786446:MPO786448 MZH786446:MZK786448 NJD786446:NJG786448 NSZ786446:NTC786448 OCV786446:OCY786448 OMR786446:OMU786448 OWN786446:OWQ786448 PGJ786446:PGM786448 PQF786446:PQI786448 QAB786446:QAE786448 QJX786446:QKA786448 QTT786446:QTW786448 RDP786446:RDS786448 RNL786446:RNO786448 RXH786446:RXK786448 SHD786446:SHG786448 SQZ786446:SRC786448 TAV786446:TAY786448 TKR786446:TKU786448 TUN786446:TUQ786448 UEJ786446:UEM786448 UOF786446:UOI786448 UYB786446:UYE786448 VHX786446:VIA786448 VRT786446:VRW786448 WBP786446:WBS786448 WLL786446:WLO786448 WVH786446:WVK786448 IV851982:IY851984 SR851982:SU851984 ACN851982:ACQ851984 AMJ851982:AMM851984 AWF851982:AWI851984 BGB851982:BGE851984 BPX851982:BQA851984 BZT851982:BZW851984 CJP851982:CJS851984 CTL851982:CTO851984 DDH851982:DDK851984 DND851982:DNG851984 DWZ851982:DXC851984 EGV851982:EGY851984 EQR851982:EQU851984 FAN851982:FAQ851984 FKJ851982:FKM851984 FUF851982:FUI851984 GEB851982:GEE851984 GNX851982:GOA851984 GXT851982:GXW851984 HHP851982:HHS851984 HRL851982:HRO851984 IBH851982:IBK851984 ILD851982:ILG851984 IUZ851982:IVC851984 JEV851982:JEY851984 JOR851982:JOU851984 JYN851982:JYQ851984 KIJ851982:KIM851984 KSF851982:KSI851984 LCB851982:LCE851984 LLX851982:LMA851984 LVT851982:LVW851984 MFP851982:MFS851984 MPL851982:MPO851984 MZH851982:MZK851984 NJD851982:NJG851984 NSZ851982:NTC851984 OCV851982:OCY851984 OMR851982:OMU851984 OWN851982:OWQ851984 PGJ851982:PGM851984 PQF851982:PQI851984 QAB851982:QAE851984 QJX851982:QKA851984 QTT851982:QTW851984 RDP851982:RDS851984 RNL851982:RNO851984 RXH851982:RXK851984 SHD851982:SHG851984 SQZ851982:SRC851984 TAV851982:TAY851984 TKR851982:TKU851984 TUN851982:TUQ851984 UEJ851982:UEM851984 UOF851982:UOI851984 UYB851982:UYE851984 VHX851982:VIA851984 VRT851982:VRW851984 WBP851982:WBS851984 WLL851982:WLO851984 WVH851982:WVK851984 IV917518:IY917520 SR917518:SU917520 ACN917518:ACQ917520 AMJ917518:AMM917520 AWF917518:AWI917520 BGB917518:BGE917520 BPX917518:BQA917520 BZT917518:BZW917520 CJP917518:CJS917520 CTL917518:CTO917520 DDH917518:DDK917520 DND917518:DNG917520 DWZ917518:DXC917520 EGV917518:EGY917520 EQR917518:EQU917520 FAN917518:FAQ917520 FKJ917518:FKM917520 FUF917518:FUI917520 GEB917518:GEE917520 GNX917518:GOA917520 GXT917518:GXW917520 HHP917518:HHS917520 HRL917518:HRO917520 IBH917518:IBK917520 ILD917518:ILG917520 IUZ917518:IVC917520 JEV917518:JEY917520 JOR917518:JOU917520 JYN917518:JYQ917520 KIJ917518:KIM917520 KSF917518:KSI917520 LCB917518:LCE917520 LLX917518:LMA917520 LVT917518:LVW917520 MFP917518:MFS917520 MPL917518:MPO917520 MZH917518:MZK917520 NJD917518:NJG917520 NSZ917518:NTC917520 OCV917518:OCY917520 OMR917518:OMU917520 OWN917518:OWQ917520 PGJ917518:PGM917520 PQF917518:PQI917520 QAB917518:QAE917520 QJX917518:QKA917520 QTT917518:QTW917520 RDP917518:RDS917520 RNL917518:RNO917520 RXH917518:RXK917520 SHD917518:SHG917520 SQZ917518:SRC917520 TAV917518:TAY917520 TKR917518:TKU917520 TUN917518:TUQ917520 UEJ917518:UEM917520 UOF917518:UOI917520 UYB917518:UYE917520 VHX917518:VIA917520 VRT917518:VRW917520 WBP917518:WBS917520 WLL917518:WLO917520 WVH917518:WVK917520 IV983054:IY983056 SR983054:SU983056 ACN983054:ACQ983056 AMJ983054:AMM983056 AWF983054:AWI983056 BGB983054:BGE983056 BPX983054:BQA983056 BZT983054:BZW983056 CJP983054:CJS983056 CTL983054:CTO983056 DDH983054:DDK983056 DND983054:DNG983056 DWZ983054:DXC983056 EGV983054:EGY983056 EQR983054:EQU983056 FAN983054:FAQ983056 FKJ983054:FKM983056 FUF983054:FUI983056 GEB983054:GEE983056 GNX983054:GOA983056 GXT983054:GXW983056 HHP983054:HHS983056 HRL983054:HRO983056 IBH983054:IBK983056 ILD983054:ILG983056 IUZ983054:IVC983056 JEV983054:JEY983056 JOR983054:JOU983056 JYN983054:JYQ983056 KIJ983054:KIM983056 KSF983054:KSI983056 LCB983054:LCE983056 LLX983054:LMA983056 LVT983054:LVW983056 MFP983054:MFS983056 MPL983054:MPO983056 MZH983054:MZK983056 NJD983054:NJG983056 NSZ983054:NTC983056 OCV983054:OCY983056 OMR983054:OMU983056 OWN983054:OWQ983056 PGJ983054:PGM983056 PQF983054:PQI983056 QAB983054:QAE983056 QJX983054:QKA983056 QTT983054:QTW983056 RDP983054:RDS983056 RNL983054:RNO983056 RXH983054:RXK983056 SHD983054:SHG983056 SQZ983054:SRC983056 TAV983054:TAY983056 TKR983054:TKU983056 TUN983054:TUQ983056 UEJ983054:UEM983056 UOF983054:UOI983056 UYB983054:UYE983056 VHX983054:VIA983056 VRT983054:VRW983056 WBP983054:WBS983056 WLL983054:WLO983056 WVH983054:WVK983056 IV65558:IY65558 SR65558:SU65558 ACN65558:ACQ65558 AMJ65558:AMM65558 AWF65558:AWI65558 BGB65558:BGE65558 BPX65558:BQA65558 BZT65558:BZW65558 CJP65558:CJS65558 CTL65558:CTO65558 DDH65558:DDK65558 DND65558:DNG65558 DWZ65558:DXC65558 EGV65558:EGY65558 EQR65558:EQU65558 FAN65558:FAQ65558 FKJ65558:FKM65558 FUF65558:FUI65558 GEB65558:GEE65558 GNX65558:GOA65558 GXT65558:GXW65558 HHP65558:HHS65558 HRL65558:HRO65558 IBH65558:IBK65558 ILD65558:ILG65558 IUZ65558:IVC65558 JEV65558:JEY65558 JOR65558:JOU65558 JYN65558:JYQ65558 KIJ65558:KIM65558 KSF65558:KSI65558 LCB65558:LCE65558 LLX65558:LMA65558 LVT65558:LVW65558 MFP65558:MFS65558 MPL65558:MPO65558 MZH65558:MZK65558 NJD65558:NJG65558 NSZ65558:NTC65558 OCV65558:OCY65558 OMR65558:OMU65558 OWN65558:OWQ65558 PGJ65558:PGM65558 PQF65558:PQI65558 QAB65558:QAE65558 QJX65558:QKA65558 QTT65558:QTW65558 RDP65558:RDS65558 RNL65558:RNO65558 RXH65558:RXK65558 SHD65558:SHG65558 SQZ65558:SRC65558 TAV65558:TAY65558 TKR65558:TKU65558 TUN65558:TUQ65558 UEJ65558:UEM65558 UOF65558:UOI65558 UYB65558:UYE65558 VHX65558:VIA65558 VRT65558:VRW65558 WBP65558:WBS65558 WLL65558:WLO65558 WVH65558:WVK65558 IV131094:IY131094 SR131094:SU131094 ACN131094:ACQ131094 AMJ131094:AMM131094 AWF131094:AWI131094 BGB131094:BGE131094 BPX131094:BQA131094 BZT131094:BZW131094 CJP131094:CJS131094 CTL131094:CTO131094 DDH131094:DDK131094 DND131094:DNG131094 DWZ131094:DXC131094 EGV131094:EGY131094 EQR131094:EQU131094 FAN131094:FAQ131094 FKJ131094:FKM131094 FUF131094:FUI131094 GEB131094:GEE131094 GNX131094:GOA131094 GXT131094:GXW131094 HHP131094:HHS131094 HRL131094:HRO131094 IBH131094:IBK131094 ILD131094:ILG131094 IUZ131094:IVC131094 JEV131094:JEY131094 JOR131094:JOU131094 JYN131094:JYQ131094 KIJ131094:KIM131094 KSF131094:KSI131094 LCB131094:LCE131094 LLX131094:LMA131094 LVT131094:LVW131094 MFP131094:MFS131094 MPL131094:MPO131094 MZH131094:MZK131094 NJD131094:NJG131094 NSZ131094:NTC131094 OCV131094:OCY131094 OMR131094:OMU131094 OWN131094:OWQ131094 PGJ131094:PGM131094 PQF131094:PQI131094 QAB131094:QAE131094 QJX131094:QKA131094 QTT131094:QTW131094 RDP131094:RDS131094 RNL131094:RNO131094 RXH131094:RXK131094 SHD131094:SHG131094 SQZ131094:SRC131094 TAV131094:TAY131094 TKR131094:TKU131094 TUN131094:TUQ131094 UEJ131094:UEM131094 UOF131094:UOI131094 UYB131094:UYE131094 VHX131094:VIA131094 VRT131094:VRW131094 WBP131094:WBS131094 WLL131094:WLO131094 WVH131094:WVK131094 IV196630:IY196630 SR196630:SU196630 ACN196630:ACQ196630 AMJ196630:AMM196630 AWF196630:AWI196630 BGB196630:BGE196630 BPX196630:BQA196630 BZT196630:BZW196630 CJP196630:CJS196630 CTL196630:CTO196630 DDH196630:DDK196630 DND196630:DNG196630 DWZ196630:DXC196630 EGV196630:EGY196630 EQR196630:EQU196630 FAN196630:FAQ196630 FKJ196630:FKM196630 FUF196630:FUI196630 GEB196630:GEE196630 GNX196630:GOA196630 GXT196630:GXW196630 HHP196630:HHS196630 HRL196630:HRO196630 IBH196630:IBK196630 ILD196630:ILG196630 IUZ196630:IVC196630 JEV196630:JEY196630 JOR196630:JOU196630 JYN196630:JYQ196630 KIJ196630:KIM196630 KSF196630:KSI196630 LCB196630:LCE196630 LLX196630:LMA196630 LVT196630:LVW196630 MFP196630:MFS196630 MPL196630:MPO196630 MZH196630:MZK196630 NJD196630:NJG196630 NSZ196630:NTC196630 OCV196630:OCY196630 OMR196630:OMU196630 OWN196630:OWQ196630 PGJ196630:PGM196630 PQF196630:PQI196630 QAB196630:QAE196630 QJX196630:QKA196630 QTT196630:QTW196630 RDP196630:RDS196630 RNL196630:RNO196630 RXH196630:RXK196630 SHD196630:SHG196630 SQZ196630:SRC196630 TAV196630:TAY196630 TKR196630:TKU196630 TUN196630:TUQ196630 UEJ196630:UEM196630 UOF196630:UOI196630 UYB196630:UYE196630 VHX196630:VIA196630 VRT196630:VRW196630 WBP196630:WBS196630 WLL196630:WLO196630 WVH196630:WVK196630 IV262166:IY262166 SR262166:SU262166 ACN262166:ACQ262166 AMJ262166:AMM262166 AWF262166:AWI262166 BGB262166:BGE262166 BPX262166:BQA262166 BZT262166:BZW262166 CJP262166:CJS262166 CTL262166:CTO262166 DDH262166:DDK262166 DND262166:DNG262166 DWZ262166:DXC262166 EGV262166:EGY262166 EQR262166:EQU262166 FAN262166:FAQ262166 FKJ262166:FKM262166 FUF262166:FUI262166 GEB262166:GEE262166 GNX262166:GOA262166 GXT262166:GXW262166 HHP262166:HHS262166 HRL262166:HRO262166 IBH262166:IBK262166 ILD262166:ILG262166 IUZ262166:IVC262166 JEV262166:JEY262166 JOR262166:JOU262166 JYN262166:JYQ262166 KIJ262166:KIM262166 KSF262166:KSI262166 LCB262166:LCE262166 LLX262166:LMA262166 LVT262166:LVW262166 MFP262166:MFS262166 MPL262166:MPO262166 MZH262166:MZK262166 NJD262166:NJG262166 NSZ262166:NTC262166 OCV262166:OCY262166 OMR262166:OMU262166 OWN262166:OWQ262166 PGJ262166:PGM262166 PQF262166:PQI262166 QAB262166:QAE262166 QJX262166:QKA262166 QTT262166:QTW262166 RDP262166:RDS262166 RNL262166:RNO262166 RXH262166:RXK262166 SHD262166:SHG262166 SQZ262166:SRC262166 TAV262166:TAY262166 TKR262166:TKU262166 TUN262166:TUQ262166 UEJ262166:UEM262166 UOF262166:UOI262166 UYB262166:UYE262166 VHX262166:VIA262166 VRT262166:VRW262166 WBP262166:WBS262166 WLL262166:WLO262166 WVH262166:WVK262166 IV327702:IY327702 SR327702:SU327702 ACN327702:ACQ327702 AMJ327702:AMM327702 AWF327702:AWI327702 BGB327702:BGE327702 BPX327702:BQA327702 BZT327702:BZW327702 CJP327702:CJS327702 CTL327702:CTO327702 DDH327702:DDK327702 DND327702:DNG327702 DWZ327702:DXC327702 EGV327702:EGY327702 EQR327702:EQU327702 FAN327702:FAQ327702 FKJ327702:FKM327702 FUF327702:FUI327702 GEB327702:GEE327702 GNX327702:GOA327702 GXT327702:GXW327702 HHP327702:HHS327702 HRL327702:HRO327702 IBH327702:IBK327702 ILD327702:ILG327702 IUZ327702:IVC327702 JEV327702:JEY327702 JOR327702:JOU327702 JYN327702:JYQ327702 KIJ327702:KIM327702 KSF327702:KSI327702 LCB327702:LCE327702 LLX327702:LMA327702 LVT327702:LVW327702 MFP327702:MFS327702 MPL327702:MPO327702 MZH327702:MZK327702 NJD327702:NJG327702 NSZ327702:NTC327702 OCV327702:OCY327702 OMR327702:OMU327702 OWN327702:OWQ327702 PGJ327702:PGM327702 PQF327702:PQI327702 QAB327702:QAE327702 QJX327702:QKA327702 QTT327702:QTW327702 RDP327702:RDS327702 RNL327702:RNO327702 RXH327702:RXK327702 SHD327702:SHG327702 SQZ327702:SRC327702 TAV327702:TAY327702 TKR327702:TKU327702 TUN327702:TUQ327702 UEJ327702:UEM327702 UOF327702:UOI327702 UYB327702:UYE327702 VHX327702:VIA327702 VRT327702:VRW327702 WBP327702:WBS327702 WLL327702:WLO327702 WVH327702:WVK327702 IV393238:IY393238 SR393238:SU393238 ACN393238:ACQ393238 AMJ393238:AMM393238 AWF393238:AWI393238 BGB393238:BGE393238 BPX393238:BQA393238 BZT393238:BZW393238 CJP393238:CJS393238 CTL393238:CTO393238 DDH393238:DDK393238 DND393238:DNG393238 DWZ393238:DXC393238 EGV393238:EGY393238 EQR393238:EQU393238 FAN393238:FAQ393238 FKJ393238:FKM393238 FUF393238:FUI393238 GEB393238:GEE393238 GNX393238:GOA393238 GXT393238:GXW393238 HHP393238:HHS393238 HRL393238:HRO393238 IBH393238:IBK393238 ILD393238:ILG393238 IUZ393238:IVC393238 JEV393238:JEY393238 JOR393238:JOU393238 JYN393238:JYQ393238 KIJ393238:KIM393238 KSF393238:KSI393238 LCB393238:LCE393238 LLX393238:LMA393238 LVT393238:LVW393238 MFP393238:MFS393238 MPL393238:MPO393238 MZH393238:MZK393238 NJD393238:NJG393238 NSZ393238:NTC393238 OCV393238:OCY393238 OMR393238:OMU393238 OWN393238:OWQ393238 PGJ393238:PGM393238 PQF393238:PQI393238 QAB393238:QAE393238 QJX393238:QKA393238 QTT393238:QTW393238 RDP393238:RDS393238 RNL393238:RNO393238 RXH393238:RXK393238 SHD393238:SHG393238 SQZ393238:SRC393238 TAV393238:TAY393238 TKR393238:TKU393238 TUN393238:TUQ393238 UEJ393238:UEM393238 UOF393238:UOI393238 UYB393238:UYE393238 VHX393238:VIA393238 VRT393238:VRW393238 WBP393238:WBS393238 WLL393238:WLO393238 WVH393238:WVK393238 IV458774:IY458774 SR458774:SU458774 ACN458774:ACQ458774 AMJ458774:AMM458774 AWF458774:AWI458774 BGB458774:BGE458774 BPX458774:BQA458774 BZT458774:BZW458774 CJP458774:CJS458774 CTL458774:CTO458774 DDH458774:DDK458774 DND458774:DNG458774 DWZ458774:DXC458774 EGV458774:EGY458774 EQR458774:EQU458774 FAN458774:FAQ458774 FKJ458774:FKM458774 FUF458774:FUI458774 GEB458774:GEE458774 GNX458774:GOA458774 GXT458774:GXW458774 HHP458774:HHS458774 HRL458774:HRO458774 IBH458774:IBK458774 ILD458774:ILG458774 IUZ458774:IVC458774 JEV458774:JEY458774 JOR458774:JOU458774 JYN458774:JYQ458774 KIJ458774:KIM458774 KSF458774:KSI458774 LCB458774:LCE458774 LLX458774:LMA458774 LVT458774:LVW458774 MFP458774:MFS458774 MPL458774:MPO458774 MZH458774:MZK458774 NJD458774:NJG458774 NSZ458774:NTC458774 OCV458774:OCY458774 OMR458774:OMU458774 OWN458774:OWQ458774 PGJ458774:PGM458774 PQF458774:PQI458774 QAB458774:QAE458774 QJX458774:QKA458774 QTT458774:QTW458774 RDP458774:RDS458774 RNL458774:RNO458774 RXH458774:RXK458774 SHD458774:SHG458774 SQZ458774:SRC458774 TAV458774:TAY458774 TKR458774:TKU458774 TUN458774:TUQ458774 UEJ458774:UEM458774 UOF458774:UOI458774 UYB458774:UYE458774 VHX458774:VIA458774 VRT458774:VRW458774 WBP458774:WBS458774 WLL458774:WLO458774 WVH458774:WVK458774 IV524310:IY524310 SR524310:SU524310 ACN524310:ACQ524310 AMJ524310:AMM524310 AWF524310:AWI524310 BGB524310:BGE524310 BPX524310:BQA524310 BZT524310:BZW524310 CJP524310:CJS524310 CTL524310:CTO524310 DDH524310:DDK524310 DND524310:DNG524310 DWZ524310:DXC524310 EGV524310:EGY524310 EQR524310:EQU524310 FAN524310:FAQ524310 FKJ524310:FKM524310 FUF524310:FUI524310 GEB524310:GEE524310 GNX524310:GOA524310 GXT524310:GXW524310 HHP524310:HHS524310 HRL524310:HRO524310 IBH524310:IBK524310 ILD524310:ILG524310 IUZ524310:IVC524310 JEV524310:JEY524310 JOR524310:JOU524310 JYN524310:JYQ524310 KIJ524310:KIM524310 KSF524310:KSI524310 LCB524310:LCE524310 LLX524310:LMA524310 LVT524310:LVW524310 MFP524310:MFS524310 MPL524310:MPO524310 MZH524310:MZK524310 NJD524310:NJG524310 NSZ524310:NTC524310 OCV524310:OCY524310 OMR524310:OMU524310 OWN524310:OWQ524310 PGJ524310:PGM524310 PQF524310:PQI524310 QAB524310:QAE524310 QJX524310:QKA524310 QTT524310:QTW524310 RDP524310:RDS524310 RNL524310:RNO524310 RXH524310:RXK524310 SHD524310:SHG524310 SQZ524310:SRC524310 TAV524310:TAY524310 TKR524310:TKU524310 TUN524310:TUQ524310 UEJ524310:UEM524310 UOF524310:UOI524310 UYB524310:UYE524310 VHX524310:VIA524310 VRT524310:VRW524310 WBP524310:WBS524310 WLL524310:WLO524310 WVH524310:WVK524310 IV589846:IY589846 SR589846:SU589846 ACN589846:ACQ589846 AMJ589846:AMM589846 AWF589846:AWI589846 BGB589846:BGE589846 BPX589846:BQA589846 BZT589846:BZW589846 CJP589846:CJS589846 CTL589846:CTO589846 DDH589846:DDK589846 DND589846:DNG589846 DWZ589846:DXC589846 EGV589846:EGY589846 EQR589846:EQU589846 FAN589846:FAQ589846 FKJ589846:FKM589846 FUF589846:FUI589846 GEB589846:GEE589846 GNX589846:GOA589846 GXT589846:GXW589846 HHP589846:HHS589846 HRL589846:HRO589846 IBH589846:IBK589846 ILD589846:ILG589846 IUZ589846:IVC589846 JEV589846:JEY589846 JOR589846:JOU589846 JYN589846:JYQ589846 KIJ589846:KIM589846 KSF589846:KSI589846 LCB589846:LCE589846 LLX589846:LMA589846 LVT589846:LVW589846 MFP589846:MFS589846 MPL589846:MPO589846 MZH589846:MZK589846 NJD589846:NJG589846 NSZ589846:NTC589846 OCV589846:OCY589846 OMR589846:OMU589846 OWN589846:OWQ589846 PGJ589846:PGM589846 PQF589846:PQI589846 QAB589846:QAE589846 QJX589846:QKA589846 QTT589846:QTW589846 RDP589846:RDS589846 RNL589846:RNO589846 RXH589846:RXK589846 SHD589846:SHG589846 SQZ589846:SRC589846 TAV589846:TAY589846 TKR589846:TKU589846 TUN589846:TUQ589846 UEJ589846:UEM589846 UOF589846:UOI589846 UYB589846:UYE589846 VHX589846:VIA589846 VRT589846:VRW589846 WBP589846:WBS589846 WLL589846:WLO589846 WVH589846:WVK589846 IV655382:IY655382 SR655382:SU655382 ACN655382:ACQ655382 AMJ655382:AMM655382 AWF655382:AWI655382 BGB655382:BGE655382 BPX655382:BQA655382 BZT655382:BZW655382 CJP655382:CJS655382 CTL655382:CTO655382 DDH655382:DDK655382 DND655382:DNG655382 DWZ655382:DXC655382 EGV655382:EGY655382 EQR655382:EQU655382 FAN655382:FAQ655382 FKJ655382:FKM655382 FUF655382:FUI655382 GEB655382:GEE655382 GNX655382:GOA655382 GXT655382:GXW655382 HHP655382:HHS655382 HRL655382:HRO655382 IBH655382:IBK655382 ILD655382:ILG655382 IUZ655382:IVC655382 JEV655382:JEY655382 JOR655382:JOU655382 JYN655382:JYQ655382 KIJ655382:KIM655382 KSF655382:KSI655382 LCB655382:LCE655382 LLX655382:LMA655382 LVT655382:LVW655382 MFP655382:MFS655382 MPL655382:MPO655382 MZH655382:MZK655382 NJD655382:NJG655382 NSZ655382:NTC655382 OCV655382:OCY655382 OMR655382:OMU655382 OWN655382:OWQ655382 PGJ655382:PGM655382 PQF655382:PQI655382 QAB655382:QAE655382 QJX655382:QKA655382 QTT655382:QTW655382 RDP655382:RDS655382 RNL655382:RNO655382 RXH655382:RXK655382 SHD655382:SHG655382 SQZ655382:SRC655382 TAV655382:TAY655382 TKR655382:TKU655382 TUN655382:TUQ655382 UEJ655382:UEM655382 UOF655382:UOI655382 UYB655382:UYE655382 VHX655382:VIA655382 VRT655382:VRW655382 WBP655382:WBS655382 WLL655382:WLO655382 WVH655382:WVK655382 IV720918:IY720918 SR720918:SU720918 ACN720918:ACQ720918 AMJ720918:AMM720918 AWF720918:AWI720918 BGB720918:BGE720918 BPX720918:BQA720918 BZT720918:BZW720918 CJP720918:CJS720918 CTL720918:CTO720918 DDH720918:DDK720918 DND720918:DNG720918 DWZ720918:DXC720918 EGV720918:EGY720918 EQR720918:EQU720918 FAN720918:FAQ720918 FKJ720918:FKM720918 FUF720918:FUI720918 GEB720918:GEE720918 GNX720918:GOA720918 GXT720918:GXW720918 HHP720918:HHS720918 HRL720918:HRO720918 IBH720918:IBK720918 ILD720918:ILG720918 IUZ720918:IVC720918 JEV720918:JEY720918 JOR720918:JOU720918 JYN720918:JYQ720918 KIJ720918:KIM720918 KSF720918:KSI720918 LCB720918:LCE720918 LLX720918:LMA720918 LVT720918:LVW720918 MFP720918:MFS720918 MPL720918:MPO720918 MZH720918:MZK720918 NJD720918:NJG720918 NSZ720918:NTC720918 OCV720918:OCY720918 OMR720918:OMU720918 OWN720918:OWQ720918 PGJ720918:PGM720918 PQF720918:PQI720918 QAB720918:QAE720918 QJX720918:QKA720918 QTT720918:QTW720918 RDP720918:RDS720918 RNL720918:RNO720918 RXH720918:RXK720918 SHD720918:SHG720918 SQZ720918:SRC720918 TAV720918:TAY720918 TKR720918:TKU720918 TUN720918:TUQ720918 UEJ720918:UEM720918 UOF720918:UOI720918 UYB720918:UYE720918 VHX720918:VIA720918 VRT720918:VRW720918 WBP720918:WBS720918 WLL720918:WLO720918 WVH720918:WVK720918 IV786454:IY786454 SR786454:SU786454 ACN786454:ACQ786454 AMJ786454:AMM786454 AWF786454:AWI786454 BGB786454:BGE786454 BPX786454:BQA786454 BZT786454:BZW786454 CJP786454:CJS786454 CTL786454:CTO786454 DDH786454:DDK786454 DND786454:DNG786454 DWZ786454:DXC786454 EGV786454:EGY786454 EQR786454:EQU786454 FAN786454:FAQ786454 FKJ786454:FKM786454 FUF786454:FUI786454 GEB786454:GEE786454 GNX786454:GOA786454 GXT786454:GXW786454 HHP786454:HHS786454 HRL786454:HRO786454 IBH786454:IBK786454 ILD786454:ILG786454 IUZ786454:IVC786454 JEV786454:JEY786454 JOR786454:JOU786454 JYN786454:JYQ786454 KIJ786454:KIM786454 KSF786454:KSI786454 LCB786454:LCE786454 LLX786454:LMA786454 LVT786454:LVW786454 MFP786454:MFS786454 MPL786454:MPO786454 MZH786454:MZK786454 NJD786454:NJG786454 NSZ786454:NTC786454 OCV786454:OCY786454 OMR786454:OMU786454 OWN786454:OWQ786454 PGJ786454:PGM786454 PQF786454:PQI786454 QAB786454:QAE786454 QJX786454:QKA786454 QTT786454:QTW786454 RDP786454:RDS786454 RNL786454:RNO786454 RXH786454:RXK786454 SHD786454:SHG786454 SQZ786454:SRC786454 TAV786454:TAY786454 TKR786454:TKU786454 TUN786454:TUQ786454 UEJ786454:UEM786454 UOF786454:UOI786454 UYB786454:UYE786454 VHX786454:VIA786454 VRT786454:VRW786454 WBP786454:WBS786454 WLL786454:WLO786454 WVH786454:WVK786454 IV851990:IY851990 SR851990:SU851990 ACN851990:ACQ851990 AMJ851990:AMM851990 AWF851990:AWI851990 BGB851990:BGE851990 BPX851990:BQA851990 BZT851990:BZW851990 CJP851990:CJS851990 CTL851990:CTO851990 DDH851990:DDK851990 DND851990:DNG851990 DWZ851990:DXC851990 EGV851990:EGY851990 EQR851990:EQU851990 FAN851990:FAQ851990 FKJ851990:FKM851990 FUF851990:FUI851990 GEB851990:GEE851990 GNX851990:GOA851990 GXT851990:GXW851990 HHP851990:HHS851990 HRL851990:HRO851990 IBH851990:IBK851990 ILD851990:ILG851990 IUZ851990:IVC851990 JEV851990:JEY851990 JOR851990:JOU851990 JYN851990:JYQ851990 KIJ851990:KIM851990 KSF851990:KSI851990 LCB851990:LCE851990 LLX851990:LMA851990 LVT851990:LVW851990 MFP851990:MFS851990 MPL851990:MPO851990 MZH851990:MZK851990 NJD851990:NJG851990 NSZ851990:NTC851990 OCV851990:OCY851990 OMR851990:OMU851990 OWN851990:OWQ851990 PGJ851990:PGM851990 PQF851990:PQI851990 QAB851990:QAE851990 QJX851990:QKA851990 QTT851990:QTW851990 RDP851990:RDS851990 RNL851990:RNO851990 RXH851990:RXK851990 SHD851990:SHG851990 SQZ851990:SRC851990 TAV851990:TAY851990 TKR851990:TKU851990 TUN851990:TUQ851990 UEJ851990:UEM851990 UOF851990:UOI851990 UYB851990:UYE851990 VHX851990:VIA851990 VRT851990:VRW851990 WBP851990:WBS851990 WLL851990:WLO851990 WVH851990:WVK851990 IV917526:IY917526 SR917526:SU917526 ACN917526:ACQ917526 AMJ917526:AMM917526 AWF917526:AWI917526 BGB917526:BGE917526 BPX917526:BQA917526 BZT917526:BZW917526 CJP917526:CJS917526 CTL917526:CTO917526 DDH917526:DDK917526 DND917526:DNG917526 DWZ917526:DXC917526 EGV917526:EGY917526 EQR917526:EQU917526 FAN917526:FAQ917526 FKJ917526:FKM917526 FUF917526:FUI917526 GEB917526:GEE917526 GNX917526:GOA917526 GXT917526:GXW917526 HHP917526:HHS917526 HRL917526:HRO917526 IBH917526:IBK917526 ILD917526:ILG917526 IUZ917526:IVC917526 JEV917526:JEY917526 JOR917526:JOU917526 JYN917526:JYQ917526 KIJ917526:KIM917526 KSF917526:KSI917526 LCB917526:LCE917526 LLX917526:LMA917526 LVT917526:LVW917526 MFP917526:MFS917526 MPL917526:MPO917526 MZH917526:MZK917526 NJD917526:NJG917526 NSZ917526:NTC917526 OCV917526:OCY917526 OMR917526:OMU917526 OWN917526:OWQ917526 PGJ917526:PGM917526 PQF917526:PQI917526 QAB917526:QAE917526 QJX917526:QKA917526 QTT917526:QTW917526 RDP917526:RDS917526 RNL917526:RNO917526 RXH917526:RXK917526 SHD917526:SHG917526 SQZ917526:SRC917526 TAV917526:TAY917526 TKR917526:TKU917526 TUN917526:TUQ917526 UEJ917526:UEM917526 UOF917526:UOI917526 UYB917526:UYE917526 VHX917526:VIA917526 VRT917526:VRW917526 WBP917526:WBS917526 WLL917526:WLO917526 WVH917526:WVK917526 IV983062:IY983062 SR983062:SU983062 ACN983062:ACQ983062 AMJ983062:AMM983062 AWF983062:AWI983062 BGB983062:BGE983062 BPX983062:BQA983062 BZT983062:BZW983062 CJP983062:CJS983062 CTL983062:CTO983062 DDH983062:DDK983062 DND983062:DNG983062 DWZ983062:DXC983062 EGV983062:EGY983062 EQR983062:EQU983062 FAN983062:FAQ983062 FKJ983062:FKM983062 FUF983062:FUI983062 GEB983062:GEE983062 GNX983062:GOA983062 GXT983062:GXW983062 HHP983062:HHS983062 HRL983062:HRO983062 IBH983062:IBK983062 ILD983062:ILG983062 IUZ983062:IVC983062 JEV983062:JEY983062 JOR983062:JOU983062 JYN983062:JYQ983062 KIJ983062:KIM983062 KSF983062:KSI983062 LCB983062:LCE983062 LLX983062:LMA983062 LVT983062:LVW983062 MFP983062:MFS983062 MPL983062:MPO983062 MZH983062:MZK983062 NJD983062:NJG983062 NSZ983062:NTC983062 OCV983062:OCY983062 OMR983062:OMU983062 OWN983062:OWQ983062 PGJ983062:PGM983062 PQF983062:PQI983062 QAB983062:QAE983062 QJX983062:QKA983062 QTT983062:QTW983062 RDP983062:RDS983062 RNL983062:RNO983062 RXH983062:RXK983062 SHD983062:SHG983062 SQZ983062:SRC983062 TAV983062:TAY983062 TKR983062:TKU983062 TUN983062:TUQ983062 UEJ983062:UEM983062 UOF983062:UOI983062 UYB983062:UYE983062 VHX983062:VIA983062 VRT983062:VRW983062 WBP983062:WBS983062 WLL983062:WLO983062 AVC15:AVI21 BEY15:BFE21 BOU15:BPA21 BYQ15:BYW21 CIM15:CIS21 CSI15:CSO21 DCE15:DCK21 DMA15:DMG21 DVW15:DWC21 EFS15:EFY21 EPO15:EPU21 EZK15:EZQ21 FJG15:FJM21 FTC15:FTI21 GCY15:GDE21 GMU15:GNA21 GWQ15:GWW21 HGM15:HGS21 HQI15:HQO21 IAE15:IAK21 IKA15:IKG21 ITW15:IUC21 JDS15:JDY21 JNO15:JNU21 JXK15:JXQ21 KHG15:KHM21 KRC15:KRI21 LAY15:LBE21 LKU15:LLA21 LUQ15:LUW21 MEM15:MES21 MOI15:MOO21 MYE15:MYK21 NIA15:NIG21 NRW15:NSC21 OBS15:OBY21 OLO15:OLU21 OVK15:OVQ21 PFG15:PFM21 PPC15:PPI21 PYY15:PZE21 QIU15:QJA21 QSQ15:QSW21 RCM15:RCS21 RMI15:RMO21 RWE15:RWK21 SGA15:SGG21 SPW15:SQC21 SZS15:SZY21 TJO15:TJU21 TTK15:TTQ21 UDG15:UDM21 UNC15:UNI21 UWY15:UXE21 VGU15:VHA21 VQQ15:VQW21 WAM15:WAS21 WKI15:WKO21 WUE15:WUK21 HS15:HY21 RO15:RU21 ABK15:ABQ21 ALG15:ALM21" xr:uid="{00000000-0002-0000-0200-000007000000}">
      <formula1>J15-ROUNDDOWN(J15,0)=0</formula1>
    </dataValidation>
    <dataValidation imeMode="halfAlpha" allowBlank="1" showInputMessage="1" showErrorMessage="1" sqref="J9:P9" xr:uid="{00000000-0002-0000-0200-000008000000}"/>
    <dataValidation type="list" allowBlank="1" showInputMessage="1" showErrorMessage="1" sqref="J12:P12" xr:uid="{00000000-0002-0000-0200-000009000000}">
      <formula1>"専用,ハイブリッド"</formula1>
    </dataValidation>
    <dataValidation imeMode="disabled" operator="greaterThanOrEqual" allowBlank="1" showInputMessage="1" showErrorMessage="1" error="整数で入力して下さい。" sqref="J19:P19" xr:uid="{00000000-0002-0000-0200-00000A000000}"/>
  </dataValidations>
  <printOptions horizontalCentered="1"/>
  <pageMargins left="0.62992125984251968" right="0.62992125984251968" top="0.39370078740157483" bottom="0.39370078740157483" header="0.39370078740157483" footer="0.31496062992125984"/>
  <pageSetup paperSize="9" scale="98" fitToHeight="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2D7D795F-08C4-4B14-9401-810E4D46F83B}">
            <xm:f>'様式第1_ZEH_交付申請書 '!$C$43="■"</xm:f>
            <x14:dxf>
              <fill>
                <patternFill>
                  <bgColor theme="1" tint="0.499984740745262"/>
                </patternFill>
              </fill>
            </x14:dxf>
          </x14:cfRule>
          <xm:sqref>A1:X43</xm:sqref>
        </x14:conditionalFormatting>
      </x14:conditionalFormattings>
    </ext>
    <ext xmlns:x14="http://schemas.microsoft.com/office/spreadsheetml/2009/9/main" uri="{CCE6A557-97BC-4b89-ADB6-D9C93CAAB3DF}">
      <x14:dataValidations xmlns:xm="http://schemas.microsoft.com/office/excel/2006/main" count="2">
        <x14:dataValidation imeMode="disabled" allowBlank="1" showInputMessage="1" showErrorMessage="1" xr:uid="{00000000-0002-0000-0200-00000B000000}">
          <xm:sqref>IL65530 SH65530 ACD65530 ALZ65530 AVV65530 BFR65530 BPN65530 BZJ65530 CJF65530 CTB65530 DCX65530 DMT65530 DWP65530 EGL65530 EQH65530 FAD65530 FJZ65530 FTV65530 GDR65530 GNN65530 GXJ65530 HHF65530 HRB65530 IAX65530 IKT65530 IUP65530 JEL65530 JOH65530 JYD65530 KHZ65530 KRV65530 LBR65530 LLN65530 LVJ65530 MFF65530 MPB65530 MYX65530 NIT65530 NSP65530 OCL65530 OMH65530 OWD65530 PFZ65530 PPV65530 PZR65530 QJN65530 QTJ65530 RDF65530 RNB65530 RWX65530 SGT65530 SQP65530 TAL65530 TKH65530 TUD65530 UDZ65530 UNV65530 UXR65530 VHN65530 VRJ65530 WBF65530 WLB65530 WUX65530 IL131066 SH131066 ACD131066 ALZ131066 AVV131066 BFR131066 BPN131066 BZJ131066 CJF131066 CTB131066 DCX131066 DMT131066 DWP131066 EGL131066 EQH131066 FAD131066 FJZ131066 FTV131066 GDR131066 GNN131066 GXJ131066 HHF131066 HRB131066 IAX131066 IKT131066 IUP131066 JEL131066 JOH131066 JYD131066 KHZ131066 KRV131066 LBR131066 LLN131066 LVJ131066 MFF131066 MPB131066 MYX131066 NIT131066 NSP131066 OCL131066 OMH131066 OWD131066 PFZ131066 PPV131066 PZR131066 QJN131066 QTJ131066 RDF131066 RNB131066 RWX131066 SGT131066 SQP131066 TAL131066 TKH131066 TUD131066 UDZ131066 UNV131066 UXR131066 VHN131066 VRJ131066 WBF131066 WLB131066 WUX131066 IL196602 SH196602 ACD196602 ALZ196602 AVV196602 BFR196602 BPN196602 BZJ196602 CJF196602 CTB196602 DCX196602 DMT196602 DWP196602 EGL196602 EQH196602 FAD196602 FJZ196602 FTV196602 GDR196602 GNN196602 GXJ196602 HHF196602 HRB196602 IAX196602 IKT196602 IUP196602 JEL196602 JOH196602 JYD196602 KHZ196602 KRV196602 LBR196602 LLN196602 LVJ196602 MFF196602 MPB196602 MYX196602 NIT196602 NSP196602 OCL196602 OMH196602 OWD196602 PFZ196602 PPV196602 PZR196602 QJN196602 QTJ196602 RDF196602 RNB196602 RWX196602 SGT196602 SQP196602 TAL196602 TKH196602 TUD196602 UDZ196602 UNV196602 UXR196602 VHN196602 VRJ196602 WBF196602 WLB196602 WUX196602 IL262138 SH262138 ACD262138 ALZ262138 AVV262138 BFR262138 BPN262138 BZJ262138 CJF262138 CTB262138 DCX262138 DMT262138 DWP262138 EGL262138 EQH262138 FAD262138 FJZ262138 FTV262138 GDR262138 GNN262138 GXJ262138 HHF262138 HRB262138 IAX262138 IKT262138 IUP262138 JEL262138 JOH262138 JYD262138 KHZ262138 KRV262138 LBR262138 LLN262138 LVJ262138 MFF262138 MPB262138 MYX262138 NIT262138 NSP262138 OCL262138 OMH262138 OWD262138 PFZ262138 PPV262138 PZR262138 QJN262138 QTJ262138 RDF262138 RNB262138 RWX262138 SGT262138 SQP262138 TAL262138 TKH262138 TUD262138 UDZ262138 UNV262138 UXR262138 VHN262138 VRJ262138 WBF262138 WLB262138 WUX262138 IL327674 SH327674 ACD327674 ALZ327674 AVV327674 BFR327674 BPN327674 BZJ327674 CJF327674 CTB327674 DCX327674 DMT327674 DWP327674 EGL327674 EQH327674 FAD327674 FJZ327674 FTV327674 GDR327674 GNN327674 GXJ327674 HHF327674 HRB327674 IAX327674 IKT327674 IUP327674 JEL327674 JOH327674 JYD327674 KHZ327674 KRV327674 LBR327674 LLN327674 LVJ327674 MFF327674 MPB327674 MYX327674 NIT327674 NSP327674 OCL327674 OMH327674 OWD327674 PFZ327674 PPV327674 PZR327674 QJN327674 QTJ327674 RDF327674 RNB327674 RWX327674 SGT327674 SQP327674 TAL327674 TKH327674 TUD327674 UDZ327674 UNV327674 UXR327674 VHN327674 VRJ327674 WBF327674 WLB327674 WUX327674 IL393210 SH393210 ACD393210 ALZ393210 AVV393210 BFR393210 BPN393210 BZJ393210 CJF393210 CTB393210 DCX393210 DMT393210 DWP393210 EGL393210 EQH393210 FAD393210 FJZ393210 FTV393210 GDR393210 GNN393210 GXJ393210 HHF393210 HRB393210 IAX393210 IKT393210 IUP393210 JEL393210 JOH393210 JYD393210 KHZ393210 KRV393210 LBR393210 LLN393210 LVJ393210 MFF393210 MPB393210 MYX393210 NIT393210 NSP393210 OCL393210 OMH393210 OWD393210 PFZ393210 PPV393210 PZR393210 QJN393210 QTJ393210 RDF393210 RNB393210 RWX393210 SGT393210 SQP393210 TAL393210 TKH393210 TUD393210 UDZ393210 UNV393210 UXR393210 VHN393210 VRJ393210 WBF393210 WLB393210 WUX393210 IL458746 SH458746 ACD458746 ALZ458746 AVV458746 BFR458746 BPN458746 BZJ458746 CJF458746 CTB458746 DCX458746 DMT458746 DWP458746 EGL458746 EQH458746 FAD458746 FJZ458746 FTV458746 GDR458746 GNN458746 GXJ458746 HHF458746 HRB458746 IAX458746 IKT458746 IUP458746 JEL458746 JOH458746 JYD458746 KHZ458746 KRV458746 LBR458746 LLN458746 LVJ458746 MFF458746 MPB458746 MYX458746 NIT458746 NSP458746 OCL458746 OMH458746 OWD458746 PFZ458746 PPV458746 PZR458746 QJN458746 QTJ458746 RDF458746 RNB458746 RWX458746 SGT458746 SQP458746 TAL458746 TKH458746 TUD458746 UDZ458746 UNV458746 UXR458746 VHN458746 VRJ458746 WBF458746 WLB458746 WUX458746 IL524282 SH524282 ACD524282 ALZ524282 AVV524282 BFR524282 BPN524282 BZJ524282 CJF524282 CTB524282 DCX524282 DMT524282 DWP524282 EGL524282 EQH524282 FAD524282 FJZ524282 FTV524282 GDR524282 GNN524282 GXJ524282 HHF524282 HRB524282 IAX524282 IKT524282 IUP524282 JEL524282 JOH524282 JYD524282 KHZ524282 KRV524282 LBR524282 LLN524282 LVJ524282 MFF524282 MPB524282 MYX524282 NIT524282 NSP524282 OCL524282 OMH524282 OWD524282 PFZ524282 PPV524282 PZR524282 QJN524282 QTJ524282 RDF524282 RNB524282 RWX524282 SGT524282 SQP524282 TAL524282 TKH524282 TUD524282 UDZ524282 UNV524282 UXR524282 VHN524282 VRJ524282 WBF524282 WLB524282 WUX524282 IL589818 SH589818 ACD589818 ALZ589818 AVV589818 BFR589818 BPN589818 BZJ589818 CJF589818 CTB589818 DCX589818 DMT589818 DWP589818 EGL589818 EQH589818 FAD589818 FJZ589818 FTV589818 GDR589818 GNN589818 GXJ589818 HHF589818 HRB589818 IAX589818 IKT589818 IUP589818 JEL589818 JOH589818 JYD589818 KHZ589818 KRV589818 LBR589818 LLN589818 LVJ589818 MFF589818 MPB589818 MYX589818 NIT589818 NSP589818 OCL589818 OMH589818 OWD589818 PFZ589818 PPV589818 PZR589818 QJN589818 QTJ589818 RDF589818 RNB589818 RWX589818 SGT589818 SQP589818 TAL589818 TKH589818 TUD589818 UDZ589818 UNV589818 UXR589818 VHN589818 VRJ589818 WBF589818 WLB589818 WUX589818 IL655354 SH655354 ACD655354 ALZ655354 AVV655354 BFR655354 BPN655354 BZJ655354 CJF655354 CTB655354 DCX655354 DMT655354 DWP655354 EGL655354 EQH655354 FAD655354 FJZ655354 FTV655354 GDR655354 GNN655354 GXJ655354 HHF655354 HRB655354 IAX655354 IKT655354 IUP655354 JEL655354 JOH655354 JYD655354 KHZ655354 KRV655354 LBR655354 LLN655354 LVJ655354 MFF655354 MPB655354 MYX655354 NIT655354 NSP655354 OCL655354 OMH655354 OWD655354 PFZ655354 PPV655354 PZR655354 QJN655354 QTJ655354 RDF655354 RNB655354 RWX655354 SGT655354 SQP655354 TAL655354 TKH655354 TUD655354 UDZ655354 UNV655354 UXR655354 VHN655354 VRJ655354 WBF655354 WLB655354 WUX655354 IL720890 SH720890 ACD720890 ALZ720890 AVV720890 BFR720890 BPN720890 BZJ720890 CJF720890 CTB720890 DCX720890 DMT720890 DWP720890 EGL720890 EQH720890 FAD720890 FJZ720890 FTV720890 GDR720890 GNN720890 GXJ720890 HHF720890 HRB720890 IAX720890 IKT720890 IUP720890 JEL720890 JOH720890 JYD720890 KHZ720890 KRV720890 LBR720890 LLN720890 LVJ720890 MFF720890 MPB720890 MYX720890 NIT720890 NSP720890 OCL720890 OMH720890 OWD720890 PFZ720890 PPV720890 PZR720890 QJN720890 QTJ720890 RDF720890 RNB720890 RWX720890 SGT720890 SQP720890 TAL720890 TKH720890 TUD720890 UDZ720890 UNV720890 UXR720890 VHN720890 VRJ720890 WBF720890 WLB720890 WUX720890 IL786426 SH786426 ACD786426 ALZ786426 AVV786426 BFR786426 BPN786426 BZJ786426 CJF786426 CTB786426 DCX786426 DMT786426 DWP786426 EGL786426 EQH786426 FAD786426 FJZ786426 FTV786426 GDR786426 GNN786426 GXJ786426 HHF786426 HRB786426 IAX786426 IKT786426 IUP786426 JEL786426 JOH786426 JYD786426 KHZ786426 KRV786426 LBR786426 LLN786426 LVJ786426 MFF786426 MPB786426 MYX786426 NIT786426 NSP786426 OCL786426 OMH786426 OWD786426 PFZ786426 PPV786426 PZR786426 QJN786426 QTJ786426 RDF786426 RNB786426 RWX786426 SGT786426 SQP786426 TAL786426 TKH786426 TUD786426 UDZ786426 UNV786426 UXR786426 VHN786426 VRJ786426 WBF786426 WLB786426 WUX786426 IL851962 SH851962 ACD851962 ALZ851962 AVV851962 BFR851962 BPN851962 BZJ851962 CJF851962 CTB851962 DCX851962 DMT851962 DWP851962 EGL851962 EQH851962 FAD851962 FJZ851962 FTV851962 GDR851962 GNN851962 GXJ851962 HHF851962 HRB851962 IAX851962 IKT851962 IUP851962 JEL851962 JOH851962 JYD851962 KHZ851962 KRV851962 LBR851962 LLN851962 LVJ851962 MFF851962 MPB851962 MYX851962 NIT851962 NSP851962 OCL851962 OMH851962 OWD851962 PFZ851962 PPV851962 PZR851962 QJN851962 QTJ851962 RDF851962 RNB851962 RWX851962 SGT851962 SQP851962 TAL851962 TKH851962 TUD851962 UDZ851962 UNV851962 UXR851962 VHN851962 VRJ851962 WBF851962 WLB851962 WUX851962 IL917498 SH917498 ACD917498 ALZ917498 AVV917498 BFR917498 BPN917498 BZJ917498 CJF917498 CTB917498 DCX917498 DMT917498 DWP917498 EGL917498 EQH917498 FAD917498 FJZ917498 FTV917498 GDR917498 GNN917498 GXJ917498 HHF917498 HRB917498 IAX917498 IKT917498 IUP917498 JEL917498 JOH917498 JYD917498 KHZ917498 KRV917498 LBR917498 LLN917498 LVJ917498 MFF917498 MPB917498 MYX917498 NIT917498 NSP917498 OCL917498 OMH917498 OWD917498 PFZ917498 PPV917498 PZR917498 QJN917498 QTJ917498 RDF917498 RNB917498 RWX917498 SGT917498 SQP917498 TAL917498 TKH917498 TUD917498 UDZ917498 UNV917498 UXR917498 VHN917498 VRJ917498 WBF917498 WLB917498 WUX917498 IL983034 SH983034 ACD983034 ALZ983034 AVV983034 BFR983034 BPN983034 BZJ983034 CJF983034 CTB983034 DCX983034 DMT983034 DWP983034 EGL983034 EQH983034 FAD983034 FJZ983034 FTV983034 GDR983034 GNN983034 GXJ983034 HHF983034 HRB983034 IAX983034 IKT983034 IUP983034 JEL983034 JOH983034 JYD983034 KHZ983034 KRV983034 LBR983034 LLN983034 LVJ983034 MFF983034 MPB983034 MYX983034 NIT983034 NSP983034 OCL983034 OMH983034 OWD983034 PFZ983034 PPV983034 PZR983034 QJN983034 QTJ983034 RDF983034 RNB983034 RWX983034 SGT983034 SQP983034 TAL983034 TKH983034 TUD983034 UDZ983034 UNV983034 UXR983034 VHN983034 VRJ983034 WBF983034 WLB983034 WUX983034 IQ65560:IQ65561 SM65560:SM65561 ACI65560:ACI65561 AME65560:AME65561 AWA65560:AWA65561 BFW65560:BFW65561 BPS65560:BPS65561 BZO65560:BZO65561 CJK65560:CJK65561 CTG65560:CTG65561 DDC65560:DDC65561 DMY65560:DMY65561 DWU65560:DWU65561 EGQ65560:EGQ65561 EQM65560:EQM65561 FAI65560:FAI65561 FKE65560:FKE65561 FUA65560:FUA65561 GDW65560:GDW65561 GNS65560:GNS65561 GXO65560:GXO65561 HHK65560:HHK65561 HRG65560:HRG65561 IBC65560:IBC65561 IKY65560:IKY65561 IUU65560:IUU65561 JEQ65560:JEQ65561 JOM65560:JOM65561 JYI65560:JYI65561 KIE65560:KIE65561 KSA65560:KSA65561 LBW65560:LBW65561 LLS65560:LLS65561 LVO65560:LVO65561 MFK65560:MFK65561 MPG65560:MPG65561 MZC65560:MZC65561 NIY65560:NIY65561 NSU65560:NSU65561 OCQ65560:OCQ65561 OMM65560:OMM65561 OWI65560:OWI65561 PGE65560:PGE65561 PQA65560:PQA65561 PZW65560:PZW65561 QJS65560:QJS65561 QTO65560:QTO65561 RDK65560:RDK65561 RNG65560:RNG65561 RXC65560:RXC65561 SGY65560:SGY65561 SQU65560:SQU65561 TAQ65560:TAQ65561 TKM65560:TKM65561 TUI65560:TUI65561 UEE65560:UEE65561 UOA65560:UOA65561 UXW65560:UXW65561 VHS65560:VHS65561 VRO65560:VRO65561 WBK65560:WBK65561 WLG65560:WLG65561 WVC65560:WVC65561 IQ131096:IQ131097 SM131096:SM131097 ACI131096:ACI131097 AME131096:AME131097 AWA131096:AWA131097 BFW131096:BFW131097 BPS131096:BPS131097 BZO131096:BZO131097 CJK131096:CJK131097 CTG131096:CTG131097 DDC131096:DDC131097 DMY131096:DMY131097 DWU131096:DWU131097 EGQ131096:EGQ131097 EQM131096:EQM131097 FAI131096:FAI131097 FKE131096:FKE131097 FUA131096:FUA131097 GDW131096:GDW131097 GNS131096:GNS131097 GXO131096:GXO131097 HHK131096:HHK131097 HRG131096:HRG131097 IBC131096:IBC131097 IKY131096:IKY131097 IUU131096:IUU131097 JEQ131096:JEQ131097 JOM131096:JOM131097 JYI131096:JYI131097 KIE131096:KIE131097 KSA131096:KSA131097 LBW131096:LBW131097 LLS131096:LLS131097 LVO131096:LVO131097 MFK131096:MFK131097 MPG131096:MPG131097 MZC131096:MZC131097 NIY131096:NIY131097 NSU131096:NSU131097 OCQ131096:OCQ131097 OMM131096:OMM131097 OWI131096:OWI131097 PGE131096:PGE131097 PQA131096:PQA131097 PZW131096:PZW131097 QJS131096:QJS131097 QTO131096:QTO131097 RDK131096:RDK131097 RNG131096:RNG131097 RXC131096:RXC131097 SGY131096:SGY131097 SQU131096:SQU131097 TAQ131096:TAQ131097 TKM131096:TKM131097 TUI131096:TUI131097 UEE131096:UEE131097 UOA131096:UOA131097 UXW131096:UXW131097 VHS131096:VHS131097 VRO131096:VRO131097 WBK131096:WBK131097 WLG131096:WLG131097 WVC131096:WVC131097 IQ196632:IQ196633 SM196632:SM196633 ACI196632:ACI196633 AME196632:AME196633 AWA196632:AWA196633 BFW196632:BFW196633 BPS196632:BPS196633 BZO196632:BZO196633 CJK196632:CJK196633 CTG196632:CTG196633 DDC196632:DDC196633 DMY196632:DMY196633 DWU196632:DWU196633 EGQ196632:EGQ196633 EQM196632:EQM196633 FAI196632:FAI196633 FKE196632:FKE196633 FUA196632:FUA196633 GDW196632:GDW196633 GNS196632:GNS196633 GXO196632:GXO196633 HHK196632:HHK196633 HRG196632:HRG196633 IBC196632:IBC196633 IKY196632:IKY196633 IUU196632:IUU196633 JEQ196632:JEQ196633 JOM196632:JOM196633 JYI196632:JYI196633 KIE196632:KIE196633 KSA196632:KSA196633 LBW196632:LBW196633 LLS196632:LLS196633 LVO196632:LVO196633 MFK196632:MFK196633 MPG196632:MPG196633 MZC196632:MZC196633 NIY196632:NIY196633 NSU196632:NSU196633 OCQ196632:OCQ196633 OMM196632:OMM196633 OWI196632:OWI196633 PGE196632:PGE196633 PQA196632:PQA196633 PZW196632:PZW196633 QJS196632:QJS196633 QTO196632:QTO196633 RDK196632:RDK196633 RNG196632:RNG196633 RXC196632:RXC196633 SGY196632:SGY196633 SQU196632:SQU196633 TAQ196632:TAQ196633 TKM196632:TKM196633 TUI196632:TUI196633 UEE196632:UEE196633 UOA196632:UOA196633 UXW196632:UXW196633 VHS196632:VHS196633 VRO196632:VRO196633 WBK196632:WBK196633 WLG196632:WLG196633 WVC196632:WVC196633 IQ262168:IQ262169 SM262168:SM262169 ACI262168:ACI262169 AME262168:AME262169 AWA262168:AWA262169 BFW262168:BFW262169 BPS262168:BPS262169 BZO262168:BZO262169 CJK262168:CJK262169 CTG262168:CTG262169 DDC262168:DDC262169 DMY262168:DMY262169 DWU262168:DWU262169 EGQ262168:EGQ262169 EQM262168:EQM262169 FAI262168:FAI262169 FKE262168:FKE262169 FUA262168:FUA262169 GDW262168:GDW262169 GNS262168:GNS262169 GXO262168:GXO262169 HHK262168:HHK262169 HRG262168:HRG262169 IBC262168:IBC262169 IKY262168:IKY262169 IUU262168:IUU262169 JEQ262168:JEQ262169 JOM262168:JOM262169 JYI262168:JYI262169 KIE262168:KIE262169 KSA262168:KSA262169 LBW262168:LBW262169 LLS262168:LLS262169 LVO262168:LVO262169 MFK262168:MFK262169 MPG262168:MPG262169 MZC262168:MZC262169 NIY262168:NIY262169 NSU262168:NSU262169 OCQ262168:OCQ262169 OMM262168:OMM262169 OWI262168:OWI262169 PGE262168:PGE262169 PQA262168:PQA262169 PZW262168:PZW262169 QJS262168:QJS262169 QTO262168:QTO262169 RDK262168:RDK262169 RNG262168:RNG262169 RXC262168:RXC262169 SGY262168:SGY262169 SQU262168:SQU262169 TAQ262168:TAQ262169 TKM262168:TKM262169 TUI262168:TUI262169 UEE262168:UEE262169 UOA262168:UOA262169 UXW262168:UXW262169 VHS262168:VHS262169 VRO262168:VRO262169 WBK262168:WBK262169 WLG262168:WLG262169 WVC262168:WVC262169 IQ327704:IQ327705 SM327704:SM327705 ACI327704:ACI327705 AME327704:AME327705 AWA327704:AWA327705 BFW327704:BFW327705 BPS327704:BPS327705 BZO327704:BZO327705 CJK327704:CJK327705 CTG327704:CTG327705 DDC327704:DDC327705 DMY327704:DMY327705 DWU327704:DWU327705 EGQ327704:EGQ327705 EQM327704:EQM327705 FAI327704:FAI327705 FKE327704:FKE327705 FUA327704:FUA327705 GDW327704:GDW327705 GNS327704:GNS327705 GXO327704:GXO327705 HHK327704:HHK327705 HRG327704:HRG327705 IBC327704:IBC327705 IKY327704:IKY327705 IUU327704:IUU327705 JEQ327704:JEQ327705 JOM327704:JOM327705 JYI327704:JYI327705 KIE327704:KIE327705 KSA327704:KSA327705 LBW327704:LBW327705 LLS327704:LLS327705 LVO327704:LVO327705 MFK327704:MFK327705 MPG327704:MPG327705 MZC327704:MZC327705 NIY327704:NIY327705 NSU327704:NSU327705 OCQ327704:OCQ327705 OMM327704:OMM327705 OWI327704:OWI327705 PGE327704:PGE327705 PQA327704:PQA327705 PZW327704:PZW327705 QJS327704:QJS327705 QTO327704:QTO327705 RDK327704:RDK327705 RNG327704:RNG327705 RXC327704:RXC327705 SGY327704:SGY327705 SQU327704:SQU327705 TAQ327704:TAQ327705 TKM327704:TKM327705 TUI327704:TUI327705 UEE327704:UEE327705 UOA327704:UOA327705 UXW327704:UXW327705 VHS327704:VHS327705 VRO327704:VRO327705 WBK327704:WBK327705 WLG327704:WLG327705 WVC327704:WVC327705 IQ393240:IQ393241 SM393240:SM393241 ACI393240:ACI393241 AME393240:AME393241 AWA393240:AWA393241 BFW393240:BFW393241 BPS393240:BPS393241 BZO393240:BZO393241 CJK393240:CJK393241 CTG393240:CTG393241 DDC393240:DDC393241 DMY393240:DMY393241 DWU393240:DWU393241 EGQ393240:EGQ393241 EQM393240:EQM393241 FAI393240:FAI393241 FKE393240:FKE393241 FUA393240:FUA393241 GDW393240:GDW393241 GNS393240:GNS393241 GXO393240:GXO393241 HHK393240:HHK393241 HRG393240:HRG393241 IBC393240:IBC393241 IKY393240:IKY393241 IUU393240:IUU393241 JEQ393240:JEQ393241 JOM393240:JOM393241 JYI393240:JYI393241 KIE393240:KIE393241 KSA393240:KSA393241 LBW393240:LBW393241 LLS393240:LLS393241 LVO393240:LVO393241 MFK393240:MFK393241 MPG393240:MPG393241 MZC393240:MZC393241 NIY393240:NIY393241 NSU393240:NSU393241 OCQ393240:OCQ393241 OMM393240:OMM393241 OWI393240:OWI393241 PGE393240:PGE393241 PQA393240:PQA393241 PZW393240:PZW393241 QJS393240:QJS393241 QTO393240:QTO393241 RDK393240:RDK393241 RNG393240:RNG393241 RXC393240:RXC393241 SGY393240:SGY393241 SQU393240:SQU393241 TAQ393240:TAQ393241 TKM393240:TKM393241 TUI393240:TUI393241 UEE393240:UEE393241 UOA393240:UOA393241 UXW393240:UXW393241 VHS393240:VHS393241 VRO393240:VRO393241 WBK393240:WBK393241 WLG393240:WLG393241 WVC393240:WVC393241 IQ458776:IQ458777 SM458776:SM458777 ACI458776:ACI458777 AME458776:AME458777 AWA458776:AWA458777 BFW458776:BFW458777 BPS458776:BPS458777 BZO458776:BZO458777 CJK458776:CJK458777 CTG458776:CTG458777 DDC458776:DDC458777 DMY458776:DMY458777 DWU458776:DWU458777 EGQ458776:EGQ458777 EQM458776:EQM458777 FAI458776:FAI458777 FKE458776:FKE458777 FUA458776:FUA458777 GDW458776:GDW458777 GNS458776:GNS458777 GXO458776:GXO458777 HHK458776:HHK458777 HRG458776:HRG458777 IBC458776:IBC458777 IKY458776:IKY458777 IUU458776:IUU458777 JEQ458776:JEQ458777 JOM458776:JOM458777 JYI458776:JYI458777 KIE458776:KIE458777 KSA458776:KSA458777 LBW458776:LBW458777 LLS458776:LLS458777 LVO458776:LVO458777 MFK458776:MFK458777 MPG458776:MPG458777 MZC458776:MZC458777 NIY458776:NIY458777 NSU458776:NSU458777 OCQ458776:OCQ458777 OMM458776:OMM458777 OWI458776:OWI458777 PGE458776:PGE458777 PQA458776:PQA458777 PZW458776:PZW458777 QJS458776:QJS458777 QTO458776:QTO458777 RDK458776:RDK458777 RNG458776:RNG458777 RXC458776:RXC458777 SGY458776:SGY458777 SQU458776:SQU458777 TAQ458776:TAQ458777 TKM458776:TKM458777 TUI458776:TUI458777 UEE458776:UEE458777 UOA458776:UOA458777 UXW458776:UXW458777 VHS458776:VHS458777 VRO458776:VRO458777 WBK458776:WBK458777 WLG458776:WLG458777 WVC458776:WVC458777 IQ524312:IQ524313 SM524312:SM524313 ACI524312:ACI524313 AME524312:AME524313 AWA524312:AWA524313 BFW524312:BFW524313 BPS524312:BPS524313 BZO524312:BZO524313 CJK524312:CJK524313 CTG524312:CTG524313 DDC524312:DDC524313 DMY524312:DMY524313 DWU524312:DWU524313 EGQ524312:EGQ524313 EQM524312:EQM524313 FAI524312:FAI524313 FKE524312:FKE524313 FUA524312:FUA524313 GDW524312:GDW524313 GNS524312:GNS524313 GXO524312:GXO524313 HHK524312:HHK524313 HRG524312:HRG524313 IBC524312:IBC524313 IKY524312:IKY524313 IUU524312:IUU524313 JEQ524312:JEQ524313 JOM524312:JOM524313 JYI524312:JYI524313 KIE524312:KIE524313 KSA524312:KSA524313 LBW524312:LBW524313 LLS524312:LLS524313 LVO524312:LVO524313 MFK524312:MFK524313 MPG524312:MPG524313 MZC524312:MZC524313 NIY524312:NIY524313 NSU524312:NSU524313 OCQ524312:OCQ524313 OMM524312:OMM524313 OWI524312:OWI524313 PGE524312:PGE524313 PQA524312:PQA524313 PZW524312:PZW524313 QJS524312:QJS524313 QTO524312:QTO524313 RDK524312:RDK524313 RNG524312:RNG524313 RXC524312:RXC524313 SGY524312:SGY524313 SQU524312:SQU524313 TAQ524312:TAQ524313 TKM524312:TKM524313 TUI524312:TUI524313 UEE524312:UEE524313 UOA524312:UOA524313 UXW524312:UXW524313 VHS524312:VHS524313 VRO524312:VRO524313 WBK524312:WBK524313 WLG524312:WLG524313 WVC524312:WVC524313 IQ589848:IQ589849 SM589848:SM589849 ACI589848:ACI589849 AME589848:AME589849 AWA589848:AWA589849 BFW589848:BFW589849 BPS589848:BPS589849 BZO589848:BZO589849 CJK589848:CJK589849 CTG589848:CTG589849 DDC589848:DDC589849 DMY589848:DMY589849 DWU589848:DWU589849 EGQ589848:EGQ589849 EQM589848:EQM589849 FAI589848:FAI589849 FKE589848:FKE589849 FUA589848:FUA589849 GDW589848:GDW589849 GNS589848:GNS589849 GXO589848:GXO589849 HHK589848:HHK589849 HRG589848:HRG589849 IBC589848:IBC589849 IKY589848:IKY589849 IUU589848:IUU589849 JEQ589848:JEQ589849 JOM589848:JOM589849 JYI589848:JYI589849 KIE589848:KIE589849 KSA589848:KSA589849 LBW589848:LBW589849 LLS589848:LLS589849 LVO589848:LVO589849 MFK589848:MFK589849 MPG589848:MPG589849 MZC589848:MZC589849 NIY589848:NIY589849 NSU589848:NSU589849 OCQ589848:OCQ589849 OMM589848:OMM589849 OWI589848:OWI589849 PGE589848:PGE589849 PQA589848:PQA589849 PZW589848:PZW589849 QJS589848:QJS589849 QTO589848:QTO589849 RDK589848:RDK589849 RNG589848:RNG589849 RXC589848:RXC589849 SGY589848:SGY589849 SQU589848:SQU589849 TAQ589848:TAQ589849 TKM589848:TKM589849 TUI589848:TUI589849 UEE589848:UEE589849 UOA589848:UOA589849 UXW589848:UXW589849 VHS589848:VHS589849 VRO589848:VRO589849 WBK589848:WBK589849 WLG589848:WLG589849 WVC589848:WVC589849 IQ655384:IQ655385 SM655384:SM655385 ACI655384:ACI655385 AME655384:AME655385 AWA655384:AWA655385 BFW655384:BFW655385 BPS655384:BPS655385 BZO655384:BZO655385 CJK655384:CJK655385 CTG655384:CTG655385 DDC655384:DDC655385 DMY655384:DMY655385 DWU655384:DWU655385 EGQ655384:EGQ655385 EQM655384:EQM655385 FAI655384:FAI655385 FKE655384:FKE655385 FUA655384:FUA655385 GDW655384:GDW655385 GNS655384:GNS655385 GXO655384:GXO655385 HHK655384:HHK655385 HRG655384:HRG655385 IBC655384:IBC655385 IKY655384:IKY655385 IUU655384:IUU655385 JEQ655384:JEQ655385 JOM655384:JOM655385 JYI655384:JYI655385 KIE655384:KIE655385 KSA655384:KSA655385 LBW655384:LBW655385 LLS655384:LLS655385 LVO655384:LVO655385 MFK655384:MFK655385 MPG655384:MPG655385 MZC655384:MZC655385 NIY655384:NIY655385 NSU655384:NSU655385 OCQ655384:OCQ655385 OMM655384:OMM655385 OWI655384:OWI655385 PGE655384:PGE655385 PQA655384:PQA655385 PZW655384:PZW655385 QJS655384:QJS655385 QTO655384:QTO655385 RDK655384:RDK655385 RNG655384:RNG655385 RXC655384:RXC655385 SGY655384:SGY655385 SQU655384:SQU655385 TAQ655384:TAQ655385 TKM655384:TKM655385 TUI655384:TUI655385 UEE655384:UEE655385 UOA655384:UOA655385 UXW655384:UXW655385 VHS655384:VHS655385 VRO655384:VRO655385 WBK655384:WBK655385 WLG655384:WLG655385 WVC655384:WVC655385 IQ720920:IQ720921 SM720920:SM720921 ACI720920:ACI720921 AME720920:AME720921 AWA720920:AWA720921 BFW720920:BFW720921 BPS720920:BPS720921 BZO720920:BZO720921 CJK720920:CJK720921 CTG720920:CTG720921 DDC720920:DDC720921 DMY720920:DMY720921 DWU720920:DWU720921 EGQ720920:EGQ720921 EQM720920:EQM720921 FAI720920:FAI720921 FKE720920:FKE720921 FUA720920:FUA720921 GDW720920:GDW720921 GNS720920:GNS720921 GXO720920:GXO720921 HHK720920:HHK720921 HRG720920:HRG720921 IBC720920:IBC720921 IKY720920:IKY720921 IUU720920:IUU720921 JEQ720920:JEQ720921 JOM720920:JOM720921 JYI720920:JYI720921 KIE720920:KIE720921 KSA720920:KSA720921 LBW720920:LBW720921 LLS720920:LLS720921 LVO720920:LVO720921 MFK720920:MFK720921 MPG720920:MPG720921 MZC720920:MZC720921 NIY720920:NIY720921 NSU720920:NSU720921 OCQ720920:OCQ720921 OMM720920:OMM720921 OWI720920:OWI720921 PGE720920:PGE720921 PQA720920:PQA720921 PZW720920:PZW720921 QJS720920:QJS720921 QTO720920:QTO720921 RDK720920:RDK720921 RNG720920:RNG720921 RXC720920:RXC720921 SGY720920:SGY720921 SQU720920:SQU720921 TAQ720920:TAQ720921 TKM720920:TKM720921 TUI720920:TUI720921 UEE720920:UEE720921 UOA720920:UOA720921 UXW720920:UXW720921 VHS720920:VHS720921 VRO720920:VRO720921 WBK720920:WBK720921 WLG720920:WLG720921 WVC720920:WVC720921 IQ786456:IQ786457 SM786456:SM786457 ACI786456:ACI786457 AME786456:AME786457 AWA786456:AWA786457 BFW786456:BFW786457 BPS786456:BPS786457 BZO786456:BZO786457 CJK786456:CJK786457 CTG786456:CTG786457 DDC786456:DDC786457 DMY786456:DMY786457 DWU786456:DWU786457 EGQ786456:EGQ786457 EQM786456:EQM786457 FAI786456:FAI786457 FKE786456:FKE786457 FUA786456:FUA786457 GDW786456:GDW786457 GNS786456:GNS786457 GXO786456:GXO786457 HHK786456:HHK786457 HRG786456:HRG786457 IBC786456:IBC786457 IKY786456:IKY786457 IUU786456:IUU786457 JEQ786456:JEQ786457 JOM786456:JOM786457 JYI786456:JYI786457 KIE786456:KIE786457 KSA786456:KSA786457 LBW786456:LBW786457 LLS786456:LLS786457 LVO786456:LVO786457 MFK786456:MFK786457 MPG786456:MPG786457 MZC786456:MZC786457 NIY786456:NIY786457 NSU786456:NSU786457 OCQ786456:OCQ786457 OMM786456:OMM786457 OWI786456:OWI786457 PGE786456:PGE786457 PQA786456:PQA786457 PZW786456:PZW786457 QJS786456:QJS786457 QTO786456:QTO786457 RDK786456:RDK786457 RNG786456:RNG786457 RXC786456:RXC786457 SGY786456:SGY786457 SQU786456:SQU786457 TAQ786456:TAQ786457 TKM786456:TKM786457 TUI786456:TUI786457 UEE786456:UEE786457 UOA786456:UOA786457 UXW786456:UXW786457 VHS786456:VHS786457 VRO786456:VRO786457 WBK786456:WBK786457 WLG786456:WLG786457 WVC786456:WVC786457 IQ851992:IQ851993 SM851992:SM851993 ACI851992:ACI851993 AME851992:AME851993 AWA851992:AWA851993 BFW851992:BFW851993 BPS851992:BPS851993 BZO851992:BZO851993 CJK851992:CJK851993 CTG851992:CTG851993 DDC851992:DDC851993 DMY851992:DMY851993 DWU851992:DWU851993 EGQ851992:EGQ851993 EQM851992:EQM851993 FAI851992:FAI851993 FKE851992:FKE851993 FUA851992:FUA851993 GDW851992:GDW851993 GNS851992:GNS851993 GXO851992:GXO851993 HHK851992:HHK851993 HRG851992:HRG851993 IBC851992:IBC851993 IKY851992:IKY851993 IUU851992:IUU851993 JEQ851992:JEQ851993 JOM851992:JOM851993 JYI851992:JYI851993 KIE851992:KIE851993 KSA851992:KSA851993 LBW851992:LBW851993 LLS851992:LLS851993 LVO851992:LVO851993 MFK851992:MFK851993 MPG851992:MPG851993 MZC851992:MZC851993 NIY851992:NIY851993 NSU851992:NSU851993 OCQ851992:OCQ851993 OMM851992:OMM851993 OWI851992:OWI851993 PGE851992:PGE851993 PQA851992:PQA851993 PZW851992:PZW851993 QJS851992:QJS851993 QTO851992:QTO851993 RDK851992:RDK851993 RNG851992:RNG851993 RXC851992:RXC851993 SGY851992:SGY851993 SQU851992:SQU851993 TAQ851992:TAQ851993 TKM851992:TKM851993 TUI851992:TUI851993 UEE851992:UEE851993 UOA851992:UOA851993 UXW851992:UXW851993 VHS851992:VHS851993 VRO851992:VRO851993 WBK851992:WBK851993 WLG851992:WLG851993 WVC851992:WVC851993 IQ917528:IQ917529 SM917528:SM917529 ACI917528:ACI917529 AME917528:AME917529 AWA917528:AWA917529 BFW917528:BFW917529 BPS917528:BPS917529 BZO917528:BZO917529 CJK917528:CJK917529 CTG917528:CTG917529 DDC917528:DDC917529 DMY917528:DMY917529 DWU917528:DWU917529 EGQ917528:EGQ917529 EQM917528:EQM917529 FAI917528:FAI917529 FKE917528:FKE917529 FUA917528:FUA917529 GDW917528:GDW917529 GNS917528:GNS917529 GXO917528:GXO917529 HHK917528:HHK917529 HRG917528:HRG917529 IBC917528:IBC917529 IKY917528:IKY917529 IUU917528:IUU917529 JEQ917528:JEQ917529 JOM917528:JOM917529 JYI917528:JYI917529 KIE917528:KIE917529 KSA917528:KSA917529 LBW917528:LBW917529 LLS917528:LLS917529 LVO917528:LVO917529 MFK917528:MFK917529 MPG917528:MPG917529 MZC917528:MZC917529 NIY917528:NIY917529 NSU917528:NSU917529 OCQ917528:OCQ917529 OMM917528:OMM917529 OWI917528:OWI917529 PGE917528:PGE917529 PQA917528:PQA917529 PZW917528:PZW917529 QJS917528:QJS917529 QTO917528:QTO917529 RDK917528:RDK917529 RNG917528:RNG917529 RXC917528:RXC917529 SGY917528:SGY917529 SQU917528:SQU917529 TAQ917528:TAQ917529 TKM917528:TKM917529 TUI917528:TUI917529 UEE917528:UEE917529 UOA917528:UOA917529 UXW917528:UXW917529 VHS917528:VHS917529 VRO917528:VRO917529 WBK917528:WBK917529 WLG917528:WLG917529 WVC917528:WVC917529 IQ983064:IQ983065 SM983064:SM983065 ACI983064:ACI983065 AME983064:AME983065 AWA983064:AWA983065 BFW983064:BFW983065 BPS983064:BPS983065 BZO983064:BZO983065 CJK983064:CJK983065 CTG983064:CTG983065 DDC983064:DDC983065 DMY983064:DMY983065 DWU983064:DWU983065 EGQ983064:EGQ983065 EQM983064:EQM983065 FAI983064:FAI983065 FKE983064:FKE983065 FUA983064:FUA983065 GDW983064:GDW983065 GNS983064:GNS983065 GXO983064:GXO983065 HHK983064:HHK983065 HRG983064:HRG983065 IBC983064:IBC983065 IKY983064:IKY983065 IUU983064:IUU983065 JEQ983064:JEQ983065 JOM983064:JOM983065 JYI983064:JYI983065 KIE983064:KIE983065 KSA983064:KSA983065 LBW983064:LBW983065 LLS983064:LLS983065 LVO983064:LVO983065 MFK983064:MFK983065 MPG983064:MPG983065 MZC983064:MZC983065 NIY983064:NIY983065 NSU983064:NSU983065 OCQ983064:OCQ983065 OMM983064:OMM983065 OWI983064:OWI983065 PGE983064:PGE983065 PQA983064:PQA983065 PZW983064:PZW983065 QJS983064:QJS983065 QTO983064:QTO983065 RDK983064:RDK983065 RNG983064:RNG983065 RXC983064:RXC983065 SGY983064:SGY983065 SQU983064:SQU983065 TAQ983064:TAQ983065 TKM983064:TKM983065 TUI983064:TUI983065 UEE983064:UEE983065 UOA983064:UOA983065 UXW983064:UXW983065 VHS983064:VHS983065 VRO983064:VRO983065 WBK983064:WBK983065 WLG983064:WLG983065 WVC983064:WVC983065 IL65542 SH65542 ACD65542 ALZ65542 AVV65542 BFR65542 BPN65542 BZJ65542 CJF65542 CTB65542 DCX65542 DMT65542 DWP65542 EGL65542 EQH65542 FAD65542 FJZ65542 FTV65542 GDR65542 GNN65542 GXJ65542 HHF65542 HRB65542 IAX65542 IKT65542 IUP65542 JEL65542 JOH65542 JYD65542 KHZ65542 KRV65542 LBR65542 LLN65542 LVJ65542 MFF65542 MPB65542 MYX65542 NIT65542 NSP65542 OCL65542 OMH65542 OWD65542 PFZ65542 PPV65542 PZR65542 QJN65542 QTJ65542 RDF65542 RNB65542 RWX65542 SGT65542 SQP65542 TAL65542 TKH65542 TUD65542 UDZ65542 UNV65542 UXR65542 VHN65542 VRJ65542 WBF65542 WLB65542 WUX65542 IL131078 SH131078 ACD131078 ALZ131078 AVV131078 BFR131078 BPN131078 BZJ131078 CJF131078 CTB131078 DCX131078 DMT131078 DWP131078 EGL131078 EQH131078 FAD131078 FJZ131078 FTV131078 GDR131078 GNN131078 GXJ131078 HHF131078 HRB131078 IAX131078 IKT131078 IUP131078 JEL131078 JOH131078 JYD131078 KHZ131078 KRV131078 LBR131078 LLN131078 LVJ131078 MFF131078 MPB131078 MYX131078 NIT131078 NSP131078 OCL131078 OMH131078 OWD131078 PFZ131078 PPV131078 PZR131078 QJN131078 QTJ131078 RDF131078 RNB131078 RWX131078 SGT131078 SQP131078 TAL131078 TKH131078 TUD131078 UDZ131078 UNV131078 UXR131078 VHN131078 VRJ131078 WBF131078 WLB131078 WUX131078 IL196614 SH196614 ACD196614 ALZ196614 AVV196614 BFR196614 BPN196614 BZJ196614 CJF196614 CTB196614 DCX196614 DMT196614 DWP196614 EGL196614 EQH196614 FAD196614 FJZ196614 FTV196614 GDR196614 GNN196614 GXJ196614 HHF196614 HRB196614 IAX196614 IKT196614 IUP196614 JEL196614 JOH196614 JYD196614 KHZ196614 KRV196614 LBR196614 LLN196614 LVJ196614 MFF196614 MPB196614 MYX196614 NIT196614 NSP196614 OCL196614 OMH196614 OWD196614 PFZ196614 PPV196614 PZR196614 QJN196614 QTJ196614 RDF196614 RNB196614 RWX196614 SGT196614 SQP196614 TAL196614 TKH196614 TUD196614 UDZ196614 UNV196614 UXR196614 VHN196614 VRJ196614 WBF196614 WLB196614 WUX196614 IL262150 SH262150 ACD262150 ALZ262150 AVV262150 BFR262150 BPN262150 BZJ262150 CJF262150 CTB262150 DCX262150 DMT262150 DWP262150 EGL262150 EQH262150 FAD262150 FJZ262150 FTV262150 GDR262150 GNN262150 GXJ262150 HHF262150 HRB262150 IAX262150 IKT262150 IUP262150 JEL262150 JOH262150 JYD262150 KHZ262150 KRV262150 LBR262150 LLN262150 LVJ262150 MFF262150 MPB262150 MYX262150 NIT262150 NSP262150 OCL262150 OMH262150 OWD262150 PFZ262150 PPV262150 PZR262150 QJN262150 QTJ262150 RDF262150 RNB262150 RWX262150 SGT262150 SQP262150 TAL262150 TKH262150 TUD262150 UDZ262150 UNV262150 UXR262150 VHN262150 VRJ262150 WBF262150 WLB262150 WUX262150 IL327686 SH327686 ACD327686 ALZ327686 AVV327686 BFR327686 BPN327686 BZJ327686 CJF327686 CTB327686 DCX327686 DMT327686 DWP327686 EGL327686 EQH327686 FAD327686 FJZ327686 FTV327686 GDR327686 GNN327686 GXJ327686 HHF327686 HRB327686 IAX327686 IKT327686 IUP327686 JEL327686 JOH327686 JYD327686 KHZ327686 KRV327686 LBR327686 LLN327686 LVJ327686 MFF327686 MPB327686 MYX327686 NIT327686 NSP327686 OCL327686 OMH327686 OWD327686 PFZ327686 PPV327686 PZR327686 QJN327686 QTJ327686 RDF327686 RNB327686 RWX327686 SGT327686 SQP327686 TAL327686 TKH327686 TUD327686 UDZ327686 UNV327686 UXR327686 VHN327686 VRJ327686 WBF327686 WLB327686 WUX327686 IL393222 SH393222 ACD393222 ALZ393222 AVV393222 BFR393222 BPN393222 BZJ393222 CJF393222 CTB393222 DCX393222 DMT393222 DWP393222 EGL393222 EQH393222 FAD393222 FJZ393222 FTV393222 GDR393222 GNN393222 GXJ393222 HHF393222 HRB393222 IAX393222 IKT393222 IUP393222 JEL393222 JOH393222 JYD393222 KHZ393222 KRV393222 LBR393222 LLN393222 LVJ393222 MFF393222 MPB393222 MYX393222 NIT393222 NSP393222 OCL393222 OMH393222 OWD393222 PFZ393222 PPV393222 PZR393222 QJN393222 QTJ393222 RDF393222 RNB393222 RWX393222 SGT393222 SQP393222 TAL393222 TKH393222 TUD393222 UDZ393222 UNV393222 UXR393222 VHN393222 VRJ393222 WBF393222 WLB393222 WUX393222 IL458758 SH458758 ACD458758 ALZ458758 AVV458758 BFR458758 BPN458758 BZJ458758 CJF458758 CTB458758 DCX458758 DMT458758 DWP458758 EGL458758 EQH458758 FAD458758 FJZ458758 FTV458758 GDR458758 GNN458758 GXJ458758 HHF458758 HRB458758 IAX458758 IKT458758 IUP458758 JEL458758 JOH458758 JYD458758 KHZ458758 KRV458758 LBR458758 LLN458758 LVJ458758 MFF458758 MPB458758 MYX458758 NIT458758 NSP458758 OCL458758 OMH458758 OWD458758 PFZ458758 PPV458758 PZR458758 QJN458758 QTJ458758 RDF458758 RNB458758 RWX458758 SGT458758 SQP458758 TAL458758 TKH458758 TUD458758 UDZ458758 UNV458758 UXR458758 VHN458758 VRJ458758 WBF458758 WLB458758 WUX458758 IL524294 SH524294 ACD524294 ALZ524294 AVV524294 BFR524294 BPN524294 BZJ524294 CJF524294 CTB524294 DCX524294 DMT524294 DWP524294 EGL524294 EQH524294 FAD524294 FJZ524294 FTV524294 GDR524294 GNN524294 GXJ524294 HHF524294 HRB524294 IAX524294 IKT524294 IUP524294 JEL524294 JOH524294 JYD524294 KHZ524294 KRV524294 LBR524294 LLN524294 LVJ524294 MFF524294 MPB524294 MYX524294 NIT524294 NSP524294 OCL524294 OMH524294 OWD524294 PFZ524294 PPV524294 PZR524294 QJN524294 QTJ524294 RDF524294 RNB524294 RWX524294 SGT524294 SQP524294 TAL524294 TKH524294 TUD524294 UDZ524294 UNV524294 UXR524294 VHN524294 VRJ524294 WBF524294 WLB524294 WUX524294 IL589830 SH589830 ACD589830 ALZ589830 AVV589830 BFR589830 BPN589830 BZJ589830 CJF589830 CTB589830 DCX589830 DMT589830 DWP589830 EGL589830 EQH589830 FAD589830 FJZ589830 FTV589830 GDR589830 GNN589830 GXJ589830 HHF589830 HRB589830 IAX589830 IKT589830 IUP589830 JEL589830 JOH589830 JYD589830 KHZ589830 KRV589830 LBR589830 LLN589830 LVJ589830 MFF589830 MPB589830 MYX589830 NIT589830 NSP589830 OCL589830 OMH589830 OWD589830 PFZ589830 PPV589830 PZR589830 QJN589830 QTJ589830 RDF589830 RNB589830 RWX589830 SGT589830 SQP589830 TAL589830 TKH589830 TUD589830 UDZ589830 UNV589830 UXR589830 VHN589830 VRJ589830 WBF589830 WLB589830 WUX589830 IL655366 SH655366 ACD655366 ALZ655366 AVV655366 BFR655366 BPN655366 BZJ655366 CJF655366 CTB655366 DCX655366 DMT655366 DWP655366 EGL655366 EQH655366 FAD655366 FJZ655366 FTV655366 GDR655366 GNN655366 GXJ655366 HHF655366 HRB655366 IAX655366 IKT655366 IUP655366 JEL655366 JOH655366 JYD655366 KHZ655366 KRV655366 LBR655366 LLN655366 LVJ655366 MFF655366 MPB655366 MYX655366 NIT655366 NSP655366 OCL655366 OMH655366 OWD655366 PFZ655366 PPV655366 PZR655366 QJN655366 QTJ655366 RDF655366 RNB655366 RWX655366 SGT655366 SQP655366 TAL655366 TKH655366 TUD655366 UDZ655366 UNV655366 UXR655366 VHN655366 VRJ655366 WBF655366 WLB655366 WUX655366 IL720902 SH720902 ACD720902 ALZ720902 AVV720902 BFR720902 BPN720902 BZJ720902 CJF720902 CTB720902 DCX720902 DMT720902 DWP720902 EGL720902 EQH720902 FAD720902 FJZ720902 FTV720902 GDR720902 GNN720902 GXJ720902 HHF720902 HRB720902 IAX720902 IKT720902 IUP720902 JEL720902 JOH720902 JYD720902 KHZ720902 KRV720902 LBR720902 LLN720902 LVJ720902 MFF720902 MPB720902 MYX720902 NIT720902 NSP720902 OCL720902 OMH720902 OWD720902 PFZ720902 PPV720902 PZR720902 QJN720902 QTJ720902 RDF720902 RNB720902 RWX720902 SGT720902 SQP720902 TAL720902 TKH720902 TUD720902 UDZ720902 UNV720902 UXR720902 VHN720902 VRJ720902 WBF720902 WLB720902 WUX720902 IL786438 SH786438 ACD786438 ALZ786438 AVV786438 BFR786438 BPN786438 BZJ786438 CJF786438 CTB786438 DCX786438 DMT786438 DWP786438 EGL786438 EQH786438 FAD786438 FJZ786438 FTV786438 GDR786438 GNN786438 GXJ786438 HHF786438 HRB786438 IAX786438 IKT786438 IUP786438 JEL786438 JOH786438 JYD786438 KHZ786438 KRV786438 LBR786438 LLN786438 LVJ786438 MFF786438 MPB786438 MYX786438 NIT786438 NSP786438 OCL786438 OMH786438 OWD786438 PFZ786438 PPV786438 PZR786438 QJN786438 QTJ786438 RDF786438 RNB786438 RWX786438 SGT786438 SQP786438 TAL786438 TKH786438 TUD786438 UDZ786438 UNV786438 UXR786438 VHN786438 VRJ786438 WBF786438 WLB786438 WUX786438 IL851974 SH851974 ACD851974 ALZ851974 AVV851974 BFR851974 BPN851974 BZJ851974 CJF851974 CTB851974 DCX851974 DMT851974 DWP851974 EGL851974 EQH851974 FAD851974 FJZ851974 FTV851974 GDR851974 GNN851974 GXJ851974 HHF851974 HRB851974 IAX851974 IKT851974 IUP851974 JEL851974 JOH851974 JYD851974 KHZ851974 KRV851974 LBR851974 LLN851974 LVJ851974 MFF851974 MPB851974 MYX851974 NIT851974 NSP851974 OCL851974 OMH851974 OWD851974 PFZ851974 PPV851974 PZR851974 QJN851974 QTJ851974 RDF851974 RNB851974 RWX851974 SGT851974 SQP851974 TAL851974 TKH851974 TUD851974 UDZ851974 UNV851974 UXR851974 VHN851974 VRJ851974 WBF851974 WLB851974 WUX851974 IL917510 SH917510 ACD917510 ALZ917510 AVV917510 BFR917510 BPN917510 BZJ917510 CJF917510 CTB917510 DCX917510 DMT917510 DWP917510 EGL917510 EQH917510 FAD917510 FJZ917510 FTV917510 GDR917510 GNN917510 GXJ917510 HHF917510 HRB917510 IAX917510 IKT917510 IUP917510 JEL917510 JOH917510 JYD917510 KHZ917510 KRV917510 LBR917510 LLN917510 LVJ917510 MFF917510 MPB917510 MYX917510 NIT917510 NSP917510 OCL917510 OMH917510 OWD917510 PFZ917510 PPV917510 PZR917510 QJN917510 QTJ917510 RDF917510 RNB917510 RWX917510 SGT917510 SQP917510 TAL917510 TKH917510 TUD917510 UDZ917510 UNV917510 UXR917510 VHN917510 VRJ917510 WBF917510 WLB917510 WUX917510 IL983046 SH983046 ACD983046 ALZ983046 AVV983046 BFR983046 BPN983046 BZJ983046 CJF983046 CTB983046 DCX983046 DMT983046 DWP983046 EGL983046 EQH983046 FAD983046 FJZ983046 FTV983046 GDR983046 GNN983046 GXJ983046 HHF983046 HRB983046 IAX983046 IKT983046 IUP983046 JEL983046 JOH983046 JYD983046 KHZ983046 KRV983046 LBR983046 LLN983046 LVJ983046 MFF983046 MPB983046 MYX983046 NIT983046 NSP983046 OCL983046 OMH983046 OWD983046 PFZ983046 PPV983046 PZR983046 QJN983046 QTJ983046 RDF983046 RNB983046 RWX983046 SGT983046 SQP983046 TAL983046 TKH983046 TUD983046 UDZ983046 UNV983046 UXR983046 VHN983046 VRJ983046 WBF983046 WLB983046 WUX983046 II65547 SE65547 ACA65547 ALW65547 AVS65547 BFO65547 BPK65547 BZG65547 CJC65547 CSY65547 DCU65547 DMQ65547 DWM65547 EGI65547 EQE65547 FAA65547 FJW65547 FTS65547 GDO65547 GNK65547 GXG65547 HHC65547 HQY65547 IAU65547 IKQ65547 IUM65547 JEI65547 JOE65547 JYA65547 KHW65547 KRS65547 LBO65547 LLK65547 LVG65547 MFC65547 MOY65547 MYU65547 NIQ65547 NSM65547 OCI65547 OME65547 OWA65547 PFW65547 PPS65547 PZO65547 QJK65547 QTG65547 RDC65547 RMY65547 RWU65547 SGQ65547 SQM65547 TAI65547 TKE65547 TUA65547 UDW65547 UNS65547 UXO65547 VHK65547 VRG65547 WBC65547 WKY65547 WUU65547 II131083 SE131083 ACA131083 ALW131083 AVS131083 BFO131083 BPK131083 BZG131083 CJC131083 CSY131083 DCU131083 DMQ131083 DWM131083 EGI131083 EQE131083 FAA131083 FJW131083 FTS131083 GDO131083 GNK131083 GXG131083 HHC131083 HQY131083 IAU131083 IKQ131083 IUM131083 JEI131083 JOE131083 JYA131083 KHW131083 KRS131083 LBO131083 LLK131083 LVG131083 MFC131083 MOY131083 MYU131083 NIQ131083 NSM131083 OCI131083 OME131083 OWA131083 PFW131083 PPS131083 PZO131083 QJK131083 QTG131083 RDC131083 RMY131083 RWU131083 SGQ131083 SQM131083 TAI131083 TKE131083 TUA131083 UDW131083 UNS131083 UXO131083 VHK131083 VRG131083 WBC131083 WKY131083 WUU131083 II196619 SE196619 ACA196619 ALW196619 AVS196619 BFO196619 BPK196619 BZG196619 CJC196619 CSY196619 DCU196619 DMQ196619 DWM196619 EGI196619 EQE196619 FAA196619 FJW196619 FTS196619 GDO196619 GNK196619 GXG196619 HHC196619 HQY196619 IAU196619 IKQ196619 IUM196619 JEI196619 JOE196619 JYA196619 KHW196619 KRS196619 LBO196619 LLK196619 LVG196619 MFC196619 MOY196619 MYU196619 NIQ196619 NSM196619 OCI196619 OME196619 OWA196619 PFW196619 PPS196619 PZO196619 QJK196619 QTG196619 RDC196619 RMY196619 RWU196619 SGQ196619 SQM196619 TAI196619 TKE196619 TUA196619 UDW196619 UNS196619 UXO196619 VHK196619 VRG196619 WBC196619 WKY196619 WUU196619 II262155 SE262155 ACA262155 ALW262155 AVS262155 BFO262155 BPK262155 BZG262155 CJC262155 CSY262155 DCU262155 DMQ262155 DWM262155 EGI262155 EQE262155 FAA262155 FJW262155 FTS262155 GDO262155 GNK262155 GXG262155 HHC262155 HQY262155 IAU262155 IKQ262155 IUM262155 JEI262155 JOE262155 JYA262155 KHW262155 KRS262155 LBO262155 LLK262155 LVG262155 MFC262155 MOY262155 MYU262155 NIQ262155 NSM262155 OCI262155 OME262155 OWA262155 PFW262155 PPS262155 PZO262155 QJK262155 QTG262155 RDC262155 RMY262155 RWU262155 SGQ262155 SQM262155 TAI262155 TKE262155 TUA262155 UDW262155 UNS262155 UXO262155 VHK262155 VRG262155 WBC262155 WKY262155 WUU262155 II327691 SE327691 ACA327691 ALW327691 AVS327691 BFO327691 BPK327691 BZG327691 CJC327691 CSY327691 DCU327691 DMQ327691 DWM327691 EGI327691 EQE327691 FAA327691 FJW327691 FTS327691 GDO327691 GNK327691 GXG327691 HHC327691 HQY327691 IAU327691 IKQ327691 IUM327691 JEI327691 JOE327691 JYA327691 KHW327691 KRS327691 LBO327691 LLK327691 LVG327691 MFC327691 MOY327691 MYU327691 NIQ327691 NSM327691 OCI327691 OME327691 OWA327691 PFW327691 PPS327691 PZO327691 QJK327691 QTG327691 RDC327691 RMY327691 RWU327691 SGQ327691 SQM327691 TAI327691 TKE327691 TUA327691 UDW327691 UNS327691 UXO327691 VHK327691 VRG327691 WBC327691 WKY327691 WUU327691 II393227 SE393227 ACA393227 ALW393227 AVS393227 BFO393227 BPK393227 BZG393227 CJC393227 CSY393227 DCU393227 DMQ393227 DWM393227 EGI393227 EQE393227 FAA393227 FJW393227 FTS393227 GDO393227 GNK393227 GXG393227 HHC393227 HQY393227 IAU393227 IKQ393227 IUM393227 JEI393227 JOE393227 JYA393227 KHW393227 KRS393227 LBO393227 LLK393227 LVG393227 MFC393227 MOY393227 MYU393227 NIQ393227 NSM393227 OCI393227 OME393227 OWA393227 PFW393227 PPS393227 PZO393227 QJK393227 QTG393227 RDC393227 RMY393227 RWU393227 SGQ393227 SQM393227 TAI393227 TKE393227 TUA393227 UDW393227 UNS393227 UXO393227 VHK393227 VRG393227 WBC393227 WKY393227 WUU393227 II458763 SE458763 ACA458763 ALW458763 AVS458763 BFO458763 BPK458763 BZG458763 CJC458763 CSY458763 DCU458763 DMQ458763 DWM458763 EGI458763 EQE458763 FAA458763 FJW458763 FTS458763 GDO458763 GNK458763 GXG458763 HHC458763 HQY458763 IAU458763 IKQ458763 IUM458763 JEI458763 JOE458763 JYA458763 KHW458763 KRS458763 LBO458763 LLK458763 LVG458763 MFC458763 MOY458763 MYU458763 NIQ458763 NSM458763 OCI458763 OME458763 OWA458763 PFW458763 PPS458763 PZO458763 QJK458763 QTG458763 RDC458763 RMY458763 RWU458763 SGQ458763 SQM458763 TAI458763 TKE458763 TUA458763 UDW458763 UNS458763 UXO458763 VHK458763 VRG458763 WBC458763 WKY458763 WUU458763 II524299 SE524299 ACA524299 ALW524299 AVS524299 BFO524299 BPK524299 BZG524299 CJC524299 CSY524299 DCU524299 DMQ524299 DWM524299 EGI524299 EQE524299 FAA524299 FJW524299 FTS524299 GDO524299 GNK524299 GXG524299 HHC524299 HQY524299 IAU524299 IKQ524299 IUM524299 JEI524299 JOE524299 JYA524299 KHW524299 KRS524299 LBO524299 LLK524299 LVG524299 MFC524299 MOY524299 MYU524299 NIQ524299 NSM524299 OCI524299 OME524299 OWA524299 PFW524299 PPS524299 PZO524299 QJK524299 QTG524299 RDC524299 RMY524299 RWU524299 SGQ524299 SQM524299 TAI524299 TKE524299 TUA524299 UDW524299 UNS524299 UXO524299 VHK524299 VRG524299 WBC524299 WKY524299 WUU524299 II589835 SE589835 ACA589835 ALW589835 AVS589835 BFO589835 BPK589835 BZG589835 CJC589835 CSY589835 DCU589835 DMQ589835 DWM589835 EGI589835 EQE589835 FAA589835 FJW589835 FTS589835 GDO589835 GNK589835 GXG589835 HHC589835 HQY589835 IAU589835 IKQ589835 IUM589835 JEI589835 JOE589835 JYA589835 KHW589835 KRS589835 LBO589835 LLK589835 LVG589835 MFC589835 MOY589835 MYU589835 NIQ589835 NSM589835 OCI589835 OME589835 OWA589835 PFW589835 PPS589835 PZO589835 QJK589835 QTG589835 RDC589835 RMY589835 RWU589835 SGQ589835 SQM589835 TAI589835 TKE589835 TUA589835 UDW589835 UNS589835 UXO589835 VHK589835 VRG589835 WBC589835 WKY589835 WUU589835 II655371 SE655371 ACA655371 ALW655371 AVS655371 BFO655371 BPK655371 BZG655371 CJC655371 CSY655371 DCU655371 DMQ655371 DWM655371 EGI655371 EQE655371 FAA655371 FJW655371 FTS655371 GDO655371 GNK655371 GXG655371 HHC655371 HQY655371 IAU655371 IKQ655371 IUM655371 JEI655371 JOE655371 JYA655371 KHW655371 KRS655371 LBO655371 LLK655371 LVG655371 MFC655371 MOY655371 MYU655371 NIQ655371 NSM655371 OCI655371 OME655371 OWA655371 PFW655371 PPS655371 PZO655371 QJK655371 QTG655371 RDC655371 RMY655371 RWU655371 SGQ655371 SQM655371 TAI655371 TKE655371 TUA655371 UDW655371 UNS655371 UXO655371 VHK655371 VRG655371 WBC655371 WKY655371 WUU655371 II720907 SE720907 ACA720907 ALW720907 AVS720907 BFO720907 BPK720907 BZG720907 CJC720907 CSY720907 DCU720907 DMQ720907 DWM720907 EGI720907 EQE720907 FAA720907 FJW720907 FTS720907 GDO720907 GNK720907 GXG720907 HHC720907 HQY720907 IAU720907 IKQ720907 IUM720907 JEI720907 JOE720907 JYA720907 KHW720907 KRS720907 LBO720907 LLK720907 LVG720907 MFC720907 MOY720907 MYU720907 NIQ720907 NSM720907 OCI720907 OME720907 OWA720907 PFW720907 PPS720907 PZO720907 QJK720907 QTG720907 RDC720907 RMY720907 RWU720907 SGQ720907 SQM720907 TAI720907 TKE720907 TUA720907 UDW720907 UNS720907 UXO720907 VHK720907 VRG720907 WBC720907 WKY720907 WUU720907 II786443 SE786443 ACA786443 ALW786443 AVS786443 BFO786443 BPK786443 BZG786443 CJC786443 CSY786443 DCU786443 DMQ786443 DWM786443 EGI786443 EQE786443 FAA786443 FJW786443 FTS786443 GDO786443 GNK786443 GXG786443 HHC786443 HQY786443 IAU786443 IKQ786443 IUM786443 JEI786443 JOE786443 JYA786443 KHW786443 KRS786443 LBO786443 LLK786443 LVG786443 MFC786443 MOY786443 MYU786443 NIQ786443 NSM786443 OCI786443 OME786443 OWA786443 PFW786443 PPS786443 PZO786443 QJK786443 QTG786443 RDC786443 RMY786443 RWU786443 SGQ786443 SQM786443 TAI786443 TKE786443 TUA786443 UDW786443 UNS786443 UXO786443 VHK786443 VRG786443 WBC786443 WKY786443 WUU786443 II851979 SE851979 ACA851979 ALW851979 AVS851979 BFO851979 BPK851979 BZG851979 CJC851979 CSY851979 DCU851979 DMQ851979 DWM851979 EGI851979 EQE851979 FAA851979 FJW851979 FTS851979 GDO851979 GNK851979 GXG851979 HHC851979 HQY851979 IAU851979 IKQ851979 IUM851979 JEI851979 JOE851979 JYA851979 KHW851979 KRS851979 LBO851979 LLK851979 LVG851979 MFC851979 MOY851979 MYU851979 NIQ851979 NSM851979 OCI851979 OME851979 OWA851979 PFW851979 PPS851979 PZO851979 QJK851979 QTG851979 RDC851979 RMY851979 RWU851979 SGQ851979 SQM851979 TAI851979 TKE851979 TUA851979 UDW851979 UNS851979 UXO851979 VHK851979 VRG851979 WBC851979 WKY851979 WUU851979 II917515 SE917515 ACA917515 ALW917515 AVS917515 BFO917515 BPK917515 BZG917515 CJC917515 CSY917515 DCU917515 DMQ917515 DWM917515 EGI917515 EQE917515 FAA917515 FJW917515 FTS917515 GDO917515 GNK917515 GXG917515 HHC917515 HQY917515 IAU917515 IKQ917515 IUM917515 JEI917515 JOE917515 JYA917515 KHW917515 KRS917515 LBO917515 LLK917515 LVG917515 MFC917515 MOY917515 MYU917515 NIQ917515 NSM917515 OCI917515 OME917515 OWA917515 PFW917515 PPS917515 PZO917515 QJK917515 QTG917515 RDC917515 RMY917515 RWU917515 SGQ917515 SQM917515 TAI917515 TKE917515 TUA917515 UDW917515 UNS917515 UXO917515 VHK917515 VRG917515 WBC917515 WKY917515 WUU917515 II983051 SE983051 ACA983051 ALW983051 AVS983051 BFO983051 BPK983051 BZG983051 CJC983051 CSY983051 DCU983051 DMQ983051 DWM983051 EGI983051 EQE983051 FAA983051 FJW983051 FTS983051 GDO983051 GNK983051 GXG983051 HHC983051 HQY983051 IAU983051 IKQ983051 IUM983051 JEI983051 JOE983051 JYA983051 KHW983051 KRS983051 LBO983051 LLK983051 LVG983051 MFC983051 MOY983051 MYU983051 NIQ983051 NSM983051 OCI983051 OME983051 OWA983051 PFW983051 PPS983051 PZO983051 QJK983051 QTG983051 RDC983051 RMY983051 RWU983051 SGQ983051 SQM983051 TAI983051 TKE983051 TUA983051 UDW983051 UNS983051 UXO983051 VHK983051 VRG983051 WBC983051 WKY983051 WUU983051 IL65536 SH65536 ACD65536 ALZ65536 AVV65536 BFR65536 BPN65536 BZJ65536 CJF65536 CTB65536 DCX65536 DMT65536 DWP65536 EGL65536 EQH65536 FAD65536 FJZ65536 FTV65536 GDR65536 GNN65536 GXJ65536 HHF65536 HRB65536 IAX65536 IKT65536 IUP65536 JEL65536 JOH65536 JYD65536 KHZ65536 KRV65536 LBR65536 LLN65536 LVJ65536 MFF65536 MPB65536 MYX65536 NIT65536 NSP65536 OCL65536 OMH65536 OWD65536 PFZ65536 PPV65536 PZR65536 QJN65536 QTJ65536 RDF65536 RNB65536 RWX65536 SGT65536 SQP65536 TAL65536 TKH65536 TUD65536 UDZ65536 UNV65536 UXR65536 VHN65536 VRJ65536 WBF65536 WLB65536 WUX65536 IL131072 SH131072 ACD131072 ALZ131072 AVV131072 BFR131072 BPN131072 BZJ131072 CJF131072 CTB131072 DCX131072 DMT131072 DWP131072 EGL131072 EQH131072 FAD131072 FJZ131072 FTV131072 GDR131072 GNN131072 GXJ131072 HHF131072 HRB131072 IAX131072 IKT131072 IUP131072 JEL131072 JOH131072 JYD131072 KHZ131072 KRV131072 LBR131072 LLN131072 LVJ131072 MFF131072 MPB131072 MYX131072 NIT131072 NSP131072 OCL131072 OMH131072 OWD131072 PFZ131072 PPV131072 PZR131072 QJN131072 QTJ131072 RDF131072 RNB131072 RWX131072 SGT131072 SQP131072 TAL131072 TKH131072 TUD131072 UDZ131072 UNV131072 UXR131072 VHN131072 VRJ131072 WBF131072 WLB131072 WUX131072 IL196608 SH196608 ACD196608 ALZ196608 AVV196608 BFR196608 BPN196608 BZJ196608 CJF196608 CTB196608 DCX196608 DMT196608 DWP196608 EGL196608 EQH196608 FAD196608 FJZ196608 FTV196608 GDR196608 GNN196608 GXJ196608 HHF196608 HRB196608 IAX196608 IKT196608 IUP196608 JEL196608 JOH196608 JYD196608 KHZ196608 KRV196608 LBR196608 LLN196608 LVJ196608 MFF196608 MPB196608 MYX196608 NIT196608 NSP196608 OCL196608 OMH196608 OWD196608 PFZ196608 PPV196608 PZR196608 QJN196608 QTJ196608 RDF196608 RNB196608 RWX196608 SGT196608 SQP196608 TAL196608 TKH196608 TUD196608 UDZ196608 UNV196608 UXR196608 VHN196608 VRJ196608 WBF196608 WLB196608 WUX196608 IL262144 SH262144 ACD262144 ALZ262144 AVV262144 BFR262144 BPN262144 BZJ262144 CJF262144 CTB262144 DCX262144 DMT262144 DWP262144 EGL262144 EQH262144 FAD262144 FJZ262144 FTV262144 GDR262144 GNN262144 GXJ262144 HHF262144 HRB262144 IAX262144 IKT262144 IUP262144 JEL262144 JOH262144 JYD262144 KHZ262144 KRV262144 LBR262144 LLN262144 LVJ262144 MFF262144 MPB262144 MYX262144 NIT262144 NSP262144 OCL262144 OMH262144 OWD262144 PFZ262144 PPV262144 PZR262144 QJN262144 QTJ262144 RDF262144 RNB262144 RWX262144 SGT262144 SQP262144 TAL262144 TKH262144 TUD262144 UDZ262144 UNV262144 UXR262144 VHN262144 VRJ262144 WBF262144 WLB262144 WUX262144 IL327680 SH327680 ACD327680 ALZ327680 AVV327680 BFR327680 BPN327680 BZJ327680 CJF327680 CTB327680 DCX327680 DMT327680 DWP327680 EGL327680 EQH327680 FAD327680 FJZ327680 FTV327680 GDR327680 GNN327680 GXJ327680 HHF327680 HRB327680 IAX327680 IKT327680 IUP327680 JEL327680 JOH327680 JYD327680 KHZ327680 KRV327680 LBR327680 LLN327680 LVJ327680 MFF327680 MPB327680 MYX327680 NIT327680 NSP327680 OCL327680 OMH327680 OWD327680 PFZ327680 PPV327680 PZR327680 QJN327680 QTJ327680 RDF327680 RNB327680 RWX327680 SGT327680 SQP327680 TAL327680 TKH327680 TUD327680 UDZ327680 UNV327680 UXR327680 VHN327680 VRJ327680 WBF327680 WLB327680 WUX327680 IL393216 SH393216 ACD393216 ALZ393216 AVV393216 BFR393216 BPN393216 BZJ393216 CJF393216 CTB393216 DCX393216 DMT393216 DWP393216 EGL393216 EQH393216 FAD393216 FJZ393216 FTV393216 GDR393216 GNN393216 GXJ393216 HHF393216 HRB393216 IAX393216 IKT393216 IUP393216 JEL393216 JOH393216 JYD393216 KHZ393216 KRV393216 LBR393216 LLN393216 LVJ393216 MFF393216 MPB393216 MYX393216 NIT393216 NSP393216 OCL393216 OMH393216 OWD393216 PFZ393216 PPV393216 PZR393216 QJN393216 QTJ393216 RDF393216 RNB393216 RWX393216 SGT393216 SQP393216 TAL393216 TKH393216 TUD393216 UDZ393216 UNV393216 UXR393216 VHN393216 VRJ393216 WBF393216 WLB393216 WUX393216 IL458752 SH458752 ACD458752 ALZ458752 AVV458752 BFR458752 BPN458752 BZJ458752 CJF458752 CTB458752 DCX458752 DMT458752 DWP458752 EGL458752 EQH458752 FAD458752 FJZ458752 FTV458752 GDR458752 GNN458752 GXJ458752 HHF458752 HRB458752 IAX458752 IKT458752 IUP458752 JEL458752 JOH458752 JYD458752 KHZ458752 KRV458752 LBR458752 LLN458752 LVJ458752 MFF458752 MPB458752 MYX458752 NIT458752 NSP458752 OCL458752 OMH458752 OWD458752 PFZ458752 PPV458752 PZR458752 QJN458752 QTJ458752 RDF458752 RNB458752 RWX458752 SGT458752 SQP458752 TAL458752 TKH458752 TUD458752 UDZ458752 UNV458752 UXR458752 VHN458752 VRJ458752 WBF458752 WLB458752 WUX458752 IL524288 SH524288 ACD524288 ALZ524288 AVV524288 BFR524288 BPN524288 BZJ524288 CJF524288 CTB524288 DCX524288 DMT524288 DWP524288 EGL524288 EQH524288 FAD524288 FJZ524288 FTV524288 GDR524288 GNN524288 GXJ524288 HHF524288 HRB524288 IAX524288 IKT524288 IUP524288 JEL524288 JOH524288 JYD524288 KHZ524288 KRV524288 LBR524288 LLN524288 LVJ524288 MFF524288 MPB524288 MYX524288 NIT524288 NSP524288 OCL524288 OMH524288 OWD524288 PFZ524288 PPV524288 PZR524288 QJN524288 QTJ524288 RDF524288 RNB524288 RWX524288 SGT524288 SQP524288 TAL524288 TKH524288 TUD524288 UDZ524288 UNV524288 UXR524288 VHN524288 VRJ524288 WBF524288 WLB524288 WUX524288 IL589824 SH589824 ACD589824 ALZ589824 AVV589824 BFR589824 BPN589824 BZJ589824 CJF589824 CTB589824 DCX589824 DMT589824 DWP589824 EGL589824 EQH589824 FAD589824 FJZ589824 FTV589824 GDR589824 GNN589824 GXJ589824 HHF589824 HRB589824 IAX589824 IKT589824 IUP589824 JEL589824 JOH589824 JYD589824 KHZ589824 KRV589824 LBR589824 LLN589824 LVJ589824 MFF589824 MPB589824 MYX589824 NIT589824 NSP589824 OCL589824 OMH589824 OWD589824 PFZ589824 PPV589824 PZR589824 QJN589824 QTJ589824 RDF589824 RNB589824 RWX589824 SGT589824 SQP589824 TAL589824 TKH589824 TUD589824 UDZ589824 UNV589824 UXR589824 VHN589824 VRJ589824 WBF589824 WLB589824 WUX589824 IL655360 SH655360 ACD655360 ALZ655360 AVV655360 BFR655360 BPN655360 BZJ655360 CJF655360 CTB655360 DCX655360 DMT655360 DWP655360 EGL655360 EQH655360 FAD655360 FJZ655360 FTV655360 GDR655360 GNN655360 GXJ655360 HHF655360 HRB655360 IAX655360 IKT655360 IUP655360 JEL655360 JOH655360 JYD655360 KHZ655360 KRV655360 LBR655360 LLN655360 LVJ655360 MFF655360 MPB655360 MYX655360 NIT655360 NSP655360 OCL655360 OMH655360 OWD655360 PFZ655360 PPV655360 PZR655360 QJN655360 QTJ655360 RDF655360 RNB655360 RWX655360 SGT655360 SQP655360 TAL655360 TKH655360 TUD655360 UDZ655360 UNV655360 UXR655360 VHN655360 VRJ655360 WBF655360 WLB655360 WUX655360 IL720896 SH720896 ACD720896 ALZ720896 AVV720896 BFR720896 BPN720896 BZJ720896 CJF720896 CTB720896 DCX720896 DMT720896 DWP720896 EGL720896 EQH720896 FAD720896 FJZ720896 FTV720896 GDR720896 GNN720896 GXJ720896 HHF720896 HRB720896 IAX720896 IKT720896 IUP720896 JEL720896 JOH720896 JYD720896 KHZ720896 KRV720896 LBR720896 LLN720896 LVJ720896 MFF720896 MPB720896 MYX720896 NIT720896 NSP720896 OCL720896 OMH720896 OWD720896 PFZ720896 PPV720896 PZR720896 QJN720896 QTJ720896 RDF720896 RNB720896 RWX720896 SGT720896 SQP720896 TAL720896 TKH720896 TUD720896 UDZ720896 UNV720896 UXR720896 VHN720896 VRJ720896 WBF720896 WLB720896 WUX720896 IL786432 SH786432 ACD786432 ALZ786432 AVV786432 BFR786432 BPN786432 BZJ786432 CJF786432 CTB786432 DCX786432 DMT786432 DWP786432 EGL786432 EQH786432 FAD786432 FJZ786432 FTV786432 GDR786432 GNN786432 GXJ786432 HHF786432 HRB786432 IAX786432 IKT786432 IUP786432 JEL786432 JOH786432 JYD786432 KHZ786432 KRV786432 LBR786432 LLN786432 LVJ786432 MFF786432 MPB786432 MYX786432 NIT786432 NSP786432 OCL786432 OMH786432 OWD786432 PFZ786432 PPV786432 PZR786432 QJN786432 QTJ786432 RDF786432 RNB786432 RWX786432 SGT786432 SQP786432 TAL786432 TKH786432 TUD786432 UDZ786432 UNV786432 UXR786432 VHN786432 VRJ786432 WBF786432 WLB786432 WUX786432 IL851968 SH851968 ACD851968 ALZ851968 AVV851968 BFR851968 BPN851968 BZJ851968 CJF851968 CTB851968 DCX851968 DMT851968 DWP851968 EGL851968 EQH851968 FAD851968 FJZ851968 FTV851968 GDR851968 GNN851968 GXJ851968 HHF851968 HRB851968 IAX851968 IKT851968 IUP851968 JEL851968 JOH851968 JYD851968 KHZ851968 KRV851968 LBR851968 LLN851968 LVJ851968 MFF851968 MPB851968 MYX851968 NIT851968 NSP851968 OCL851968 OMH851968 OWD851968 PFZ851968 PPV851968 PZR851968 QJN851968 QTJ851968 RDF851968 RNB851968 RWX851968 SGT851968 SQP851968 TAL851968 TKH851968 TUD851968 UDZ851968 UNV851968 UXR851968 VHN851968 VRJ851968 WBF851968 WLB851968 WUX851968 IL917504 SH917504 ACD917504 ALZ917504 AVV917504 BFR917504 BPN917504 BZJ917504 CJF917504 CTB917504 DCX917504 DMT917504 DWP917504 EGL917504 EQH917504 FAD917504 FJZ917504 FTV917504 GDR917504 GNN917504 GXJ917504 HHF917504 HRB917504 IAX917504 IKT917504 IUP917504 JEL917504 JOH917504 JYD917504 KHZ917504 KRV917504 LBR917504 LLN917504 LVJ917504 MFF917504 MPB917504 MYX917504 NIT917504 NSP917504 OCL917504 OMH917504 OWD917504 PFZ917504 PPV917504 PZR917504 QJN917504 QTJ917504 RDF917504 RNB917504 RWX917504 SGT917504 SQP917504 TAL917504 TKH917504 TUD917504 UDZ917504 UNV917504 UXR917504 VHN917504 VRJ917504 WBF917504 WLB917504 WUX917504 IL983040 SH983040 ACD983040 ALZ983040 AVV983040 BFR983040 BPN983040 BZJ983040 CJF983040 CTB983040 DCX983040 DMT983040 DWP983040 EGL983040 EQH983040 FAD983040 FJZ983040 FTV983040 GDR983040 GNN983040 GXJ983040 HHF983040 HRB983040 IAX983040 IKT983040 IUP983040 JEL983040 JOH983040 JYD983040 KHZ983040 KRV983040 LBR983040 LLN983040 LVJ983040 MFF983040 MPB983040 MYX983040 NIT983040 NSP983040 OCL983040 OMH983040 OWD983040 PFZ983040 PPV983040 PZR983040 QJN983040 QTJ983040 RDF983040 RNB983040 RWX983040 SGT983040 SQP983040 TAL983040 TKH983040 TUD983040 UDZ983040 UNV983040 UXR983040 VHN983040 VRJ983040 WBF983040 WLB983040 WUX983040 IL65564:IN65564 SH65564:SJ65564 ACD65564:ACF65564 ALZ65564:AMB65564 AVV65564:AVX65564 BFR65564:BFT65564 BPN65564:BPP65564 BZJ65564:BZL65564 CJF65564:CJH65564 CTB65564:CTD65564 DCX65564:DCZ65564 DMT65564:DMV65564 DWP65564:DWR65564 EGL65564:EGN65564 EQH65564:EQJ65564 FAD65564:FAF65564 FJZ65564:FKB65564 FTV65564:FTX65564 GDR65564:GDT65564 GNN65564:GNP65564 GXJ65564:GXL65564 HHF65564:HHH65564 HRB65564:HRD65564 IAX65564:IAZ65564 IKT65564:IKV65564 IUP65564:IUR65564 JEL65564:JEN65564 JOH65564:JOJ65564 JYD65564:JYF65564 KHZ65564:KIB65564 KRV65564:KRX65564 LBR65564:LBT65564 LLN65564:LLP65564 LVJ65564:LVL65564 MFF65564:MFH65564 MPB65564:MPD65564 MYX65564:MYZ65564 NIT65564:NIV65564 NSP65564:NSR65564 OCL65564:OCN65564 OMH65564:OMJ65564 OWD65564:OWF65564 PFZ65564:PGB65564 PPV65564:PPX65564 PZR65564:PZT65564 QJN65564:QJP65564 QTJ65564:QTL65564 RDF65564:RDH65564 RNB65564:RND65564 RWX65564:RWZ65564 SGT65564:SGV65564 SQP65564:SQR65564 TAL65564:TAN65564 TKH65564:TKJ65564 TUD65564:TUF65564 UDZ65564:UEB65564 UNV65564:UNX65564 UXR65564:UXT65564 VHN65564:VHP65564 VRJ65564:VRL65564 WBF65564:WBH65564 WLB65564:WLD65564 WUX65564:WUZ65564 IL131100:IN131100 SH131100:SJ131100 ACD131100:ACF131100 ALZ131100:AMB131100 AVV131100:AVX131100 BFR131100:BFT131100 BPN131100:BPP131100 BZJ131100:BZL131100 CJF131100:CJH131100 CTB131100:CTD131100 DCX131100:DCZ131100 DMT131100:DMV131100 DWP131100:DWR131100 EGL131100:EGN131100 EQH131100:EQJ131100 FAD131100:FAF131100 FJZ131100:FKB131100 FTV131100:FTX131100 GDR131100:GDT131100 GNN131100:GNP131100 GXJ131100:GXL131100 HHF131100:HHH131100 HRB131100:HRD131100 IAX131100:IAZ131100 IKT131100:IKV131100 IUP131100:IUR131100 JEL131100:JEN131100 JOH131100:JOJ131100 JYD131100:JYF131100 KHZ131100:KIB131100 KRV131100:KRX131100 LBR131100:LBT131100 LLN131100:LLP131100 LVJ131100:LVL131100 MFF131100:MFH131100 MPB131100:MPD131100 MYX131100:MYZ131100 NIT131100:NIV131100 NSP131100:NSR131100 OCL131100:OCN131100 OMH131100:OMJ131100 OWD131100:OWF131100 PFZ131100:PGB131100 PPV131100:PPX131100 PZR131100:PZT131100 QJN131100:QJP131100 QTJ131100:QTL131100 RDF131100:RDH131100 RNB131100:RND131100 RWX131100:RWZ131100 SGT131100:SGV131100 SQP131100:SQR131100 TAL131100:TAN131100 TKH131100:TKJ131100 TUD131100:TUF131100 UDZ131100:UEB131100 UNV131100:UNX131100 UXR131100:UXT131100 VHN131100:VHP131100 VRJ131100:VRL131100 WBF131100:WBH131100 WLB131100:WLD131100 WUX131100:WUZ131100 IL196636:IN196636 SH196636:SJ196636 ACD196636:ACF196636 ALZ196636:AMB196636 AVV196636:AVX196636 BFR196636:BFT196636 BPN196636:BPP196636 BZJ196636:BZL196636 CJF196636:CJH196636 CTB196636:CTD196636 DCX196636:DCZ196636 DMT196636:DMV196636 DWP196636:DWR196636 EGL196636:EGN196636 EQH196636:EQJ196636 FAD196636:FAF196636 FJZ196636:FKB196636 FTV196636:FTX196636 GDR196636:GDT196636 GNN196636:GNP196636 GXJ196636:GXL196636 HHF196636:HHH196636 HRB196636:HRD196636 IAX196636:IAZ196636 IKT196636:IKV196636 IUP196636:IUR196636 JEL196636:JEN196636 JOH196636:JOJ196636 JYD196636:JYF196636 KHZ196636:KIB196636 KRV196636:KRX196636 LBR196636:LBT196636 LLN196636:LLP196636 LVJ196636:LVL196636 MFF196636:MFH196636 MPB196636:MPD196636 MYX196636:MYZ196636 NIT196636:NIV196636 NSP196636:NSR196636 OCL196636:OCN196636 OMH196636:OMJ196636 OWD196636:OWF196636 PFZ196636:PGB196636 PPV196636:PPX196636 PZR196636:PZT196636 QJN196636:QJP196636 QTJ196636:QTL196636 RDF196636:RDH196636 RNB196636:RND196636 RWX196636:RWZ196636 SGT196636:SGV196636 SQP196636:SQR196636 TAL196636:TAN196636 TKH196636:TKJ196636 TUD196636:TUF196636 UDZ196636:UEB196636 UNV196636:UNX196636 UXR196636:UXT196636 VHN196636:VHP196636 VRJ196636:VRL196636 WBF196636:WBH196636 WLB196636:WLD196636 WUX196636:WUZ196636 IL262172:IN262172 SH262172:SJ262172 ACD262172:ACF262172 ALZ262172:AMB262172 AVV262172:AVX262172 BFR262172:BFT262172 BPN262172:BPP262172 BZJ262172:BZL262172 CJF262172:CJH262172 CTB262172:CTD262172 DCX262172:DCZ262172 DMT262172:DMV262172 DWP262172:DWR262172 EGL262172:EGN262172 EQH262172:EQJ262172 FAD262172:FAF262172 FJZ262172:FKB262172 FTV262172:FTX262172 GDR262172:GDT262172 GNN262172:GNP262172 GXJ262172:GXL262172 HHF262172:HHH262172 HRB262172:HRD262172 IAX262172:IAZ262172 IKT262172:IKV262172 IUP262172:IUR262172 JEL262172:JEN262172 JOH262172:JOJ262172 JYD262172:JYF262172 KHZ262172:KIB262172 KRV262172:KRX262172 LBR262172:LBT262172 LLN262172:LLP262172 LVJ262172:LVL262172 MFF262172:MFH262172 MPB262172:MPD262172 MYX262172:MYZ262172 NIT262172:NIV262172 NSP262172:NSR262172 OCL262172:OCN262172 OMH262172:OMJ262172 OWD262172:OWF262172 PFZ262172:PGB262172 PPV262172:PPX262172 PZR262172:PZT262172 QJN262172:QJP262172 QTJ262172:QTL262172 RDF262172:RDH262172 RNB262172:RND262172 RWX262172:RWZ262172 SGT262172:SGV262172 SQP262172:SQR262172 TAL262172:TAN262172 TKH262172:TKJ262172 TUD262172:TUF262172 UDZ262172:UEB262172 UNV262172:UNX262172 UXR262172:UXT262172 VHN262172:VHP262172 VRJ262172:VRL262172 WBF262172:WBH262172 WLB262172:WLD262172 WUX262172:WUZ262172 IL327708:IN327708 SH327708:SJ327708 ACD327708:ACF327708 ALZ327708:AMB327708 AVV327708:AVX327708 BFR327708:BFT327708 BPN327708:BPP327708 BZJ327708:BZL327708 CJF327708:CJH327708 CTB327708:CTD327708 DCX327708:DCZ327708 DMT327708:DMV327708 DWP327708:DWR327708 EGL327708:EGN327708 EQH327708:EQJ327708 FAD327708:FAF327708 FJZ327708:FKB327708 FTV327708:FTX327708 GDR327708:GDT327708 GNN327708:GNP327708 GXJ327708:GXL327708 HHF327708:HHH327708 HRB327708:HRD327708 IAX327708:IAZ327708 IKT327708:IKV327708 IUP327708:IUR327708 JEL327708:JEN327708 JOH327708:JOJ327708 JYD327708:JYF327708 KHZ327708:KIB327708 KRV327708:KRX327708 LBR327708:LBT327708 LLN327708:LLP327708 LVJ327708:LVL327708 MFF327708:MFH327708 MPB327708:MPD327708 MYX327708:MYZ327708 NIT327708:NIV327708 NSP327708:NSR327708 OCL327708:OCN327708 OMH327708:OMJ327708 OWD327708:OWF327708 PFZ327708:PGB327708 PPV327708:PPX327708 PZR327708:PZT327708 QJN327708:QJP327708 QTJ327708:QTL327708 RDF327708:RDH327708 RNB327708:RND327708 RWX327708:RWZ327708 SGT327708:SGV327708 SQP327708:SQR327708 TAL327708:TAN327708 TKH327708:TKJ327708 TUD327708:TUF327708 UDZ327708:UEB327708 UNV327708:UNX327708 UXR327708:UXT327708 VHN327708:VHP327708 VRJ327708:VRL327708 WBF327708:WBH327708 WLB327708:WLD327708 WUX327708:WUZ327708 IL393244:IN393244 SH393244:SJ393244 ACD393244:ACF393244 ALZ393244:AMB393244 AVV393244:AVX393244 BFR393244:BFT393244 BPN393244:BPP393244 BZJ393244:BZL393244 CJF393244:CJH393244 CTB393244:CTD393244 DCX393244:DCZ393244 DMT393244:DMV393244 DWP393244:DWR393244 EGL393244:EGN393244 EQH393244:EQJ393244 FAD393244:FAF393244 FJZ393244:FKB393244 FTV393244:FTX393244 GDR393244:GDT393244 GNN393244:GNP393244 GXJ393244:GXL393244 HHF393244:HHH393244 HRB393244:HRD393244 IAX393244:IAZ393244 IKT393244:IKV393244 IUP393244:IUR393244 JEL393244:JEN393244 JOH393244:JOJ393244 JYD393244:JYF393244 KHZ393244:KIB393244 KRV393244:KRX393244 LBR393244:LBT393244 LLN393244:LLP393244 LVJ393244:LVL393244 MFF393244:MFH393244 MPB393244:MPD393244 MYX393244:MYZ393244 NIT393244:NIV393244 NSP393244:NSR393244 OCL393244:OCN393244 OMH393244:OMJ393244 OWD393244:OWF393244 PFZ393244:PGB393244 PPV393244:PPX393244 PZR393244:PZT393244 QJN393244:QJP393244 QTJ393244:QTL393244 RDF393244:RDH393244 RNB393244:RND393244 RWX393244:RWZ393244 SGT393244:SGV393244 SQP393244:SQR393244 TAL393244:TAN393244 TKH393244:TKJ393244 TUD393244:TUF393244 UDZ393244:UEB393244 UNV393244:UNX393244 UXR393244:UXT393244 VHN393244:VHP393244 VRJ393244:VRL393244 WBF393244:WBH393244 WLB393244:WLD393244 WUX393244:WUZ393244 IL458780:IN458780 SH458780:SJ458780 ACD458780:ACF458780 ALZ458780:AMB458780 AVV458780:AVX458780 BFR458780:BFT458780 BPN458780:BPP458780 BZJ458780:BZL458780 CJF458780:CJH458780 CTB458780:CTD458780 DCX458780:DCZ458780 DMT458780:DMV458780 DWP458780:DWR458780 EGL458780:EGN458780 EQH458780:EQJ458780 FAD458780:FAF458780 FJZ458780:FKB458780 FTV458780:FTX458780 GDR458780:GDT458780 GNN458780:GNP458780 GXJ458780:GXL458780 HHF458780:HHH458780 HRB458780:HRD458780 IAX458780:IAZ458780 IKT458780:IKV458780 IUP458780:IUR458780 JEL458780:JEN458780 JOH458780:JOJ458780 JYD458780:JYF458780 KHZ458780:KIB458780 KRV458780:KRX458780 LBR458780:LBT458780 LLN458780:LLP458780 LVJ458780:LVL458780 MFF458780:MFH458780 MPB458780:MPD458780 MYX458780:MYZ458780 NIT458780:NIV458780 NSP458780:NSR458780 OCL458780:OCN458780 OMH458780:OMJ458780 OWD458780:OWF458780 PFZ458780:PGB458780 PPV458780:PPX458780 PZR458780:PZT458780 QJN458780:QJP458780 QTJ458780:QTL458780 RDF458780:RDH458780 RNB458780:RND458780 RWX458780:RWZ458780 SGT458780:SGV458780 SQP458780:SQR458780 TAL458780:TAN458780 TKH458780:TKJ458780 TUD458780:TUF458780 UDZ458780:UEB458780 UNV458780:UNX458780 UXR458780:UXT458780 VHN458780:VHP458780 VRJ458780:VRL458780 WBF458780:WBH458780 WLB458780:WLD458780 WUX458780:WUZ458780 IL524316:IN524316 SH524316:SJ524316 ACD524316:ACF524316 ALZ524316:AMB524316 AVV524316:AVX524316 BFR524316:BFT524316 BPN524316:BPP524316 BZJ524316:BZL524316 CJF524316:CJH524316 CTB524316:CTD524316 DCX524316:DCZ524316 DMT524316:DMV524316 DWP524316:DWR524316 EGL524316:EGN524316 EQH524316:EQJ524316 FAD524316:FAF524316 FJZ524316:FKB524316 FTV524316:FTX524316 GDR524316:GDT524316 GNN524316:GNP524316 GXJ524316:GXL524316 HHF524316:HHH524316 HRB524316:HRD524316 IAX524316:IAZ524316 IKT524316:IKV524316 IUP524316:IUR524316 JEL524316:JEN524316 JOH524316:JOJ524316 JYD524316:JYF524316 KHZ524316:KIB524316 KRV524316:KRX524316 LBR524316:LBT524316 LLN524316:LLP524316 LVJ524316:LVL524316 MFF524316:MFH524316 MPB524316:MPD524316 MYX524316:MYZ524316 NIT524316:NIV524316 NSP524316:NSR524316 OCL524316:OCN524316 OMH524316:OMJ524316 OWD524316:OWF524316 PFZ524316:PGB524316 PPV524316:PPX524316 PZR524316:PZT524316 QJN524316:QJP524316 QTJ524316:QTL524316 RDF524316:RDH524316 RNB524316:RND524316 RWX524316:RWZ524316 SGT524316:SGV524316 SQP524316:SQR524316 TAL524316:TAN524316 TKH524316:TKJ524316 TUD524316:TUF524316 UDZ524316:UEB524316 UNV524316:UNX524316 UXR524316:UXT524316 VHN524316:VHP524316 VRJ524316:VRL524316 WBF524316:WBH524316 WLB524316:WLD524316 WUX524316:WUZ524316 IL589852:IN589852 SH589852:SJ589852 ACD589852:ACF589852 ALZ589852:AMB589852 AVV589852:AVX589852 BFR589852:BFT589852 BPN589852:BPP589852 BZJ589852:BZL589852 CJF589852:CJH589852 CTB589852:CTD589852 DCX589852:DCZ589852 DMT589852:DMV589852 DWP589852:DWR589852 EGL589852:EGN589852 EQH589852:EQJ589852 FAD589852:FAF589852 FJZ589852:FKB589852 FTV589852:FTX589852 GDR589852:GDT589852 GNN589852:GNP589852 GXJ589852:GXL589852 HHF589852:HHH589852 HRB589852:HRD589852 IAX589852:IAZ589852 IKT589852:IKV589852 IUP589852:IUR589852 JEL589852:JEN589852 JOH589852:JOJ589852 JYD589852:JYF589852 KHZ589852:KIB589852 KRV589852:KRX589852 LBR589852:LBT589852 LLN589852:LLP589852 LVJ589852:LVL589852 MFF589852:MFH589852 MPB589852:MPD589852 MYX589852:MYZ589852 NIT589852:NIV589852 NSP589852:NSR589852 OCL589852:OCN589852 OMH589852:OMJ589852 OWD589852:OWF589852 PFZ589852:PGB589852 PPV589852:PPX589852 PZR589852:PZT589852 QJN589852:QJP589852 QTJ589852:QTL589852 RDF589852:RDH589852 RNB589852:RND589852 RWX589852:RWZ589852 SGT589852:SGV589852 SQP589852:SQR589852 TAL589852:TAN589852 TKH589852:TKJ589852 TUD589852:TUF589852 UDZ589852:UEB589852 UNV589852:UNX589852 UXR589852:UXT589852 VHN589852:VHP589852 VRJ589852:VRL589852 WBF589852:WBH589852 WLB589852:WLD589852 WUX589852:WUZ589852 IL655388:IN655388 SH655388:SJ655388 ACD655388:ACF655388 ALZ655388:AMB655388 AVV655388:AVX655388 BFR655388:BFT655388 BPN655388:BPP655388 BZJ655388:BZL655388 CJF655388:CJH655388 CTB655388:CTD655388 DCX655388:DCZ655388 DMT655388:DMV655388 DWP655388:DWR655388 EGL655388:EGN655388 EQH655388:EQJ655388 FAD655388:FAF655388 FJZ655388:FKB655388 FTV655388:FTX655388 GDR655388:GDT655388 GNN655388:GNP655388 GXJ655388:GXL655388 HHF655388:HHH655388 HRB655388:HRD655388 IAX655388:IAZ655388 IKT655388:IKV655388 IUP655388:IUR655388 JEL655388:JEN655388 JOH655388:JOJ655388 JYD655388:JYF655388 KHZ655388:KIB655388 KRV655388:KRX655388 LBR655388:LBT655388 LLN655388:LLP655388 LVJ655388:LVL655388 MFF655388:MFH655388 MPB655388:MPD655388 MYX655388:MYZ655388 NIT655388:NIV655388 NSP655388:NSR655388 OCL655388:OCN655388 OMH655388:OMJ655388 OWD655388:OWF655388 PFZ655388:PGB655388 PPV655388:PPX655388 PZR655388:PZT655388 QJN655388:QJP655388 QTJ655388:QTL655388 RDF655388:RDH655388 RNB655388:RND655388 RWX655388:RWZ655388 SGT655388:SGV655388 SQP655388:SQR655388 TAL655388:TAN655388 TKH655388:TKJ655388 TUD655388:TUF655388 UDZ655388:UEB655388 UNV655388:UNX655388 UXR655388:UXT655388 VHN655388:VHP655388 VRJ655388:VRL655388 WBF655388:WBH655388 WLB655388:WLD655388 WUX655388:WUZ655388 IL720924:IN720924 SH720924:SJ720924 ACD720924:ACF720924 ALZ720924:AMB720924 AVV720924:AVX720924 BFR720924:BFT720924 BPN720924:BPP720924 BZJ720924:BZL720924 CJF720924:CJH720924 CTB720924:CTD720924 DCX720924:DCZ720924 DMT720924:DMV720924 DWP720924:DWR720924 EGL720924:EGN720924 EQH720924:EQJ720924 FAD720924:FAF720924 FJZ720924:FKB720924 FTV720924:FTX720924 GDR720924:GDT720924 GNN720924:GNP720924 GXJ720924:GXL720924 HHF720924:HHH720924 HRB720924:HRD720924 IAX720924:IAZ720924 IKT720924:IKV720924 IUP720924:IUR720924 JEL720924:JEN720924 JOH720924:JOJ720924 JYD720924:JYF720924 KHZ720924:KIB720924 KRV720924:KRX720924 LBR720924:LBT720924 LLN720924:LLP720924 LVJ720924:LVL720924 MFF720924:MFH720924 MPB720924:MPD720924 MYX720924:MYZ720924 NIT720924:NIV720924 NSP720924:NSR720924 OCL720924:OCN720924 OMH720924:OMJ720924 OWD720924:OWF720924 PFZ720924:PGB720924 PPV720924:PPX720924 PZR720924:PZT720924 QJN720924:QJP720924 QTJ720924:QTL720924 RDF720924:RDH720924 RNB720924:RND720924 RWX720924:RWZ720924 SGT720924:SGV720924 SQP720924:SQR720924 TAL720924:TAN720924 TKH720924:TKJ720924 TUD720924:TUF720924 UDZ720924:UEB720924 UNV720924:UNX720924 UXR720924:UXT720924 VHN720924:VHP720924 VRJ720924:VRL720924 WBF720924:WBH720924 WLB720924:WLD720924 WUX720924:WUZ720924 IL786460:IN786460 SH786460:SJ786460 ACD786460:ACF786460 ALZ786460:AMB786460 AVV786460:AVX786460 BFR786460:BFT786460 BPN786460:BPP786460 BZJ786460:BZL786460 CJF786460:CJH786460 CTB786460:CTD786460 DCX786460:DCZ786460 DMT786460:DMV786460 DWP786460:DWR786460 EGL786460:EGN786460 EQH786460:EQJ786460 FAD786460:FAF786460 FJZ786460:FKB786460 FTV786460:FTX786460 GDR786460:GDT786460 GNN786460:GNP786460 GXJ786460:GXL786460 HHF786460:HHH786460 HRB786460:HRD786460 IAX786460:IAZ786460 IKT786460:IKV786460 IUP786460:IUR786460 JEL786460:JEN786460 JOH786460:JOJ786460 JYD786460:JYF786460 KHZ786460:KIB786460 KRV786460:KRX786460 LBR786460:LBT786460 LLN786460:LLP786460 LVJ786460:LVL786460 MFF786460:MFH786460 MPB786460:MPD786460 MYX786460:MYZ786460 NIT786460:NIV786460 NSP786460:NSR786460 OCL786460:OCN786460 OMH786460:OMJ786460 OWD786460:OWF786460 PFZ786460:PGB786460 PPV786460:PPX786460 PZR786460:PZT786460 QJN786460:QJP786460 QTJ786460:QTL786460 RDF786460:RDH786460 RNB786460:RND786460 RWX786460:RWZ786460 SGT786460:SGV786460 SQP786460:SQR786460 TAL786460:TAN786460 TKH786460:TKJ786460 TUD786460:TUF786460 UDZ786460:UEB786460 UNV786460:UNX786460 UXR786460:UXT786460 VHN786460:VHP786460 VRJ786460:VRL786460 WBF786460:WBH786460 WLB786460:WLD786460 WUX786460:WUZ786460 IL851996:IN851996 SH851996:SJ851996 ACD851996:ACF851996 ALZ851996:AMB851996 AVV851996:AVX851996 BFR851996:BFT851996 BPN851996:BPP851996 BZJ851996:BZL851996 CJF851996:CJH851996 CTB851996:CTD851996 DCX851996:DCZ851996 DMT851996:DMV851996 DWP851996:DWR851996 EGL851996:EGN851996 EQH851996:EQJ851996 FAD851996:FAF851996 FJZ851996:FKB851996 FTV851996:FTX851996 GDR851996:GDT851996 GNN851996:GNP851996 GXJ851996:GXL851996 HHF851996:HHH851996 HRB851996:HRD851996 IAX851996:IAZ851996 IKT851996:IKV851996 IUP851996:IUR851996 JEL851996:JEN851996 JOH851996:JOJ851996 JYD851996:JYF851996 KHZ851996:KIB851996 KRV851996:KRX851996 LBR851996:LBT851996 LLN851996:LLP851996 LVJ851996:LVL851996 MFF851996:MFH851996 MPB851996:MPD851996 MYX851996:MYZ851996 NIT851996:NIV851996 NSP851996:NSR851996 OCL851996:OCN851996 OMH851996:OMJ851996 OWD851996:OWF851996 PFZ851996:PGB851996 PPV851996:PPX851996 PZR851996:PZT851996 QJN851996:QJP851996 QTJ851996:QTL851996 RDF851996:RDH851996 RNB851996:RND851996 RWX851996:RWZ851996 SGT851996:SGV851996 SQP851996:SQR851996 TAL851996:TAN851996 TKH851996:TKJ851996 TUD851996:TUF851996 UDZ851996:UEB851996 UNV851996:UNX851996 UXR851996:UXT851996 VHN851996:VHP851996 VRJ851996:VRL851996 WBF851996:WBH851996 WLB851996:WLD851996 WUX851996:WUZ851996 IL917532:IN917532 SH917532:SJ917532 ACD917532:ACF917532 ALZ917532:AMB917532 AVV917532:AVX917532 BFR917532:BFT917532 BPN917532:BPP917532 BZJ917532:BZL917532 CJF917532:CJH917532 CTB917532:CTD917532 DCX917532:DCZ917532 DMT917532:DMV917532 DWP917532:DWR917532 EGL917532:EGN917532 EQH917532:EQJ917532 FAD917532:FAF917532 FJZ917532:FKB917532 FTV917532:FTX917532 GDR917532:GDT917532 GNN917532:GNP917532 GXJ917532:GXL917532 HHF917532:HHH917532 HRB917532:HRD917532 IAX917532:IAZ917532 IKT917532:IKV917532 IUP917532:IUR917532 JEL917532:JEN917532 JOH917532:JOJ917532 JYD917532:JYF917532 KHZ917532:KIB917532 KRV917532:KRX917532 LBR917532:LBT917532 LLN917532:LLP917532 LVJ917532:LVL917532 MFF917532:MFH917532 MPB917532:MPD917532 MYX917532:MYZ917532 NIT917532:NIV917532 NSP917532:NSR917532 OCL917532:OCN917532 OMH917532:OMJ917532 OWD917532:OWF917532 PFZ917532:PGB917532 PPV917532:PPX917532 PZR917532:PZT917532 QJN917532:QJP917532 QTJ917532:QTL917532 RDF917532:RDH917532 RNB917532:RND917532 RWX917532:RWZ917532 SGT917532:SGV917532 SQP917532:SQR917532 TAL917532:TAN917532 TKH917532:TKJ917532 TUD917532:TUF917532 UDZ917532:UEB917532 UNV917532:UNX917532 UXR917532:UXT917532 VHN917532:VHP917532 VRJ917532:VRL917532 WBF917532:WBH917532 WLB917532:WLD917532 WUX917532:WUZ917532 IL983068:IN983068 SH983068:SJ983068 ACD983068:ACF983068 ALZ983068:AMB983068 AVV983068:AVX983068 BFR983068:BFT983068 BPN983068:BPP983068 BZJ983068:BZL983068 CJF983068:CJH983068 CTB983068:CTD983068 DCX983068:DCZ983068 DMT983068:DMV983068 DWP983068:DWR983068 EGL983068:EGN983068 EQH983068:EQJ983068 FAD983068:FAF983068 FJZ983068:FKB983068 FTV983068:FTX983068 GDR983068:GDT983068 GNN983068:GNP983068 GXJ983068:GXL983068 HHF983068:HHH983068 HRB983068:HRD983068 IAX983068:IAZ983068 IKT983068:IKV983068 IUP983068:IUR983068 JEL983068:JEN983068 JOH983068:JOJ983068 JYD983068:JYF983068 KHZ983068:KIB983068 KRV983068:KRX983068 LBR983068:LBT983068 LLN983068:LLP983068 LVJ983068:LVL983068 MFF983068:MFH983068 MPB983068:MPD983068 MYX983068:MYZ983068 NIT983068:NIV983068 NSP983068:NSR983068 OCL983068:OCN983068 OMH983068:OMJ983068 OWD983068:OWF983068 PFZ983068:PGB983068 PPV983068:PPX983068 PZR983068:PZT983068 QJN983068:QJP983068 QTJ983068:QTL983068 RDF983068:RDH983068 RNB983068:RND983068 RWX983068:RWZ983068 SGT983068:SGV983068 SQP983068:SQR983068 TAL983068:TAN983068 TKH983068:TKJ983068 TUD983068:TUF983068 UDZ983068:UEB983068 UNV983068:UNX983068 UXR983068:UXT983068 VHN983068:VHP983068 VRJ983068:VRL983068 WBF983068:WBH983068 WLB983068:WLD983068 WUX983068:WUZ983068 IQ65562:IS65563 SM65562:SO65563 ACI65562:ACK65563 AME65562:AMG65563 AWA65562:AWC65563 BFW65562:BFY65563 BPS65562:BPU65563 BZO65562:BZQ65563 CJK65562:CJM65563 CTG65562:CTI65563 DDC65562:DDE65563 DMY65562:DNA65563 DWU65562:DWW65563 EGQ65562:EGS65563 EQM65562:EQO65563 FAI65562:FAK65563 FKE65562:FKG65563 FUA65562:FUC65563 GDW65562:GDY65563 GNS65562:GNU65563 GXO65562:GXQ65563 HHK65562:HHM65563 HRG65562:HRI65563 IBC65562:IBE65563 IKY65562:ILA65563 IUU65562:IUW65563 JEQ65562:JES65563 JOM65562:JOO65563 JYI65562:JYK65563 KIE65562:KIG65563 KSA65562:KSC65563 LBW65562:LBY65563 LLS65562:LLU65563 LVO65562:LVQ65563 MFK65562:MFM65563 MPG65562:MPI65563 MZC65562:MZE65563 NIY65562:NJA65563 NSU65562:NSW65563 OCQ65562:OCS65563 OMM65562:OMO65563 OWI65562:OWK65563 PGE65562:PGG65563 PQA65562:PQC65563 PZW65562:PZY65563 QJS65562:QJU65563 QTO65562:QTQ65563 RDK65562:RDM65563 RNG65562:RNI65563 RXC65562:RXE65563 SGY65562:SHA65563 SQU65562:SQW65563 TAQ65562:TAS65563 TKM65562:TKO65563 TUI65562:TUK65563 UEE65562:UEG65563 UOA65562:UOC65563 UXW65562:UXY65563 VHS65562:VHU65563 VRO65562:VRQ65563 WBK65562:WBM65563 WLG65562:WLI65563 WVC65562:WVE65563 IQ131098:IS131099 SM131098:SO131099 ACI131098:ACK131099 AME131098:AMG131099 AWA131098:AWC131099 BFW131098:BFY131099 BPS131098:BPU131099 BZO131098:BZQ131099 CJK131098:CJM131099 CTG131098:CTI131099 DDC131098:DDE131099 DMY131098:DNA131099 DWU131098:DWW131099 EGQ131098:EGS131099 EQM131098:EQO131099 FAI131098:FAK131099 FKE131098:FKG131099 FUA131098:FUC131099 GDW131098:GDY131099 GNS131098:GNU131099 GXO131098:GXQ131099 HHK131098:HHM131099 HRG131098:HRI131099 IBC131098:IBE131099 IKY131098:ILA131099 IUU131098:IUW131099 JEQ131098:JES131099 JOM131098:JOO131099 JYI131098:JYK131099 KIE131098:KIG131099 KSA131098:KSC131099 LBW131098:LBY131099 LLS131098:LLU131099 LVO131098:LVQ131099 MFK131098:MFM131099 MPG131098:MPI131099 MZC131098:MZE131099 NIY131098:NJA131099 NSU131098:NSW131099 OCQ131098:OCS131099 OMM131098:OMO131099 OWI131098:OWK131099 PGE131098:PGG131099 PQA131098:PQC131099 PZW131098:PZY131099 QJS131098:QJU131099 QTO131098:QTQ131099 RDK131098:RDM131099 RNG131098:RNI131099 RXC131098:RXE131099 SGY131098:SHA131099 SQU131098:SQW131099 TAQ131098:TAS131099 TKM131098:TKO131099 TUI131098:TUK131099 UEE131098:UEG131099 UOA131098:UOC131099 UXW131098:UXY131099 VHS131098:VHU131099 VRO131098:VRQ131099 WBK131098:WBM131099 WLG131098:WLI131099 WVC131098:WVE131099 IQ196634:IS196635 SM196634:SO196635 ACI196634:ACK196635 AME196634:AMG196635 AWA196634:AWC196635 BFW196634:BFY196635 BPS196634:BPU196635 BZO196634:BZQ196635 CJK196634:CJM196635 CTG196634:CTI196635 DDC196634:DDE196635 DMY196634:DNA196635 DWU196634:DWW196635 EGQ196634:EGS196635 EQM196634:EQO196635 FAI196634:FAK196635 FKE196634:FKG196635 FUA196634:FUC196635 GDW196634:GDY196635 GNS196634:GNU196635 GXO196634:GXQ196635 HHK196634:HHM196635 HRG196634:HRI196635 IBC196634:IBE196635 IKY196634:ILA196635 IUU196634:IUW196635 JEQ196634:JES196635 JOM196634:JOO196635 JYI196634:JYK196635 KIE196634:KIG196635 KSA196634:KSC196635 LBW196634:LBY196635 LLS196634:LLU196635 LVO196634:LVQ196635 MFK196634:MFM196635 MPG196634:MPI196635 MZC196634:MZE196635 NIY196634:NJA196635 NSU196634:NSW196635 OCQ196634:OCS196635 OMM196634:OMO196635 OWI196634:OWK196635 PGE196634:PGG196635 PQA196634:PQC196635 PZW196634:PZY196635 QJS196634:QJU196635 QTO196634:QTQ196635 RDK196634:RDM196635 RNG196634:RNI196635 RXC196634:RXE196635 SGY196634:SHA196635 SQU196634:SQW196635 TAQ196634:TAS196635 TKM196634:TKO196635 TUI196634:TUK196635 UEE196634:UEG196635 UOA196634:UOC196635 UXW196634:UXY196635 VHS196634:VHU196635 VRO196634:VRQ196635 WBK196634:WBM196635 WLG196634:WLI196635 WVC196634:WVE196635 IQ262170:IS262171 SM262170:SO262171 ACI262170:ACK262171 AME262170:AMG262171 AWA262170:AWC262171 BFW262170:BFY262171 BPS262170:BPU262171 BZO262170:BZQ262171 CJK262170:CJM262171 CTG262170:CTI262171 DDC262170:DDE262171 DMY262170:DNA262171 DWU262170:DWW262171 EGQ262170:EGS262171 EQM262170:EQO262171 FAI262170:FAK262171 FKE262170:FKG262171 FUA262170:FUC262171 GDW262170:GDY262171 GNS262170:GNU262171 GXO262170:GXQ262171 HHK262170:HHM262171 HRG262170:HRI262171 IBC262170:IBE262171 IKY262170:ILA262171 IUU262170:IUW262171 JEQ262170:JES262171 JOM262170:JOO262171 JYI262170:JYK262171 KIE262170:KIG262171 KSA262170:KSC262171 LBW262170:LBY262171 LLS262170:LLU262171 LVO262170:LVQ262171 MFK262170:MFM262171 MPG262170:MPI262171 MZC262170:MZE262171 NIY262170:NJA262171 NSU262170:NSW262171 OCQ262170:OCS262171 OMM262170:OMO262171 OWI262170:OWK262171 PGE262170:PGG262171 PQA262170:PQC262171 PZW262170:PZY262171 QJS262170:QJU262171 QTO262170:QTQ262171 RDK262170:RDM262171 RNG262170:RNI262171 RXC262170:RXE262171 SGY262170:SHA262171 SQU262170:SQW262171 TAQ262170:TAS262171 TKM262170:TKO262171 TUI262170:TUK262171 UEE262170:UEG262171 UOA262170:UOC262171 UXW262170:UXY262171 VHS262170:VHU262171 VRO262170:VRQ262171 WBK262170:WBM262171 WLG262170:WLI262171 WVC262170:WVE262171 IQ327706:IS327707 SM327706:SO327707 ACI327706:ACK327707 AME327706:AMG327707 AWA327706:AWC327707 BFW327706:BFY327707 BPS327706:BPU327707 BZO327706:BZQ327707 CJK327706:CJM327707 CTG327706:CTI327707 DDC327706:DDE327707 DMY327706:DNA327707 DWU327706:DWW327707 EGQ327706:EGS327707 EQM327706:EQO327707 FAI327706:FAK327707 FKE327706:FKG327707 FUA327706:FUC327707 GDW327706:GDY327707 GNS327706:GNU327707 GXO327706:GXQ327707 HHK327706:HHM327707 HRG327706:HRI327707 IBC327706:IBE327707 IKY327706:ILA327707 IUU327706:IUW327707 JEQ327706:JES327707 JOM327706:JOO327707 JYI327706:JYK327707 KIE327706:KIG327707 KSA327706:KSC327707 LBW327706:LBY327707 LLS327706:LLU327707 LVO327706:LVQ327707 MFK327706:MFM327707 MPG327706:MPI327707 MZC327706:MZE327707 NIY327706:NJA327707 NSU327706:NSW327707 OCQ327706:OCS327707 OMM327706:OMO327707 OWI327706:OWK327707 PGE327706:PGG327707 PQA327706:PQC327707 PZW327706:PZY327707 QJS327706:QJU327707 QTO327706:QTQ327707 RDK327706:RDM327707 RNG327706:RNI327707 RXC327706:RXE327707 SGY327706:SHA327707 SQU327706:SQW327707 TAQ327706:TAS327707 TKM327706:TKO327707 TUI327706:TUK327707 UEE327706:UEG327707 UOA327706:UOC327707 UXW327706:UXY327707 VHS327706:VHU327707 VRO327706:VRQ327707 WBK327706:WBM327707 WLG327706:WLI327707 WVC327706:WVE327707 IQ393242:IS393243 SM393242:SO393243 ACI393242:ACK393243 AME393242:AMG393243 AWA393242:AWC393243 BFW393242:BFY393243 BPS393242:BPU393243 BZO393242:BZQ393243 CJK393242:CJM393243 CTG393242:CTI393243 DDC393242:DDE393243 DMY393242:DNA393243 DWU393242:DWW393243 EGQ393242:EGS393243 EQM393242:EQO393243 FAI393242:FAK393243 FKE393242:FKG393243 FUA393242:FUC393243 GDW393242:GDY393243 GNS393242:GNU393243 GXO393242:GXQ393243 HHK393242:HHM393243 HRG393242:HRI393243 IBC393242:IBE393243 IKY393242:ILA393243 IUU393242:IUW393243 JEQ393242:JES393243 JOM393242:JOO393243 JYI393242:JYK393243 KIE393242:KIG393243 KSA393242:KSC393243 LBW393242:LBY393243 LLS393242:LLU393243 LVO393242:LVQ393243 MFK393242:MFM393243 MPG393242:MPI393243 MZC393242:MZE393243 NIY393242:NJA393243 NSU393242:NSW393243 OCQ393242:OCS393243 OMM393242:OMO393243 OWI393242:OWK393243 PGE393242:PGG393243 PQA393242:PQC393243 PZW393242:PZY393243 QJS393242:QJU393243 QTO393242:QTQ393243 RDK393242:RDM393243 RNG393242:RNI393243 RXC393242:RXE393243 SGY393242:SHA393243 SQU393242:SQW393243 TAQ393242:TAS393243 TKM393242:TKO393243 TUI393242:TUK393243 UEE393242:UEG393243 UOA393242:UOC393243 UXW393242:UXY393243 VHS393242:VHU393243 VRO393242:VRQ393243 WBK393242:WBM393243 WLG393242:WLI393243 WVC393242:WVE393243 IQ458778:IS458779 SM458778:SO458779 ACI458778:ACK458779 AME458778:AMG458779 AWA458778:AWC458779 BFW458778:BFY458779 BPS458778:BPU458779 BZO458778:BZQ458779 CJK458778:CJM458779 CTG458778:CTI458779 DDC458778:DDE458779 DMY458778:DNA458779 DWU458778:DWW458779 EGQ458778:EGS458779 EQM458778:EQO458779 FAI458778:FAK458779 FKE458778:FKG458779 FUA458778:FUC458779 GDW458778:GDY458779 GNS458778:GNU458779 GXO458778:GXQ458779 HHK458778:HHM458779 HRG458778:HRI458779 IBC458778:IBE458779 IKY458778:ILA458779 IUU458778:IUW458779 JEQ458778:JES458779 JOM458778:JOO458779 JYI458778:JYK458779 KIE458778:KIG458779 KSA458778:KSC458779 LBW458778:LBY458779 LLS458778:LLU458779 LVO458778:LVQ458779 MFK458778:MFM458779 MPG458778:MPI458779 MZC458778:MZE458779 NIY458778:NJA458779 NSU458778:NSW458779 OCQ458778:OCS458779 OMM458778:OMO458779 OWI458778:OWK458779 PGE458778:PGG458779 PQA458778:PQC458779 PZW458778:PZY458779 QJS458778:QJU458779 QTO458778:QTQ458779 RDK458778:RDM458779 RNG458778:RNI458779 RXC458778:RXE458779 SGY458778:SHA458779 SQU458778:SQW458779 TAQ458778:TAS458779 TKM458778:TKO458779 TUI458778:TUK458779 UEE458778:UEG458779 UOA458778:UOC458779 UXW458778:UXY458779 VHS458778:VHU458779 VRO458778:VRQ458779 WBK458778:WBM458779 WLG458778:WLI458779 WVC458778:WVE458779 IQ524314:IS524315 SM524314:SO524315 ACI524314:ACK524315 AME524314:AMG524315 AWA524314:AWC524315 BFW524314:BFY524315 BPS524314:BPU524315 BZO524314:BZQ524315 CJK524314:CJM524315 CTG524314:CTI524315 DDC524314:DDE524315 DMY524314:DNA524315 DWU524314:DWW524315 EGQ524314:EGS524315 EQM524314:EQO524315 FAI524314:FAK524315 FKE524314:FKG524315 FUA524314:FUC524315 GDW524314:GDY524315 GNS524314:GNU524315 GXO524314:GXQ524315 HHK524314:HHM524315 HRG524314:HRI524315 IBC524314:IBE524315 IKY524314:ILA524315 IUU524314:IUW524315 JEQ524314:JES524315 JOM524314:JOO524315 JYI524314:JYK524315 KIE524314:KIG524315 KSA524314:KSC524315 LBW524314:LBY524315 LLS524314:LLU524315 LVO524314:LVQ524315 MFK524314:MFM524315 MPG524314:MPI524315 MZC524314:MZE524315 NIY524314:NJA524315 NSU524314:NSW524315 OCQ524314:OCS524315 OMM524314:OMO524315 OWI524314:OWK524315 PGE524314:PGG524315 PQA524314:PQC524315 PZW524314:PZY524315 QJS524314:QJU524315 QTO524314:QTQ524315 RDK524314:RDM524315 RNG524314:RNI524315 RXC524314:RXE524315 SGY524314:SHA524315 SQU524314:SQW524315 TAQ524314:TAS524315 TKM524314:TKO524315 TUI524314:TUK524315 UEE524314:UEG524315 UOA524314:UOC524315 UXW524314:UXY524315 VHS524314:VHU524315 VRO524314:VRQ524315 WBK524314:WBM524315 WLG524314:WLI524315 WVC524314:WVE524315 IQ589850:IS589851 SM589850:SO589851 ACI589850:ACK589851 AME589850:AMG589851 AWA589850:AWC589851 BFW589850:BFY589851 BPS589850:BPU589851 BZO589850:BZQ589851 CJK589850:CJM589851 CTG589850:CTI589851 DDC589850:DDE589851 DMY589850:DNA589851 DWU589850:DWW589851 EGQ589850:EGS589851 EQM589850:EQO589851 FAI589850:FAK589851 FKE589850:FKG589851 FUA589850:FUC589851 GDW589850:GDY589851 GNS589850:GNU589851 GXO589850:GXQ589851 HHK589850:HHM589851 HRG589850:HRI589851 IBC589850:IBE589851 IKY589850:ILA589851 IUU589850:IUW589851 JEQ589850:JES589851 JOM589850:JOO589851 JYI589850:JYK589851 KIE589850:KIG589851 KSA589850:KSC589851 LBW589850:LBY589851 LLS589850:LLU589851 LVO589850:LVQ589851 MFK589850:MFM589851 MPG589850:MPI589851 MZC589850:MZE589851 NIY589850:NJA589851 NSU589850:NSW589851 OCQ589850:OCS589851 OMM589850:OMO589851 OWI589850:OWK589851 PGE589850:PGG589851 PQA589850:PQC589851 PZW589850:PZY589851 QJS589850:QJU589851 QTO589850:QTQ589851 RDK589850:RDM589851 RNG589850:RNI589851 RXC589850:RXE589851 SGY589850:SHA589851 SQU589850:SQW589851 TAQ589850:TAS589851 TKM589850:TKO589851 TUI589850:TUK589851 UEE589850:UEG589851 UOA589850:UOC589851 UXW589850:UXY589851 VHS589850:VHU589851 VRO589850:VRQ589851 WBK589850:WBM589851 WLG589850:WLI589851 WVC589850:WVE589851 IQ655386:IS655387 SM655386:SO655387 ACI655386:ACK655387 AME655386:AMG655387 AWA655386:AWC655387 BFW655386:BFY655387 BPS655386:BPU655387 BZO655386:BZQ655387 CJK655386:CJM655387 CTG655386:CTI655387 DDC655386:DDE655387 DMY655386:DNA655387 DWU655386:DWW655387 EGQ655386:EGS655387 EQM655386:EQO655387 FAI655386:FAK655387 FKE655386:FKG655387 FUA655386:FUC655387 GDW655386:GDY655387 GNS655386:GNU655387 GXO655386:GXQ655387 HHK655386:HHM655387 HRG655386:HRI655387 IBC655386:IBE655387 IKY655386:ILA655387 IUU655386:IUW655387 JEQ655386:JES655387 JOM655386:JOO655387 JYI655386:JYK655387 KIE655386:KIG655387 KSA655386:KSC655387 LBW655386:LBY655387 LLS655386:LLU655387 LVO655386:LVQ655387 MFK655386:MFM655387 MPG655386:MPI655387 MZC655386:MZE655387 NIY655386:NJA655387 NSU655386:NSW655387 OCQ655386:OCS655387 OMM655386:OMO655387 OWI655386:OWK655387 PGE655386:PGG655387 PQA655386:PQC655387 PZW655386:PZY655387 QJS655386:QJU655387 QTO655386:QTQ655387 RDK655386:RDM655387 RNG655386:RNI655387 RXC655386:RXE655387 SGY655386:SHA655387 SQU655386:SQW655387 TAQ655386:TAS655387 TKM655386:TKO655387 TUI655386:TUK655387 UEE655386:UEG655387 UOA655386:UOC655387 UXW655386:UXY655387 VHS655386:VHU655387 VRO655386:VRQ655387 WBK655386:WBM655387 WLG655386:WLI655387 WVC655386:WVE655387 IQ720922:IS720923 SM720922:SO720923 ACI720922:ACK720923 AME720922:AMG720923 AWA720922:AWC720923 BFW720922:BFY720923 BPS720922:BPU720923 BZO720922:BZQ720923 CJK720922:CJM720923 CTG720922:CTI720923 DDC720922:DDE720923 DMY720922:DNA720923 DWU720922:DWW720923 EGQ720922:EGS720923 EQM720922:EQO720923 FAI720922:FAK720923 FKE720922:FKG720923 FUA720922:FUC720923 GDW720922:GDY720923 GNS720922:GNU720923 GXO720922:GXQ720923 HHK720922:HHM720923 HRG720922:HRI720923 IBC720922:IBE720923 IKY720922:ILA720923 IUU720922:IUW720923 JEQ720922:JES720923 JOM720922:JOO720923 JYI720922:JYK720923 KIE720922:KIG720923 KSA720922:KSC720923 LBW720922:LBY720923 LLS720922:LLU720923 LVO720922:LVQ720923 MFK720922:MFM720923 MPG720922:MPI720923 MZC720922:MZE720923 NIY720922:NJA720923 NSU720922:NSW720923 OCQ720922:OCS720923 OMM720922:OMO720923 OWI720922:OWK720923 PGE720922:PGG720923 PQA720922:PQC720923 PZW720922:PZY720923 QJS720922:QJU720923 QTO720922:QTQ720923 RDK720922:RDM720923 RNG720922:RNI720923 RXC720922:RXE720923 SGY720922:SHA720923 SQU720922:SQW720923 TAQ720922:TAS720923 TKM720922:TKO720923 TUI720922:TUK720923 UEE720922:UEG720923 UOA720922:UOC720923 UXW720922:UXY720923 VHS720922:VHU720923 VRO720922:VRQ720923 WBK720922:WBM720923 WLG720922:WLI720923 WVC720922:WVE720923 IQ786458:IS786459 SM786458:SO786459 ACI786458:ACK786459 AME786458:AMG786459 AWA786458:AWC786459 BFW786458:BFY786459 BPS786458:BPU786459 BZO786458:BZQ786459 CJK786458:CJM786459 CTG786458:CTI786459 DDC786458:DDE786459 DMY786458:DNA786459 DWU786458:DWW786459 EGQ786458:EGS786459 EQM786458:EQO786459 FAI786458:FAK786459 FKE786458:FKG786459 FUA786458:FUC786459 GDW786458:GDY786459 GNS786458:GNU786459 GXO786458:GXQ786459 HHK786458:HHM786459 HRG786458:HRI786459 IBC786458:IBE786459 IKY786458:ILA786459 IUU786458:IUW786459 JEQ786458:JES786459 JOM786458:JOO786459 JYI786458:JYK786459 KIE786458:KIG786459 KSA786458:KSC786459 LBW786458:LBY786459 LLS786458:LLU786459 LVO786458:LVQ786459 MFK786458:MFM786459 MPG786458:MPI786459 MZC786458:MZE786459 NIY786458:NJA786459 NSU786458:NSW786459 OCQ786458:OCS786459 OMM786458:OMO786459 OWI786458:OWK786459 PGE786458:PGG786459 PQA786458:PQC786459 PZW786458:PZY786459 QJS786458:QJU786459 QTO786458:QTQ786459 RDK786458:RDM786459 RNG786458:RNI786459 RXC786458:RXE786459 SGY786458:SHA786459 SQU786458:SQW786459 TAQ786458:TAS786459 TKM786458:TKO786459 TUI786458:TUK786459 UEE786458:UEG786459 UOA786458:UOC786459 UXW786458:UXY786459 VHS786458:VHU786459 VRO786458:VRQ786459 WBK786458:WBM786459 WLG786458:WLI786459 WVC786458:WVE786459 IQ851994:IS851995 SM851994:SO851995 ACI851994:ACK851995 AME851994:AMG851995 AWA851994:AWC851995 BFW851994:BFY851995 BPS851994:BPU851995 BZO851994:BZQ851995 CJK851994:CJM851995 CTG851994:CTI851995 DDC851994:DDE851995 DMY851994:DNA851995 DWU851994:DWW851995 EGQ851994:EGS851995 EQM851994:EQO851995 FAI851994:FAK851995 FKE851994:FKG851995 FUA851994:FUC851995 GDW851994:GDY851995 GNS851994:GNU851995 GXO851994:GXQ851995 HHK851994:HHM851995 HRG851994:HRI851995 IBC851994:IBE851995 IKY851994:ILA851995 IUU851994:IUW851995 JEQ851994:JES851995 JOM851994:JOO851995 JYI851994:JYK851995 KIE851994:KIG851995 KSA851994:KSC851995 LBW851994:LBY851995 LLS851994:LLU851995 LVO851994:LVQ851995 MFK851994:MFM851995 MPG851994:MPI851995 MZC851994:MZE851995 NIY851994:NJA851995 NSU851994:NSW851995 OCQ851994:OCS851995 OMM851994:OMO851995 OWI851994:OWK851995 PGE851994:PGG851995 PQA851994:PQC851995 PZW851994:PZY851995 QJS851994:QJU851995 QTO851994:QTQ851995 RDK851994:RDM851995 RNG851994:RNI851995 RXC851994:RXE851995 SGY851994:SHA851995 SQU851994:SQW851995 TAQ851994:TAS851995 TKM851994:TKO851995 TUI851994:TUK851995 UEE851994:UEG851995 UOA851994:UOC851995 UXW851994:UXY851995 VHS851994:VHU851995 VRO851994:VRQ851995 WBK851994:WBM851995 WLG851994:WLI851995 WVC851994:WVE851995 IQ917530:IS917531 SM917530:SO917531 ACI917530:ACK917531 AME917530:AMG917531 AWA917530:AWC917531 BFW917530:BFY917531 BPS917530:BPU917531 BZO917530:BZQ917531 CJK917530:CJM917531 CTG917530:CTI917531 DDC917530:DDE917531 DMY917530:DNA917531 DWU917530:DWW917531 EGQ917530:EGS917531 EQM917530:EQO917531 FAI917530:FAK917531 FKE917530:FKG917531 FUA917530:FUC917531 GDW917530:GDY917531 GNS917530:GNU917531 GXO917530:GXQ917531 HHK917530:HHM917531 HRG917530:HRI917531 IBC917530:IBE917531 IKY917530:ILA917531 IUU917530:IUW917531 JEQ917530:JES917531 JOM917530:JOO917531 JYI917530:JYK917531 KIE917530:KIG917531 KSA917530:KSC917531 LBW917530:LBY917531 LLS917530:LLU917531 LVO917530:LVQ917531 MFK917530:MFM917531 MPG917530:MPI917531 MZC917530:MZE917531 NIY917530:NJA917531 NSU917530:NSW917531 OCQ917530:OCS917531 OMM917530:OMO917531 OWI917530:OWK917531 PGE917530:PGG917531 PQA917530:PQC917531 PZW917530:PZY917531 QJS917530:QJU917531 QTO917530:QTQ917531 RDK917530:RDM917531 RNG917530:RNI917531 RXC917530:RXE917531 SGY917530:SHA917531 SQU917530:SQW917531 TAQ917530:TAS917531 TKM917530:TKO917531 TUI917530:TUK917531 UEE917530:UEG917531 UOA917530:UOC917531 UXW917530:UXY917531 VHS917530:VHU917531 VRO917530:VRQ917531 WBK917530:WBM917531 WLG917530:WLI917531 WVC917530:WVE917531 IQ983066:IS983067 SM983066:SO983067 ACI983066:ACK983067 AME983066:AMG983067 AWA983066:AWC983067 BFW983066:BFY983067 BPS983066:BPU983067 BZO983066:BZQ983067 CJK983066:CJM983067 CTG983066:CTI983067 DDC983066:DDE983067 DMY983066:DNA983067 DWU983066:DWW983067 EGQ983066:EGS983067 EQM983066:EQO983067 FAI983066:FAK983067 FKE983066:FKG983067 FUA983066:FUC983067 GDW983066:GDY983067 GNS983066:GNU983067 GXO983066:GXQ983067 HHK983066:HHM983067 HRG983066:HRI983067 IBC983066:IBE983067 IKY983066:ILA983067 IUU983066:IUW983067 JEQ983066:JES983067 JOM983066:JOO983067 JYI983066:JYK983067 KIE983066:KIG983067 KSA983066:KSC983067 LBW983066:LBY983067 LLS983066:LLU983067 LVO983066:LVQ983067 MFK983066:MFM983067 MPG983066:MPI983067 MZC983066:MZE983067 NIY983066:NJA983067 NSU983066:NSW983067 OCQ983066:OCS983067 OMM983066:OMO983067 OWI983066:OWK983067 PGE983066:PGG983067 PQA983066:PQC983067 PZW983066:PZY983067 QJS983066:QJU983067 QTO983066:QTQ983067 RDK983066:RDM983067 RNG983066:RNI983067 RXC983066:RXE983067 SGY983066:SHA983067 SQU983066:SQW983067 TAQ983066:TAS983067 TKM983066:TKO983067 TUI983066:TUK983067 UEE983066:UEG983067 UOA983066:UOC983067 UXW983066:UXY983067 VHS983066:VHU983067 VRO983066:VRQ983067 WBK983066:WBM983067 WLG983066:WLI983067 WVC983066:WVE983067 N65525 HW65525 RS65525 ABO65525 ALK65525 AVG65525 BFC65525 BOY65525 BYU65525 CIQ65525 CSM65525 DCI65525 DME65525 DWA65525 EFW65525 EPS65525 EZO65525 FJK65525 FTG65525 GDC65525 GMY65525 GWU65525 HGQ65525 HQM65525 IAI65525 IKE65525 IUA65525 JDW65525 JNS65525 JXO65525 KHK65525 KRG65525 LBC65525 LKY65525 LUU65525 MEQ65525 MOM65525 MYI65525 NIE65525 NSA65525 OBW65525 OLS65525 OVO65525 PFK65525 PPG65525 PZC65525 QIY65525 QSU65525 RCQ65525 RMM65525 RWI65525 SGE65525 SQA65525 SZW65525 TJS65525 TTO65525 UDK65525 UNG65525 UXC65525 VGY65525 VQU65525 WAQ65525 WKM65525 WUI65525 N131061 HW131061 RS131061 ABO131061 ALK131061 AVG131061 BFC131061 BOY131061 BYU131061 CIQ131061 CSM131061 DCI131061 DME131061 DWA131061 EFW131061 EPS131061 EZO131061 FJK131061 FTG131061 GDC131061 GMY131061 GWU131061 HGQ131061 HQM131061 IAI131061 IKE131061 IUA131061 JDW131061 JNS131061 JXO131061 KHK131061 KRG131061 LBC131061 LKY131061 LUU131061 MEQ131061 MOM131061 MYI131061 NIE131061 NSA131061 OBW131061 OLS131061 OVO131061 PFK131061 PPG131061 PZC131061 QIY131061 QSU131061 RCQ131061 RMM131061 RWI131061 SGE131061 SQA131061 SZW131061 TJS131061 TTO131061 UDK131061 UNG131061 UXC131061 VGY131061 VQU131061 WAQ131061 WKM131061 WUI131061 N196597 HW196597 RS196597 ABO196597 ALK196597 AVG196597 BFC196597 BOY196597 BYU196597 CIQ196597 CSM196597 DCI196597 DME196597 DWA196597 EFW196597 EPS196597 EZO196597 FJK196597 FTG196597 GDC196597 GMY196597 GWU196597 HGQ196597 HQM196597 IAI196597 IKE196597 IUA196597 JDW196597 JNS196597 JXO196597 KHK196597 KRG196597 LBC196597 LKY196597 LUU196597 MEQ196597 MOM196597 MYI196597 NIE196597 NSA196597 OBW196597 OLS196597 OVO196597 PFK196597 PPG196597 PZC196597 QIY196597 QSU196597 RCQ196597 RMM196597 RWI196597 SGE196597 SQA196597 SZW196597 TJS196597 TTO196597 UDK196597 UNG196597 UXC196597 VGY196597 VQU196597 WAQ196597 WKM196597 WUI196597 N262133 HW262133 RS262133 ABO262133 ALK262133 AVG262133 BFC262133 BOY262133 BYU262133 CIQ262133 CSM262133 DCI262133 DME262133 DWA262133 EFW262133 EPS262133 EZO262133 FJK262133 FTG262133 GDC262133 GMY262133 GWU262133 HGQ262133 HQM262133 IAI262133 IKE262133 IUA262133 JDW262133 JNS262133 JXO262133 KHK262133 KRG262133 LBC262133 LKY262133 LUU262133 MEQ262133 MOM262133 MYI262133 NIE262133 NSA262133 OBW262133 OLS262133 OVO262133 PFK262133 PPG262133 PZC262133 QIY262133 QSU262133 RCQ262133 RMM262133 RWI262133 SGE262133 SQA262133 SZW262133 TJS262133 TTO262133 UDK262133 UNG262133 UXC262133 VGY262133 VQU262133 WAQ262133 WKM262133 WUI262133 N327669 HW327669 RS327669 ABO327669 ALK327669 AVG327669 BFC327669 BOY327669 BYU327669 CIQ327669 CSM327669 DCI327669 DME327669 DWA327669 EFW327669 EPS327669 EZO327669 FJK327669 FTG327669 GDC327669 GMY327669 GWU327669 HGQ327669 HQM327669 IAI327669 IKE327669 IUA327669 JDW327669 JNS327669 JXO327669 KHK327669 KRG327669 LBC327669 LKY327669 LUU327669 MEQ327669 MOM327669 MYI327669 NIE327669 NSA327669 OBW327669 OLS327669 OVO327669 PFK327669 PPG327669 PZC327669 QIY327669 QSU327669 RCQ327669 RMM327669 RWI327669 SGE327669 SQA327669 SZW327669 TJS327669 TTO327669 UDK327669 UNG327669 UXC327669 VGY327669 VQU327669 WAQ327669 WKM327669 WUI327669 N393205 HW393205 RS393205 ABO393205 ALK393205 AVG393205 BFC393205 BOY393205 BYU393205 CIQ393205 CSM393205 DCI393205 DME393205 DWA393205 EFW393205 EPS393205 EZO393205 FJK393205 FTG393205 GDC393205 GMY393205 GWU393205 HGQ393205 HQM393205 IAI393205 IKE393205 IUA393205 JDW393205 JNS393205 JXO393205 KHK393205 KRG393205 LBC393205 LKY393205 LUU393205 MEQ393205 MOM393205 MYI393205 NIE393205 NSA393205 OBW393205 OLS393205 OVO393205 PFK393205 PPG393205 PZC393205 QIY393205 QSU393205 RCQ393205 RMM393205 RWI393205 SGE393205 SQA393205 SZW393205 TJS393205 TTO393205 UDK393205 UNG393205 UXC393205 VGY393205 VQU393205 WAQ393205 WKM393205 WUI393205 N458741 HW458741 RS458741 ABO458741 ALK458741 AVG458741 BFC458741 BOY458741 BYU458741 CIQ458741 CSM458741 DCI458741 DME458741 DWA458741 EFW458741 EPS458741 EZO458741 FJK458741 FTG458741 GDC458741 GMY458741 GWU458741 HGQ458741 HQM458741 IAI458741 IKE458741 IUA458741 JDW458741 JNS458741 JXO458741 KHK458741 KRG458741 LBC458741 LKY458741 LUU458741 MEQ458741 MOM458741 MYI458741 NIE458741 NSA458741 OBW458741 OLS458741 OVO458741 PFK458741 PPG458741 PZC458741 QIY458741 QSU458741 RCQ458741 RMM458741 RWI458741 SGE458741 SQA458741 SZW458741 TJS458741 TTO458741 UDK458741 UNG458741 UXC458741 VGY458741 VQU458741 WAQ458741 WKM458741 WUI458741 N524277 HW524277 RS524277 ABO524277 ALK524277 AVG524277 BFC524277 BOY524277 BYU524277 CIQ524277 CSM524277 DCI524277 DME524277 DWA524277 EFW524277 EPS524277 EZO524277 FJK524277 FTG524277 GDC524277 GMY524277 GWU524277 HGQ524277 HQM524277 IAI524277 IKE524277 IUA524277 JDW524277 JNS524277 JXO524277 KHK524277 KRG524277 LBC524277 LKY524277 LUU524277 MEQ524277 MOM524277 MYI524277 NIE524277 NSA524277 OBW524277 OLS524277 OVO524277 PFK524277 PPG524277 PZC524277 QIY524277 QSU524277 RCQ524277 RMM524277 RWI524277 SGE524277 SQA524277 SZW524277 TJS524277 TTO524277 UDK524277 UNG524277 UXC524277 VGY524277 VQU524277 WAQ524277 WKM524277 WUI524277 N589813 HW589813 RS589813 ABO589813 ALK589813 AVG589813 BFC589813 BOY589813 BYU589813 CIQ589813 CSM589813 DCI589813 DME589813 DWA589813 EFW589813 EPS589813 EZO589813 FJK589813 FTG589813 GDC589813 GMY589813 GWU589813 HGQ589813 HQM589813 IAI589813 IKE589813 IUA589813 JDW589813 JNS589813 JXO589813 KHK589813 KRG589813 LBC589813 LKY589813 LUU589813 MEQ589813 MOM589813 MYI589813 NIE589813 NSA589813 OBW589813 OLS589813 OVO589813 PFK589813 PPG589813 PZC589813 QIY589813 QSU589813 RCQ589813 RMM589813 RWI589813 SGE589813 SQA589813 SZW589813 TJS589813 TTO589813 UDK589813 UNG589813 UXC589813 VGY589813 VQU589813 WAQ589813 WKM589813 WUI589813 N655349 HW655349 RS655349 ABO655349 ALK655349 AVG655349 BFC655349 BOY655349 BYU655349 CIQ655349 CSM655349 DCI655349 DME655349 DWA655349 EFW655349 EPS655349 EZO655349 FJK655349 FTG655349 GDC655349 GMY655349 GWU655349 HGQ655349 HQM655349 IAI655349 IKE655349 IUA655349 JDW655349 JNS655349 JXO655349 KHK655349 KRG655349 LBC655349 LKY655349 LUU655349 MEQ655349 MOM655349 MYI655349 NIE655349 NSA655349 OBW655349 OLS655349 OVO655349 PFK655349 PPG655349 PZC655349 QIY655349 QSU655349 RCQ655349 RMM655349 RWI655349 SGE655349 SQA655349 SZW655349 TJS655349 TTO655349 UDK655349 UNG655349 UXC655349 VGY655349 VQU655349 WAQ655349 WKM655349 WUI655349 N720885 HW720885 RS720885 ABO720885 ALK720885 AVG720885 BFC720885 BOY720885 BYU720885 CIQ720885 CSM720885 DCI720885 DME720885 DWA720885 EFW720885 EPS720885 EZO720885 FJK720885 FTG720885 GDC720885 GMY720885 GWU720885 HGQ720885 HQM720885 IAI720885 IKE720885 IUA720885 JDW720885 JNS720885 JXO720885 KHK720885 KRG720885 LBC720885 LKY720885 LUU720885 MEQ720885 MOM720885 MYI720885 NIE720885 NSA720885 OBW720885 OLS720885 OVO720885 PFK720885 PPG720885 PZC720885 QIY720885 QSU720885 RCQ720885 RMM720885 RWI720885 SGE720885 SQA720885 SZW720885 TJS720885 TTO720885 UDK720885 UNG720885 UXC720885 VGY720885 VQU720885 WAQ720885 WKM720885 WUI720885 N786421 HW786421 RS786421 ABO786421 ALK786421 AVG786421 BFC786421 BOY786421 BYU786421 CIQ786421 CSM786421 DCI786421 DME786421 DWA786421 EFW786421 EPS786421 EZO786421 FJK786421 FTG786421 GDC786421 GMY786421 GWU786421 HGQ786421 HQM786421 IAI786421 IKE786421 IUA786421 JDW786421 JNS786421 JXO786421 KHK786421 KRG786421 LBC786421 LKY786421 LUU786421 MEQ786421 MOM786421 MYI786421 NIE786421 NSA786421 OBW786421 OLS786421 OVO786421 PFK786421 PPG786421 PZC786421 QIY786421 QSU786421 RCQ786421 RMM786421 RWI786421 SGE786421 SQA786421 SZW786421 TJS786421 TTO786421 UDK786421 UNG786421 UXC786421 VGY786421 VQU786421 WAQ786421 WKM786421 WUI786421 N851957 HW851957 RS851957 ABO851957 ALK851957 AVG851957 BFC851957 BOY851957 BYU851957 CIQ851957 CSM851957 DCI851957 DME851957 DWA851957 EFW851957 EPS851957 EZO851957 FJK851957 FTG851957 GDC851957 GMY851957 GWU851957 HGQ851957 HQM851957 IAI851957 IKE851957 IUA851957 JDW851957 JNS851957 JXO851957 KHK851957 KRG851957 LBC851957 LKY851957 LUU851957 MEQ851957 MOM851957 MYI851957 NIE851957 NSA851957 OBW851957 OLS851957 OVO851957 PFK851957 PPG851957 PZC851957 QIY851957 QSU851957 RCQ851957 RMM851957 RWI851957 SGE851957 SQA851957 SZW851957 TJS851957 TTO851957 UDK851957 UNG851957 UXC851957 VGY851957 VQU851957 WAQ851957 WKM851957 WUI851957 N917493 HW917493 RS917493 ABO917493 ALK917493 AVG917493 BFC917493 BOY917493 BYU917493 CIQ917493 CSM917493 DCI917493 DME917493 DWA917493 EFW917493 EPS917493 EZO917493 FJK917493 FTG917493 GDC917493 GMY917493 GWU917493 HGQ917493 HQM917493 IAI917493 IKE917493 IUA917493 JDW917493 JNS917493 JXO917493 KHK917493 KRG917493 LBC917493 LKY917493 LUU917493 MEQ917493 MOM917493 MYI917493 NIE917493 NSA917493 OBW917493 OLS917493 OVO917493 PFK917493 PPG917493 PZC917493 QIY917493 QSU917493 RCQ917493 RMM917493 RWI917493 SGE917493 SQA917493 SZW917493 TJS917493 TTO917493 UDK917493 UNG917493 UXC917493 VGY917493 VQU917493 WAQ917493 WKM917493 WUI917493 N983029 HW983029 RS983029 ABO983029 ALK983029 AVG983029 BFC983029 BOY983029 BYU983029 CIQ983029 CSM983029 DCI983029 DME983029 DWA983029 EFW983029 EPS983029 EZO983029 FJK983029 FTG983029 GDC983029 GMY983029 GWU983029 HGQ983029 HQM983029 IAI983029 IKE983029 IUA983029 JDW983029 JNS983029 JXO983029 KHK983029 KRG983029 LBC983029 LKY983029 LUU983029 MEQ983029 MOM983029 MYI983029 NIE983029 NSA983029 OBW983029 OLS983029 OVO983029 PFK983029 PPG983029 PZC983029 QIY983029 QSU983029 RCQ983029 RMM983029 RWI983029 SGE983029 SQA983029 SZW983029 TJS983029 TTO983029 UDK983029 UNG983029 UXC983029 VGY983029 VQU983029 WAQ983029 WKM983029 WUI983029 IQ65553:IS65554 SM65553:SO65554 ACI65553:ACK65554 AME65553:AMG65554 AWA65553:AWC65554 BFW65553:BFY65554 BPS65553:BPU65554 BZO65553:BZQ65554 CJK65553:CJM65554 CTG65553:CTI65554 DDC65553:DDE65554 DMY65553:DNA65554 DWU65553:DWW65554 EGQ65553:EGS65554 EQM65553:EQO65554 FAI65553:FAK65554 FKE65553:FKG65554 FUA65553:FUC65554 GDW65553:GDY65554 GNS65553:GNU65554 GXO65553:GXQ65554 HHK65553:HHM65554 HRG65553:HRI65554 IBC65553:IBE65554 IKY65553:ILA65554 IUU65553:IUW65554 JEQ65553:JES65554 JOM65553:JOO65554 JYI65553:JYK65554 KIE65553:KIG65554 KSA65553:KSC65554 LBW65553:LBY65554 LLS65553:LLU65554 LVO65553:LVQ65554 MFK65553:MFM65554 MPG65553:MPI65554 MZC65553:MZE65554 NIY65553:NJA65554 NSU65553:NSW65554 OCQ65553:OCS65554 OMM65553:OMO65554 OWI65553:OWK65554 PGE65553:PGG65554 PQA65553:PQC65554 PZW65553:PZY65554 QJS65553:QJU65554 QTO65553:QTQ65554 RDK65553:RDM65554 RNG65553:RNI65554 RXC65553:RXE65554 SGY65553:SHA65554 SQU65553:SQW65554 TAQ65553:TAS65554 TKM65553:TKO65554 TUI65553:TUK65554 UEE65553:UEG65554 UOA65553:UOC65554 UXW65553:UXY65554 VHS65553:VHU65554 VRO65553:VRQ65554 WBK65553:WBM65554 WLG65553:WLI65554 WVC65553:WVE65554 IQ131089:IS131090 SM131089:SO131090 ACI131089:ACK131090 AME131089:AMG131090 AWA131089:AWC131090 BFW131089:BFY131090 BPS131089:BPU131090 BZO131089:BZQ131090 CJK131089:CJM131090 CTG131089:CTI131090 DDC131089:DDE131090 DMY131089:DNA131090 DWU131089:DWW131090 EGQ131089:EGS131090 EQM131089:EQO131090 FAI131089:FAK131090 FKE131089:FKG131090 FUA131089:FUC131090 GDW131089:GDY131090 GNS131089:GNU131090 GXO131089:GXQ131090 HHK131089:HHM131090 HRG131089:HRI131090 IBC131089:IBE131090 IKY131089:ILA131090 IUU131089:IUW131090 JEQ131089:JES131090 JOM131089:JOO131090 JYI131089:JYK131090 KIE131089:KIG131090 KSA131089:KSC131090 LBW131089:LBY131090 LLS131089:LLU131090 LVO131089:LVQ131090 MFK131089:MFM131090 MPG131089:MPI131090 MZC131089:MZE131090 NIY131089:NJA131090 NSU131089:NSW131090 OCQ131089:OCS131090 OMM131089:OMO131090 OWI131089:OWK131090 PGE131089:PGG131090 PQA131089:PQC131090 PZW131089:PZY131090 QJS131089:QJU131090 QTO131089:QTQ131090 RDK131089:RDM131090 RNG131089:RNI131090 RXC131089:RXE131090 SGY131089:SHA131090 SQU131089:SQW131090 TAQ131089:TAS131090 TKM131089:TKO131090 TUI131089:TUK131090 UEE131089:UEG131090 UOA131089:UOC131090 UXW131089:UXY131090 VHS131089:VHU131090 VRO131089:VRQ131090 WBK131089:WBM131090 WLG131089:WLI131090 WVC131089:WVE131090 IQ196625:IS196626 SM196625:SO196626 ACI196625:ACK196626 AME196625:AMG196626 AWA196625:AWC196626 BFW196625:BFY196626 BPS196625:BPU196626 BZO196625:BZQ196626 CJK196625:CJM196626 CTG196625:CTI196626 DDC196625:DDE196626 DMY196625:DNA196626 DWU196625:DWW196626 EGQ196625:EGS196626 EQM196625:EQO196626 FAI196625:FAK196626 FKE196625:FKG196626 FUA196625:FUC196626 GDW196625:GDY196626 GNS196625:GNU196626 GXO196625:GXQ196626 HHK196625:HHM196626 HRG196625:HRI196626 IBC196625:IBE196626 IKY196625:ILA196626 IUU196625:IUW196626 JEQ196625:JES196626 JOM196625:JOO196626 JYI196625:JYK196626 KIE196625:KIG196626 KSA196625:KSC196626 LBW196625:LBY196626 LLS196625:LLU196626 LVO196625:LVQ196626 MFK196625:MFM196626 MPG196625:MPI196626 MZC196625:MZE196626 NIY196625:NJA196626 NSU196625:NSW196626 OCQ196625:OCS196626 OMM196625:OMO196626 OWI196625:OWK196626 PGE196625:PGG196626 PQA196625:PQC196626 PZW196625:PZY196626 QJS196625:QJU196626 QTO196625:QTQ196626 RDK196625:RDM196626 RNG196625:RNI196626 RXC196625:RXE196626 SGY196625:SHA196626 SQU196625:SQW196626 TAQ196625:TAS196626 TKM196625:TKO196626 TUI196625:TUK196626 UEE196625:UEG196626 UOA196625:UOC196626 UXW196625:UXY196626 VHS196625:VHU196626 VRO196625:VRQ196626 WBK196625:WBM196626 WLG196625:WLI196626 WVC196625:WVE196626 IQ262161:IS262162 SM262161:SO262162 ACI262161:ACK262162 AME262161:AMG262162 AWA262161:AWC262162 BFW262161:BFY262162 BPS262161:BPU262162 BZO262161:BZQ262162 CJK262161:CJM262162 CTG262161:CTI262162 DDC262161:DDE262162 DMY262161:DNA262162 DWU262161:DWW262162 EGQ262161:EGS262162 EQM262161:EQO262162 FAI262161:FAK262162 FKE262161:FKG262162 FUA262161:FUC262162 GDW262161:GDY262162 GNS262161:GNU262162 GXO262161:GXQ262162 HHK262161:HHM262162 HRG262161:HRI262162 IBC262161:IBE262162 IKY262161:ILA262162 IUU262161:IUW262162 JEQ262161:JES262162 JOM262161:JOO262162 JYI262161:JYK262162 KIE262161:KIG262162 KSA262161:KSC262162 LBW262161:LBY262162 LLS262161:LLU262162 LVO262161:LVQ262162 MFK262161:MFM262162 MPG262161:MPI262162 MZC262161:MZE262162 NIY262161:NJA262162 NSU262161:NSW262162 OCQ262161:OCS262162 OMM262161:OMO262162 OWI262161:OWK262162 PGE262161:PGG262162 PQA262161:PQC262162 PZW262161:PZY262162 QJS262161:QJU262162 QTO262161:QTQ262162 RDK262161:RDM262162 RNG262161:RNI262162 RXC262161:RXE262162 SGY262161:SHA262162 SQU262161:SQW262162 TAQ262161:TAS262162 TKM262161:TKO262162 TUI262161:TUK262162 UEE262161:UEG262162 UOA262161:UOC262162 UXW262161:UXY262162 VHS262161:VHU262162 VRO262161:VRQ262162 WBK262161:WBM262162 WLG262161:WLI262162 WVC262161:WVE262162 IQ327697:IS327698 SM327697:SO327698 ACI327697:ACK327698 AME327697:AMG327698 AWA327697:AWC327698 BFW327697:BFY327698 BPS327697:BPU327698 BZO327697:BZQ327698 CJK327697:CJM327698 CTG327697:CTI327698 DDC327697:DDE327698 DMY327697:DNA327698 DWU327697:DWW327698 EGQ327697:EGS327698 EQM327697:EQO327698 FAI327697:FAK327698 FKE327697:FKG327698 FUA327697:FUC327698 GDW327697:GDY327698 GNS327697:GNU327698 GXO327697:GXQ327698 HHK327697:HHM327698 HRG327697:HRI327698 IBC327697:IBE327698 IKY327697:ILA327698 IUU327697:IUW327698 JEQ327697:JES327698 JOM327697:JOO327698 JYI327697:JYK327698 KIE327697:KIG327698 KSA327697:KSC327698 LBW327697:LBY327698 LLS327697:LLU327698 LVO327697:LVQ327698 MFK327697:MFM327698 MPG327697:MPI327698 MZC327697:MZE327698 NIY327697:NJA327698 NSU327697:NSW327698 OCQ327697:OCS327698 OMM327697:OMO327698 OWI327697:OWK327698 PGE327697:PGG327698 PQA327697:PQC327698 PZW327697:PZY327698 QJS327697:QJU327698 QTO327697:QTQ327698 RDK327697:RDM327698 RNG327697:RNI327698 RXC327697:RXE327698 SGY327697:SHA327698 SQU327697:SQW327698 TAQ327697:TAS327698 TKM327697:TKO327698 TUI327697:TUK327698 UEE327697:UEG327698 UOA327697:UOC327698 UXW327697:UXY327698 VHS327697:VHU327698 VRO327697:VRQ327698 WBK327697:WBM327698 WLG327697:WLI327698 WVC327697:WVE327698 IQ393233:IS393234 SM393233:SO393234 ACI393233:ACK393234 AME393233:AMG393234 AWA393233:AWC393234 BFW393233:BFY393234 BPS393233:BPU393234 BZO393233:BZQ393234 CJK393233:CJM393234 CTG393233:CTI393234 DDC393233:DDE393234 DMY393233:DNA393234 DWU393233:DWW393234 EGQ393233:EGS393234 EQM393233:EQO393234 FAI393233:FAK393234 FKE393233:FKG393234 FUA393233:FUC393234 GDW393233:GDY393234 GNS393233:GNU393234 GXO393233:GXQ393234 HHK393233:HHM393234 HRG393233:HRI393234 IBC393233:IBE393234 IKY393233:ILA393234 IUU393233:IUW393234 JEQ393233:JES393234 JOM393233:JOO393234 JYI393233:JYK393234 KIE393233:KIG393234 KSA393233:KSC393234 LBW393233:LBY393234 LLS393233:LLU393234 LVO393233:LVQ393234 MFK393233:MFM393234 MPG393233:MPI393234 MZC393233:MZE393234 NIY393233:NJA393234 NSU393233:NSW393234 OCQ393233:OCS393234 OMM393233:OMO393234 OWI393233:OWK393234 PGE393233:PGG393234 PQA393233:PQC393234 PZW393233:PZY393234 QJS393233:QJU393234 QTO393233:QTQ393234 RDK393233:RDM393234 RNG393233:RNI393234 RXC393233:RXE393234 SGY393233:SHA393234 SQU393233:SQW393234 TAQ393233:TAS393234 TKM393233:TKO393234 TUI393233:TUK393234 UEE393233:UEG393234 UOA393233:UOC393234 UXW393233:UXY393234 VHS393233:VHU393234 VRO393233:VRQ393234 WBK393233:WBM393234 WLG393233:WLI393234 WVC393233:WVE393234 IQ458769:IS458770 SM458769:SO458770 ACI458769:ACK458770 AME458769:AMG458770 AWA458769:AWC458770 BFW458769:BFY458770 BPS458769:BPU458770 BZO458769:BZQ458770 CJK458769:CJM458770 CTG458769:CTI458770 DDC458769:DDE458770 DMY458769:DNA458770 DWU458769:DWW458770 EGQ458769:EGS458770 EQM458769:EQO458770 FAI458769:FAK458770 FKE458769:FKG458770 FUA458769:FUC458770 GDW458769:GDY458770 GNS458769:GNU458770 GXO458769:GXQ458770 HHK458769:HHM458770 HRG458769:HRI458770 IBC458769:IBE458770 IKY458769:ILA458770 IUU458769:IUW458770 JEQ458769:JES458770 JOM458769:JOO458770 JYI458769:JYK458770 KIE458769:KIG458770 KSA458769:KSC458770 LBW458769:LBY458770 LLS458769:LLU458770 LVO458769:LVQ458770 MFK458769:MFM458770 MPG458769:MPI458770 MZC458769:MZE458770 NIY458769:NJA458770 NSU458769:NSW458770 OCQ458769:OCS458770 OMM458769:OMO458770 OWI458769:OWK458770 PGE458769:PGG458770 PQA458769:PQC458770 PZW458769:PZY458770 QJS458769:QJU458770 QTO458769:QTQ458770 RDK458769:RDM458770 RNG458769:RNI458770 RXC458769:RXE458770 SGY458769:SHA458770 SQU458769:SQW458770 TAQ458769:TAS458770 TKM458769:TKO458770 TUI458769:TUK458770 UEE458769:UEG458770 UOA458769:UOC458770 UXW458769:UXY458770 VHS458769:VHU458770 VRO458769:VRQ458770 WBK458769:WBM458770 WLG458769:WLI458770 WVC458769:WVE458770 IQ524305:IS524306 SM524305:SO524306 ACI524305:ACK524306 AME524305:AMG524306 AWA524305:AWC524306 BFW524305:BFY524306 BPS524305:BPU524306 BZO524305:BZQ524306 CJK524305:CJM524306 CTG524305:CTI524306 DDC524305:DDE524306 DMY524305:DNA524306 DWU524305:DWW524306 EGQ524305:EGS524306 EQM524305:EQO524306 FAI524305:FAK524306 FKE524305:FKG524306 FUA524305:FUC524306 GDW524305:GDY524306 GNS524305:GNU524306 GXO524305:GXQ524306 HHK524305:HHM524306 HRG524305:HRI524306 IBC524305:IBE524306 IKY524305:ILA524306 IUU524305:IUW524306 JEQ524305:JES524306 JOM524305:JOO524306 JYI524305:JYK524306 KIE524305:KIG524306 KSA524305:KSC524306 LBW524305:LBY524306 LLS524305:LLU524306 LVO524305:LVQ524306 MFK524305:MFM524306 MPG524305:MPI524306 MZC524305:MZE524306 NIY524305:NJA524306 NSU524305:NSW524306 OCQ524305:OCS524306 OMM524305:OMO524306 OWI524305:OWK524306 PGE524305:PGG524306 PQA524305:PQC524306 PZW524305:PZY524306 QJS524305:QJU524306 QTO524305:QTQ524306 RDK524305:RDM524306 RNG524305:RNI524306 RXC524305:RXE524306 SGY524305:SHA524306 SQU524305:SQW524306 TAQ524305:TAS524306 TKM524305:TKO524306 TUI524305:TUK524306 UEE524305:UEG524306 UOA524305:UOC524306 UXW524305:UXY524306 VHS524305:VHU524306 VRO524305:VRQ524306 WBK524305:WBM524306 WLG524305:WLI524306 WVC524305:WVE524306 IQ589841:IS589842 SM589841:SO589842 ACI589841:ACK589842 AME589841:AMG589842 AWA589841:AWC589842 BFW589841:BFY589842 BPS589841:BPU589842 BZO589841:BZQ589842 CJK589841:CJM589842 CTG589841:CTI589842 DDC589841:DDE589842 DMY589841:DNA589842 DWU589841:DWW589842 EGQ589841:EGS589842 EQM589841:EQO589842 FAI589841:FAK589842 FKE589841:FKG589842 FUA589841:FUC589842 GDW589841:GDY589842 GNS589841:GNU589842 GXO589841:GXQ589842 HHK589841:HHM589842 HRG589841:HRI589842 IBC589841:IBE589842 IKY589841:ILA589842 IUU589841:IUW589842 JEQ589841:JES589842 JOM589841:JOO589842 JYI589841:JYK589842 KIE589841:KIG589842 KSA589841:KSC589842 LBW589841:LBY589842 LLS589841:LLU589842 LVO589841:LVQ589842 MFK589841:MFM589842 MPG589841:MPI589842 MZC589841:MZE589842 NIY589841:NJA589842 NSU589841:NSW589842 OCQ589841:OCS589842 OMM589841:OMO589842 OWI589841:OWK589842 PGE589841:PGG589842 PQA589841:PQC589842 PZW589841:PZY589842 QJS589841:QJU589842 QTO589841:QTQ589842 RDK589841:RDM589842 RNG589841:RNI589842 RXC589841:RXE589842 SGY589841:SHA589842 SQU589841:SQW589842 TAQ589841:TAS589842 TKM589841:TKO589842 TUI589841:TUK589842 UEE589841:UEG589842 UOA589841:UOC589842 UXW589841:UXY589842 VHS589841:VHU589842 VRO589841:VRQ589842 WBK589841:WBM589842 WLG589841:WLI589842 WVC589841:WVE589842 IQ655377:IS655378 SM655377:SO655378 ACI655377:ACK655378 AME655377:AMG655378 AWA655377:AWC655378 BFW655377:BFY655378 BPS655377:BPU655378 BZO655377:BZQ655378 CJK655377:CJM655378 CTG655377:CTI655378 DDC655377:DDE655378 DMY655377:DNA655378 DWU655377:DWW655378 EGQ655377:EGS655378 EQM655377:EQO655378 FAI655377:FAK655378 FKE655377:FKG655378 FUA655377:FUC655378 GDW655377:GDY655378 GNS655377:GNU655378 GXO655377:GXQ655378 HHK655377:HHM655378 HRG655377:HRI655378 IBC655377:IBE655378 IKY655377:ILA655378 IUU655377:IUW655378 JEQ655377:JES655378 JOM655377:JOO655378 JYI655377:JYK655378 KIE655377:KIG655378 KSA655377:KSC655378 LBW655377:LBY655378 LLS655377:LLU655378 LVO655377:LVQ655378 MFK655377:MFM655378 MPG655377:MPI655378 MZC655377:MZE655378 NIY655377:NJA655378 NSU655377:NSW655378 OCQ655377:OCS655378 OMM655377:OMO655378 OWI655377:OWK655378 PGE655377:PGG655378 PQA655377:PQC655378 PZW655377:PZY655378 QJS655377:QJU655378 QTO655377:QTQ655378 RDK655377:RDM655378 RNG655377:RNI655378 RXC655377:RXE655378 SGY655377:SHA655378 SQU655377:SQW655378 TAQ655377:TAS655378 TKM655377:TKO655378 TUI655377:TUK655378 UEE655377:UEG655378 UOA655377:UOC655378 UXW655377:UXY655378 VHS655377:VHU655378 VRO655377:VRQ655378 WBK655377:WBM655378 WLG655377:WLI655378 WVC655377:WVE655378 IQ720913:IS720914 SM720913:SO720914 ACI720913:ACK720914 AME720913:AMG720914 AWA720913:AWC720914 BFW720913:BFY720914 BPS720913:BPU720914 BZO720913:BZQ720914 CJK720913:CJM720914 CTG720913:CTI720914 DDC720913:DDE720914 DMY720913:DNA720914 DWU720913:DWW720914 EGQ720913:EGS720914 EQM720913:EQO720914 FAI720913:FAK720914 FKE720913:FKG720914 FUA720913:FUC720914 GDW720913:GDY720914 GNS720913:GNU720914 GXO720913:GXQ720914 HHK720913:HHM720914 HRG720913:HRI720914 IBC720913:IBE720914 IKY720913:ILA720914 IUU720913:IUW720914 JEQ720913:JES720914 JOM720913:JOO720914 JYI720913:JYK720914 KIE720913:KIG720914 KSA720913:KSC720914 LBW720913:LBY720914 LLS720913:LLU720914 LVO720913:LVQ720914 MFK720913:MFM720914 MPG720913:MPI720914 MZC720913:MZE720914 NIY720913:NJA720914 NSU720913:NSW720914 OCQ720913:OCS720914 OMM720913:OMO720914 OWI720913:OWK720914 PGE720913:PGG720914 PQA720913:PQC720914 PZW720913:PZY720914 QJS720913:QJU720914 QTO720913:QTQ720914 RDK720913:RDM720914 RNG720913:RNI720914 RXC720913:RXE720914 SGY720913:SHA720914 SQU720913:SQW720914 TAQ720913:TAS720914 TKM720913:TKO720914 TUI720913:TUK720914 UEE720913:UEG720914 UOA720913:UOC720914 UXW720913:UXY720914 VHS720913:VHU720914 VRO720913:VRQ720914 WBK720913:WBM720914 WLG720913:WLI720914 WVC720913:WVE720914 IQ786449:IS786450 SM786449:SO786450 ACI786449:ACK786450 AME786449:AMG786450 AWA786449:AWC786450 BFW786449:BFY786450 BPS786449:BPU786450 BZO786449:BZQ786450 CJK786449:CJM786450 CTG786449:CTI786450 DDC786449:DDE786450 DMY786449:DNA786450 DWU786449:DWW786450 EGQ786449:EGS786450 EQM786449:EQO786450 FAI786449:FAK786450 FKE786449:FKG786450 FUA786449:FUC786450 GDW786449:GDY786450 GNS786449:GNU786450 GXO786449:GXQ786450 HHK786449:HHM786450 HRG786449:HRI786450 IBC786449:IBE786450 IKY786449:ILA786450 IUU786449:IUW786450 JEQ786449:JES786450 JOM786449:JOO786450 JYI786449:JYK786450 KIE786449:KIG786450 KSA786449:KSC786450 LBW786449:LBY786450 LLS786449:LLU786450 LVO786449:LVQ786450 MFK786449:MFM786450 MPG786449:MPI786450 MZC786449:MZE786450 NIY786449:NJA786450 NSU786449:NSW786450 OCQ786449:OCS786450 OMM786449:OMO786450 OWI786449:OWK786450 PGE786449:PGG786450 PQA786449:PQC786450 PZW786449:PZY786450 QJS786449:QJU786450 QTO786449:QTQ786450 RDK786449:RDM786450 RNG786449:RNI786450 RXC786449:RXE786450 SGY786449:SHA786450 SQU786449:SQW786450 TAQ786449:TAS786450 TKM786449:TKO786450 TUI786449:TUK786450 UEE786449:UEG786450 UOA786449:UOC786450 UXW786449:UXY786450 VHS786449:VHU786450 VRO786449:VRQ786450 WBK786449:WBM786450 WLG786449:WLI786450 WVC786449:WVE786450 IQ851985:IS851986 SM851985:SO851986 ACI851985:ACK851986 AME851985:AMG851986 AWA851985:AWC851986 BFW851985:BFY851986 BPS851985:BPU851986 BZO851985:BZQ851986 CJK851985:CJM851986 CTG851985:CTI851986 DDC851985:DDE851986 DMY851985:DNA851986 DWU851985:DWW851986 EGQ851985:EGS851986 EQM851985:EQO851986 FAI851985:FAK851986 FKE851985:FKG851986 FUA851985:FUC851986 GDW851985:GDY851986 GNS851985:GNU851986 GXO851985:GXQ851986 HHK851985:HHM851986 HRG851985:HRI851986 IBC851985:IBE851986 IKY851985:ILA851986 IUU851985:IUW851986 JEQ851985:JES851986 JOM851985:JOO851986 JYI851985:JYK851986 KIE851985:KIG851986 KSA851985:KSC851986 LBW851985:LBY851986 LLS851985:LLU851986 LVO851985:LVQ851986 MFK851985:MFM851986 MPG851985:MPI851986 MZC851985:MZE851986 NIY851985:NJA851986 NSU851985:NSW851986 OCQ851985:OCS851986 OMM851985:OMO851986 OWI851985:OWK851986 PGE851985:PGG851986 PQA851985:PQC851986 PZW851985:PZY851986 QJS851985:QJU851986 QTO851985:QTQ851986 RDK851985:RDM851986 RNG851985:RNI851986 RXC851985:RXE851986 SGY851985:SHA851986 SQU851985:SQW851986 TAQ851985:TAS851986 TKM851985:TKO851986 TUI851985:TUK851986 UEE851985:UEG851986 UOA851985:UOC851986 UXW851985:UXY851986 VHS851985:VHU851986 VRO851985:VRQ851986 WBK851985:WBM851986 WLG851985:WLI851986 WVC851985:WVE851986 IQ917521:IS917522 SM917521:SO917522 ACI917521:ACK917522 AME917521:AMG917522 AWA917521:AWC917522 BFW917521:BFY917522 BPS917521:BPU917522 BZO917521:BZQ917522 CJK917521:CJM917522 CTG917521:CTI917522 DDC917521:DDE917522 DMY917521:DNA917522 DWU917521:DWW917522 EGQ917521:EGS917522 EQM917521:EQO917522 FAI917521:FAK917522 FKE917521:FKG917522 FUA917521:FUC917522 GDW917521:GDY917522 GNS917521:GNU917522 GXO917521:GXQ917522 HHK917521:HHM917522 HRG917521:HRI917522 IBC917521:IBE917522 IKY917521:ILA917522 IUU917521:IUW917522 JEQ917521:JES917522 JOM917521:JOO917522 JYI917521:JYK917522 KIE917521:KIG917522 KSA917521:KSC917522 LBW917521:LBY917522 LLS917521:LLU917522 LVO917521:LVQ917522 MFK917521:MFM917522 MPG917521:MPI917522 MZC917521:MZE917522 NIY917521:NJA917522 NSU917521:NSW917522 OCQ917521:OCS917522 OMM917521:OMO917522 OWI917521:OWK917522 PGE917521:PGG917522 PQA917521:PQC917522 PZW917521:PZY917522 QJS917521:QJU917522 QTO917521:QTQ917522 RDK917521:RDM917522 RNG917521:RNI917522 RXC917521:RXE917522 SGY917521:SHA917522 SQU917521:SQW917522 TAQ917521:TAS917522 TKM917521:TKO917522 TUI917521:TUK917522 UEE917521:UEG917522 UOA917521:UOC917522 UXW917521:UXY917522 VHS917521:VHU917522 VRO917521:VRQ917522 WBK917521:WBM917522 WLG917521:WLI917522 WVC917521:WVE917522 IQ983057:IS983058 SM983057:SO983058 ACI983057:ACK983058 AME983057:AMG983058 AWA983057:AWC983058 BFW983057:BFY983058 BPS983057:BPU983058 BZO983057:BZQ983058 CJK983057:CJM983058 CTG983057:CTI983058 DDC983057:DDE983058 DMY983057:DNA983058 DWU983057:DWW983058 EGQ983057:EGS983058 EQM983057:EQO983058 FAI983057:FAK983058 FKE983057:FKG983058 FUA983057:FUC983058 GDW983057:GDY983058 GNS983057:GNU983058 GXO983057:GXQ983058 HHK983057:HHM983058 HRG983057:HRI983058 IBC983057:IBE983058 IKY983057:ILA983058 IUU983057:IUW983058 JEQ983057:JES983058 JOM983057:JOO983058 JYI983057:JYK983058 KIE983057:KIG983058 KSA983057:KSC983058 LBW983057:LBY983058 LLS983057:LLU983058 LVO983057:LVQ983058 MFK983057:MFM983058 MPG983057:MPI983058 MZC983057:MZE983058 NIY983057:NJA983058 NSU983057:NSW983058 OCQ983057:OCS983058 OMM983057:OMO983058 OWI983057:OWK983058 PGE983057:PGG983058 PQA983057:PQC983058 PZW983057:PZY983058 QJS983057:QJU983058 QTO983057:QTQ983058 RDK983057:RDM983058 RNG983057:RNI983058 RXC983057:RXE983058 SGY983057:SHA983058 SQU983057:SQW983058 TAQ983057:TAS983058 TKM983057:TKO983058 TUI983057:TUK983058 UEE983057:UEG983058 UOA983057:UOC983058 UXW983057:UXY983058 VHS983057:VHU983058 VRO983057:VRQ983058 WBK983057:WBM983058 WLG983057:WLI983058 WVC983057:WVE983058 IQ65558:IS65558 SM65558:SO65558 ACI65558:ACK65558 AME65558:AMG65558 AWA65558:AWC65558 BFW65558:BFY65558 BPS65558:BPU65558 BZO65558:BZQ65558 CJK65558:CJM65558 CTG65558:CTI65558 DDC65558:DDE65558 DMY65558:DNA65558 DWU65558:DWW65558 EGQ65558:EGS65558 EQM65558:EQO65558 FAI65558:FAK65558 FKE65558:FKG65558 FUA65558:FUC65558 GDW65558:GDY65558 GNS65558:GNU65558 GXO65558:GXQ65558 HHK65558:HHM65558 HRG65558:HRI65558 IBC65558:IBE65558 IKY65558:ILA65558 IUU65558:IUW65558 JEQ65558:JES65558 JOM65558:JOO65558 JYI65558:JYK65558 KIE65558:KIG65558 KSA65558:KSC65558 LBW65558:LBY65558 LLS65558:LLU65558 LVO65558:LVQ65558 MFK65558:MFM65558 MPG65558:MPI65558 MZC65558:MZE65558 NIY65558:NJA65558 NSU65558:NSW65558 OCQ65558:OCS65558 OMM65558:OMO65558 OWI65558:OWK65558 PGE65558:PGG65558 PQA65558:PQC65558 PZW65558:PZY65558 QJS65558:QJU65558 QTO65558:QTQ65558 RDK65558:RDM65558 RNG65558:RNI65558 RXC65558:RXE65558 SGY65558:SHA65558 SQU65558:SQW65558 TAQ65558:TAS65558 TKM65558:TKO65558 TUI65558:TUK65558 UEE65558:UEG65558 UOA65558:UOC65558 UXW65558:UXY65558 VHS65558:VHU65558 VRO65558:VRQ65558 WBK65558:WBM65558 WLG65558:WLI65558 WVC65558:WVE65558 IQ131094:IS131094 SM131094:SO131094 ACI131094:ACK131094 AME131094:AMG131094 AWA131094:AWC131094 BFW131094:BFY131094 BPS131094:BPU131094 BZO131094:BZQ131094 CJK131094:CJM131094 CTG131094:CTI131094 DDC131094:DDE131094 DMY131094:DNA131094 DWU131094:DWW131094 EGQ131094:EGS131094 EQM131094:EQO131094 FAI131094:FAK131094 FKE131094:FKG131094 FUA131094:FUC131094 GDW131094:GDY131094 GNS131094:GNU131094 GXO131094:GXQ131094 HHK131094:HHM131094 HRG131094:HRI131094 IBC131094:IBE131094 IKY131094:ILA131094 IUU131094:IUW131094 JEQ131094:JES131094 JOM131094:JOO131094 JYI131094:JYK131094 KIE131094:KIG131094 KSA131094:KSC131094 LBW131094:LBY131094 LLS131094:LLU131094 LVO131094:LVQ131094 MFK131094:MFM131094 MPG131094:MPI131094 MZC131094:MZE131094 NIY131094:NJA131094 NSU131094:NSW131094 OCQ131094:OCS131094 OMM131094:OMO131094 OWI131094:OWK131094 PGE131094:PGG131094 PQA131094:PQC131094 PZW131094:PZY131094 QJS131094:QJU131094 QTO131094:QTQ131094 RDK131094:RDM131094 RNG131094:RNI131094 RXC131094:RXE131094 SGY131094:SHA131094 SQU131094:SQW131094 TAQ131094:TAS131094 TKM131094:TKO131094 TUI131094:TUK131094 UEE131094:UEG131094 UOA131094:UOC131094 UXW131094:UXY131094 VHS131094:VHU131094 VRO131094:VRQ131094 WBK131094:WBM131094 WLG131094:WLI131094 WVC131094:WVE131094 IQ196630:IS196630 SM196630:SO196630 ACI196630:ACK196630 AME196630:AMG196630 AWA196630:AWC196630 BFW196630:BFY196630 BPS196630:BPU196630 BZO196630:BZQ196630 CJK196630:CJM196630 CTG196630:CTI196630 DDC196630:DDE196630 DMY196630:DNA196630 DWU196630:DWW196630 EGQ196630:EGS196630 EQM196630:EQO196630 FAI196630:FAK196630 FKE196630:FKG196630 FUA196630:FUC196630 GDW196630:GDY196630 GNS196630:GNU196630 GXO196630:GXQ196630 HHK196630:HHM196630 HRG196630:HRI196630 IBC196630:IBE196630 IKY196630:ILA196630 IUU196630:IUW196630 JEQ196630:JES196630 JOM196630:JOO196630 JYI196630:JYK196630 KIE196630:KIG196630 KSA196630:KSC196630 LBW196630:LBY196630 LLS196630:LLU196630 LVO196630:LVQ196630 MFK196630:MFM196630 MPG196630:MPI196630 MZC196630:MZE196630 NIY196630:NJA196630 NSU196630:NSW196630 OCQ196630:OCS196630 OMM196630:OMO196630 OWI196630:OWK196630 PGE196630:PGG196630 PQA196630:PQC196630 PZW196630:PZY196630 QJS196630:QJU196630 QTO196630:QTQ196630 RDK196630:RDM196630 RNG196630:RNI196630 RXC196630:RXE196630 SGY196630:SHA196630 SQU196630:SQW196630 TAQ196630:TAS196630 TKM196630:TKO196630 TUI196630:TUK196630 UEE196630:UEG196630 UOA196630:UOC196630 UXW196630:UXY196630 VHS196630:VHU196630 VRO196630:VRQ196630 WBK196630:WBM196630 WLG196630:WLI196630 WVC196630:WVE196630 IQ262166:IS262166 SM262166:SO262166 ACI262166:ACK262166 AME262166:AMG262166 AWA262166:AWC262166 BFW262166:BFY262166 BPS262166:BPU262166 BZO262166:BZQ262166 CJK262166:CJM262166 CTG262166:CTI262166 DDC262166:DDE262166 DMY262166:DNA262166 DWU262166:DWW262166 EGQ262166:EGS262166 EQM262166:EQO262166 FAI262166:FAK262166 FKE262166:FKG262166 FUA262166:FUC262166 GDW262166:GDY262166 GNS262166:GNU262166 GXO262166:GXQ262166 HHK262166:HHM262166 HRG262166:HRI262166 IBC262166:IBE262166 IKY262166:ILA262166 IUU262166:IUW262166 JEQ262166:JES262166 JOM262166:JOO262166 JYI262166:JYK262166 KIE262166:KIG262166 KSA262166:KSC262166 LBW262166:LBY262166 LLS262166:LLU262166 LVO262166:LVQ262166 MFK262166:MFM262166 MPG262166:MPI262166 MZC262166:MZE262166 NIY262166:NJA262166 NSU262166:NSW262166 OCQ262166:OCS262166 OMM262166:OMO262166 OWI262166:OWK262166 PGE262166:PGG262166 PQA262166:PQC262166 PZW262166:PZY262166 QJS262166:QJU262166 QTO262166:QTQ262166 RDK262166:RDM262166 RNG262166:RNI262166 RXC262166:RXE262166 SGY262166:SHA262166 SQU262166:SQW262166 TAQ262166:TAS262166 TKM262166:TKO262166 TUI262166:TUK262166 UEE262166:UEG262166 UOA262166:UOC262166 UXW262166:UXY262166 VHS262166:VHU262166 VRO262166:VRQ262166 WBK262166:WBM262166 WLG262166:WLI262166 WVC262166:WVE262166 IQ327702:IS327702 SM327702:SO327702 ACI327702:ACK327702 AME327702:AMG327702 AWA327702:AWC327702 BFW327702:BFY327702 BPS327702:BPU327702 BZO327702:BZQ327702 CJK327702:CJM327702 CTG327702:CTI327702 DDC327702:DDE327702 DMY327702:DNA327702 DWU327702:DWW327702 EGQ327702:EGS327702 EQM327702:EQO327702 FAI327702:FAK327702 FKE327702:FKG327702 FUA327702:FUC327702 GDW327702:GDY327702 GNS327702:GNU327702 GXO327702:GXQ327702 HHK327702:HHM327702 HRG327702:HRI327702 IBC327702:IBE327702 IKY327702:ILA327702 IUU327702:IUW327702 JEQ327702:JES327702 JOM327702:JOO327702 JYI327702:JYK327702 KIE327702:KIG327702 KSA327702:KSC327702 LBW327702:LBY327702 LLS327702:LLU327702 LVO327702:LVQ327702 MFK327702:MFM327702 MPG327702:MPI327702 MZC327702:MZE327702 NIY327702:NJA327702 NSU327702:NSW327702 OCQ327702:OCS327702 OMM327702:OMO327702 OWI327702:OWK327702 PGE327702:PGG327702 PQA327702:PQC327702 PZW327702:PZY327702 QJS327702:QJU327702 QTO327702:QTQ327702 RDK327702:RDM327702 RNG327702:RNI327702 RXC327702:RXE327702 SGY327702:SHA327702 SQU327702:SQW327702 TAQ327702:TAS327702 TKM327702:TKO327702 TUI327702:TUK327702 UEE327702:UEG327702 UOA327702:UOC327702 UXW327702:UXY327702 VHS327702:VHU327702 VRO327702:VRQ327702 WBK327702:WBM327702 WLG327702:WLI327702 WVC327702:WVE327702 IQ393238:IS393238 SM393238:SO393238 ACI393238:ACK393238 AME393238:AMG393238 AWA393238:AWC393238 BFW393238:BFY393238 BPS393238:BPU393238 BZO393238:BZQ393238 CJK393238:CJM393238 CTG393238:CTI393238 DDC393238:DDE393238 DMY393238:DNA393238 DWU393238:DWW393238 EGQ393238:EGS393238 EQM393238:EQO393238 FAI393238:FAK393238 FKE393238:FKG393238 FUA393238:FUC393238 GDW393238:GDY393238 GNS393238:GNU393238 GXO393238:GXQ393238 HHK393238:HHM393238 HRG393238:HRI393238 IBC393238:IBE393238 IKY393238:ILA393238 IUU393238:IUW393238 JEQ393238:JES393238 JOM393238:JOO393238 JYI393238:JYK393238 KIE393238:KIG393238 KSA393238:KSC393238 LBW393238:LBY393238 LLS393238:LLU393238 LVO393238:LVQ393238 MFK393238:MFM393238 MPG393238:MPI393238 MZC393238:MZE393238 NIY393238:NJA393238 NSU393238:NSW393238 OCQ393238:OCS393238 OMM393238:OMO393238 OWI393238:OWK393238 PGE393238:PGG393238 PQA393238:PQC393238 PZW393238:PZY393238 QJS393238:QJU393238 QTO393238:QTQ393238 RDK393238:RDM393238 RNG393238:RNI393238 RXC393238:RXE393238 SGY393238:SHA393238 SQU393238:SQW393238 TAQ393238:TAS393238 TKM393238:TKO393238 TUI393238:TUK393238 UEE393238:UEG393238 UOA393238:UOC393238 UXW393238:UXY393238 VHS393238:VHU393238 VRO393238:VRQ393238 WBK393238:WBM393238 WLG393238:WLI393238 WVC393238:WVE393238 IQ458774:IS458774 SM458774:SO458774 ACI458774:ACK458774 AME458774:AMG458774 AWA458774:AWC458774 BFW458774:BFY458774 BPS458774:BPU458774 BZO458774:BZQ458774 CJK458774:CJM458774 CTG458774:CTI458774 DDC458774:DDE458774 DMY458774:DNA458774 DWU458774:DWW458774 EGQ458774:EGS458774 EQM458774:EQO458774 FAI458774:FAK458774 FKE458774:FKG458774 FUA458774:FUC458774 GDW458774:GDY458774 GNS458774:GNU458774 GXO458774:GXQ458774 HHK458774:HHM458774 HRG458774:HRI458774 IBC458774:IBE458774 IKY458774:ILA458774 IUU458774:IUW458774 JEQ458774:JES458774 JOM458774:JOO458774 JYI458774:JYK458774 KIE458774:KIG458774 KSA458774:KSC458774 LBW458774:LBY458774 LLS458774:LLU458774 LVO458774:LVQ458774 MFK458774:MFM458774 MPG458774:MPI458774 MZC458774:MZE458774 NIY458774:NJA458774 NSU458774:NSW458774 OCQ458774:OCS458774 OMM458774:OMO458774 OWI458774:OWK458774 PGE458774:PGG458774 PQA458774:PQC458774 PZW458774:PZY458774 QJS458774:QJU458774 QTO458774:QTQ458774 RDK458774:RDM458774 RNG458774:RNI458774 RXC458774:RXE458774 SGY458774:SHA458774 SQU458774:SQW458774 TAQ458774:TAS458774 TKM458774:TKO458774 TUI458774:TUK458774 UEE458774:UEG458774 UOA458774:UOC458774 UXW458774:UXY458774 VHS458774:VHU458774 VRO458774:VRQ458774 WBK458774:WBM458774 WLG458774:WLI458774 WVC458774:WVE458774 IQ524310:IS524310 SM524310:SO524310 ACI524310:ACK524310 AME524310:AMG524310 AWA524310:AWC524310 BFW524310:BFY524310 BPS524310:BPU524310 BZO524310:BZQ524310 CJK524310:CJM524310 CTG524310:CTI524310 DDC524310:DDE524310 DMY524310:DNA524310 DWU524310:DWW524310 EGQ524310:EGS524310 EQM524310:EQO524310 FAI524310:FAK524310 FKE524310:FKG524310 FUA524310:FUC524310 GDW524310:GDY524310 GNS524310:GNU524310 GXO524310:GXQ524310 HHK524310:HHM524310 HRG524310:HRI524310 IBC524310:IBE524310 IKY524310:ILA524310 IUU524310:IUW524310 JEQ524310:JES524310 JOM524310:JOO524310 JYI524310:JYK524310 KIE524310:KIG524310 KSA524310:KSC524310 LBW524310:LBY524310 LLS524310:LLU524310 LVO524310:LVQ524310 MFK524310:MFM524310 MPG524310:MPI524310 MZC524310:MZE524310 NIY524310:NJA524310 NSU524310:NSW524310 OCQ524310:OCS524310 OMM524310:OMO524310 OWI524310:OWK524310 PGE524310:PGG524310 PQA524310:PQC524310 PZW524310:PZY524310 QJS524310:QJU524310 QTO524310:QTQ524310 RDK524310:RDM524310 RNG524310:RNI524310 RXC524310:RXE524310 SGY524310:SHA524310 SQU524310:SQW524310 TAQ524310:TAS524310 TKM524310:TKO524310 TUI524310:TUK524310 UEE524310:UEG524310 UOA524310:UOC524310 UXW524310:UXY524310 VHS524310:VHU524310 VRO524310:VRQ524310 WBK524310:WBM524310 WLG524310:WLI524310 WVC524310:WVE524310 IQ589846:IS589846 SM589846:SO589846 ACI589846:ACK589846 AME589846:AMG589846 AWA589846:AWC589846 BFW589846:BFY589846 BPS589846:BPU589846 BZO589846:BZQ589846 CJK589846:CJM589846 CTG589846:CTI589846 DDC589846:DDE589846 DMY589846:DNA589846 DWU589846:DWW589846 EGQ589846:EGS589846 EQM589846:EQO589846 FAI589846:FAK589846 FKE589846:FKG589846 FUA589846:FUC589846 GDW589846:GDY589846 GNS589846:GNU589846 GXO589846:GXQ589846 HHK589846:HHM589846 HRG589846:HRI589846 IBC589846:IBE589846 IKY589846:ILA589846 IUU589846:IUW589846 JEQ589846:JES589846 JOM589846:JOO589846 JYI589846:JYK589846 KIE589846:KIG589846 KSA589846:KSC589846 LBW589846:LBY589846 LLS589846:LLU589846 LVO589846:LVQ589846 MFK589846:MFM589846 MPG589846:MPI589846 MZC589846:MZE589846 NIY589846:NJA589846 NSU589846:NSW589846 OCQ589846:OCS589846 OMM589846:OMO589846 OWI589846:OWK589846 PGE589846:PGG589846 PQA589846:PQC589846 PZW589846:PZY589846 QJS589846:QJU589846 QTO589846:QTQ589846 RDK589846:RDM589846 RNG589846:RNI589846 RXC589846:RXE589846 SGY589846:SHA589846 SQU589846:SQW589846 TAQ589846:TAS589846 TKM589846:TKO589846 TUI589846:TUK589846 UEE589846:UEG589846 UOA589846:UOC589846 UXW589846:UXY589846 VHS589846:VHU589846 VRO589846:VRQ589846 WBK589846:WBM589846 WLG589846:WLI589846 WVC589846:WVE589846 IQ655382:IS655382 SM655382:SO655382 ACI655382:ACK655382 AME655382:AMG655382 AWA655382:AWC655382 BFW655382:BFY655382 BPS655382:BPU655382 BZO655382:BZQ655382 CJK655382:CJM655382 CTG655382:CTI655382 DDC655382:DDE655382 DMY655382:DNA655382 DWU655382:DWW655382 EGQ655382:EGS655382 EQM655382:EQO655382 FAI655382:FAK655382 FKE655382:FKG655382 FUA655382:FUC655382 GDW655382:GDY655382 GNS655382:GNU655382 GXO655382:GXQ655382 HHK655382:HHM655382 HRG655382:HRI655382 IBC655382:IBE655382 IKY655382:ILA655382 IUU655382:IUW655382 JEQ655382:JES655382 JOM655382:JOO655382 JYI655382:JYK655382 KIE655382:KIG655382 KSA655382:KSC655382 LBW655382:LBY655382 LLS655382:LLU655382 LVO655382:LVQ655382 MFK655382:MFM655382 MPG655382:MPI655382 MZC655382:MZE655382 NIY655382:NJA655382 NSU655382:NSW655382 OCQ655382:OCS655382 OMM655382:OMO655382 OWI655382:OWK655382 PGE655382:PGG655382 PQA655382:PQC655382 PZW655382:PZY655382 QJS655382:QJU655382 QTO655382:QTQ655382 RDK655382:RDM655382 RNG655382:RNI655382 RXC655382:RXE655382 SGY655382:SHA655382 SQU655382:SQW655382 TAQ655382:TAS655382 TKM655382:TKO655382 TUI655382:TUK655382 UEE655382:UEG655382 UOA655382:UOC655382 UXW655382:UXY655382 VHS655382:VHU655382 VRO655382:VRQ655382 WBK655382:WBM655382 WLG655382:WLI655382 WVC655382:WVE655382 IQ720918:IS720918 SM720918:SO720918 ACI720918:ACK720918 AME720918:AMG720918 AWA720918:AWC720918 BFW720918:BFY720918 BPS720918:BPU720918 BZO720918:BZQ720918 CJK720918:CJM720918 CTG720918:CTI720918 DDC720918:DDE720918 DMY720918:DNA720918 DWU720918:DWW720918 EGQ720918:EGS720918 EQM720918:EQO720918 FAI720918:FAK720918 FKE720918:FKG720918 FUA720918:FUC720918 GDW720918:GDY720918 GNS720918:GNU720918 GXO720918:GXQ720918 HHK720918:HHM720918 HRG720918:HRI720918 IBC720918:IBE720918 IKY720918:ILA720918 IUU720918:IUW720918 JEQ720918:JES720918 JOM720918:JOO720918 JYI720918:JYK720918 KIE720918:KIG720918 KSA720918:KSC720918 LBW720918:LBY720918 LLS720918:LLU720918 LVO720918:LVQ720918 MFK720918:MFM720918 MPG720918:MPI720918 MZC720918:MZE720918 NIY720918:NJA720918 NSU720918:NSW720918 OCQ720918:OCS720918 OMM720918:OMO720918 OWI720918:OWK720918 PGE720918:PGG720918 PQA720918:PQC720918 PZW720918:PZY720918 QJS720918:QJU720918 QTO720918:QTQ720918 RDK720918:RDM720918 RNG720918:RNI720918 RXC720918:RXE720918 SGY720918:SHA720918 SQU720918:SQW720918 TAQ720918:TAS720918 TKM720918:TKO720918 TUI720918:TUK720918 UEE720918:UEG720918 UOA720918:UOC720918 UXW720918:UXY720918 VHS720918:VHU720918 VRO720918:VRQ720918 WBK720918:WBM720918 WLG720918:WLI720918 WVC720918:WVE720918 IQ786454:IS786454 SM786454:SO786454 ACI786454:ACK786454 AME786454:AMG786454 AWA786454:AWC786454 BFW786454:BFY786454 BPS786454:BPU786454 BZO786454:BZQ786454 CJK786454:CJM786454 CTG786454:CTI786454 DDC786454:DDE786454 DMY786454:DNA786454 DWU786454:DWW786454 EGQ786454:EGS786454 EQM786454:EQO786454 FAI786454:FAK786454 FKE786454:FKG786454 FUA786454:FUC786454 GDW786454:GDY786454 GNS786454:GNU786454 GXO786454:GXQ786454 HHK786454:HHM786454 HRG786454:HRI786454 IBC786454:IBE786454 IKY786454:ILA786454 IUU786454:IUW786454 JEQ786454:JES786454 JOM786454:JOO786454 JYI786454:JYK786454 KIE786454:KIG786454 KSA786454:KSC786454 LBW786454:LBY786454 LLS786454:LLU786454 LVO786454:LVQ786454 MFK786454:MFM786454 MPG786454:MPI786454 MZC786454:MZE786454 NIY786454:NJA786454 NSU786454:NSW786454 OCQ786454:OCS786454 OMM786454:OMO786454 OWI786454:OWK786454 PGE786454:PGG786454 PQA786454:PQC786454 PZW786454:PZY786454 QJS786454:QJU786454 QTO786454:QTQ786454 RDK786454:RDM786454 RNG786454:RNI786454 RXC786454:RXE786454 SGY786454:SHA786454 SQU786454:SQW786454 TAQ786454:TAS786454 TKM786454:TKO786454 TUI786454:TUK786454 UEE786454:UEG786454 UOA786454:UOC786454 UXW786454:UXY786454 VHS786454:VHU786454 VRO786454:VRQ786454 WBK786454:WBM786454 WLG786454:WLI786454 WVC786454:WVE786454 IQ851990:IS851990 SM851990:SO851990 ACI851990:ACK851990 AME851990:AMG851990 AWA851990:AWC851990 BFW851990:BFY851990 BPS851990:BPU851990 BZO851990:BZQ851990 CJK851990:CJM851990 CTG851990:CTI851990 DDC851990:DDE851990 DMY851990:DNA851990 DWU851990:DWW851990 EGQ851990:EGS851990 EQM851990:EQO851990 FAI851990:FAK851990 FKE851990:FKG851990 FUA851990:FUC851990 GDW851990:GDY851990 GNS851990:GNU851990 GXO851990:GXQ851990 HHK851990:HHM851990 HRG851990:HRI851990 IBC851990:IBE851990 IKY851990:ILA851990 IUU851990:IUW851990 JEQ851990:JES851990 JOM851990:JOO851990 JYI851990:JYK851990 KIE851990:KIG851990 KSA851990:KSC851990 LBW851990:LBY851990 LLS851990:LLU851990 LVO851990:LVQ851990 MFK851990:MFM851990 MPG851990:MPI851990 MZC851990:MZE851990 NIY851990:NJA851990 NSU851990:NSW851990 OCQ851990:OCS851990 OMM851990:OMO851990 OWI851990:OWK851990 PGE851990:PGG851990 PQA851990:PQC851990 PZW851990:PZY851990 QJS851990:QJU851990 QTO851990:QTQ851990 RDK851990:RDM851990 RNG851990:RNI851990 RXC851990:RXE851990 SGY851990:SHA851990 SQU851990:SQW851990 TAQ851990:TAS851990 TKM851990:TKO851990 TUI851990:TUK851990 UEE851990:UEG851990 UOA851990:UOC851990 UXW851990:UXY851990 VHS851990:VHU851990 VRO851990:VRQ851990 WBK851990:WBM851990 WLG851990:WLI851990 WVC851990:WVE851990 IQ917526:IS917526 SM917526:SO917526 ACI917526:ACK917526 AME917526:AMG917526 AWA917526:AWC917526 BFW917526:BFY917526 BPS917526:BPU917526 BZO917526:BZQ917526 CJK917526:CJM917526 CTG917526:CTI917526 DDC917526:DDE917526 DMY917526:DNA917526 DWU917526:DWW917526 EGQ917526:EGS917526 EQM917526:EQO917526 FAI917526:FAK917526 FKE917526:FKG917526 FUA917526:FUC917526 GDW917526:GDY917526 GNS917526:GNU917526 GXO917526:GXQ917526 HHK917526:HHM917526 HRG917526:HRI917526 IBC917526:IBE917526 IKY917526:ILA917526 IUU917526:IUW917526 JEQ917526:JES917526 JOM917526:JOO917526 JYI917526:JYK917526 KIE917526:KIG917526 KSA917526:KSC917526 LBW917526:LBY917526 LLS917526:LLU917526 LVO917526:LVQ917526 MFK917526:MFM917526 MPG917526:MPI917526 MZC917526:MZE917526 NIY917526:NJA917526 NSU917526:NSW917526 OCQ917526:OCS917526 OMM917526:OMO917526 OWI917526:OWK917526 PGE917526:PGG917526 PQA917526:PQC917526 PZW917526:PZY917526 QJS917526:QJU917526 QTO917526:QTQ917526 RDK917526:RDM917526 RNG917526:RNI917526 RXC917526:RXE917526 SGY917526:SHA917526 SQU917526:SQW917526 TAQ917526:TAS917526 TKM917526:TKO917526 TUI917526:TUK917526 UEE917526:UEG917526 UOA917526:UOC917526 UXW917526:UXY917526 VHS917526:VHU917526 VRO917526:VRQ917526 WBK917526:WBM917526 WLG917526:WLI917526 WVC917526:WVE917526 IQ983062:IS983062 SM983062:SO983062 ACI983062:ACK983062 AME983062:AMG983062 AWA983062:AWC983062 BFW983062:BFY983062 BPS983062:BPU983062 BZO983062:BZQ983062 CJK983062:CJM983062 CTG983062:CTI983062 DDC983062:DDE983062 DMY983062:DNA983062 DWU983062:DWW983062 EGQ983062:EGS983062 EQM983062:EQO983062 FAI983062:FAK983062 FKE983062:FKG983062 FUA983062:FUC983062 GDW983062:GDY983062 GNS983062:GNU983062 GXO983062:GXQ983062 HHK983062:HHM983062 HRG983062:HRI983062 IBC983062:IBE983062 IKY983062:ILA983062 IUU983062:IUW983062 JEQ983062:JES983062 JOM983062:JOO983062 JYI983062:JYK983062 KIE983062:KIG983062 KSA983062:KSC983062 LBW983062:LBY983062 LLS983062:LLU983062 LVO983062:LVQ983062 MFK983062:MFM983062 MPG983062:MPI983062 MZC983062:MZE983062 NIY983062:NJA983062 NSU983062:NSW983062 OCQ983062:OCS983062 OMM983062:OMO983062 OWI983062:OWK983062 PGE983062:PGG983062 PQA983062:PQC983062 PZW983062:PZY983062 QJS983062:QJU983062 QTO983062:QTQ983062 RDK983062:RDM983062 RNG983062:RNI983062 RXC983062:RXE983062 SGY983062:SHA983062 SQU983062:SQW983062 TAQ983062:TAS983062 TKM983062:TKO983062 TUI983062:TUK983062 UEE983062:UEG983062 UOA983062:UOC983062 UXW983062:UXY983062 VHS983062:VHU983062 VRO983062:VRQ983062 WBK983062:WBM983062 WLG983062:WLI983062 WVC983062:WVE983062 IQ65552 SM65552 ACI65552 AME65552 AWA65552 BFW65552 BPS65552 BZO65552 CJK65552 CTG65552 DDC65552 DMY65552 DWU65552 EGQ65552 EQM65552 FAI65552 FKE65552 FUA65552 GDW65552 GNS65552 GXO65552 HHK65552 HRG65552 IBC65552 IKY65552 IUU65552 JEQ65552 JOM65552 JYI65552 KIE65552 KSA65552 LBW65552 LLS65552 LVO65552 MFK65552 MPG65552 MZC65552 NIY65552 NSU65552 OCQ65552 OMM65552 OWI65552 PGE65552 PQA65552 PZW65552 QJS65552 QTO65552 RDK65552 RNG65552 RXC65552 SGY65552 SQU65552 TAQ65552 TKM65552 TUI65552 UEE65552 UOA65552 UXW65552 VHS65552 VRO65552 WBK65552 WLG65552 WVC65552 IQ131088 SM131088 ACI131088 AME131088 AWA131088 BFW131088 BPS131088 BZO131088 CJK131088 CTG131088 DDC131088 DMY131088 DWU131088 EGQ131088 EQM131088 FAI131088 FKE131088 FUA131088 GDW131088 GNS131088 GXO131088 HHK131088 HRG131088 IBC131088 IKY131088 IUU131088 JEQ131088 JOM131088 JYI131088 KIE131088 KSA131088 LBW131088 LLS131088 LVO131088 MFK131088 MPG131088 MZC131088 NIY131088 NSU131088 OCQ131088 OMM131088 OWI131088 PGE131088 PQA131088 PZW131088 QJS131088 QTO131088 RDK131088 RNG131088 RXC131088 SGY131088 SQU131088 TAQ131088 TKM131088 TUI131088 UEE131088 UOA131088 UXW131088 VHS131088 VRO131088 WBK131088 WLG131088 WVC131088 IQ196624 SM196624 ACI196624 AME196624 AWA196624 BFW196624 BPS196624 BZO196624 CJK196624 CTG196624 DDC196624 DMY196624 DWU196624 EGQ196624 EQM196624 FAI196624 FKE196624 FUA196624 GDW196624 GNS196624 GXO196624 HHK196624 HRG196624 IBC196624 IKY196624 IUU196624 JEQ196624 JOM196624 JYI196624 KIE196624 KSA196624 LBW196624 LLS196624 LVO196624 MFK196624 MPG196624 MZC196624 NIY196624 NSU196624 OCQ196624 OMM196624 OWI196624 PGE196624 PQA196624 PZW196624 QJS196624 QTO196624 RDK196624 RNG196624 RXC196624 SGY196624 SQU196624 TAQ196624 TKM196624 TUI196624 UEE196624 UOA196624 UXW196624 VHS196624 VRO196624 WBK196624 WLG196624 WVC196624 IQ262160 SM262160 ACI262160 AME262160 AWA262160 BFW262160 BPS262160 BZO262160 CJK262160 CTG262160 DDC262160 DMY262160 DWU262160 EGQ262160 EQM262160 FAI262160 FKE262160 FUA262160 GDW262160 GNS262160 GXO262160 HHK262160 HRG262160 IBC262160 IKY262160 IUU262160 JEQ262160 JOM262160 JYI262160 KIE262160 KSA262160 LBW262160 LLS262160 LVO262160 MFK262160 MPG262160 MZC262160 NIY262160 NSU262160 OCQ262160 OMM262160 OWI262160 PGE262160 PQA262160 PZW262160 QJS262160 QTO262160 RDK262160 RNG262160 RXC262160 SGY262160 SQU262160 TAQ262160 TKM262160 TUI262160 UEE262160 UOA262160 UXW262160 VHS262160 VRO262160 WBK262160 WLG262160 WVC262160 IQ327696 SM327696 ACI327696 AME327696 AWA327696 BFW327696 BPS327696 BZO327696 CJK327696 CTG327696 DDC327696 DMY327696 DWU327696 EGQ327696 EQM327696 FAI327696 FKE327696 FUA327696 GDW327696 GNS327696 GXO327696 HHK327696 HRG327696 IBC327696 IKY327696 IUU327696 JEQ327696 JOM327696 JYI327696 KIE327696 KSA327696 LBW327696 LLS327696 LVO327696 MFK327696 MPG327696 MZC327696 NIY327696 NSU327696 OCQ327696 OMM327696 OWI327696 PGE327696 PQA327696 PZW327696 QJS327696 QTO327696 RDK327696 RNG327696 RXC327696 SGY327696 SQU327696 TAQ327696 TKM327696 TUI327696 UEE327696 UOA327696 UXW327696 VHS327696 VRO327696 WBK327696 WLG327696 WVC327696 IQ393232 SM393232 ACI393232 AME393232 AWA393232 BFW393232 BPS393232 BZO393232 CJK393232 CTG393232 DDC393232 DMY393232 DWU393232 EGQ393232 EQM393232 FAI393232 FKE393232 FUA393232 GDW393232 GNS393232 GXO393232 HHK393232 HRG393232 IBC393232 IKY393232 IUU393232 JEQ393232 JOM393232 JYI393232 KIE393232 KSA393232 LBW393232 LLS393232 LVO393232 MFK393232 MPG393232 MZC393232 NIY393232 NSU393232 OCQ393232 OMM393232 OWI393232 PGE393232 PQA393232 PZW393232 QJS393232 QTO393232 RDK393232 RNG393232 RXC393232 SGY393232 SQU393232 TAQ393232 TKM393232 TUI393232 UEE393232 UOA393232 UXW393232 VHS393232 VRO393232 WBK393232 WLG393232 WVC393232 IQ458768 SM458768 ACI458768 AME458768 AWA458768 BFW458768 BPS458768 BZO458768 CJK458768 CTG458768 DDC458768 DMY458768 DWU458768 EGQ458768 EQM458768 FAI458768 FKE458768 FUA458768 GDW458768 GNS458768 GXO458768 HHK458768 HRG458768 IBC458768 IKY458768 IUU458768 JEQ458768 JOM458768 JYI458768 KIE458768 KSA458768 LBW458768 LLS458768 LVO458768 MFK458768 MPG458768 MZC458768 NIY458768 NSU458768 OCQ458768 OMM458768 OWI458768 PGE458768 PQA458768 PZW458768 QJS458768 QTO458768 RDK458768 RNG458768 RXC458768 SGY458768 SQU458768 TAQ458768 TKM458768 TUI458768 UEE458768 UOA458768 UXW458768 VHS458768 VRO458768 WBK458768 WLG458768 WVC458768 IQ524304 SM524304 ACI524304 AME524304 AWA524304 BFW524304 BPS524304 BZO524304 CJK524304 CTG524304 DDC524304 DMY524304 DWU524304 EGQ524304 EQM524304 FAI524304 FKE524304 FUA524304 GDW524304 GNS524304 GXO524304 HHK524304 HRG524304 IBC524304 IKY524304 IUU524304 JEQ524304 JOM524304 JYI524304 KIE524304 KSA524304 LBW524304 LLS524304 LVO524304 MFK524304 MPG524304 MZC524304 NIY524304 NSU524304 OCQ524304 OMM524304 OWI524304 PGE524304 PQA524304 PZW524304 QJS524304 QTO524304 RDK524304 RNG524304 RXC524304 SGY524304 SQU524304 TAQ524304 TKM524304 TUI524304 UEE524304 UOA524304 UXW524304 VHS524304 VRO524304 WBK524304 WLG524304 WVC524304 IQ589840 SM589840 ACI589840 AME589840 AWA589840 BFW589840 BPS589840 BZO589840 CJK589840 CTG589840 DDC589840 DMY589840 DWU589840 EGQ589840 EQM589840 FAI589840 FKE589840 FUA589840 GDW589840 GNS589840 GXO589840 HHK589840 HRG589840 IBC589840 IKY589840 IUU589840 JEQ589840 JOM589840 JYI589840 KIE589840 KSA589840 LBW589840 LLS589840 LVO589840 MFK589840 MPG589840 MZC589840 NIY589840 NSU589840 OCQ589840 OMM589840 OWI589840 PGE589840 PQA589840 PZW589840 QJS589840 QTO589840 RDK589840 RNG589840 RXC589840 SGY589840 SQU589840 TAQ589840 TKM589840 TUI589840 UEE589840 UOA589840 UXW589840 VHS589840 VRO589840 WBK589840 WLG589840 WVC589840 IQ655376 SM655376 ACI655376 AME655376 AWA655376 BFW655376 BPS655376 BZO655376 CJK655376 CTG655376 DDC655376 DMY655376 DWU655376 EGQ655376 EQM655376 FAI655376 FKE655376 FUA655376 GDW655376 GNS655376 GXO655376 HHK655376 HRG655376 IBC655376 IKY655376 IUU655376 JEQ655376 JOM655376 JYI655376 KIE655376 KSA655376 LBW655376 LLS655376 LVO655376 MFK655376 MPG655376 MZC655376 NIY655376 NSU655376 OCQ655376 OMM655376 OWI655376 PGE655376 PQA655376 PZW655376 QJS655376 QTO655376 RDK655376 RNG655376 RXC655376 SGY655376 SQU655376 TAQ655376 TKM655376 TUI655376 UEE655376 UOA655376 UXW655376 VHS655376 VRO655376 WBK655376 WLG655376 WVC655376 IQ720912 SM720912 ACI720912 AME720912 AWA720912 BFW720912 BPS720912 BZO720912 CJK720912 CTG720912 DDC720912 DMY720912 DWU720912 EGQ720912 EQM720912 FAI720912 FKE720912 FUA720912 GDW720912 GNS720912 GXO720912 HHK720912 HRG720912 IBC720912 IKY720912 IUU720912 JEQ720912 JOM720912 JYI720912 KIE720912 KSA720912 LBW720912 LLS720912 LVO720912 MFK720912 MPG720912 MZC720912 NIY720912 NSU720912 OCQ720912 OMM720912 OWI720912 PGE720912 PQA720912 PZW720912 QJS720912 QTO720912 RDK720912 RNG720912 RXC720912 SGY720912 SQU720912 TAQ720912 TKM720912 TUI720912 UEE720912 UOA720912 UXW720912 VHS720912 VRO720912 WBK720912 WLG720912 WVC720912 IQ786448 SM786448 ACI786448 AME786448 AWA786448 BFW786448 BPS786448 BZO786448 CJK786448 CTG786448 DDC786448 DMY786448 DWU786448 EGQ786448 EQM786448 FAI786448 FKE786448 FUA786448 GDW786448 GNS786448 GXO786448 HHK786448 HRG786448 IBC786448 IKY786448 IUU786448 JEQ786448 JOM786448 JYI786448 KIE786448 KSA786448 LBW786448 LLS786448 LVO786448 MFK786448 MPG786448 MZC786448 NIY786448 NSU786448 OCQ786448 OMM786448 OWI786448 PGE786448 PQA786448 PZW786448 QJS786448 QTO786448 RDK786448 RNG786448 RXC786448 SGY786448 SQU786448 TAQ786448 TKM786448 TUI786448 UEE786448 UOA786448 UXW786448 VHS786448 VRO786448 WBK786448 WLG786448 WVC786448 IQ851984 SM851984 ACI851984 AME851984 AWA851984 BFW851984 BPS851984 BZO851984 CJK851984 CTG851984 DDC851984 DMY851984 DWU851984 EGQ851984 EQM851984 FAI851984 FKE851984 FUA851984 GDW851984 GNS851984 GXO851984 HHK851984 HRG851984 IBC851984 IKY851984 IUU851984 JEQ851984 JOM851984 JYI851984 KIE851984 KSA851984 LBW851984 LLS851984 LVO851984 MFK851984 MPG851984 MZC851984 NIY851984 NSU851984 OCQ851984 OMM851984 OWI851984 PGE851984 PQA851984 PZW851984 QJS851984 QTO851984 RDK851984 RNG851984 RXC851984 SGY851984 SQU851984 TAQ851984 TKM851984 TUI851984 UEE851984 UOA851984 UXW851984 VHS851984 VRO851984 WBK851984 WLG851984 WVC851984 IQ917520 SM917520 ACI917520 AME917520 AWA917520 BFW917520 BPS917520 BZO917520 CJK917520 CTG917520 DDC917520 DMY917520 DWU917520 EGQ917520 EQM917520 FAI917520 FKE917520 FUA917520 GDW917520 GNS917520 GXO917520 HHK917520 HRG917520 IBC917520 IKY917520 IUU917520 JEQ917520 JOM917520 JYI917520 KIE917520 KSA917520 LBW917520 LLS917520 LVO917520 MFK917520 MPG917520 MZC917520 NIY917520 NSU917520 OCQ917520 OMM917520 OWI917520 PGE917520 PQA917520 PZW917520 QJS917520 QTO917520 RDK917520 RNG917520 RXC917520 SGY917520 SQU917520 TAQ917520 TKM917520 TUI917520 UEE917520 UOA917520 UXW917520 VHS917520 VRO917520 WBK917520 WLG917520 WVC917520 IQ983056 SM983056 ACI983056 AME983056 AWA983056 BFW983056 BPS983056 BZO983056 CJK983056 CTG983056 DDC983056 DMY983056 DWU983056 EGQ983056 EQM983056 FAI983056 FKE983056 FUA983056 GDW983056 GNS983056 GXO983056 HHK983056 HRG983056 IBC983056 IKY983056 IUU983056 JEQ983056 JOM983056 JYI983056 KIE983056 KSA983056 LBW983056 LLS983056 LVO983056 MFK983056 MPG983056 MZC983056 NIY983056 NSU983056 OCQ983056 OMM983056 OWI983056 PGE983056 PQA983056 PZW983056 QJS983056 QTO983056 RDK983056 RNG983056 RXC983056 SGY983056 SQU983056 TAQ983056 TKM983056 TUI983056 UEE983056 UOA983056 UXW983056 VHS983056 VRO983056 WBK983056 WLG983056 WVC983056 IQ65557 SM65557 ACI65557 AME65557 AWA65557 BFW65557 BPS65557 BZO65557 CJK65557 CTG65557 DDC65557 DMY65557 DWU65557 EGQ65557 EQM65557 FAI65557 FKE65557 FUA65557 GDW65557 GNS65557 GXO65557 HHK65557 HRG65557 IBC65557 IKY65557 IUU65557 JEQ65557 JOM65557 JYI65557 KIE65557 KSA65557 LBW65557 LLS65557 LVO65557 MFK65557 MPG65557 MZC65557 NIY65557 NSU65557 OCQ65557 OMM65557 OWI65557 PGE65557 PQA65557 PZW65557 QJS65557 QTO65557 RDK65557 RNG65557 RXC65557 SGY65557 SQU65557 TAQ65557 TKM65557 TUI65557 UEE65557 UOA65557 UXW65557 VHS65557 VRO65557 WBK65557 WLG65557 WVC65557 IQ131093 SM131093 ACI131093 AME131093 AWA131093 BFW131093 BPS131093 BZO131093 CJK131093 CTG131093 DDC131093 DMY131093 DWU131093 EGQ131093 EQM131093 FAI131093 FKE131093 FUA131093 GDW131093 GNS131093 GXO131093 HHK131093 HRG131093 IBC131093 IKY131093 IUU131093 JEQ131093 JOM131093 JYI131093 KIE131093 KSA131093 LBW131093 LLS131093 LVO131093 MFK131093 MPG131093 MZC131093 NIY131093 NSU131093 OCQ131093 OMM131093 OWI131093 PGE131093 PQA131093 PZW131093 QJS131093 QTO131093 RDK131093 RNG131093 RXC131093 SGY131093 SQU131093 TAQ131093 TKM131093 TUI131093 UEE131093 UOA131093 UXW131093 VHS131093 VRO131093 WBK131093 WLG131093 WVC131093 IQ196629 SM196629 ACI196629 AME196629 AWA196629 BFW196629 BPS196629 BZO196629 CJK196629 CTG196629 DDC196629 DMY196629 DWU196629 EGQ196629 EQM196629 FAI196629 FKE196629 FUA196629 GDW196629 GNS196629 GXO196629 HHK196629 HRG196629 IBC196629 IKY196629 IUU196629 JEQ196629 JOM196629 JYI196629 KIE196629 KSA196629 LBW196629 LLS196629 LVO196629 MFK196629 MPG196629 MZC196629 NIY196629 NSU196629 OCQ196629 OMM196629 OWI196629 PGE196629 PQA196629 PZW196629 QJS196629 QTO196629 RDK196629 RNG196629 RXC196629 SGY196629 SQU196629 TAQ196629 TKM196629 TUI196629 UEE196629 UOA196629 UXW196629 VHS196629 VRO196629 WBK196629 WLG196629 WVC196629 IQ262165 SM262165 ACI262165 AME262165 AWA262165 BFW262165 BPS262165 BZO262165 CJK262165 CTG262165 DDC262165 DMY262165 DWU262165 EGQ262165 EQM262165 FAI262165 FKE262165 FUA262165 GDW262165 GNS262165 GXO262165 HHK262165 HRG262165 IBC262165 IKY262165 IUU262165 JEQ262165 JOM262165 JYI262165 KIE262165 KSA262165 LBW262165 LLS262165 LVO262165 MFK262165 MPG262165 MZC262165 NIY262165 NSU262165 OCQ262165 OMM262165 OWI262165 PGE262165 PQA262165 PZW262165 QJS262165 QTO262165 RDK262165 RNG262165 RXC262165 SGY262165 SQU262165 TAQ262165 TKM262165 TUI262165 UEE262165 UOA262165 UXW262165 VHS262165 VRO262165 WBK262165 WLG262165 WVC262165 IQ327701 SM327701 ACI327701 AME327701 AWA327701 BFW327701 BPS327701 BZO327701 CJK327701 CTG327701 DDC327701 DMY327701 DWU327701 EGQ327701 EQM327701 FAI327701 FKE327701 FUA327701 GDW327701 GNS327701 GXO327701 HHK327701 HRG327701 IBC327701 IKY327701 IUU327701 JEQ327701 JOM327701 JYI327701 KIE327701 KSA327701 LBW327701 LLS327701 LVO327701 MFK327701 MPG327701 MZC327701 NIY327701 NSU327701 OCQ327701 OMM327701 OWI327701 PGE327701 PQA327701 PZW327701 QJS327701 QTO327701 RDK327701 RNG327701 RXC327701 SGY327701 SQU327701 TAQ327701 TKM327701 TUI327701 UEE327701 UOA327701 UXW327701 VHS327701 VRO327701 WBK327701 WLG327701 WVC327701 IQ393237 SM393237 ACI393237 AME393237 AWA393237 BFW393237 BPS393237 BZO393237 CJK393237 CTG393237 DDC393237 DMY393237 DWU393237 EGQ393237 EQM393237 FAI393237 FKE393237 FUA393237 GDW393237 GNS393237 GXO393237 HHK393237 HRG393237 IBC393237 IKY393237 IUU393237 JEQ393237 JOM393237 JYI393237 KIE393237 KSA393237 LBW393237 LLS393237 LVO393237 MFK393237 MPG393237 MZC393237 NIY393237 NSU393237 OCQ393237 OMM393237 OWI393237 PGE393237 PQA393237 PZW393237 QJS393237 QTO393237 RDK393237 RNG393237 RXC393237 SGY393237 SQU393237 TAQ393237 TKM393237 TUI393237 UEE393237 UOA393237 UXW393237 VHS393237 VRO393237 WBK393237 WLG393237 WVC393237 IQ458773 SM458773 ACI458773 AME458773 AWA458773 BFW458773 BPS458773 BZO458773 CJK458773 CTG458773 DDC458773 DMY458773 DWU458773 EGQ458773 EQM458773 FAI458773 FKE458773 FUA458773 GDW458773 GNS458773 GXO458773 HHK458773 HRG458773 IBC458773 IKY458773 IUU458773 JEQ458773 JOM458773 JYI458773 KIE458773 KSA458773 LBW458773 LLS458773 LVO458773 MFK458773 MPG458773 MZC458773 NIY458773 NSU458773 OCQ458773 OMM458773 OWI458773 PGE458773 PQA458773 PZW458773 QJS458773 QTO458773 RDK458773 RNG458773 RXC458773 SGY458773 SQU458773 TAQ458773 TKM458773 TUI458773 UEE458773 UOA458773 UXW458773 VHS458773 VRO458773 WBK458773 WLG458773 WVC458773 IQ524309 SM524309 ACI524309 AME524309 AWA524309 BFW524309 BPS524309 BZO524309 CJK524309 CTG524309 DDC524309 DMY524309 DWU524309 EGQ524309 EQM524309 FAI524309 FKE524309 FUA524309 GDW524309 GNS524309 GXO524309 HHK524309 HRG524309 IBC524309 IKY524309 IUU524309 JEQ524309 JOM524309 JYI524309 KIE524309 KSA524309 LBW524309 LLS524309 LVO524309 MFK524309 MPG524309 MZC524309 NIY524309 NSU524309 OCQ524309 OMM524309 OWI524309 PGE524309 PQA524309 PZW524309 QJS524309 QTO524309 RDK524309 RNG524309 RXC524309 SGY524309 SQU524309 TAQ524309 TKM524309 TUI524309 UEE524309 UOA524309 UXW524309 VHS524309 VRO524309 WBK524309 WLG524309 WVC524309 IQ589845 SM589845 ACI589845 AME589845 AWA589845 BFW589845 BPS589845 BZO589845 CJK589845 CTG589845 DDC589845 DMY589845 DWU589845 EGQ589845 EQM589845 FAI589845 FKE589845 FUA589845 GDW589845 GNS589845 GXO589845 HHK589845 HRG589845 IBC589845 IKY589845 IUU589845 JEQ589845 JOM589845 JYI589845 KIE589845 KSA589845 LBW589845 LLS589845 LVO589845 MFK589845 MPG589845 MZC589845 NIY589845 NSU589845 OCQ589845 OMM589845 OWI589845 PGE589845 PQA589845 PZW589845 QJS589845 QTO589845 RDK589845 RNG589845 RXC589845 SGY589845 SQU589845 TAQ589845 TKM589845 TUI589845 UEE589845 UOA589845 UXW589845 VHS589845 VRO589845 WBK589845 WLG589845 WVC589845 IQ655381 SM655381 ACI655381 AME655381 AWA655381 BFW655381 BPS655381 BZO655381 CJK655381 CTG655381 DDC655381 DMY655381 DWU655381 EGQ655381 EQM655381 FAI655381 FKE655381 FUA655381 GDW655381 GNS655381 GXO655381 HHK655381 HRG655381 IBC655381 IKY655381 IUU655381 JEQ655381 JOM655381 JYI655381 KIE655381 KSA655381 LBW655381 LLS655381 LVO655381 MFK655381 MPG655381 MZC655381 NIY655381 NSU655381 OCQ655381 OMM655381 OWI655381 PGE655381 PQA655381 PZW655381 QJS655381 QTO655381 RDK655381 RNG655381 RXC655381 SGY655381 SQU655381 TAQ655381 TKM655381 TUI655381 UEE655381 UOA655381 UXW655381 VHS655381 VRO655381 WBK655381 WLG655381 WVC655381 IQ720917 SM720917 ACI720917 AME720917 AWA720917 BFW720917 BPS720917 BZO720917 CJK720917 CTG720917 DDC720917 DMY720917 DWU720917 EGQ720917 EQM720917 FAI720917 FKE720917 FUA720917 GDW720917 GNS720917 GXO720917 HHK720917 HRG720917 IBC720917 IKY720917 IUU720917 JEQ720917 JOM720917 JYI720917 KIE720917 KSA720917 LBW720917 LLS720917 LVO720917 MFK720917 MPG720917 MZC720917 NIY720917 NSU720917 OCQ720917 OMM720917 OWI720917 PGE720917 PQA720917 PZW720917 QJS720917 QTO720917 RDK720917 RNG720917 RXC720917 SGY720917 SQU720917 TAQ720917 TKM720917 TUI720917 UEE720917 UOA720917 UXW720917 VHS720917 VRO720917 WBK720917 WLG720917 WVC720917 IQ786453 SM786453 ACI786453 AME786453 AWA786453 BFW786453 BPS786453 BZO786453 CJK786453 CTG786453 DDC786453 DMY786453 DWU786453 EGQ786453 EQM786453 FAI786453 FKE786453 FUA786453 GDW786453 GNS786453 GXO786453 HHK786453 HRG786453 IBC786453 IKY786453 IUU786453 JEQ786453 JOM786453 JYI786453 KIE786453 KSA786453 LBW786453 LLS786453 LVO786453 MFK786453 MPG786453 MZC786453 NIY786453 NSU786453 OCQ786453 OMM786453 OWI786453 PGE786453 PQA786453 PZW786453 QJS786453 QTO786453 RDK786453 RNG786453 RXC786453 SGY786453 SQU786453 TAQ786453 TKM786453 TUI786453 UEE786453 UOA786453 UXW786453 VHS786453 VRO786453 WBK786453 WLG786453 WVC786453 IQ851989 SM851989 ACI851989 AME851989 AWA851989 BFW851989 BPS851989 BZO851989 CJK851989 CTG851989 DDC851989 DMY851989 DWU851989 EGQ851989 EQM851989 FAI851989 FKE851989 FUA851989 GDW851989 GNS851989 GXO851989 HHK851989 HRG851989 IBC851989 IKY851989 IUU851989 JEQ851989 JOM851989 JYI851989 KIE851989 KSA851989 LBW851989 LLS851989 LVO851989 MFK851989 MPG851989 MZC851989 NIY851989 NSU851989 OCQ851989 OMM851989 OWI851989 PGE851989 PQA851989 PZW851989 QJS851989 QTO851989 RDK851989 RNG851989 RXC851989 SGY851989 SQU851989 TAQ851989 TKM851989 TUI851989 UEE851989 UOA851989 UXW851989 VHS851989 VRO851989 WBK851989 WLG851989 WVC851989 IQ917525 SM917525 ACI917525 AME917525 AWA917525 BFW917525 BPS917525 BZO917525 CJK917525 CTG917525 DDC917525 DMY917525 DWU917525 EGQ917525 EQM917525 FAI917525 FKE917525 FUA917525 GDW917525 GNS917525 GXO917525 HHK917525 HRG917525 IBC917525 IKY917525 IUU917525 JEQ917525 JOM917525 JYI917525 KIE917525 KSA917525 LBW917525 LLS917525 LVO917525 MFK917525 MPG917525 MZC917525 NIY917525 NSU917525 OCQ917525 OMM917525 OWI917525 PGE917525 PQA917525 PZW917525 QJS917525 QTO917525 RDK917525 RNG917525 RXC917525 SGY917525 SQU917525 TAQ917525 TKM917525 TUI917525 UEE917525 UOA917525 UXW917525 VHS917525 VRO917525 WBK917525 WLG917525 WVC917525 IQ983061 SM983061 ACI983061 AME983061 AWA983061 BFW983061 BPS983061 BZO983061 CJK983061 CTG983061 DDC983061 DMY983061 DWU983061 EGQ983061 EQM983061 FAI983061 FKE983061 FUA983061 GDW983061 GNS983061 GXO983061 HHK983061 HRG983061 IBC983061 IKY983061 IUU983061 JEQ983061 JOM983061 JYI983061 KIE983061 KSA983061 LBW983061 LLS983061 LVO983061 MFK983061 MPG983061 MZC983061 NIY983061 NSU983061 OCQ983061 OMM983061 OWI983061 PGE983061 PQA983061 PZW983061 QJS983061 QTO983061 RDK983061 RNG983061 RXC983061 SGY983061 SQU983061 TAQ983061 TKM983061 TUI983061 UEE983061 UOA983061 UXW983061 VHS983061 VRO983061 WBK983061 WLG983061 WVC983061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IP65531 SL65531 ACH65531 AMD65531 AVZ65531 BFV65531 BPR65531 BZN65531 CJJ65531 CTF65531 DDB65531 DMX65531 DWT65531 EGP65531 EQL65531 FAH65531 FKD65531 FTZ65531 GDV65531 GNR65531 GXN65531 HHJ65531 HRF65531 IBB65531 IKX65531 IUT65531 JEP65531 JOL65531 JYH65531 KID65531 KRZ65531 LBV65531 LLR65531 LVN65531 MFJ65531 MPF65531 MZB65531 NIX65531 NST65531 OCP65531 OML65531 OWH65531 PGD65531 PPZ65531 PZV65531 QJR65531 QTN65531 RDJ65531 RNF65531 RXB65531 SGX65531 SQT65531 TAP65531 TKL65531 TUH65531 UED65531 UNZ65531 UXV65531 VHR65531 VRN65531 WBJ65531 WLF65531 WVB65531 IP131067 SL131067 ACH131067 AMD131067 AVZ131067 BFV131067 BPR131067 BZN131067 CJJ131067 CTF131067 DDB131067 DMX131067 DWT131067 EGP131067 EQL131067 FAH131067 FKD131067 FTZ131067 GDV131067 GNR131067 GXN131067 HHJ131067 HRF131067 IBB131067 IKX131067 IUT131067 JEP131067 JOL131067 JYH131067 KID131067 KRZ131067 LBV131067 LLR131067 LVN131067 MFJ131067 MPF131067 MZB131067 NIX131067 NST131067 OCP131067 OML131067 OWH131067 PGD131067 PPZ131067 PZV131067 QJR131067 QTN131067 RDJ131067 RNF131067 RXB131067 SGX131067 SQT131067 TAP131067 TKL131067 TUH131067 UED131067 UNZ131067 UXV131067 VHR131067 VRN131067 WBJ131067 WLF131067 WVB131067 IP196603 SL196603 ACH196603 AMD196603 AVZ196603 BFV196603 BPR196603 BZN196603 CJJ196603 CTF196603 DDB196603 DMX196603 DWT196603 EGP196603 EQL196603 FAH196603 FKD196603 FTZ196603 GDV196603 GNR196603 GXN196603 HHJ196603 HRF196603 IBB196603 IKX196603 IUT196603 JEP196603 JOL196603 JYH196603 KID196603 KRZ196603 LBV196603 LLR196603 LVN196603 MFJ196603 MPF196603 MZB196603 NIX196603 NST196603 OCP196603 OML196603 OWH196603 PGD196603 PPZ196603 PZV196603 QJR196603 QTN196603 RDJ196603 RNF196603 RXB196603 SGX196603 SQT196603 TAP196603 TKL196603 TUH196603 UED196603 UNZ196603 UXV196603 VHR196603 VRN196603 WBJ196603 WLF196603 WVB196603 IP262139 SL262139 ACH262139 AMD262139 AVZ262139 BFV262139 BPR262139 BZN262139 CJJ262139 CTF262139 DDB262139 DMX262139 DWT262139 EGP262139 EQL262139 FAH262139 FKD262139 FTZ262139 GDV262139 GNR262139 GXN262139 HHJ262139 HRF262139 IBB262139 IKX262139 IUT262139 JEP262139 JOL262139 JYH262139 KID262139 KRZ262139 LBV262139 LLR262139 LVN262139 MFJ262139 MPF262139 MZB262139 NIX262139 NST262139 OCP262139 OML262139 OWH262139 PGD262139 PPZ262139 PZV262139 QJR262139 QTN262139 RDJ262139 RNF262139 RXB262139 SGX262139 SQT262139 TAP262139 TKL262139 TUH262139 UED262139 UNZ262139 UXV262139 VHR262139 VRN262139 WBJ262139 WLF262139 WVB262139 IP327675 SL327675 ACH327675 AMD327675 AVZ327675 BFV327675 BPR327675 BZN327675 CJJ327675 CTF327675 DDB327675 DMX327675 DWT327675 EGP327675 EQL327675 FAH327675 FKD327675 FTZ327675 GDV327675 GNR327675 GXN327675 HHJ327675 HRF327675 IBB327675 IKX327675 IUT327675 JEP327675 JOL327675 JYH327675 KID327675 KRZ327675 LBV327675 LLR327675 LVN327675 MFJ327675 MPF327675 MZB327675 NIX327675 NST327675 OCP327675 OML327675 OWH327675 PGD327675 PPZ327675 PZV327675 QJR327675 QTN327675 RDJ327675 RNF327675 RXB327675 SGX327675 SQT327675 TAP327675 TKL327675 TUH327675 UED327675 UNZ327675 UXV327675 VHR327675 VRN327675 WBJ327675 WLF327675 WVB327675 IP393211 SL393211 ACH393211 AMD393211 AVZ393211 BFV393211 BPR393211 BZN393211 CJJ393211 CTF393211 DDB393211 DMX393211 DWT393211 EGP393211 EQL393211 FAH393211 FKD393211 FTZ393211 GDV393211 GNR393211 GXN393211 HHJ393211 HRF393211 IBB393211 IKX393211 IUT393211 JEP393211 JOL393211 JYH393211 KID393211 KRZ393211 LBV393211 LLR393211 LVN393211 MFJ393211 MPF393211 MZB393211 NIX393211 NST393211 OCP393211 OML393211 OWH393211 PGD393211 PPZ393211 PZV393211 QJR393211 QTN393211 RDJ393211 RNF393211 RXB393211 SGX393211 SQT393211 TAP393211 TKL393211 TUH393211 UED393211 UNZ393211 UXV393211 VHR393211 VRN393211 WBJ393211 WLF393211 WVB393211 IP458747 SL458747 ACH458747 AMD458747 AVZ458747 BFV458747 BPR458747 BZN458747 CJJ458747 CTF458747 DDB458747 DMX458747 DWT458747 EGP458747 EQL458747 FAH458747 FKD458747 FTZ458747 GDV458747 GNR458747 GXN458747 HHJ458747 HRF458747 IBB458747 IKX458747 IUT458747 JEP458747 JOL458747 JYH458747 KID458747 KRZ458747 LBV458747 LLR458747 LVN458747 MFJ458747 MPF458747 MZB458747 NIX458747 NST458747 OCP458747 OML458747 OWH458747 PGD458747 PPZ458747 PZV458747 QJR458747 QTN458747 RDJ458747 RNF458747 RXB458747 SGX458747 SQT458747 TAP458747 TKL458747 TUH458747 UED458747 UNZ458747 UXV458747 VHR458747 VRN458747 WBJ458747 WLF458747 WVB458747 IP524283 SL524283 ACH524283 AMD524283 AVZ524283 BFV524283 BPR524283 BZN524283 CJJ524283 CTF524283 DDB524283 DMX524283 DWT524283 EGP524283 EQL524283 FAH524283 FKD524283 FTZ524283 GDV524283 GNR524283 GXN524283 HHJ524283 HRF524283 IBB524283 IKX524283 IUT524283 JEP524283 JOL524283 JYH524283 KID524283 KRZ524283 LBV524283 LLR524283 LVN524283 MFJ524283 MPF524283 MZB524283 NIX524283 NST524283 OCP524283 OML524283 OWH524283 PGD524283 PPZ524283 PZV524283 QJR524283 QTN524283 RDJ524283 RNF524283 RXB524283 SGX524283 SQT524283 TAP524283 TKL524283 TUH524283 UED524283 UNZ524283 UXV524283 VHR524283 VRN524283 WBJ524283 WLF524283 WVB524283 IP589819 SL589819 ACH589819 AMD589819 AVZ589819 BFV589819 BPR589819 BZN589819 CJJ589819 CTF589819 DDB589819 DMX589819 DWT589819 EGP589819 EQL589819 FAH589819 FKD589819 FTZ589819 GDV589819 GNR589819 GXN589819 HHJ589819 HRF589819 IBB589819 IKX589819 IUT589819 JEP589819 JOL589819 JYH589819 KID589819 KRZ589819 LBV589819 LLR589819 LVN589819 MFJ589819 MPF589819 MZB589819 NIX589819 NST589819 OCP589819 OML589819 OWH589819 PGD589819 PPZ589819 PZV589819 QJR589819 QTN589819 RDJ589819 RNF589819 RXB589819 SGX589819 SQT589819 TAP589819 TKL589819 TUH589819 UED589819 UNZ589819 UXV589819 VHR589819 VRN589819 WBJ589819 WLF589819 WVB589819 IP655355 SL655355 ACH655355 AMD655355 AVZ655355 BFV655355 BPR655355 BZN655355 CJJ655355 CTF655355 DDB655355 DMX655355 DWT655355 EGP655355 EQL655355 FAH655355 FKD655355 FTZ655355 GDV655355 GNR655355 GXN655355 HHJ655355 HRF655355 IBB655355 IKX655355 IUT655355 JEP655355 JOL655355 JYH655355 KID655355 KRZ655355 LBV655355 LLR655355 LVN655355 MFJ655355 MPF655355 MZB655355 NIX655355 NST655355 OCP655355 OML655355 OWH655355 PGD655355 PPZ655355 PZV655355 QJR655355 QTN655355 RDJ655355 RNF655355 RXB655355 SGX655355 SQT655355 TAP655355 TKL655355 TUH655355 UED655355 UNZ655355 UXV655355 VHR655355 VRN655355 WBJ655355 WLF655355 WVB655355 IP720891 SL720891 ACH720891 AMD720891 AVZ720891 BFV720891 BPR720891 BZN720891 CJJ720891 CTF720891 DDB720891 DMX720891 DWT720891 EGP720891 EQL720891 FAH720891 FKD720891 FTZ720891 GDV720891 GNR720891 GXN720891 HHJ720891 HRF720891 IBB720891 IKX720891 IUT720891 JEP720891 JOL720891 JYH720891 KID720891 KRZ720891 LBV720891 LLR720891 LVN720891 MFJ720891 MPF720891 MZB720891 NIX720891 NST720891 OCP720891 OML720891 OWH720891 PGD720891 PPZ720891 PZV720891 QJR720891 QTN720891 RDJ720891 RNF720891 RXB720891 SGX720891 SQT720891 TAP720891 TKL720891 TUH720891 UED720891 UNZ720891 UXV720891 VHR720891 VRN720891 WBJ720891 WLF720891 WVB720891 IP786427 SL786427 ACH786427 AMD786427 AVZ786427 BFV786427 BPR786427 BZN786427 CJJ786427 CTF786427 DDB786427 DMX786427 DWT786427 EGP786427 EQL786427 FAH786427 FKD786427 FTZ786427 GDV786427 GNR786427 GXN786427 HHJ786427 HRF786427 IBB786427 IKX786427 IUT786427 JEP786427 JOL786427 JYH786427 KID786427 KRZ786427 LBV786427 LLR786427 LVN786427 MFJ786427 MPF786427 MZB786427 NIX786427 NST786427 OCP786427 OML786427 OWH786427 PGD786427 PPZ786427 PZV786427 QJR786427 QTN786427 RDJ786427 RNF786427 RXB786427 SGX786427 SQT786427 TAP786427 TKL786427 TUH786427 UED786427 UNZ786427 UXV786427 VHR786427 VRN786427 WBJ786427 WLF786427 WVB786427 IP851963 SL851963 ACH851963 AMD851963 AVZ851963 BFV851963 BPR851963 BZN851963 CJJ851963 CTF851963 DDB851963 DMX851963 DWT851963 EGP851963 EQL851963 FAH851963 FKD851963 FTZ851963 GDV851963 GNR851963 GXN851963 HHJ851963 HRF851963 IBB851963 IKX851963 IUT851963 JEP851963 JOL851963 JYH851963 KID851963 KRZ851963 LBV851963 LLR851963 LVN851963 MFJ851963 MPF851963 MZB851963 NIX851963 NST851963 OCP851963 OML851963 OWH851963 PGD851963 PPZ851963 PZV851963 QJR851963 QTN851963 RDJ851963 RNF851963 RXB851963 SGX851963 SQT851963 TAP851963 TKL851963 TUH851963 UED851963 UNZ851963 UXV851963 VHR851963 VRN851963 WBJ851963 WLF851963 WVB851963 IP917499 SL917499 ACH917499 AMD917499 AVZ917499 BFV917499 BPR917499 BZN917499 CJJ917499 CTF917499 DDB917499 DMX917499 DWT917499 EGP917499 EQL917499 FAH917499 FKD917499 FTZ917499 GDV917499 GNR917499 GXN917499 HHJ917499 HRF917499 IBB917499 IKX917499 IUT917499 JEP917499 JOL917499 JYH917499 KID917499 KRZ917499 LBV917499 LLR917499 LVN917499 MFJ917499 MPF917499 MZB917499 NIX917499 NST917499 OCP917499 OML917499 OWH917499 PGD917499 PPZ917499 PZV917499 QJR917499 QTN917499 RDJ917499 RNF917499 RXB917499 SGX917499 SQT917499 TAP917499 TKL917499 TUH917499 UED917499 UNZ917499 UXV917499 VHR917499 VRN917499 WBJ917499 WLF917499 WVB917499 IP983035 SL983035 ACH983035 AMD983035 AVZ983035 BFV983035 BPR983035 BZN983035 CJJ983035 CTF983035 DDB983035 DMX983035 DWT983035 EGP983035 EQL983035 FAH983035 FKD983035 FTZ983035 GDV983035 GNR983035 GXN983035 HHJ983035 HRF983035 IBB983035 IKX983035 IUT983035 JEP983035 JOL983035 JYH983035 KID983035 KRZ983035 LBV983035 LLR983035 LVN983035 MFJ983035 MPF983035 MZB983035 NIX983035 NST983035 OCP983035 OML983035 OWH983035 PGD983035 PPZ983035 PZV983035 QJR983035 QTN983035 RDJ983035 RNF983035 RXB983035 SGX983035 SQT983035 TAP983035 TKL983035 TUH983035 UED983035 UNZ983035 UXV983035 VHR983035 VRN983035 WBJ983035 WLF983035 WVB983035 IL65525 SH65525 ACD65525 ALZ65525 AVV65525 BFR65525 BPN65525 BZJ65525 CJF65525 CTB65525 DCX65525 DMT65525 DWP65525 EGL65525 EQH65525 FAD65525 FJZ65525 FTV65525 GDR65525 GNN65525 GXJ65525 HHF65525 HRB65525 IAX65525 IKT65525 IUP65525 JEL65525 JOH65525 JYD65525 KHZ65525 KRV65525 LBR65525 LLN65525 LVJ65525 MFF65525 MPB65525 MYX65525 NIT65525 NSP65525 OCL65525 OMH65525 OWD65525 PFZ65525 PPV65525 PZR65525 QJN65525 QTJ65525 RDF65525 RNB65525 RWX65525 SGT65525 SQP65525 TAL65525 TKH65525 TUD65525 UDZ65525 UNV65525 UXR65525 VHN65525 VRJ65525 WBF65525 WLB65525 WUX65525 IL131061 SH131061 ACD131061 ALZ131061 AVV131061 BFR131061 BPN131061 BZJ131061 CJF131061 CTB131061 DCX131061 DMT131061 DWP131061 EGL131061 EQH131061 FAD131061 FJZ131061 FTV131061 GDR131061 GNN131061 GXJ131061 HHF131061 HRB131061 IAX131061 IKT131061 IUP131061 JEL131061 JOH131061 JYD131061 KHZ131061 KRV131061 LBR131061 LLN131061 LVJ131061 MFF131061 MPB131061 MYX131061 NIT131061 NSP131061 OCL131061 OMH131061 OWD131061 PFZ131061 PPV131061 PZR131061 QJN131061 QTJ131061 RDF131061 RNB131061 RWX131061 SGT131061 SQP131061 TAL131061 TKH131061 TUD131061 UDZ131061 UNV131061 UXR131061 VHN131061 VRJ131061 WBF131061 WLB131061 WUX131061 IL196597 SH196597 ACD196597 ALZ196597 AVV196597 BFR196597 BPN196597 BZJ196597 CJF196597 CTB196597 DCX196597 DMT196597 DWP196597 EGL196597 EQH196597 FAD196597 FJZ196597 FTV196597 GDR196597 GNN196597 GXJ196597 HHF196597 HRB196597 IAX196597 IKT196597 IUP196597 JEL196597 JOH196597 JYD196597 KHZ196597 KRV196597 LBR196597 LLN196597 LVJ196597 MFF196597 MPB196597 MYX196597 NIT196597 NSP196597 OCL196597 OMH196597 OWD196597 PFZ196597 PPV196597 PZR196597 QJN196597 QTJ196597 RDF196597 RNB196597 RWX196597 SGT196597 SQP196597 TAL196597 TKH196597 TUD196597 UDZ196597 UNV196597 UXR196597 VHN196597 VRJ196597 WBF196597 WLB196597 WUX196597 IL262133 SH262133 ACD262133 ALZ262133 AVV262133 BFR262133 BPN262133 BZJ262133 CJF262133 CTB262133 DCX262133 DMT262133 DWP262133 EGL262133 EQH262133 FAD262133 FJZ262133 FTV262133 GDR262133 GNN262133 GXJ262133 HHF262133 HRB262133 IAX262133 IKT262133 IUP262133 JEL262133 JOH262133 JYD262133 KHZ262133 KRV262133 LBR262133 LLN262133 LVJ262133 MFF262133 MPB262133 MYX262133 NIT262133 NSP262133 OCL262133 OMH262133 OWD262133 PFZ262133 PPV262133 PZR262133 QJN262133 QTJ262133 RDF262133 RNB262133 RWX262133 SGT262133 SQP262133 TAL262133 TKH262133 TUD262133 UDZ262133 UNV262133 UXR262133 VHN262133 VRJ262133 WBF262133 WLB262133 WUX262133 IL327669 SH327669 ACD327669 ALZ327669 AVV327669 BFR327669 BPN327669 BZJ327669 CJF327669 CTB327669 DCX327669 DMT327669 DWP327669 EGL327669 EQH327669 FAD327669 FJZ327669 FTV327669 GDR327669 GNN327669 GXJ327669 HHF327669 HRB327669 IAX327669 IKT327669 IUP327669 JEL327669 JOH327669 JYD327669 KHZ327669 KRV327669 LBR327669 LLN327669 LVJ327669 MFF327669 MPB327669 MYX327669 NIT327669 NSP327669 OCL327669 OMH327669 OWD327669 PFZ327669 PPV327669 PZR327669 QJN327669 QTJ327669 RDF327669 RNB327669 RWX327669 SGT327669 SQP327669 TAL327669 TKH327669 TUD327669 UDZ327669 UNV327669 UXR327669 VHN327669 VRJ327669 WBF327669 WLB327669 WUX327669 IL393205 SH393205 ACD393205 ALZ393205 AVV393205 BFR393205 BPN393205 BZJ393205 CJF393205 CTB393205 DCX393205 DMT393205 DWP393205 EGL393205 EQH393205 FAD393205 FJZ393205 FTV393205 GDR393205 GNN393205 GXJ393205 HHF393205 HRB393205 IAX393205 IKT393205 IUP393205 JEL393205 JOH393205 JYD393205 KHZ393205 KRV393205 LBR393205 LLN393205 LVJ393205 MFF393205 MPB393205 MYX393205 NIT393205 NSP393205 OCL393205 OMH393205 OWD393205 PFZ393205 PPV393205 PZR393205 QJN393205 QTJ393205 RDF393205 RNB393205 RWX393205 SGT393205 SQP393205 TAL393205 TKH393205 TUD393205 UDZ393205 UNV393205 UXR393205 VHN393205 VRJ393205 WBF393205 WLB393205 WUX393205 IL458741 SH458741 ACD458741 ALZ458741 AVV458741 BFR458741 BPN458741 BZJ458741 CJF458741 CTB458741 DCX458741 DMT458741 DWP458741 EGL458741 EQH458741 FAD458741 FJZ458741 FTV458741 GDR458741 GNN458741 GXJ458741 HHF458741 HRB458741 IAX458741 IKT458741 IUP458741 JEL458741 JOH458741 JYD458741 KHZ458741 KRV458741 LBR458741 LLN458741 LVJ458741 MFF458741 MPB458741 MYX458741 NIT458741 NSP458741 OCL458741 OMH458741 OWD458741 PFZ458741 PPV458741 PZR458741 QJN458741 QTJ458741 RDF458741 RNB458741 RWX458741 SGT458741 SQP458741 TAL458741 TKH458741 TUD458741 UDZ458741 UNV458741 UXR458741 VHN458741 VRJ458741 WBF458741 WLB458741 WUX458741 IL524277 SH524277 ACD524277 ALZ524277 AVV524277 BFR524277 BPN524277 BZJ524277 CJF524277 CTB524277 DCX524277 DMT524277 DWP524277 EGL524277 EQH524277 FAD524277 FJZ524277 FTV524277 GDR524277 GNN524277 GXJ524277 HHF524277 HRB524277 IAX524277 IKT524277 IUP524277 JEL524277 JOH524277 JYD524277 KHZ524277 KRV524277 LBR524277 LLN524277 LVJ524277 MFF524277 MPB524277 MYX524277 NIT524277 NSP524277 OCL524277 OMH524277 OWD524277 PFZ524277 PPV524277 PZR524277 QJN524277 QTJ524277 RDF524277 RNB524277 RWX524277 SGT524277 SQP524277 TAL524277 TKH524277 TUD524277 UDZ524277 UNV524277 UXR524277 VHN524277 VRJ524277 WBF524277 WLB524277 WUX524277 IL589813 SH589813 ACD589813 ALZ589813 AVV589813 BFR589813 BPN589813 BZJ589813 CJF589813 CTB589813 DCX589813 DMT589813 DWP589813 EGL589813 EQH589813 FAD589813 FJZ589813 FTV589813 GDR589813 GNN589813 GXJ589813 HHF589813 HRB589813 IAX589813 IKT589813 IUP589813 JEL589813 JOH589813 JYD589813 KHZ589813 KRV589813 LBR589813 LLN589813 LVJ589813 MFF589813 MPB589813 MYX589813 NIT589813 NSP589813 OCL589813 OMH589813 OWD589813 PFZ589813 PPV589813 PZR589813 QJN589813 QTJ589813 RDF589813 RNB589813 RWX589813 SGT589813 SQP589813 TAL589813 TKH589813 TUD589813 UDZ589813 UNV589813 UXR589813 VHN589813 VRJ589813 WBF589813 WLB589813 WUX589813 IL655349 SH655349 ACD655349 ALZ655349 AVV655349 BFR655349 BPN655349 BZJ655349 CJF655349 CTB655349 DCX655349 DMT655349 DWP655349 EGL655349 EQH655349 FAD655349 FJZ655349 FTV655349 GDR655349 GNN655349 GXJ655349 HHF655349 HRB655349 IAX655349 IKT655349 IUP655349 JEL655349 JOH655349 JYD655349 KHZ655349 KRV655349 LBR655349 LLN655349 LVJ655349 MFF655349 MPB655349 MYX655349 NIT655349 NSP655349 OCL655349 OMH655349 OWD655349 PFZ655349 PPV655349 PZR655349 QJN655349 QTJ655349 RDF655349 RNB655349 RWX655349 SGT655349 SQP655349 TAL655349 TKH655349 TUD655349 UDZ655349 UNV655349 UXR655349 VHN655349 VRJ655349 WBF655349 WLB655349 WUX655349 IL720885 SH720885 ACD720885 ALZ720885 AVV720885 BFR720885 BPN720885 BZJ720885 CJF720885 CTB720885 DCX720885 DMT720885 DWP720885 EGL720885 EQH720885 FAD720885 FJZ720885 FTV720885 GDR720885 GNN720885 GXJ720885 HHF720885 HRB720885 IAX720885 IKT720885 IUP720885 JEL720885 JOH720885 JYD720885 KHZ720885 KRV720885 LBR720885 LLN720885 LVJ720885 MFF720885 MPB720885 MYX720885 NIT720885 NSP720885 OCL720885 OMH720885 OWD720885 PFZ720885 PPV720885 PZR720885 QJN720885 QTJ720885 RDF720885 RNB720885 RWX720885 SGT720885 SQP720885 TAL720885 TKH720885 TUD720885 UDZ720885 UNV720885 UXR720885 VHN720885 VRJ720885 WBF720885 WLB720885 WUX720885 IL786421 SH786421 ACD786421 ALZ786421 AVV786421 BFR786421 BPN786421 BZJ786421 CJF786421 CTB786421 DCX786421 DMT786421 DWP786421 EGL786421 EQH786421 FAD786421 FJZ786421 FTV786421 GDR786421 GNN786421 GXJ786421 HHF786421 HRB786421 IAX786421 IKT786421 IUP786421 JEL786421 JOH786421 JYD786421 KHZ786421 KRV786421 LBR786421 LLN786421 LVJ786421 MFF786421 MPB786421 MYX786421 NIT786421 NSP786421 OCL786421 OMH786421 OWD786421 PFZ786421 PPV786421 PZR786421 QJN786421 QTJ786421 RDF786421 RNB786421 RWX786421 SGT786421 SQP786421 TAL786421 TKH786421 TUD786421 UDZ786421 UNV786421 UXR786421 VHN786421 VRJ786421 WBF786421 WLB786421 WUX786421 IL851957 SH851957 ACD851957 ALZ851957 AVV851957 BFR851957 BPN851957 BZJ851957 CJF851957 CTB851957 DCX851957 DMT851957 DWP851957 EGL851957 EQH851957 FAD851957 FJZ851957 FTV851957 GDR851957 GNN851957 GXJ851957 HHF851957 HRB851957 IAX851957 IKT851957 IUP851957 JEL851957 JOH851957 JYD851957 KHZ851957 KRV851957 LBR851957 LLN851957 LVJ851957 MFF851957 MPB851957 MYX851957 NIT851957 NSP851957 OCL851957 OMH851957 OWD851957 PFZ851957 PPV851957 PZR851957 QJN851957 QTJ851957 RDF851957 RNB851957 RWX851957 SGT851957 SQP851957 TAL851957 TKH851957 TUD851957 UDZ851957 UNV851957 UXR851957 VHN851957 VRJ851957 WBF851957 WLB851957 WUX851957 IL917493 SH917493 ACD917493 ALZ917493 AVV917493 BFR917493 BPN917493 BZJ917493 CJF917493 CTB917493 DCX917493 DMT917493 DWP917493 EGL917493 EQH917493 FAD917493 FJZ917493 FTV917493 GDR917493 GNN917493 GXJ917493 HHF917493 HRB917493 IAX917493 IKT917493 IUP917493 JEL917493 JOH917493 JYD917493 KHZ917493 KRV917493 LBR917493 LLN917493 LVJ917493 MFF917493 MPB917493 MYX917493 NIT917493 NSP917493 OCL917493 OMH917493 OWD917493 PFZ917493 PPV917493 PZR917493 QJN917493 QTJ917493 RDF917493 RNB917493 RWX917493 SGT917493 SQP917493 TAL917493 TKH917493 TUD917493 UDZ917493 UNV917493 UXR917493 VHN917493 VRJ917493 WBF917493 WLB917493 WUX917493 IL983029 SH983029 ACD983029 ALZ983029 AVV983029 BFR983029 BPN983029 BZJ983029 CJF983029 CTB983029 DCX983029 DMT983029 DWP983029 EGL983029 EQH983029 FAD983029 FJZ983029 FTV983029 GDR983029 GNN983029 GXJ983029 HHF983029 HRB983029 IAX983029 IKT983029 IUP983029 JEL983029 JOH983029 JYD983029 KHZ983029 KRV983029 LBR983029 LLN983029 LVJ983029 MFF983029 MPB983029 MYX983029 NIT983029 NSP983029 OCL983029 OMH983029 OWD983029 PFZ983029 PPV983029 PZR983029 QJN983029 QTJ983029 RDF983029 RNB983029 RWX983029 SGT983029 SQP983029 TAL983029 TKH983029 TUD983029 UDZ983029 UNV983029 UXR983029 VHN983029 VRJ983029 WBF983029 WLB983029 WUX983029</xm:sqref>
        </x14:dataValidation>
        <x14:dataValidation imeMode="hiragana" allowBlank="1" showInputMessage="1" showErrorMessage="1" xr:uid="{00000000-0002-0000-0200-00000C000000}">
          <xm:sqref>J65543:X65544 HS65543:IK65544 RO65543:SG65544 ABK65543:ACC65544 ALG65543:ALY65544 AVC65543:AVU65544 BEY65543:BFQ65544 BOU65543:BPM65544 BYQ65543:BZI65544 CIM65543:CJE65544 CSI65543:CTA65544 DCE65543:DCW65544 DMA65543:DMS65544 DVW65543:DWO65544 EFS65543:EGK65544 EPO65543:EQG65544 EZK65543:FAC65544 FJG65543:FJY65544 FTC65543:FTU65544 GCY65543:GDQ65544 GMU65543:GNM65544 GWQ65543:GXI65544 HGM65543:HHE65544 HQI65543:HRA65544 IAE65543:IAW65544 IKA65543:IKS65544 ITW65543:IUO65544 JDS65543:JEK65544 JNO65543:JOG65544 JXK65543:JYC65544 KHG65543:KHY65544 KRC65543:KRU65544 LAY65543:LBQ65544 LKU65543:LLM65544 LUQ65543:LVI65544 MEM65543:MFE65544 MOI65543:MPA65544 MYE65543:MYW65544 NIA65543:NIS65544 NRW65543:NSO65544 OBS65543:OCK65544 OLO65543:OMG65544 OVK65543:OWC65544 PFG65543:PFY65544 PPC65543:PPU65544 PYY65543:PZQ65544 QIU65543:QJM65544 QSQ65543:QTI65544 RCM65543:RDE65544 RMI65543:RNA65544 RWE65543:RWW65544 SGA65543:SGS65544 SPW65543:SQO65544 SZS65543:TAK65544 TJO65543:TKG65544 TTK65543:TUC65544 UDG65543:UDY65544 UNC65543:UNU65544 UWY65543:UXQ65544 VGU65543:VHM65544 VQQ65543:VRI65544 WAM65543:WBE65544 WKI65543:WLA65544 WUE65543:WUW65544 J131079:X131080 HS131079:IK131080 RO131079:SG131080 ABK131079:ACC131080 ALG131079:ALY131080 AVC131079:AVU131080 BEY131079:BFQ131080 BOU131079:BPM131080 BYQ131079:BZI131080 CIM131079:CJE131080 CSI131079:CTA131080 DCE131079:DCW131080 DMA131079:DMS131080 DVW131079:DWO131080 EFS131079:EGK131080 EPO131079:EQG131080 EZK131079:FAC131080 FJG131079:FJY131080 FTC131079:FTU131080 GCY131079:GDQ131080 GMU131079:GNM131080 GWQ131079:GXI131080 HGM131079:HHE131080 HQI131079:HRA131080 IAE131079:IAW131080 IKA131079:IKS131080 ITW131079:IUO131080 JDS131079:JEK131080 JNO131079:JOG131080 JXK131079:JYC131080 KHG131079:KHY131080 KRC131079:KRU131080 LAY131079:LBQ131080 LKU131079:LLM131080 LUQ131079:LVI131080 MEM131079:MFE131080 MOI131079:MPA131080 MYE131079:MYW131080 NIA131079:NIS131080 NRW131079:NSO131080 OBS131079:OCK131080 OLO131079:OMG131080 OVK131079:OWC131080 PFG131079:PFY131080 PPC131079:PPU131080 PYY131079:PZQ131080 QIU131079:QJM131080 QSQ131079:QTI131080 RCM131079:RDE131080 RMI131079:RNA131080 RWE131079:RWW131080 SGA131079:SGS131080 SPW131079:SQO131080 SZS131079:TAK131080 TJO131079:TKG131080 TTK131079:TUC131080 UDG131079:UDY131080 UNC131079:UNU131080 UWY131079:UXQ131080 VGU131079:VHM131080 VQQ131079:VRI131080 WAM131079:WBE131080 WKI131079:WLA131080 WUE131079:WUW131080 J196615:X196616 HS196615:IK196616 RO196615:SG196616 ABK196615:ACC196616 ALG196615:ALY196616 AVC196615:AVU196616 BEY196615:BFQ196616 BOU196615:BPM196616 BYQ196615:BZI196616 CIM196615:CJE196616 CSI196615:CTA196616 DCE196615:DCW196616 DMA196615:DMS196616 DVW196615:DWO196616 EFS196615:EGK196616 EPO196615:EQG196616 EZK196615:FAC196616 FJG196615:FJY196616 FTC196615:FTU196616 GCY196615:GDQ196616 GMU196615:GNM196616 GWQ196615:GXI196616 HGM196615:HHE196616 HQI196615:HRA196616 IAE196615:IAW196616 IKA196615:IKS196616 ITW196615:IUO196616 JDS196615:JEK196616 JNO196615:JOG196616 JXK196615:JYC196616 KHG196615:KHY196616 KRC196615:KRU196616 LAY196615:LBQ196616 LKU196615:LLM196616 LUQ196615:LVI196616 MEM196615:MFE196616 MOI196615:MPA196616 MYE196615:MYW196616 NIA196615:NIS196616 NRW196615:NSO196616 OBS196615:OCK196616 OLO196615:OMG196616 OVK196615:OWC196616 PFG196615:PFY196616 PPC196615:PPU196616 PYY196615:PZQ196616 QIU196615:QJM196616 QSQ196615:QTI196616 RCM196615:RDE196616 RMI196615:RNA196616 RWE196615:RWW196616 SGA196615:SGS196616 SPW196615:SQO196616 SZS196615:TAK196616 TJO196615:TKG196616 TTK196615:TUC196616 UDG196615:UDY196616 UNC196615:UNU196616 UWY196615:UXQ196616 VGU196615:VHM196616 VQQ196615:VRI196616 WAM196615:WBE196616 WKI196615:WLA196616 WUE196615:WUW196616 J262151:X262152 HS262151:IK262152 RO262151:SG262152 ABK262151:ACC262152 ALG262151:ALY262152 AVC262151:AVU262152 BEY262151:BFQ262152 BOU262151:BPM262152 BYQ262151:BZI262152 CIM262151:CJE262152 CSI262151:CTA262152 DCE262151:DCW262152 DMA262151:DMS262152 DVW262151:DWO262152 EFS262151:EGK262152 EPO262151:EQG262152 EZK262151:FAC262152 FJG262151:FJY262152 FTC262151:FTU262152 GCY262151:GDQ262152 GMU262151:GNM262152 GWQ262151:GXI262152 HGM262151:HHE262152 HQI262151:HRA262152 IAE262151:IAW262152 IKA262151:IKS262152 ITW262151:IUO262152 JDS262151:JEK262152 JNO262151:JOG262152 JXK262151:JYC262152 KHG262151:KHY262152 KRC262151:KRU262152 LAY262151:LBQ262152 LKU262151:LLM262152 LUQ262151:LVI262152 MEM262151:MFE262152 MOI262151:MPA262152 MYE262151:MYW262152 NIA262151:NIS262152 NRW262151:NSO262152 OBS262151:OCK262152 OLO262151:OMG262152 OVK262151:OWC262152 PFG262151:PFY262152 PPC262151:PPU262152 PYY262151:PZQ262152 QIU262151:QJM262152 QSQ262151:QTI262152 RCM262151:RDE262152 RMI262151:RNA262152 RWE262151:RWW262152 SGA262151:SGS262152 SPW262151:SQO262152 SZS262151:TAK262152 TJO262151:TKG262152 TTK262151:TUC262152 UDG262151:UDY262152 UNC262151:UNU262152 UWY262151:UXQ262152 VGU262151:VHM262152 VQQ262151:VRI262152 WAM262151:WBE262152 WKI262151:WLA262152 WUE262151:WUW262152 J327687:X327688 HS327687:IK327688 RO327687:SG327688 ABK327687:ACC327688 ALG327687:ALY327688 AVC327687:AVU327688 BEY327687:BFQ327688 BOU327687:BPM327688 BYQ327687:BZI327688 CIM327687:CJE327688 CSI327687:CTA327688 DCE327687:DCW327688 DMA327687:DMS327688 DVW327687:DWO327688 EFS327687:EGK327688 EPO327687:EQG327688 EZK327687:FAC327688 FJG327687:FJY327688 FTC327687:FTU327688 GCY327687:GDQ327688 GMU327687:GNM327688 GWQ327687:GXI327688 HGM327687:HHE327688 HQI327687:HRA327688 IAE327687:IAW327688 IKA327687:IKS327688 ITW327687:IUO327688 JDS327687:JEK327688 JNO327687:JOG327688 JXK327687:JYC327688 KHG327687:KHY327688 KRC327687:KRU327688 LAY327687:LBQ327688 LKU327687:LLM327688 LUQ327687:LVI327688 MEM327687:MFE327688 MOI327687:MPA327688 MYE327687:MYW327688 NIA327687:NIS327688 NRW327687:NSO327688 OBS327687:OCK327688 OLO327687:OMG327688 OVK327687:OWC327688 PFG327687:PFY327688 PPC327687:PPU327688 PYY327687:PZQ327688 QIU327687:QJM327688 QSQ327687:QTI327688 RCM327687:RDE327688 RMI327687:RNA327688 RWE327687:RWW327688 SGA327687:SGS327688 SPW327687:SQO327688 SZS327687:TAK327688 TJO327687:TKG327688 TTK327687:TUC327688 UDG327687:UDY327688 UNC327687:UNU327688 UWY327687:UXQ327688 VGU327687:VHM327688 VQQ327687:VRI327688 WAM327687:WBE327688 WKI327687:WLA327688 WUE327687:WUW327688 J393223:X393224 HS393223:IK393224 RO393223:SG393224 ABK393223:ACC393224 ALG393223:ALY393224 AVC393223:AVU393224 BEY393223:BFQ393224 BOU393223:BPM393224 BYQ393223:BZI393224 CIM393223:CJE393224 CSI393223:CTA393224 DCE393223:DCW393224 DMA393223:DMS393224 DVW393223:DWO393224 EFS393223:EGK393224 EPO393223:EQG393224 EZK393223:FAC393224 FJG393223:FJY393224 FTC393223:FTU393224 GCY393223:GDQ393224 GMU393223:GNM393224 GWQ393223:GXI393224 HGM393223:HHE393224 HQI393223:HRA393224 IAE393223:IAW393224 IKA393223:IKS393224 ITW393223:IUO393224 JDS393223:JEK393224 JNO393223:JOG393224 JXK393223:JYC393224 KHG393223:KHY393224 KRC393223:KRU393224 LAY393223:LBQ393224 LKU393223:LLM393224 LUQ393223:LVI393224 MEM393223:MFE393224 MOI393223:MPA393224 MYE393223:MYW393224 NIA393223:NIS393224 NRW393223:NSO393224 OBS393223:OCK393224 OLO393223:OMG393224 OVK393223:OWC393224 PFG393223:PFY393224 PPC393223:PPU393224 PYY393223:PZQ393224 QIU393223:QJM393224 QSQ393223:QTI393224 RCM393223:RDE393224 RMI393223:RNA393224 RWE393223:RWW393224 SGA393223:SGS393224 SPW393223:SQO393224 SZS393223:TAK393224 TJO393223:TKG393224 TTK393223:TUC393224 UDG393223:UDY393224 UNC393223:UNU393224 UWY393223:UXQ393224 VGU393223:VHM393224 VQQ393223:VRI393224 WAM393223:WBE393224 WKI393223:WLA393224 WUE393223:WUW393224 J458759:X458760 HS458759:IK458760 RO458759:SG458760 ABK458759:ACC458760 ALG458759:ALY458760 AVC458759:AVU458760 BEY458759:BFQ458760 BOU458759:BPM458760 BYQ458759:BZI458760 CIM458759:CJE458760 CSI458759:CTA458760 DCE458759:DCW458760 DMA458759:DMS458760 DVW458759:DWO458760 EFS458759:EGK458760 EPO458759:EQG458760 EZK458759:FAC458760 FJG458759:FJY458760 FTC458759:FTU458760 GCY458759:GDQ458760 GMU458759:GNM458760 GWQ458759:GXI458760 HGM458759:HHE458760 HQI458759:HRA458760 IAE458759:IAW458760 IKA458759:IKS458760 ITW458759:IUO458760 JDS458759:JEK458760 JNO458759:JOG458760 JXK458759:JYC458760 KHG458759:KHY458760 KRC458759:KRU458760 LAY458759:LBQ458760 LKU458759:LLM458760 LUQ458759:LVI458760 MEM458759:MFE458760 MOI458759:MPA458760 MYE458759:MYW458760 NIA458759:NIS458760 NRW458759:NSO458760 OBS458759:OCK458760 OLO458759:OMG458760 OVK458759:OWC458760 PFG458759:PFY458760 PPC458759:PPU458760 PYY458759:PZQ458760 QIU458759:QJM458760 QSQ458759:QTI458760 RCM458759:RDE458760 RMI458759:RNA458760 RWE458759:RWW458760 SGA458759:SGS458760 SPW458759:SQO458760 SZS458759:TAK458760 TJO458759:TKG458760 TTK458759:TUC458760 UDG458759:UDY458760 UNC458759:UNU458760 UWY458759:UXQ458760 VGU458759:VHM458760 VQQ458759:VRI458760 WAM458759:WBE458760 WKI458759:WLA458760 WUE458759:WUW458760 J524295:X524296 HS524295:IK524296 RO524295:SG524296 ABK524295:ACC524296 ALG524295:ALY524296 AVC524295:AVU524296 BEY524295:BFQ524296 BOU524295:BPM524296 BYQ524295:BZI524296 CIM524295:CJE524296 CSI524295:CTA524296 DCE524295:DCW524296 DMA524295:DMS524296 DVW524295:DWO524296 EFS524295:EGK524296 EPO524295:EQG524296 EZK524295:FAC524296 FJG524295:FJY524296 FTC524295:FTU524296 GCY524295:GDQ524296 GMU524295:GNM524296 GWQ524295:GXI524296 HGM524295:HHE524296 HQI524295:HRA524296 IAE524295:IAW524296 IKA524295:IKS524296 ITW524295:IUO524296 JDS524295:JEK524296 JNO524295:JOG524296 JXK524295:JYC524296 KHG524295:KHY524296 KRC524295:KRU524296 LAY524295:LBQ524296 LKU524295:LLM524296 LUQ524295:LVI524296 MEM524295:MFE524296 MOI524295:MPA524296 MYE524295:MYW524296 NIA524295:NIS524296 NRW524295:NSO524296 OBS524295:OCK524296 OLO524295:OMG524296 OVK524295:OWC524296 PFG524295:PFY524296 PPC524295:PPU524296 PYY524295:PZQ524296 QIU524295:QJM524296 QSQ524295:QTI524296 RCM524295:RDE524296 RMI524295:RNA524296 RWE524295:RWW524296 SGA524295:SGS524296 SPW524295:SQO524296 SZS524295:TAK524296 TJO524295:TKG524296 TTK524295:TUC524296 UDG524295:UDY524296 UNC524295:UNU524296 UWY524295:UXQ524296 VGU524295:VHM524296 VQQ524295:VRI524296 WAM524295:WBE524296 WKI524295:WLA524296 WUE524295:WUW524296 J589831:X589832 HS589831:IK589832 RO589831:SG589832 ABK589831:ACC589832 ALG589831:ALY589832 AVC589831:AVU589832 BEY589831:BFQ589832 BOU589831:BPM589832 BYQ589831:BZI589832 CIM589831:CJE589832 CSI589831:CTA589832 DCE589831:DCW589832 DMA589831:DMS589832 DVW589831:DWO589832 EFS589831:EGK589832 EPO589831:EQG589832 EZK589831:FAC589832 FJG589831:FJY589832 FTC589831:FTU589832 GCY589831:GDQ589832 GMU589831:GNM589832 GWQ589831:GXI589832 HGM589831:HHE589832 HQI589831:HRA589832 IAE589831:IAW589832 IKA589831:IKS589832 ITW589831:IUO589832 JDS589831:JEK589832 JNO589831:JOG589832 JXK589831:JYC589832 KHG589831:KHY589832 KRC589831:KRU589832 LAY589831:LBQ589832 LKU589831:LLM589832 LUQ589831:LVI589832 MEM589831:MFE589832 MOI589831:MPA589832 MYE589831:MYW589832 NIA589831:NIS589832 NRW589831:NSO589832 OBS589831:OCK589832 OLO589831:OMG589832 OVK589831:OWC589832 PFG589831:PFY589832 PPC589831:PPU589832 PYY589831:PZQ589832 QIU589831:QJM589832 QSQ589831:QTI589832 RCM589831:RDE589832 RMI589831:RNA589832 RWE589831:RWW589832 SGA589831:SGS589832 SPW589831:SQO589832 SZS589831:TAK589832 TJO589831:TKG589832 TTK589831:TUC589832 UDG589831:UDY589832 UNC589831:UNU589832 UWY589831:UXQ589832 VGU589831:VHM589832 VQQ589831:VRI589832 WAM589831:WBE589832 WKI589831:WLA589832 WUE589831:WUW589832 J655367:X655368 HS655367:IK655368 RO655367:SG655368 ABK655367:ACC655368 ALG655367:ALY655368 AVC655367:AVU655368 BEY655367:BFQ655368 BOU655367:BPM655368 BYQ655367:BZI655368 CIM655367:CJE655368 CSI655367:CTA655368 DCE655367:DCW655368 DMA655367:DMS655368 DVW655367:DWO655368 EFS655367:EGK655368 EPO655367:EQG655368 EZK655367:FAC655368 FJG655367:FJY655368 FTC655367:FTU655368 GCY655367:GDQ655368 GMU655367:GNM655368 GWQ655367:GXI655368 HGM655367:HHE655368 HQI655367:HRA655368 IAE655367:IAW655368 IKA655367:IKS655368 ITW655367:IUO655368 JDS655367:JEK655368 JNO655367:JOG655368 JXK655367:JYC655368 KHG655367:KHY655368 KRC655367:KRU655368 LAY655367:LBQ655368 LKU655367:LLM655368 LUQ655367:LVI655368 MEM655367:MFE655368 MOI655367:MPA655368 MYE655367:MYW655368 NIA655367:NIS655368 NRW655367:NSO655368 OBS655367:OCK655368 OLO655367:OMG655368 OVK655367:OWC655368 PFG655367:PFY655368 PPC655367:PPU655368 PYY655367:PZQ655368 QIU655367:QJM655368 QSQ655367:QTI655368 RCM655367:RDE655368 RMI655367:RNA655368 RWE655367:RWW655368 SGA655367:SGS655368 SPW655367:SQO655368 SZS655367:TAK655368 TJO655367:TKG655368 TTK655367:TUC655368 UDG655367:UDY655368 UNC655367:UNU655368 UWY655367:UXQ655368 VGU655367:VHM655368 VQQ655367:VRI655368 WAM655367:WBE655368 WKI655367:WLA655368 WUE655367:WUW655368 J720903:X720904 HS720903:IK720904 RO720903:SG720904 ABK720903:ACC720904 ALG720903:ALY720904 AVC720903:AVU720904 BEY720903:BFQ720904 BOU720903:BPM720904 BYQ720903:BZI720904 CIM720903:CJE720904 CSI720903:CTA720904 DCE720903:DCW720904 DMA720903:DMS720904 DVW720903:DWO720904 EFS720903:EGK720904 EPO720903:EQG720904 EZK720903:FAC720904 FJG720903:FJY720904 FTC720903:FTU720904 GCY720903:GDQ720904 GMU720903:GNM720904 GWQ720903:GXI720904 HGM720903:HHE720904 HQI720903:HRA720904 IAE720903:IAW720904 IKA720903:IKS720904 ITW720903:IUO720904 JDS720903:JEK720904 JNO720903:JOG720904 JXK720903:JYC720904 KHG720903:KHY720904 KRC720903:KRU720904 LAY720903:LBQ720904 LKU720903:LLM720904 LUQ720903:LVI720904 MEM720903:MFE720904 MOI720903:MPA720904 MYE720903:MYW720904 NIA720903:NIS720904 NRW720903:NSO720904 OBS720903:OCK720904 OLO720903:OMG720904 OVK720903:OWC720904 PFG720903:PFY720904 PPC720903:PPU720904 PYY720903:PZQ720904 QIU720903:QJM720904 QSQ720903:QTI720904 RCM720903:RDE720904 RMI720903:RNA720904 RWE720903:RWW720904 SGA720903:SGS720904 SPW720903:SQO720904 SZS720903:TAK720904 TJO720903:TKG720904 TTK720903:TUC720904 UDG720903:UDY720904 UNC720903:UNU720904 UWY720903:UXQ720904 VGU720903:VHM720904 VQQ720903:VRI720904 WAM720903:WBE720904 WKI720903:WLA720904 WUE720903:WUW720904 J786439:X786440 HS786439:IK786440 RO786439:SG786440 ABK786439:ACC786440 ALG786439:ALY786440 AVC786439:AVU786440 BEY786439:BFQ786440 BOU786439:BPM786440 BYQ786439:BZI786440 CIM786439:CJE786440 CSI786439:CTA786440 DCE786439:DCW786440 DMA786439:DMS786440 DVW786439:DWO786440 EFS786439:EGK786440 EPO786439:EQG786440 EZK786439:FAC786440 FJG786439:FJY786440 FTC786439:FTU786440 GCY786439:GDQ786440 GMU786439:GNM786440 GWQ786439:GXI786440 HGM786439:HHE786440 HQI786439:HRA786440 IAE786439:IAW786440 IKA786439:IKS786440 ITW786439:IUO786440 JDS786439:JEK786440 JNO786439:JOG786440 JXK786439:JYC786440 KHG786439:KHY786440 KRC786439:KRU786440 LAY786439:LBQ786440 LKU786439:LLM786440 LUQ786439:LVI786440 MEM786439:MFE786440 MOI786439:MPA786440 MYE786439:MYW786440 NIA786439:NIS786440 NRW786439:NSO786440 OBS786439:OCK786440 OLO786439:OMG786440 OVK786439:OWC786440 PFG786439:PFY786440 PPC786439:PPU786440 PYY786439:PZQ786440 QIU786439:QJM786440 QSQ786439:QTI786440 RCM786439:RDE786440 RMI786439:RNA786440 RWE786439:RWW786440 SGA786439:SGS786440 SPW786439:SQO786440 SZS786439:TAK786440 TJO786439:TKG786440 TTK786439:TUC786440 UDG786439:UDY786440 UNC786439:UNU786440 UWY786439:UXQ786440 VGU786439:VHM786440 VQQ786439:VRI786440 WAM786439:WBE786440 WKI786439:WLA786440 WUE786439:WUW786440 J851975:X851976 HS851975:IK851976 RO851975:SG851976 ABK851975:ACC851976 ALG851975:ALY851976 AVC851975:AVU851976 BEY851975:BFQ851976 BOU851975:BPM851976 BYQ851975:BZI851976 CIM851975:CJE851976 CSI851975:CTA851976 DCE851975:DCW851976 DMA851975:DMS851976 DVW851975:DWO851976 EFS851975:EGK851976 EPO851975:EQG851976 EZK851975:FAC851976 FJG851975:FJY851976 FTC851975:FTU851976 GCY851975:GDQ851976 GMU851975:GNM851976 GWQ851975:GXI851976 HGM851975:HHE851976 HQI851975:HRA851976 IAE851975:IAW851976 IKA851975:IKS851976 ITW851975:IUO851976 JDS851975:JEK851976 JNO851975:JOG851976 JXK851975:JYC851976 KHG851975:KHY851976 KRC851975:KRU851976 LAY851975:LBQ851976 LKU851975:LLM851976 LUQ851975:LVI851976 MEM851975:MFE851976 MOI851975:MPA851976 MYE851975:MYW851976 NIA851975:NIS851976 NRW851975:NSO851976 OBS851975:OCK851976 OLO851975:OMG851976 OVK851975:OWC851976 PFG851975:PFY851976 PPC851975:PPU851976 PYY851975:PZQ851976 QIU851975:QJM851976 QSQ851975:QTI851976 RCM851975:RDE851976 RMI851975:RNA851976 RWE851975:RWW851976 SGA851975:SGS851976 SPW851975:SQO851976 SZS851975:TAK851976 TJO851975:TKG851976 TTK851975:TUC851976 UDG851975:UDY851976 UNC851975:UNU851976 UWY851975:UXQ851976 VGU851975:VHM851976 VQQ851975:VRI851976 WAM851975:WBE851976 WKI851975:WLA851976 WUE851975:WUW851976 J917511:X917512 HS917511:IK917512 RO917511:SG917512 ABK917511:ACC917512 ALG917511:ALY917512 AVC917511:AVU917512 BEY917511:BFQ917512 BOU917511:BPM917512 BYQ917511:BZI917512 CIM917511:CJE917512 CSI917511:CTA917512 DCE917511:DCW917512 DMA917511:DMS917512 DVW917511:DWO917512 EFS917511:EGK917512 EPO917511:EQG917512 EZK917511:FAC917512 FJG917511:FJY917512 FTC917511:FTU917512 GCY917511:GDQ917512 GMU917511:GNM917512 GWQ917511:GXI917512 HGM917511:HHE917512 HQI917511:HRA917512 IAE917511:IAW917512 IKA917511:IKS917512 ITW917511:IUO917512 JDS917511:JEK917512 JNO917511:JOG917512 JXK917511:JYC917512 KHG917511:KHY917512 KRC917511:KRU917512 LAY917511:LBQ917512 LKU917511:LLM917512 LUQ917511:LVI917512 MEM917511:MFE917512 MOI917511:MPA917512 MYE917511:MYW917512 NIA917511:NIS917512 NRW917511:NSO917512 OBS917511:OCK917512 OLO917511:OMG917512 OVK917511:OWC917512 PFG917511:PFY917512 PPC917511:PPU917512 PYY917511:PZQ917512 QIU917511:QJM917512 QSQ917511:QTI917512 RCM917511:RDE917512 RMI917511:RNA917512 RWE917511:RWW917512 SGA917511:SGS917512 SPW917511:SQO917512 SZS917511:TAK917512 TJO917511:TKG917512 TTK917511:TUC917512 UDG917511:UDY917512 UNC917511:UNU917512 UWY917511:UXQ917512 VGU917511:VHM917512 VQQ917511:VRI917512 WAM917511:WBE917512 WKI917511:WLA917512 WUE917511:WUW917512 J983047:X983048 HS983047:IK983048 RO983047:SG983048 ABK983047:ACC983048 ALG983047:ALY983048 AVC983047:AVU983048 BEY983047:BFQ983048 BOU983047:BPM983048 BYQ983047:BZI983048 CIM983047:CJE983048 CSI983047:CTA983048 DCE983047:DCW983048 DMA983047:DMS983048 DVW983047:DWO983048 EFS983047:EGK983048 EPO983047:EQG983048 EZK983047:FAC983048 FJG983047:FJY983048 FTC983047:FTU983048 GCY983047:GDQ983048 GMU983047:GNM983048 GWQ983047:GXI983048 HGM983047:HHE983048 HQI983047:HRA983048 IAE983047:IAW983048 IKA983047:IKS983048 ITW983047:IUO983048 JDS983047:JEK983048 JNO983047:JOG983048 JXK983047:JYC983048 KHG983047:KHY983048 KRC983047:KRU983048 LAY983047:LBQ983048 LKU983047:LLM983048 LUQ983047:LVI983048 MEM983047:MFE983048 MOI983047:MPA983048 MYE983047:MYW983048 NIA983047:NIS983048 NRW983047:NSO983048 OBS983047:OCK983048 OLO983047:OMG983048 OVK983047:OWC983048 PFG983047:PFY983048 PPC983047:PPU983048 PYY983047:PZQ983048 QIU983047:QJM983048 QSQ983047:QTI983048 RCM983047:RDE983048 RMI983047:RNA983048 RWE983047:RWW983048 SGA983047:SGS983048 SPW983047:SQO983048 SZS983047:TAK983048 TJO983047:TKG983048 TTK983047:TUC983048 UDG983047:UDY983048 UNC983047:UNU983048 UWY983047:UXQ983048 VGU983047:VHM983048 VQQ983047:VRI983048 WAM983047:WBE983048 WKI983047:WLA983048 WUE983047:WUW983048 F65558:X65558 HO65558:IK65558 RK65558:SG65558 ABG65558:ACC65558 ALC65558:ALY65558 AUY65558:AVU65558 BEU65558:BFQ65558 BOQ65558:BPM65558 BYM65558:BZI65558 CII65558:CJE65558 CSE65558:CTA65558 DCA65558:DCW65558 DLW65558:DMS65558 DVS65558:DWO65558 EFO65558:EGK65558 EPK65558:EQG65558 EZG65558:FAC65558 FJC65558:FJY65558 FSY65558:FTU65558 GCU65558:GDQ65558 GMQ65558:GNM65558 GWM65558:GXI65558 HGI65558:HHE65558 HQE65558:HRA65558 IAA65558:IAW65558 IJW65558:IKS65558 ITS65558:IUO65558 JDO65558:JEK65558 JNK65558:JOG65558 JXG65558:JYC65558 KHC65558:KHY65558 KQY65558:KRU65558 LAU65558:LBQ65558 LKQ65558:LLM65558 LUM65558:LVI65558 MEI65558:MFE65558 MOE65558:MPA65558 MYA65558:MYW65558 NHW65558:NIS65558 NRS65558:NSO65558 OBO65558:OCK65558 OLK65558:OMG65558 OVG65558:OWC65558 PFC65558:PFY65558 POY65558:PPU65558 PYU65558:PZQ65558 QIQ65558:QJM65558 QSM65558:QTI65558 RCI65558:RDE65558 RME65558:RNA65558 RWA65558:RWW65558 SFW65558:SGS65558 SPS65558:SQO65558 SZO65558:TAK65558 TJK65558:TKG65558 TTG65558:TUC65558 UDC65558:UDY65558 UMY65558:UNU65558 UWU65558:UXQ65558 VGQ65558:VHM65558 VQM65558:VRI65558 WAI65558:WBE65558 WKE65558:WLA65558 WUA65558:WUW65558 F131094:X131094 HO131094:IK131094 RK131094:SG131094 ABG131094:ACC131094 ALC131094:ALY131094 AUY131094:AVU131094 BEU131094:BFQ131094 BOQ131094:BPM131094 BYM131094:BZI131094 CII131094:CJE131094 CSE131094:CTA131094 DCA131094:DCW131094 DLW131094:DMS131094 DVS131094:DWO131094 EFO131094:EGK131094 EPK131094:EQG131094 EZG131094:FAC131094 FJC131094:FJY131094 FSY131094:FTU131094 GCU131094:GDQ131094 GMQ131094:GNM131094 GWM131094:GXI131094 HGI131094:HHE131094 HQE131094:HRA131094 IAA131094:IAW131094 IJW131094:IKS131094 ITS131094:IUO131094 JDO131094:JEK131094 JNK131094:JOG131094 JXG131094:JYC131094 KHC131094:KHY131094 KQY131094:KRU131094 LAU131094:LBQ131094 LKQ131094:LLM131094 LUM131094:LVI131094 MEI131094:MFE131094 MOE131094:MPA131094 MYA131094:MYW131094 NHW131094:NIS131094 NRS131094:NSO131094 OBO131094:OCK131094 OLK131094:OMG131094 OVG131094:OWC131094 PFC131094:PFY131094 POY131094:PPU131094 PYU131094:PZQ131094 QIQ131094:QJM131094 QSM131094:QTI131094 RCI131094:RDE131094 RME131094:RNA131094 RWA131094:RWW131094 SFW131094:SGS131094 SPS131094:SQO131094 SZO131094:TAK131094 TJK131094:TKG131094 TTG131094:TUC131094 UDC131094:UDY131094 UMY131094:UNU131094 UWU131094:UXQ131094 VGQ131094:VHM131094 VQM131094:VRI131094 WAI131094:WBE131094 WKE131094:WLA131094 WUA131094:WUW131094 F196630:X196630 HO196630:IK196630 RK196630:SG196630 ABG196630:ACC196630 ALC196630:ALY196630 AUY196630:AVU196630 BEU196630:BFQ196630 BOQ196630:BPM196630 BYM196630:BZI196630 CII196630:CJE196630 CSE196630:CTA196630 DCA196630:DCW196630 DLW196630:DMS196630 DVS196630:DWO196630 EFO196630:EGK196630 EPK196630:EQG196630 EZG196630:FAC196630 FJC196630:FJY196630 FSY196630:FTU196630 GCU196630:GDQ196630 GMQ196630:GNM196630 GWM196630:GXI196630 HGI196630:HHE196630 HQE196630:HRA196630 IAA196630:IAW196630 IJW196630:IKS196630 ITS196630:IUO196630 JDO196630:JEK196630 JNK196630:JOG196630 JXG196630:JYC196630 KHC196630:KHY196630 KQY196630:KRU196630 LAU196630:LBQ196630 LKQ196630:LLM196630 LUM196630:LVI196630 MEI196630:MFE196630 MOE196630:MPA196630 MYA196630:MYW196630 NHW196630:NIS196630 NRS196630:NSO196630 OBO196630:OCK196630 OLK196630:OMG196630 OVG196630:OWC196630 PFC196630:PFY196630 POY196630:PPU196630 PYU196630:PZQ196630 QIQ196630:QJM196630 QSM196630:QTI196630 RCI196630:RDE196630 RME196630:RNA196630 RWA196630:RWW196630 SFW196630:SGS196630 SPS196630:SQO196630 SZO196630:TAK196630 TJK196630:TKG196630 TTG196630:TUC196630 UDC196630:UDY196630 UMY196630:UNU196630 UWU196630:UXQ196630 VGQ196630:VHM196630 VQM196630:VRI196630 WAI196630:WBE196630 WKE196630:WLA196630 WUA196630:WUW196630 F262166:X262166 HO262166:IK262166 RK262166:SG262166 ABG262166:ACC262166 ALC262166:ALY262166 AUY262166:AVU262166 BEU262166:BFQ262166 BOQ262166:BPM262166 BYM262166:BZI262166 CII262166:CJE262166 CSE262166:CTA262166 DCA262166:DCW262166 DLW262166:DMS262166 DVS262166:DWO262166 EFO262166:EGK262166 EPK262166:EQG262166 EZG262166:FAC262166 FJC262166:FJY262166 FSY262166:FTU262166 GCU262166:GDQ262166 GMQ262166:GNM262166 GWM262166:GXI262166 HGI262166:HHE262166 HQE262166:HRA262166 IAA262166:IAW262166 IJW262166:IKS262166 ITS262166:IUO262166 JDO262166:JEK262166 JNK262166:JOG262166 JXG262166:JYC262166 KHC262166:KHY262166 KQY262166:KRU262166 LAU262166:LBQ262166 LKQ262166:LLM262166 LUM262166:LVI262166 MEI262166:MFE262166 MOE262166:MPA262166 MYA262166:MYW262166 NHW262166:NIS262166 NRS262166:NSO262166 OBO262166:OCK262166 OLK262166:OMG262166 OVG262166:OWC262166 PFC262166:PFY262166 POY262166:PPU262166 PYU262166:PZQ262166 QIQ262166:QJM262166 QSM262166:QTI262166 RCI262166:RDE262166 RME262166:RNA262166 RWA262166:RWW262166 SFW262166:SGS262166 SPS262166:SQO262166 SZO262166:TAK262166 TJK262166:TKG262166 TTG262166:TUC262166 UDC262166:UDY262166 UMY262166:UNU262166 UWU262166:UXQ262166 VGQ262166:VHM262166 VQM262166:VRI262166 WAI262166:WBE262166 WKE262166:WLA262166 WUA262166:WUW262166 F327702:X327702 HO327702:IK327702 RK327702:SG327702 ABG327702:ACC327702 ALC327702:ALY327702 AUY327702:AVU327702 BEU327702:BFQ327702 BOQ327702:BPM327702 BYM327702:BZI327702 CII327702:CJE327702 CSE327702:CTA327702 DCA327702:DCW327702 DLW327702:DMS327702 DVS327702:DWO327702 EFO327702:EGK327702 EPK327702:EQG327702 EZG327702:FAC327702 FJC327702:FJY327702 FSY327702:FTU327702 GCU327702:GDQ327702 GMQ327702:GNM327702 GWM327702:GXI327702 HGI327702:HHE327702 HQE327702:HRA327702 IAA327702:IAW327702 IJW327702:IKS327702 ITS327702:IUO327702 JDO327702:JEK327702 JNK327702:JOG327702 JXG327702:JYC327702 KHC327702:KHY327702 KQY327702:KRU327702 LAU327702:LBQ327702 LKQ327702:LLM327702 LUM327702:LVI327702 MEI327702:MFE327702 MOE327702:MPA327702 MYA327702:MYW327702 NHW327702:NIS327702 NRS327702:NSO327702 OBO327702:OCK327702 OLK327702:OMG327702 OVG327702:OWC327702 PFC327702:PFY327702 POY327702:PPU327702 PYU327702:PZQ327702 QIQ327702:QJM327702 QSM327702:QTI327702 RCI327702:RDE327702 RME327702:RNA327702 RWA327702:RWW327702 SFW327702:SGS327702 SPS327702:SQO327702 SZO327702:TAK327702 TJK327702:TKG327702 TTG327702:TUC327702 UDC327702:UDY327702 UMY327702:UNU327702 UWU327702:UXQ327702 VGQ327702:VHM327702 VQM327702:VRI327702 WAI327702:WBE327702 WKE327702:WLA327702 WUA327702:WUW327702 F393238:X393238 HO393238:IK393238 RK393238:SG393238 ABG393238:ACC393238 ALC393238:ALY393238 AUY393238:AVU393238 BEU393238:BFQ393238 BOQ393238:BPM393238 BYM393238:BZI393238 CII393238:CJE393238 CSE393238:CTA393238 DCA393238:DCW393238 DLW393238:DMS393238 DVS393238:DWO393238 EFO393238:EGK393238 EPK393238:EQG393238 EZG393238:FAC393238 FJC393238:FJY393238 FSY393238:FTU393238 GCU393238:GDQ393238 GMQ393238:GNM393238 GWM393238:GXI393238 HGI393238:HHE393238 HQE393238:HRA393238 IAA393238:IAW393238 IJW393238:IKS393238 ITS393238:IUO393238 JDO393238:JEK393238 JNK393238:JOG393238 JXG393238:JYC393238 KHC393238:KHY393238 KQY393238:KRU393238 LAU393238:LBQ393238 LKQ393238:LLM393238 LUM393238:LVI393238 MEI393238:MFE393238 MOE393238:MPA393238 MYA393238:MYW393238 NHW393238:NIS393238 NRS393238:NSO393238 OBO393238:OCK393238 OLK393238:OMG393238 OVG393238:OWC393238 PFC393238:PFY393238 POY393238:PPU393238 PYU393238:PZQ393238 QIQ393238:QJM393238 QSM393238:QTI393238 RCI393238:RDE393238 RME393238:RNA393238 RWA393238:RWW393238 SFW393238:SGS393238 SPS393238:SQO393238 SZO393238:TAK393238 TJK393238:TKG393238 TTG393238:TUC393238 UDC393238:UDY393238 UMY393238:UNU393238 UWU393238:UXQ393238 VGQ393238:VHM393238 VQM393238:VRI393238 WAI393238:WBE393238 WKE393238:WLA393238 WUA393238:WUW393238 F458774:X458774 HO458774:IK458774 RK458774:SG458774 ABG458774:ACC458774 ALC458774:ALY458774 AUY458774:AVU458774 BEU458774:BFQ458774 BOQ458774:BPM458774 BYM458774:BZI458774 CII458774:CJE458774 CSE458774:CTA458774 DCA458774:DCW458774 DLW458774:DMS458774 DVS458774:DWO458774 EFO458774:EGK458774 EPK458774:EQG458774 EZG458774:FAC458774 FJC458774:FJY458774 FSY458774:FTU458774 GCU458774:GDQ458774 GMQ458774:GNM458774 GWM458774:GXI458774 HGI458774:HHE458774 HQE458774:HRA458774 IAA458774:IAW458774 IJW458774:IKS458774 ITS458774:IUO458774 JDO458774:JEK458774 JNK458774:JOG458774 JXG458774:JYC458774 KHC458774:KHY458774 KQY458774:KRU458774 LAU458774:LBQ458774 LKQ458774:LLM458774 LUM458774:LVI458774 MEI458774:MFE458774 MOE458774:MPA458774 MYA458774:MYW458774 NHW458774:NIS458774 NRS458774:NSO458774 OBO458774:OCK458774 OLK458774:OMG458774 OVG458774:OWC458774 PFC458774:PFY458774 POY458774:PPU458774 PYU458774:PZQ458774 QIQ458774:QJM458774 QSM458774:QTI458774 RCI458774:RDE458774 RME458774:RNA458774 RWA458774:RWW458774 SFW458774:SGS458774 SPS458774:SQO458774 SZO458774:TAK458774 TJK458774:TKG458774 TTG458774:TUC458774 UDC458774:UDY458774 UMY458774:UNU458774 UWU458774:UXQ458774 VGQ458774:VHM458774 VQM458774:VRI458774 WAI458774:WBE458774 WKE458774:WLA458774 WUA458774:WUW458774 F524310:X524310 HO524310:IK524310 RK524310:SG524310 ABG524310:ACC524310 ALC524310:ALY524310 AUY524310:AVU524310 BEU524310:BFQ524310 BOQ524310:BPM524310 BYM524310:BZI524310 CII524310:CJE524310 CSE524310:CTA524310 DCA524310:DCW524310 DLW524310:DMS524310 DVS524310:DWO524310 EFO524310:EGK524310 EPK524310:EQG524310 EZG524310:FAC524310 FJC524310:FJY524310 FSY524310:FTU524310 GCU524310:GDQ524310 GMQ524310:GNM524310 GWM524310:GXI524310 HGI524310:HHE524310 HQE524310:HRA524310 IAA524310:IAW524310 IJW524310:IKS524310 ITS524310:IUO524310 JDO524310:JEK524310 JNK524310:JOG524310 JXG524310:JYC524310 KHC524310:KHY524310 KQY524310:KRU524310 LAU524310:LBQ524310 LKQ524310:LLM524310 LUM524310:LVI524310 MEI524310:MFE524310 MOE524310:MPA524310 MYA524310:MYW524310 NHW524310:NIS524310 NRS524310:NSO524310 OBO524310:OCK524310 OLK524310:OMG524310 OVG524310:OWC524310 PFC524310:PFY524310 POY524310:PPU524310 PYU524310:PZQ524310 QIQ524310:QJM524310 QSM524310:QTI524310 RCI524310:RDE524310 RME524310:RNA524310 RWA524310:RWW524310 SFW524310:SGS524310 SPS524310:SQO524310 SZO524310:TAK524310 TJK524310:TKG524310 TTG524310:TUC524310 UDC524310:UDY524310 UMY524310:UNU524310 UWU524310:UXQ524310 VGQ524310:VHM524310 VQM524310:VRI524310 WAI524310:WBE524310 WKE524310:WLA524310 WUA524310:WUW524310 F589846:X589846 HO589846:IK589846 RK589846:SG589846 ABG589846:ACC589846 ALC589846:ALY589846 AUY589846:AVU589846 BEU589846:BFQ589846 BOQ589846:BPM589846 BYM589846:BZI589846 CII589846:CJE589846 CSE589846:CTA589846 DCA589846:DCW589846 DLW589846:DMS589846 DVS589846:DWO589846 EFO589846:EGK589846 EPK589846:EQG589846 EZG589846:FAC589846 FJC589846:FJY589846 FSY589846:FTU589846 GCU589846:GDQ589846 GMQ589846:GNM589846 GWM589846:GXI589846 HGI589846:HHE589846 HQE589846:HRA589846 IAA589846:IAW589846 IJW589846:IKS589846 ITS589846:IUO589846 JDO589846:JEK589846 JNK589846:JOG589846 JXG589846:JYC589846 KHC589846:KHY589846 KQY589846:KRU589846 LAU589846:LBQ589846 LKQ589846:LLM589846 LUM589846:LVI589846 MEI589846:MFE589846 MOE589846:MPA589846 MYA589846:MYW589846 NHW589846:NIS589846 NRS589846:NSO589846 OBO589846:OCK589846 OLK589846:OMG589846 OVG589846:OWC589846 PFC589846:PFY589846 POY589846:PPU589846 PYU589846:PZQ589846 QIQ589846:QJM589846 QSM589846:QTI589846 RCI589846:RDE589846 RME589846:RNA589846 RWA589846:RWW589846 SFW589846:SGS589846 SPS589846:SQO589846 SZO589846:TAK589846 TJK589846:TKG589846 TTG589846:TUC589846 UDC589846:UDY589846 UMY589846:UNU589846 UWU589846:UXQ589846 VGQ589846:VHM589846 VQM589846:VRI589846 WAI589846:WBE589846 WKE589846:WLA589846 WUA589846:WUW589846 F655382:X655382 HO655382:IK655382 RK655382:SG655382 ABG655382:ACC655382 ALC655382:ALY655382 AUY655382:AVU655382 BEU655382:BFQ655382 BOQ655382:BPM655382 BYM655382:BZI655382 CII655382:CJE655382 CSE655382:CTA655382 DCA655382:DCW655382 DLW655382:DMS655382 DVS655382:DWO655382 EFO655382:EGK655382 EPK655382:EQG655382 EZG655382:FAC655382 FJC655382:FJY655382 FSY655382:FTU655382 GCU655382:GDQ655382 GMQ655382:GNM655382 GWM655382:GXI655382 HGI655382:HHE655382 HQE655382:HRA655382 IAA655382:IAW655382 IJW655382:IKS655382 ITS655382:IUO655382 JDO655382:JEK655382 JNK655382:JOG655382 JXG655382:JYC655382 KHC655382:KHY655382 KQY655382:KRU655382 LAU655382:LBQ655382 LKQ655382:LLM655382 LUM655382:LVI655382 MEI655382:MFE655382 MOE655382:MPA655382 MYA655382:MYW655382 NHW655382:NIS655382 NRS655382:NSO655382 OBO655382:OCK655382 OLK655382:OMG655382 OVG655382:OWC655382 PFC655382:PFY655382 POY655382:PPU655382 PYU655382:PZQ655382 QIQ655382:QJM655382 QSM655382:QTI655382 RCI655382:RDE655382 RME655382:RNA655382 RWA655382:RWW655382 SFW655382:SGS655382 SPS655382:SQO655382 SZO655382:TAK655382 TJK655382:TKG655382 TTG655382:TUC655382 UDC655382:UDY655382 UMY655382:UNU655382 UWU655382:UXQ655382 VGQ655382:VHM655382 VQM655382:VRI655382 WAI655382:WBE655382 WKE655382:WLA655382 WUA655382:WUW655382 F720918:X720918 HO720918:IK720918 RK720918:SG720918 ABG720918:ACC720918 ALC720918:ALY720918 AUY720918:AVU720918 BEU720918:BFQ720918 BOQ720918:BPM720918 BYM720918:BZI720918 CII720918:CJE720918 CSE720918:CTA720918 DCA720918:DCW720918 DLW720918:DMS720918 DVS720918:DWO720918 EFO720918:EGK720918 EPK720918:EQG720918 EZG720918:FAC720918 FJC720918:FJY720918 FSY720918:FTU720918 GCU720918:GDQ720918 GMQ720918:GNM720918 GWM720918:GXI720918 HGI720918:HHE720918 HQE720918:HRA720918 IAA720918:IAW720918 IJW720918:IKS720918 ITS720918:IUO720918 JDO720918:JEK720918 JNK720918:JOG720918 JXG720918:JYC720918 KHC720918:KHY720918 KQY720918:KRU720918 LAU720918:LBQ720918 LKQ720918:LLM720918 LUM720918:LVI720918 MEI720918:MFE720918 MOE720918:MPA720918 MYA720918:MYW720918 NHW720918:NIS720918 NRS720918:NSO720918 OBO720918:OCK720918 OLK720918:OMG720918 OVG720918:OWC720918 PFC720918:PFY720918 POY720918:PPU720918 PYU720918:PZQ720918 QIQ720918:QJM720918 QSM720918:QTI720918 RCI720918:RDE720918 RME720918:RNA720918 RWA720918:RWW720918 SFW720918:SGS720918 SPS720918:SQO720918 SZO720918:TAK720918 TJK720918:TKG720918 TTG720918:TUC720918 UDC720918:UDY720918 UMY720918:UNU720918 UWU720918:UXQ720918 VGQ720918:VHM720918 VQM720918:VRI720918 WAI720918:WBE720918 WKE720918:WLA720918 WUA720918:WUW720918 F786454:X786454 HO786454:IK786454 RK786454:SG786454 ABG786454:ACC786454 ALC786454:ALY786454 AUY786454:AVU786454 BEU786454:BFQ786454 BOQ786454:BPM786454 BYM786454:BZI786454 CII786454:CJE786454 CSE786454:CTA786454 DCA786454:DCW786454 DLW786454:DMS786454 DVS786454:DWO786454 EFO786454:EGK786454 EPK786454:EQG786454 EZG786454:FAC786454 FJC786454:FJY786454 FSY786454:FTU786454 GCU786454:GDQ786454 GMQ786454:GNM786454 GWM786454:GXI786454 HGI786454:HHE786454 HQE786454:HRA786454 IAA786454:IAW786454 IJW786454:IKS786454 ITS786454:IUO786454 JDO786454:JEK786454 JNK786454:JOG786454 JXG786454:JYC786454 KHC786454:KHY786454 KQY786454:KRU786454 LAU786454:LBQ786454 LKQ786454:LLM786454 LUM786454:LVI786454 MEI786454:MFE786454 MOE786454:MPA786454 MYA786454:MYW786454 NHW786454:NIS786454 NRS786454:NSO786454 OBO786454:OCK786454 OLK786454:OMG786454 OVG786454:OWC786454 PFC786454:PFY786454 POY786454:PPU786454 PYU786454:PZQ786454 QIQ786454:QJM786454 QSM786454:QTI786454 RCI786454:RDE786454 RME786454:RNA786454 RWA786454:RWW786454 SFW786454:SGS786454 SPS786454:SQO786454 SZO786454:TAK786454 TJK786454:TKG786454 TTG786454:TUC786454 UDC786454:UDY786454 UMY786454:UNU786454 UWU786454:UXQ786454 VGQ786454:VHM786454 VQM786454:VRI786454 WAI786454:WBE786454 WKE786454:WLA786454 WUA786454:WUW786454 F851990:X851990 HO851990:IK851990 RK851990:SG851990 ABG851990:ACC851990 ALC851990:ALY851990 AUY851990:AVU851990 BEU851990:BFQ851990 BOQ851990:BPM851990 BYM851990:BZI851990 CII851990:CJE851990 CSE851990:CTA851990 DCA851990:DCW851990 DLW851990:DMS851990 DVS851990:DWO851990 EFO851990:EGK851990 EPK851990:EQG851990 EZG851990:FAC851990 FJC851990:FJY851990 FSY851990:FTU851990 GCU851990:GDQ851990 GMQ851990:GNM851990 GWM851990:GXI851990 HGI851990:HHE851990 HQE851990:HRA851990 IAA851990:IAW851990 IJW851990:IKS851990 ITS851990:IUO851990 JDO851990:JEK851990 JNK851990:JOG851990 JXG851990:JYC851990 KHC851990:KHY851990 KQY851990:KRU851990 LAU851990:LBQ851990 LKQ851990:LLM851990 LUM851990:LVI851990 MEI851990:MFE851990 MOE851990:MPA851990 MYA851990:MYW851990 NHW851990:NIS851990 NRS851990:NSO851990 OBO851990:OCK851990 OLK851990:OMG851990 OVG851990:OWC851990 PFC851990:PFY851990 POY851990:PPU851990 PYU851990:PZQ851990 QIQ851990:QJM851990 QSM851990:QTI851990 RCI851990:RDE851990 RME851990:RNA851990 RWA851990:RWW851990 SFW851990:SGS851990 SPS851990:SQO851990 SZO851990:TAK851990 TJK851990:TKG851990 TTG851990:TUC851990 UDC851990:UDY851990 UMY851990:UNU851990 UWU851990:UXQ851990 VGQ851990:VHM851990 VQM851990:VRI851990 WAI851990:WBE851990 WKE851990:WLA851990 WUA851990:WUW851990 F917526:X917526 HO917526:IK917526 RK917526:SG917526 ABG917526:ACC917526 ALC917526:ALY917526 AUY917526:AVU917526 BEU917526:BFQ917526 BOQ917526:BPM917526 BYM917526:BZI917526 CII917526:CJE917526 CSE917526:CTA917526 DCA917526:DCW917526 DLW917526:DMS917526 DVS917526:DWO917526 EFO917526:EGK917526 EPK917526:EQG917526 EZG917526:FAC917526 FJC917526:FJY917526 FSY917526:FTU917526 GCU917526:GDQ917526 GMQ917526:GNM917526 GWM917526:GXI917526 HGI917526:HHE917526 HQE917526:HRA917526 IAA917526:IAW917526 IJW917526:IKS917526 ITS917526:IUO917526 JDO917526:JEK917526 JNK917526:JOG917526 JXG917526:JYC917526 KHC917526:KHY917526 KQY917526:KRU917526 LAU917526:LBQ917526 LKQ917526:LLM917526 LUM917526:LVI917526 MEI917526:MFE917526 MOE917526:MPA917526 MYA917526:MYW917526 NHW917526:NIS917526 NRS917526:NSO917526 OBO917526:OCK917526 OLK917526:OMG917526 OVG917526:OWC917526 PFC917526:PFY917526 POY917526:PPU917526 PYU917526:PZQ917526 QIQ917526:QJM917526 QSM917526:QTI917526 RCI917526:RDE917526 RME917526:RNA917526 RWA917526:RWW917526 SFW917526:SGS917526 SPS917526:SQO917526 SZO917526:TAK917526 TJK917526:TKG917526 TTG917526:TUC917526 UDC917526:UDY917526 UMY917526:UNU917526 UWU917526:UXQ917526 VGQ917526:VHM917526 VQM917526:VRI917526 WAI917526:WBE917526 WKE917526:WLA917526 WUA917526:WUW917526 F983062:X983062 HO983062:IK983062 RK983062:SG983062 ABG983062:ACC983062 ALC983062:ALY983062 AUY983062:AVU983062 BEU983062:BFQ983062 BOQ983062:BPM983062 BYM983062:BZI983062 CII983062:CJE983062 CSE983062:CTA983062 DCA983062:DCW983062 DLW983062:DMS983062 DVS983062:DWO983062 EFO983062:EGK983062 EPK983062:EQG983062 EZG983062:FAC983062 FJC983062:FJY983062 FSY983062:FTU983062 GCU983062:GDQ983062 GMQ983062:GNM983062 GWM983062:GXI983062 HGI983062:HHE983062 HQE983062:HRA983062 IAA983062:IAW983062 IJW983062:IKS983062 ITS983062:IUO983062 JDO983062:JEK983062 JNK983062:JOG983062 JXG983062:JYC983062 KHC983062:KHY983062 KQY983062:KRU983062 LAU983062:LBQ983062 LKQ983062:LLM983062 LUM983062:LVI983062 MEI983062:MFE983062 MOE983062:MPA983062 MYA983062:MYW983062 NHW983062:NIS983062 NRS983062:NSO983062 OBO983062:OCK983062 OLK983062:OMG983062 OVG983062:OWC983062 PFC983062:PFY983062 POY983062:PPU983062 PYU983062:PZQ983062 QIQ983062:QJM983062 QSM983062:QTI983062 RCI983062:RDE983062 RME983062:RNA983062 RWA983062:RWW983062 SFW983062:SGS983062 SPS983062:SQO983062 SZO983062:TAK983062 TJK983062:TKG983062 TTG983062:TUC983062 UDC983062:UDY983062 UMY983062:UNU983062 UWU983062:UXQ983062 VGQ983062:VHM983062 VQM983062:VRI983062 WAI983062:WBE983062 WKE983062:WLA983062 WUA983062:WUW983062 J65553:X65554 HS65553:IK65554 RO65553:SG65554 ABK65553:ACC65554 ALG65553:ALY65554 AVC65553:AVU65554 BEY65553:BFQ65554 BOU65553:BPM65554 BYQ65553:BZI65554 CIM65553:CJE65554 CSI65553:CTA65554 DCE65553:DCW65554 DMA65553:DMS65554 DVW65553:DWO65554 EFS65553:EGK65554 EPO65553:EQG65554 EZK65553:FAC65554 FJG65553:FJY65554 FTC65553:FTU65554 GCY65553:GDQ65554 GMU65553:GNM65554 GWQ65553:GXI65554 HGM65553:HHE65554 HQI65553:HRA65554 IAE65553:IAW65554 IKA65553:IKS65554 ITW65553:IUO65554 JDS65553:JEK65554 JNO65553:JOG65554 JXK65553:JYC65554 KHG65553:KHY65554 KRC65553:KRU65554 LAY65553:LBQ65554 LKU65553:LLM65554 LUQ65553:LVI65554 MEM65553:MFE65554 MOI65553:MPA65554 MYE65553:MYW65554 NIA65553:NIS65554 NRW65553:NSO65554 OBS65553:OCK65554 OLO65553:OMG65554 OVK65553:OWC65554 PFG65553:PFY65554 PPC65553:PPU65554 PYY65553:PZQ65554 QIU65553:QJM65554 QSQ65553:QTI65554 RCM65553:RDE65554 RMI65553:RNA65554 RWE65553:RWW65554 SGA65553:SGS65554 SPW65553:SQO65554 SZS65553:TAK65554 TJO65553:TKG65554 TTK65553:TUC65554 UDG65553:UDY65554 UNC65553:UNU65554 UWY65553:UXQ65554 VGU65553:VHM65554 VQQ65553:VRI65554 WAM65553:WBE65554 WKI65553:WLA65554 WUE65553:WUW65554 J131089:X131090 HS131089:IK131090 RO131089:SG131090 ABK131089:ACC131090 ALG131089:ALY131090 AVC131089:AVU131090 BEY131089:BFQ131090 BOU131089:BPM131090 BYQ131089:BZI131090 CIM131089:CJE131090 CSI131089:CTA131090 DCE131089:DCW131090 DMA131089:DMS131090 DVW131089:DWO131090 EFS131089:EGK131090 EPO131089:EQG131090 EZK131089:FAC131090 FJG131089:FJY131090 FTC131089:FTU131090 GCY131089:GDQ131090 GMU131089:GNM131090 GWQ131089:GXI131090 HGM131089:HHE131090 HQI131089:HRA131090 IAE131089:IAW131090 IKA131089:IKS131090 ITW131089:IUO131090 JDS131089:JEK131090 JNO131089:JOG131090 JXK131089:JYC131090 KHG131089:KHY131090 KRC131089:KRU131090 LAY131089:LBQ131090 LKU131089:LLM131090 LUQ131089:LVI131090 MEM131089:MFE131090 MOI131089:MPA131090 MYE131089:MYW131090 NIA131089:NIS131090 NRW131089:NSO131090 OBS131089:OCK131090 OLO131089:OMG131090 OVK131089:OWC131090 PFG131089:PFY131090 PPC131089:PPU131090 PYY131089:PZQ131090 QIU131089:QJM131090 QSQ131089:QTI131090 RCM131089:RDE131090 RMI131089:RNA131090 RWE131089:RWW131090 SGA131089:SGS131090 SPW131089:SQO131090 SZS131089:TAK131090 TJO131089:TKG131090 TTK131089:TUC131090 UDG131089:UDY131090 UNC131089:UNU131090 UWY131089:UXQ131090 VGU131089:VHM131090 VQQ131089:VRI131090 WAM131089:WBE131090 WKI131089:WLA131090 WUE131089:WUW131090 J196625:X196626 HS196625:IK196626 RO196625:SG196626 ABK196625:ACC196626 ALG196625:ALY196626 AVC196625:AVU196626 BEY196625:BFQ196626 BOU196625:BPM196626 BYQ196625:BZI196626 CIM196625:CJE196626 CSI196625:CTA196626 DCE196625:DCW196626 DMA196625:DMS196626 DVW196625:DWO196626 EFS196625:EGK196626 EPO196625:EQG196626 EZK196625:FAC196626 FJG196625:FJY196626 FTC196625:FTU196626 GCY196625:GDQ196626 GMU196625:GNM196626 GWQ196625:GXI196626 HGM196625:HHE196626 HQI196625:HRA196626 IAE196625:IAW196626 IKA196625:IKS196626 ITW196625:IUO196626 JDS196625:JEK196626 JNO196625:JOG196626 JXK196625:JYC196626 KHG196625:KHY196626 KRC196625:KRU196626 LAY196625:LBQ196626 LKU196625:LLM196626 LUQ196625:LVI196626 MEM196625:MFE196626 MOI196625:MPA196626 MYE196625:MYW196626 NIA196625:NIS196626 NRW196625:NSO196626 OBS196625:OCK196626 OLO196625:OMG196626 OVK196625:OWC196626 PFG196625:PFY196626 PPC196625:PPU196626 PYY196625:PZQ196626 QIU196625:QJM196626 QSQ196625:QTI196626 RCM196625:RDE196626 RMI196625:RNA196626 RWE196625:RWW196626 SGA196625:SGS196626 SPW196625:SQO196626 SZS196625:TAK196626 TJO196625:TKG196626 TTK196625:TUC196626 UDG196625:UDY196626 UNC196625:UNU196626 UWY196625:UXQ196626 VGU196625:VHM196626 VQQ196625:VRI196626 WAM196625:WBE196626 WKI196625:WLA196626 WUE196625:WUW196626 J262161:X262162 HS262161:IK262162 RO262161:SG262162 ABK262161:ACC262162 ALG262161:ALY262162 AVC262161:AVU262162 BEY262161:BFQ262162 BOU262161:BPM262162 BYQ262161:BZI262162 CIM262161:CJE262162 CSI262161:CTA262162 DCE262161:DCW262162 DMA262161:DMS262162 DVW262161:DWO262162 EFS262161:EGK262162 EPO262161:EQG262162 EZK262161:FAC262162 FJG262161:FJY262162 FTC262161:FTU262162 GCY262161:GDQ262162 GMU262161:GNM262162 GWQ262161:GXI262162 HGM262161:HHE262162 HQI262161:HRA262162 IAE262161:IAW262162 IKA262161:IKS262162 ITW262161:IUO262162 JDS262161:JEK262162 JNO262161:JOG262162 JXK262161:JYC262162 KHG262161:KHY262162 KRC262161:KRU262162 LAY262161:LBQ262162 LKU262161:LLM262162 LUQ262161:LVI262162 MEM262161:MFE262162 MOI262161:MPA262162 MYE262161:MYW262162 NIA262161:NIS262162 NRW262161:NSO262162 OBS262161:OCK262162 OLO262161:OMG262162 OVK262161:OWC262162 PFG262161:PFY262162 PPC262161:PPU262162 PYY262161:PZQ262162 QIU262161:QJM262162 QSQ262161:QTI262162 RCM262161:RDE262162 RMI262161:RNA262162 RWE262161:RWW262162 SGA262161:SGS262162 SPW262161:SQO262162 SZS262161:TAK262162 TJO262161:TKG262162 TTK262161:TUC262162 UDG262161:UDY262162 UNC262161:UNU262162 UWY262161:UXQ262162 VGU262161:VHM262162 VQQ262161:VRI262162 WAM262161:WBE262162 WKI262161:WLA262162 WUE262161:WUW262162 J327697:X327698 HS327697:IK327698 RO327697:SG327698 ABK327697:ACC327698 ALG327697:ALY327698 AVC327697:AVU327698 BEY327697:BFQ327698 BOU327697:BPM327698 BYQ327697:BZI327698 CIM327697:CJE327698 CSI327697:CTA327698 DCE327697:DCW327698 DMA327697:DMS327698 DVW327697:DWO327698 EFS327697:EGK327698 EPO327697:EQG327698 EZK327697:FAC327698 FJG327697:FJY327698 FTC327697:FTU327698 GCY327697:GDQ327698 GMU327697:GNM327698 GWQ327697:GXI327698 HGM327697:HHE327698 HQI327697:HRA327698 IAE327697:IAW327698 IKA327697:IKS327698 ITW327697:IUO327698 JDS327697:JEK327698 JNO327697:JOG327698 JXK327697:JYC327698 KHG327697:KHY327698 KRC327697:KRU327698 LAY327697:LBQ327698 LKU327697:LLM327698 LUQ327697:LVI327698 MEM327697:MFE327698 MOI327697:MPA327698 MYE327697:MYW327698 NIA327697:NIS327698 NRW327697:NSO327698 OBS327697:OCK327698 OLO327697:OMG327698 OVK327697:OWC327698 PFG327697:PFY327698 PPC327697:PPU327698 PYY327697:PZQ327698 QIU327697:QJM327698 QSQ327697:QTI327698 RCM327697:RDE327698 RMI327697:RNA327698 RWE327697:RWW327698 SGA327697:SGS327698 SPW327697:SQO327698 SZS327697:TAK327698 TJO327697:TKG327698 TTK327697:TUC327698 UDG327697:UDY327698 UNC327697:UNU327698 UWY327697:UXQ327698 VGU327697:VHM327698 VQQ327697:VRI327698 WAM327697:WBE327698 WKI327697:WLA327698 WUE327697:WUW327698 J393233:X393234 HS393233:IK393234 RO393233:SG393234 ABK393233:ACC393234 ALG393233:ALY393234 AVC393233:AVU393234 BEY393233:BFQ393234 BOU393233:BPM393234 BYQ393233:BZI393234 CIM393233:CJE393234 CSI393233:CTA393234 DCE393233:DCW393234 DMA393233:DMS393234 DVW393233:DWO393234 EFS393233:EGK393234 EPO393233:EQG393234 EZK393233:FAC393234 FJG393233:FJY393234 FTC393233:FTU393234 GCY393233:GDQ393234 GMU393233:GNM393234 GWQ393233:GXI393234 HGM393233:HHE393234 HQI393233:HRA393234 IAE393233:IAW393234 IKA393233:IKS393234 ITW393233:IUO393234 JDS393233:JEK393234 JNO393233:JOG393234 JXK393233:JYC393234 KHG393233:KHY393234 KRC393233:KRU393234 LAY393233:LBQ393234 LKU393233:LLM393234 LUQ393233:LVI393234 MEM393233:MFE393234 MOI393233:MPA393234 MYE393233:MYW393234 NIA393233:NIS393234 NRW393233:NSO393234 OBS393233:OCK393234 OLO393233:OMG393234 OVK393233:OWC393234 PFG393233:PFY393234 PPC393233:PPU393234 PYY393233:PZQ393234 QIU393233:QJM393234 QSQ393233:QTI393234 RCM393233:RDE393234 RMI393233:RNA393234 RWE393233:RWW393234 SGA393233:SGS393234 SPW393233:SQO393234 SZS393233:TAK393234 TJO393233:TKG393234 TTK393233:TUC393234 UDG393233:UDY393234 UNC393233:UNU393234 UWY393233:UXQ393234 VGU393233:VHM393234 VQQ393233:VRI393234 WAM393233:WBE393234 WKI393233:WLA393234 WUE393233:WUW393234 J458769:X458770 HS458769:IK458770 RO458769:SG458770 ABK458769:ACC458770 ALG458769:ALY458770 AVC458769:AVU458770 BEY458769:BFQ458770 BOU458769:BPM458770 BYQ458769:BZI458770 CIM458769:CJE458770 CSI458769:CTA458770 DCE458769:DCW458770 DMA458769:DMS458770 DVW458769:DWO458770 EFS458769:EGK458770 EPO458769:EQG458770 EZK458769:FAC458770 FJG458769:FJY458770 FTC458769:FTU458770 GCY458769:GDQ458770 GMU458769:GNM458770 GWQ458769:GXI458770 HGM458769:HHE458770 HQI458769:HRA458770 IAE458769:IAW458770 IKA458769:IKS458770 ITW458769:IUO458770 JDS458769:JEK458770 JNO458769:JOG458770 JXK458769:JYC458770 KHG458769:KHY458770 KRC458769:KRU458770 LAY458769:LBQ458770 LKU458769:LLM458770 LUQ458769:LVI458770 MEM458769:MFE458770 MOI458769:MPA458770 MYE458769:MYW458770 NIA458769:NIS458770 NRW458769:NSO458770 OBS458769:OCK458770 OLO458769:OMG458770 OVK458769:OWC458770 PFG458769:PFY458770 PPC458769:PPU458770 PYY458769:PZQ458770 QIU458769:QJM458770 QSQ458769:QTI458770 RCM458769:RDE458770 RMI458769:RNA458770 RWE458769:RWW458770 SGA458769:SGS458770 SPW458769:SQO458770 SZS458769:TAK458770 TJO458769:TKG458770 TTK458769:TUC458770 UDG458769:UDY458770 UNC458769:UNU458770 UWY458769:UXQ458770 VGU458769:VHM458770 VQQ458769:VRI458770 WAM458769:WBE458770 WKI458769:WLA458770 WUE458769:WUW458770 J524305:X524306 HS524305:IK524306 RO524305:SG524306 ABK524305:ACC524306 ALG524305:ALY524306 AVC524305:AVU524306 BEY524305:BFQ524306 BOU524305:BPM524306 BYQ524305:BZI524306 CIM524305:CJE524306 CSI524305:CTA524306 DCE524305:DCW524306 DMA524305:DMS524306 DVW524305:DWO524306 EFS524305:EGK524306 EPO524305:EQG524306 EZK524305:FAC524306 FJG524305:FJY524306 FTC524305:FTU524306 GCY524305:GDQ524306 GMU524305:GNM524306 GWQ524305:GXI524306 HGM524305:HHE524306 HQI524305:HRA524306 IAE524305:IAW524306 IKA524305:IKS524306 ITW524305:IUO524306 JDS524305:JEK524306 JNO524305:JOG524306 JXK524305:JYC524306 KHG524305:KHY524306 KRC524305:KRU524306 LAY524305:LBQ524306 LKU524305:LLM524306 LUQ524305:LVI524306 MEM524305:MFE524306 MOI524305:MPA524306 MYE524305:MYW524306 NIA524305:NIS524306 NRW524305:NSO524306 OBS524305:OCK524306 OLO524305:OMG524306 OVK524305:OWC524306 PFG524305:PFY524306 PPC524305:PPU524306 PYY524305:PZQ524306 QIU524305:QJM524306 QSQ524305:QTI524306 RCM524305:RDE524306 RMI524305:RNA524306 RWE524305:RWW524306 SGA524305:SGS524306 SPW524305:SQO524306 SZS524305:TAK524306 TJO524305:TKG524306 TTK524305:TUC524306 UDG524305:UDY524306 UNC524305:UNU524306 UWY524305:UXQ524306 VGU524305:VHM524306 VQQ524305:VRI524306 WAM524305:WBE524306 WKI524305:WLA524306 WUE524305:WUW524306 J589841:X589842 HS589841:IK589842 RO589841:SG589842 ABK589841:ACC589842 ALG589841:ALY589842 AVC589841:AVU589842 BEY589841:BFQ589842 BOU589841:BPM589842 BYQ589841:BZI589842 CIM589841:CJE589842 CSI589841:CTA589842 DCE589841:DCW589842 DMA589841:DMS589842 DVW589841:DWO589842 EFS589841:EGK589842 EPO589841:EQG589842 EZK589841:FAC589842 FJG589841:FJY589842 FTC589841:FTU589842 GCY589841:GDQ589842 GMU589841:GNM589842 GWQ589841:GXI589842 HGM589841:HHE589842 HQI589841:HRA589842 IAE589841:IAW589842 IKA589841:IKS589842 ITW589841:IUO589842 JDS589841:JEK589842 JNO589841:JOG589842 JXK589841:JYC589842 KHG589841:KHY589842 KRC589841:KRU589842 LAY589841:LBQ589842 LKU589841:LLM589842 LUQ589841:LVI589842 MEM589841:MFE589842 MOI589841:MPA589842 MYE589841:MYW589842 NIA589841:NIS589842 NRW589841:NSO589842 OBS589841:OCK589842 OLO589841:OMG589842 OVK589841:OWC589842 PFG589841:PFY589842 PPC589841:PPU589842 PYY589841:PZQ589842 QIU589841:QJM589842 QSQ589841:QTI589842 RCM589841:RDE589842 RMI589841:RNA589842 RWE589841:RWW589842 SGA589841:SGS589842 SPW589841:SQO589842 SZS589841:TAK589842 TJO589841:TKG589842 TTK589841:TUC589842 UDG589841:UDY589842 UNC589841:UNU589842 UWY589841:UXQ589842 VGU589841:VHM589842 VQQ589841:VRI589842 WAM589841:WBE589842 WKI589841:WLA589842 WUE589841:WUW589842 J655377:X655378 HS655377:IK655378 RO655377:SG655378 ABK655377:ACC655378 ALG655377:ALY655378 AVC655377:AVU655378 BEY655377:BFQ655378 BOU655377:BPM655378 BYQ655377:BZI655378 CIM655377:CJE655378 CSI655377:CTA655378 DCE655377:DCW655378 DMA655377:DMS655378 DVW655377:DWO655378 EFS655377:EGK655378 EPO655377:EQG655378 EZK655377:FAC655378 FJG655377:FJY655378 FTC655377:FTU655378 GCY655377:GDQ655378 GMU655377:GNM655378 GWQ655377:GXI655378 HGM655377:HHE655378 HQI655377:HRA655378 IAE655377:IAW655378 IKA655377:IKS655378 ITW655377:IUO655378 JDS655377:JEK655378 JNO655377:JOG655378 JXK655377:JYC655378 KHG655377:KHY655378 KRC655377:KRU655378 LAY655377:LBQ655378 LKU655377:LLM655378 LUQ655377:LVI655378 MEM655377:MFE655378 MOI655377:MPA655378 MYE655377:MYW655378 NIA655377:NIS655378 NRW655377:NSO655378 OBS655377:OCK655378 OLO655377:OMG655378 OVK655377:OWC655378 PFG655377:PFY655378 PPC655377:PPU655378 PYY655377:PZQ655378 QIU655377:QJM655378 QSQ655377:QTI655378 RCM655377:RDE655378 RMI655377:RNA655378 RWE655377:RWW655378 SGA655377:SGS655378 SPW655377:SQO655378 SZS655377:TAK655378 TJO655377:TKG655378 TTK655377:TUC655378 UDG655377:UDY655378 UNC655377:UNU655378 UWY655377:UXQ655378 VGU655377:VHM655378 VQQ655377:VRI655378 WAM655377:WBE655378 WKI655377:WLA655378 WUE655377:WUW655378 J720913:X720914 HS720913:IK720914 RO720913:SG720914 ABK720913:ACC720914 ALG720913:ALY720914 AVC720913:AVU720914 BEY720913:BFQ720914 BOU720913:BPM720914 BYQ720913:BZI720914 CIM720913:CJE720914 CSI720913:CTA720914 DCE720913:DCW720914 DMA720913:DMS720914 DVW720913:DWO720914 EFS720913:EGK720914 EPO720913:EQG720914 EZK720913:FAC720914 FJG720913:FJY720914 FTC720913:FTU720914 GCY720913:GDQ720914 GMU720913:GNM720914 GWQ720913:GXI720914 HGM720913:HHE720914 HQI720913:HRA720914 IAE720913:IAW720914 IKA720913:IKS720914 ITW720913:IUO720914 JDS720913:JEK720914 JNO720913:JOG720914 JXK720913:JYC720914 KHG720913:KHY720914 KRC720913:KRU720914 LAY720913:LBQ720914 LKU720913:LLM720914 LUQ720913:LVI720914 MEM720913:MFE720914 MOI720913:MPA720914 MYE720913:MYW720914 NIA720913:NIS720914 NRW720913:NSO720914 OBS720913:OCK720914 OLO720913:OMG720914 OVK720913:OWC720914 PFG720913:PFY720914 PPC720913:PPU720914 PYY720913:PZQ720914 QIU720913:QJM720914 QSQ720913:QTI720914 RCM720913:RDE720914 RMI720913:RNA720914 RWE720913:RWW720914 SGA720913:SGS720914 SPW720913:SQO720914 SZS720913:TAK720914 TJO720913:TKG720914 TTK720913:TUC720914 UDG720913:UDY720914 UNC720913:UNU720914 UWY720913:UXQ720914 VGU720913:VHM720914 VQQ720913:VRI720914 WAM720913:WBE720914 WKI720913:WLA720914 WUE720913:WUW720914 J786449:X786450 HS786449:IK786450 RO786449:SG786450 ABK786449:ACC786450 ALG786449:ALY786450 AVC786449:AVU786450 BEY786449:BFQ786450 BOU786449:BPM786450 BYQ786449:BZI786450 CIM786449:CJE786450 CSI786449:CTA786450 DCE786449:DCW786450 DMA786449:DMS786450 DVW786449:DWO786450 EFS786449:EGK786450 EPO786449:EQG786450 EZK786449:FAC786450 FJG786449:FJY786450 FTC786449:FTU786450 GCY786449:GDQ786450 GMU786449:GNM786450 GWQ786449:GXI786450 HGM786449:HHE786450 HQI786449:HRA786450 IAE786449:IAW786450 IKA786449:IKS786450 ITW786449:IUO786450 JDS786449:JEK786450 JNO786449:JOG786450 JXK786449:JYC786450 KHG786449:KHY786450 KRC786449:KRU786450 LAY786449:LBQ786450 LKU786449:LLM786450 LUQ786449:LVI786450 MEM786449:MFE786450 MOI786449:MPA786450 MYE786449:MYW786450 NIA786449:NIS786450 NRW786449:NSO786450 OBS786449:OCK786450 OLO786449:OMG786450 OVK786449:OWC786450 PFG786449:PFY786450 PPC786449:PPU786450 PYY786449:PZQ786450 QIU786449:QJM786450 QSQ786449:QTI786450 RCM786449:RDE786450 RMI786449:RNA786450 RWE786449:RWW786450 SGA786449:SGS786450 SPW786449:SQO786450 SZS786449:TAK786450 TJO786449:TKG786450 TTK786449:TUC786450 UDG786449:UDY786450 UNC786449:UNU786450 UWY786449:UXQ786450 VGU786449:VHM786450 VQQ786449:VRI786450 WAM786449:WBE786450 WKI786449:WLA786450 WUE786449:WUW786450 J851985:X851986 HS851985:IK851986 RO851985:SG851986 ABK851985:ACC851986 ALG851985:ALY851986 AVC851985:AVU851986 BEY851985:BFQ851986 BOU851985:BPM851986 BYQ851985:BZI851986 CIM851985:CJE851986 CSI851985:CTA851986 DCE851985:DCW851986 DMA851985:DMS851986 DVW851985:DWO851986 EFS851985:EGK851986 EPO851985:EQG851986 EZK851985:FAC851986 FJG851985:FJY851986 FTC851985:FTU851986 GCY851985:GDQ851986 GMU851985:GNM851986 GWQ851985:GXI851986 HGM851985:HHE851986 HQI851985:HRA851986 IAE851985:IAW851986 IKA851985:IKS851986 ITW851985:IUO851986 JDS851985:JEK851986 JNO851985:JOG851986 JXK851985:JYC851986 KHG851985:KHY851986 KRC851985:KRU851986 LAY851985:LBQ851986 LKU851985:LLM851986 LUQ851985:LVI851986 MEM851985:MFE851986 MOI851985:MPA851986 MYE851985:MYW851986 NIA851985:NIS851986 NRW851985:NSO851986 OBS851985:OCK851986 OLO851985:OMG851986 OVK851985:OWC851986 PFG851985:PFY851986 PPC851985:PPU851986 PYY851985:PZQ851986 QIU851985:QJM851986 QSQ851985:QTI851986 RCM851985:RDE851986 RMI851985:RNA851986 RWE851985:RWW851986 SGA851985:SGS851986 SPW851985:SQO851986 SZS851985:TAK851986 TJO851985:TKG851986 TTK851985:TUC851986 UDG851985:UDY851986 UNC851985:UNU851986 UWY851985:UXQ851986 VGU851985:VHM851986 VQQ851985:VRI851986 WAM851985:WBE851986 WKI851985:WLA851986 WUE851985:WUW851986 J917521:X917522 HS917521:IK917522 RO917521:SG917522 ABK917521:ACC917522 ALG917521:ALY917522 AVC917521:AVU917522 BEY917521:BFQ917522 BOU917521:BPM917522 BYQ917521:BZI917522 CIM917521:CJE917522 CSI917521:CTA917522 DCE917521:DCW917522 DMA917521:DMS917522 DVW917521:DWO917522 EFS917521:EGK917522 EPO917521:EQG917522 EZK917521:FAC917522 FJG917521:FJY917522 FTC917521:FTU917522 GCY917521:GDQ917522 GMU917521:GNM917522 GWQ917521:GXI917522 HGM917521:HHE917522 HQI917521:HRA917522 IAE917521:IAW917522 IKA917521:IKS917522 ITW917521:IUO917522 JDS917521:JEK917522 JNO917521:JOG917522 JXK917521:JYC917522 KHG917521:KHY917522 KRC917521:KRU917522 LAY917521:LBQ917522 LKU917521:LLM917522 LUQ917521:LVI917522 MEM917521:MFE917522 MOI917521:MPA917522 MYE917521:MYW917522 NIA917521:NIS917522 NRW917521:NSO917522 OBS917521:OCK917522 OLO917521:OMG917522 OVK917521:OWC917522 PFG917521:PFY917522 PPC917521:PPU917522 PYY917521:PZQ917522 QIU917521:QJM917522 QSQ917521:QTI917522 RCM917521:RDE917522 RMI917521:RNA917522 RWE917521:RWW917522 SGA917521:SGS917522 SPW917521:SQO917522 SZS917521:TAK917522 TJO917521:TKG917522 TTK917521:TUC917522 UDG917521:UDY917522 UNC917521:UNU917522 UWY917521:UXQ917522 VGU917521:VHM917522 VQQ917521:VRI917522 WAM917521:WBE917522 WKI917521:WLA917522 WUE917521:WUW917522 J983057:X983058 HS983057:IK983058 RO983057:SG983058 ABK983057:ACC983058 ALG983057:ALY983058 AVC983057:AVU983058 BEY983057:BFQ983058 BOU983057:BPM983058 BYQ983057:BZI983058 CIM983057:CJE983058 CSI983057:CTA983058 DCE983057:DCW983058 DMA983057:DMS983058 DVW983057:DWO983058 EFS983057:EGK983058 EPO983057:EQG983058 EZK983057:FAC983058 FJG983057:FJY983058 FTC983057:FTU983058 GCY983057:GDQ983058 GMU983057:GNM983058 GWQ983057:GXI983058 HGM983057:HHE983058 HQI983057:HRA983058 IAE983057:IAW983058 IKA983057:IKS983058 ITW983057:IUO983058 JDS983057:JEK983058 JNO983057:JOG983058 JXK983057:JYC983058 KHG983057:KHY983058 KRC983057:KRU983058 LAY983057:LBQ983058 LKU983057:LLM983058 LUQ983057:LVI983058 MEM983057:MFE983058 MOI983057:MPA983058 MYE983057:MYW983058 NIA983057:NIS983058 NRW983057:NSO983058 OBS983057:OCK983058 OLO983057:OMG983058 OVK983057:OWC983058 PFG983057:PFY983058 PPC983057:PPU983058 PYY983057:PZQ983058 QIU983057:QJM983058 QSQ983057:QTI983058 RCM983057:RDE983058 RMI983057:RNA983058 RWE983057:RWW983058 SGA983057:SGS983058 SPW983057:SQO983058 SZS983057:TAK983058 TJO983057:TKG983058 TTK983057:TUC983058 UDG983057:UDY983058 UNC983057:UNU983058 UWY983057:UXQ983058 VGU983057:VHM983058 VQQ983057:VRI983058 WAM983057:WBE983058 WKI983057:WLA983058 WUE983057:WUW983058 M65548:M65551 HV65548:HV65551 RR65548:RR65551 ABN65548:ABN65551 ALJ65548:ALJ65551 AVF65548:AVF65551 BFB65548:BFB65551 BOX65548:BOX65551 BYT65548:BYT65551 CIP65548:CIP65551 CSL65548:CSL65551 DCH65548:DCH65551 DMD65548:DMD65551 DVZ65548:DVZ65551 EFV65548:EFV65551 EPR65548:EPR65551 EZN65548:EZN65551 FJJ65548:FJJ65551 FTF65548:FTF65551 GDB65548:GDB65551 GMX65548:GMX65551 GWT65548:GWT65551 HGP65548:HGP65551 HQL65548:HQL65551 IAH65548:IAH65551 IKD65548:IKD65551 ITZ65548:ITZ65551 JDV65548:JDV65551 JNR65548:JNR65551 JXN65548:JXN65551 KHJ65548:KHJ65551 KRF65548:KRF65551 LBB65548:LBB65551 LKX65548:LKX65551 LUT65548:LUT65551 MEP65548:MEP65551 MOL65548:MOL65551 MYH65548:MYH65551 NID65548:NID65551 NRZ65548:NRZ65551 OBV65548:OBV65551 OLR65548:OLR65551 OVN65548:OVN65551 PFJ65548:PFJ65551 PPF65548:PPF65551 PZB65548:PZB65551 QIX65548:QIX65551 QST65548:QST65551 RCP65548:RCP65551 RML65548:RML65551 RWH65548:RWH65551 SGD65548:SGD65551 SPZ65548:SPZ65551 SZV65548:SZV65551 TJR65548:TJR65551 TTN65548:TTN65551 UDJ65548:UDJ65551 UNF65548:UNF65551 UXB65548:UXB65551 VGX65548:VGX65551 VQT65548:VQT65551 WAP65548:WAP65551 WKL65548:WKL65551 WUH65548:WUH65551 M131084:M131087 HV131084:HV131087 RR131084:RR131087 ABN131084:ABN131087 ALJ131084:ALJ131087 AVF131084:AVF131087 BFB131084:BFB131087 BOX131084:BOX131087 BYT131084:BYT131087 CIP131084:CIP131087 CSL131084:CSL131087 DCH131084:DCH131087 DMD131084:DMD131087 DVZ131084:DVZ131087 EFV131084:EFV131087 EPR131084:EPR131087 EZN131084:EZN131087 FJJ131084:FJJ131087 FTF131084:FTF131087 GDB131084:GDB131087 GMX131084:GMX131087 GWT131084:GWT131087 HGP131084:HGP131087 HQL131084:HQL131087 IAH131084:IAH131087 IKD131084:IKD131087 ITZ131084:ITZ131087 JDV131084:JDV131087 JNR131084:JNR131087 JXN131084:JXN131087 KHJ131084:KHJ131087 KRF131084:KRF131087 LBB131084:LBB131087 LKX131084:LKX131087 LUT131084:LUT131087 MEP131084:MEP131087 MOL131084:MOL131087 MYH131084:MYH131087 NID131084:NID131087 NRZ131084:NRZ131087 OBV131084:OBV131087 OLR131084:OLR131087 OVN131084:OVN131087 PFJ131084:PFJ131087 PPF131084:PPF131087 PZB131084:PZB131087 QIX131084:QIX131087 QST131084:QST131087 RCP131084:RCP131087 RML131084:RML131087 RWH131084:RWH131087 SGD131084:SGD131087 SPZ131084:SPZ131087 SZV131084:SZV131087 TJR131084:TJR131087 TTN131084:TTN131087 UDJ131084:UDJ131087 UNF131084:UNF131087 UXB131084:UXB131087 VGX131084:VGX131087 VQT131084:VQT131087 WAP131084:WAP131087 WKL131084:WKL131087 WUH131084:WUH131087 M196620:M196623 HV196620:HV196623 RR196620:RR196623 ABN196620:ABN196623 ALJ196620:ALJ196623 AVF196620:AVF196623 BFB196620:BFB196623 BOX196620:BOX196623 BYT196620:BYT196623 CIP196620:CIP196623 CSL196620:CSL196623 DCH196620:DCH196623 DMD196620:DMD196623 DVZ196620:DVZ196623 EFV196620:EFV196623 EPR196620:EPR196623 EZN196620:EZN196623 FJJ196620:FJJ196623 FTF196620:FTF196623 GDB196620:GDB196623 GMX196620:GMX196623 GWT196620:GWT196623 HGP196620:HGP196623 HQL196620:HQL196623 IAH196620:IAH196623 IKD196620:IKD196623 ITZ196620:ITZ196623 JDV196620:JDV196623 JNR196620:JNR196623 JXN196620:JXN196623 KHJ196620:KHJ196623 KRF196620:KRF196623 LBB196620:LBB196623 LKX196620:LKX196623 LUT196620:LUT196623 MEP196620:MEP196623 MOL196620:MOL196623 MYH196620:MYH196623 NID196620:NID196623 NRZ196620:NRZ196623 OBV196620:OBV196623 OLR196620:OLR196623 OVN196620:OVN196623 PFJ196620:PFJ196623 PPF196620:PPF196623 PZB196620:PZB196623 QIX196620:QIX196623 QST196620:QST196623 RCP196620:RCP196623 RML196620:RML196623 RWH196620:RWH196623 SGD196620:SGD196623 SPZ196620:SPZ196623 SZV196620:SZV196623 TJR196620:TJR196623 TTN196620:TTN196623 UDJ196620:UDJ196623 UNF196620:UNF196623 UXB196620:UXB196623 VGX196620:VGX196623 VQT196620:VQT196623 WAP196620:WAP196623 WKL196620:WKL196623 WUH196620:WUH196623 M262156:M262159 HV262156:HV262159 RR262156:RR262159 ABN262156:ABN262159 ALJ262156:ALJ262159 AVF262156:AVF262159 BFB262156:BFB262159 BOX262156:BOX262159 BYT262156:BYT262159 CIP262156:CIP262159 CSL262156:CSL262159 DCH262156:DCH262159 DMD262156:DMD262159 DVZ262156:DVZ262159 EFV262156:EFV262159 EPR262156:EPR262159 EZN262156:EZN262159 FJJ262156:FJJ262159 FTF262156:FTF262159 GDB262156:GDB262159 GMX262156:GMX262159 GWT262156:GWT262159 HGP262156:HGP262159 HQL262156:HQL262159 IAH262156:IAH262159 IKD262156:IKD262159 ITZ262156:ITZ262159 JDV262156:JDV262159 JNR262156:JNR262159 JXN262156:JXN262159 KHJ262156:KHJ262159 KRF262156:KRF262159 LBB262156:LBB262159 LKX262156:LKX262159 LUT262156:LUT262159 MEP262156:MEP262159 MOL262156:MOL262159 MYH262156:MYH262159 NID262156:NID262159 NRZ262156:NRZ262159 OBV262156:OBV262159 OLR262156:OLR262159 OVN262156:OVN262159 PFJ262156:PFJ262159 PPF262156:PPF262159 PZB262156:PZB262159 QIX262156:QIX262159 QST262156:QST262159 RCP262156:RCP262159 RML262156:RML262159 RWH262156:RWH262159 SGD262156:SGD262159 SPZ262156:SPZ262159 SZV262156:SZV262159 TJR262156:TJR262159 TTN262156:TTN262159 UDJ262156:UDJ262159 UNF262156:UNF262159 UXB262156:UXB262159 VGX262156:VGX262159 VQT262156:VQT262159 WAP262156:WAP262159 WKL262156:WKL262159 WUH262156:WUH262159 M327692:M327695 HV327692:HV327695 RR327692:RR327695 ABN327692:ABN327695 ALJ327692:ALJ327695 AVF327692:AVF327695 BFB327692:BFB327695 BOX327692:BOX327695 BYT327692:BYT327695 CIP327692:CIP327695 CSL327692:CSL327695 DCH327692:DCH327695 DMD327692:DMD327695 DVZ327692:DVZ327695 EFV327692:EFV327695 EPR327692:EPR327695 EZN327692:EZN327695 FJJ327692:FJJ327695 FTF327692:FTF327695 GDB327692:GDB327695 GMX327692:GMX327695 GWT327692:GWT327695 HGP327692:HGP327695 HQL327692:HQL327695 IAH327692:IAH327695 IKD327692:IKD327695 ITZ327692:ITZ327695 JDV327692:JDV327695 JNR327692:JNR327695 JXN327692:JXN327695 KHJ327692:KHJ327695 KRF327692:KRF327695 LBB327692:LBB327695 LKX327692:LKX327695 LUT327692:LUT327695 MEP327692:MEP327695 MOL327692:MOL327695 MYH327692:MYH327695 NID327692:NID327695 NRZ327692:NRZ327695 OBV327692:OBV327695 OLR327692:OLR327695 OVN327692:OVN327695 PFJ327692:PFJ327695 PPF327692:PPF327695 PZB327692:PZB327695 QIX327692:QIX327695 QST327692:QST327695 RCP327692:RCP327695 RML327692:RML327695 RWH327692:RWH327695 SGD327692:SGD327695 SPZ327692:SPZ327695 SZV327692:SZV327695 TJR327692:TJR327695 TTN327692:TTN327695 UDJ327692:UDJ327695 UNF327692:UNF327695 UXB327692:UXB327695 VGX327692:VGX327695 VQT327692:VQT327695 WAP327692:WAP327695 WKL327692:WKL327695 WUH327692:WUH327695 M393228:M393231 HV393228:HV393231 RR393228:RR393231 ABN393228:ABN393231 ALJ393228:ALJ393231 AVF393228:AVF393231 BFB393228:BFB393231 BOX393228:BOX393231 BYT393228:BYT393231 CIP393228:CIP393231 CSL393228:CSL393231 DCH393228:DCH393231 DMD393228:DMD393231 DVZ393228:DVZ393231 EFV393228:EFV393231 EPR393228:EPR393231 EZN393228:EZN393231 FJJ393228:FJJ393231 FTF393228:FTF393231 GDB393228:GDB393231 GMX393228:GMX393231 GWT393228:GWT393231 HGP393228:HGP393231 HQL393228:HQL393231 IAH393228:IAH393231 IKD393228:IKD393231 ITZ393228:ITZ393231 JDV393228:JDV393231 JNR393228:JNR393231 JXN393228:JXN393231 KHJ393228:KHJ393231 KRF393228:KRF393231 LBB393228:LBB393231 LKX393228:LKX393231 LUT393228:LUT393231 MEP393228:MEP393231 MOL393228:MOL393231 MYH393228:MYH393231 NID393228:NID393231 NRZ393228:NRZ393231 OBV393228:OBV393231 OLR393228:OLR393231 OVN393228:OVN393231 PFJ393228:PFJ393231 PPF393228:PPF393231 PZB393228:PZB393231 QIX393228:QIX393231 QST393228:QST393231 RCP393228:RCP393231 RML393228:RML393231 RWH393228:RWH393231 SGD393228:SGD393231 SPZ393228:SPZ393231 SZV393228:SZV393231 TJR393228:TJR393231 TTN393228:TTN393231 UDJ393228:UDJ393231 UNF393228:UNF393231 UXB393228:UXB393231 VGX393228:VGX393231 VQT393228:VQT393231 WAP393228:WAP393231 WKL393228:WKL393231 WUH393228:WUH393231 M458764:M458767 HV458764:HV458767 RR458764:RR458767 ABN458764:ABN458767 ALJ458764:ALJ458767 AVF458764:AVF458767 BFB458764:BFB458767 BOX458764:BOX458767 BYT458764:BYT458767 CIP458764:CIP458767 CSL458764:CSL458767 DCH458764:DCH458767 DMD458764:DMD458767 DVZ458764:DVZ458767 EFV458764:EFV458767 EPR458764:EPR458767 EZN458764:EZN458767 FJJ458764:FJJ458767 FTF458764:FTF458767 GDB458764:GDB458767 GMX458764:GMX458767 GWT458764:GWT458767 HGP458764:HGP458767 HQL458764:HQL458767 IAH458764:IAH458767 IKD458764:IKD458767 ITZ458764:ITZ458767 JDV458764:JDV458767 JNR458764:JNR458767 JXN458764:JXN458767 KHJ458764:KHJ458767 KRF458764:KRF458767 LBB458764:LBB458767 LKX458764:LKX458767 LUT458764:LUT458767 MEP458764:MEP458767 MOL458764:MOL458767 MYH458764:MYH458767 NID458764:NID458767 NRZ458764:NRZ458767 OBV458764:OBV458767 OLR458764:OLR458767 OVN458764:OVN458767 PFJ458764:PFJ458767 PPF458764:PPF458767 PZB458764:PZB458767 QIX458764:QIX458767 QST458764:QST458767 RCP458764:RCP458767 RML458764:RML458767 RWH458764:RWH458767 SGD458764:SGD458767 SPZ458764:SPZ458767 SZV458764:SZV458767 TJR458764:TJR458767 TTN458764:TTN458767 UDJ458764:UDJ458767 UNF458764:UNF458767 UXB458764:UXB458767 VGX458764:VGX458767 VQT458764:VQT458767 WAP458764:WAP458767 WKL458764:WKL458767 WUH458764:WUH458767 M524300:M524303 HV524300:HV524303 RR524300:RR524303 ABN524300:ABN524303 ALJ524300:ALJ524303 AVF524300:AVF524303 BFB524300:BFB524303 BOX524300:BOX524303 BYT524300:BYT524303 CIP524300:CIP524303 CSL524300:CSL524303 DCH524300:DCH524303 DMD524300:DMD524303 DVZ524300:DVZ524303 EFV524300:EFV524303 EPR524300:EPR524303 EZN524300:EZN524303 FJJ524300:FJJ524303 FTF524300:FTF524303 GDB524300:GDB524303 GMX524300:GMX524303 GWT524300:GWT524303 HGP524300:HGP524303 HQL524300:HQL524303 IAH524300:IAH524303 IKD524300:IKD524303 ITZ524300:ITZ524303 JDV524300:JDV524303 JNR524300:JNR524303 JXN524300:JXN524303 KHJ524300:KHJ524303 KRF524300:KRF524303 LBB524300:LBB524303 LKX524300:LKX524303 LUT524300:LUT524303 MEP524300:MEP524303 MOL524300:MOL524303 MYH524300:MYH524303 NID524300:NID524303 NRZ524300:NRZ524303 OBV524300:OBV524303 OLR524300:OLR524303 OVN524300:OVN524303 PFJ524300:PFJ524303 PPF524300:PPF524303 PZB524300:PZB524303 QIX524300:QIX524303 QST524300:QST524303 RCP524300:RCP524303 RML524300:RML524303 RWH524300:RWH524303 SGD524300:SGD524303 SPZ524300:SPZ524303 SZV524300:SZV524303 TJR524300:TJR524303 TTN524300:TTN524303 UDJ524300:UDJ524303 UNF524300:UNF524303 UXB524300:UXB524303 VGX524300:VGX524303 VQT524300:VQT524303 WAP524300:WAP524303 WKL524300:WKL524303 WUH524300:WUH524303 M589836:M589839 HV589836:HV589839 RR589836:RR589839 ABN589836:ABN589839 ALJ589836:ALJ589839 AVF589836:AVF589839 BFB589836:BFB589839 BOX589836:BOX589839 BYT589836:BYT589839 CIP589836:CIP589839 CSL589836:CSL589839 DCH589836:DCH589839 DMD589836:DMD589839 DVZ589836:DVZ589839 EFV589836:EFV589839 EPR589836:EPR589839 EZN589836:EZN589839 FJJ589836:FJJ589839 FTF589836:FTF589839 GDB589836:GDB589839 GMX589836:GMX589839 GWT589836:GWT589839 HGP589836:HGP589839 HQL589836:HQL589839 IAH589836:IAH589839 IKD589836:IKD589839 ITZ589836:ITZ589839 JDV589836:JDV589839 JNR589836:JNR589839 JXN589836:JXN589839 KHJ589836:KHJ589839 KRF589836:KRF589839 LBB589836:LBB589839 LKX589836:LKX589839 LUT589836:LUT589839 MEP589836:MEP589839 MOL589836:MOL589839 MYH589836:MYH589839 NID589836:NID589839 NRZ589836:NRZ589839 OBV589836:OBV589839 OLR589836:OLR589839 OVN589836:OVN589839 PFJ589836:PFJ589839 PPF589836:PPF589839 PZB589836:PZB589839 QIX589836:QIX589839 QST589836:QST589839 RCP589836:RCP589839 RML589836:RML589839 RWH589836:RWH589839 SGD589836:SGD589839 SPZ589836:SPZ589839 SZV589836:SZV589839 TJR589836:TJR589839 TTN589836:TTN589839 UDJ589836:UDJ589839 UNF589836:UNF589839 UXB589836:UXB589839 VGX589836:VGX589839 VQT589836:VQT589839 WAP589836:WAP589839 WKL589836:WKL589839 WUH589836:WUH589839 M655372:M655375 HV655372:HV655375 RR655372:RR655375 ABN655372:ABN655375 ALJ655372:ALJ655375 AVF655372:AVF655375 BFB655372:BFB655375 BOX655372:BOX655375 BYT655372:BYT655375 CIP655372:CIP655375 CSL655372:CSL655375 DCH655372:DCH655375 DMD655372:DMD655375 DVZ655372:DVZ655375 EFV655372:EFV655375 EPR655372:EPR655375 EZN655372:EZN655375 FJJ655372:FJJ655375 FTF655372:FTF655375 GDB655372:GDB655375 GMX655372:GMX655375 GWT655372:GWT655375 HGP655372:HGP655375 HQL655372:HQL655375 IAH655372:IAH655375 IKD655372:IKD655375 ITZ655372:ITZ655375 JDV655372:JDV655375 JNR655372:JNR655375 JXN655372:JXN655375 KHJ655372:KHJ655375 KRF655372:KRF655375 LBB655372:LBB655375 LKX655372:LKX655375 LUT655372:LUT655375 MEP655372:MEP655375 MOL655372:MOL655375 MYH655372:MYH655375 NID655372:NID655375 NRZ655372:NRZ655375 OBV655372:OBV655375 OLR655372:OLR655375 OVN655372:OVN655375 PFJ655372:PFJ655375 PPF655372:PPF655375 PZB655372:PZB655375 QIX655372:QIX655375 QST655372:QST655375 RCP655372:RCP655375 RML655372:RML655375 RWH655372:RWH655375 SGD655372:SGD655375 SPZ655372:SPZ655375 SZV655372:SZV655375 TJR655372:TJR655375 TTN655372:TTN655375 UDJ655372:UDJ655375 UNF655372:UNF655375 UXB655372:UXB655375 VGX655372:VGX655375 VQT655372:VQT655375 WAP655372:WAP655375 WKL655372:WKL655375 WUH655372:WUH655375 M720908:M720911 HV720908:HV720911 RR720908:RR720911 ABN720908:ABN720911 ALJ720908:ALJ720911 AVF720908:AVF720911 BFB720908:BFB720911 BOX720908:BOX720911 BYT720908:BYT720911 CIP720908:CIP720911 CSL720908:CSL720911 DCH720908:DCH720911 DMD720908:DMD720911 DVZ720908:DVZ720911 EFV720908:EFV720911 EPR720908:EPR720911 EZN720908:EZN720911 FJJ720908:FJJ720911 FTF720908:FTF720911 GDB720908:GDB720911 GMX720908:GMX720911 GWT720908:GWT720911 HGP720908:HGP720911 HQL720908:HQL720911 IAH720908:IAH720911 IKD720908:IKD720911 ITZ720908:ITZ720911 JDV720908:JDV720911 JNR720908:JNR720911 JXN720908:JXN720911 KHJ720908:KHJ720911 KRF720908:KRF720911 LBB720908:LBB720911 LKX720908:LKX720911 LUT720908:LUT720911 MEP720908:MEP720911 MOL720908:MOL720911 MYH720908:MYH720911 NID720908:NID720911 NRZ720908:NRZ720911 OBV720908:OBV720911 OLR720908:OLR720911 OVN720908:OVN720911 PFJ720908:PFJ720911 PPF720908:PPF720911 PZB720908:PZB720911 QIX720908:QIX720911 QST720908:QST720911 RCP720908:RCP720911 RML720908:RML720911 RWH720908:RWH720911 SGD720908:SGD720911 SPZ720908:SPZ720911 SZV720908:SZV720911 TJR720908:TJR720911 TTN720908:TTN720911 UDJ720908:UDJ720911 UNF720908:UNF720911 UXB720908:UXB720911 VGX720908:VGX720911 VQT720908:VQT720911 WAP720908:WAP720911 WKL720908:WKL720911 WUH720908:WUH720911 M786444:M786447 HV786444:HV786447 RR786444:RR786447 ABN786444:ABN786447 ALJ786444:ALJ786447 AVF786444:AVF786447 BFB786444:BFB786447 BOX786444:BOX786447 BYT786444:BYT786447 CIP786444:CIP786447 CSL786444:CSL786447 DCH786444:DCH786447 DMD786444:DMD786447 DVZ786444:DVZ786447 EFV786444:EFV786447 EPR786444:EPR786447 EZN786444:EZN786447 FJJ786444:FJJ786447 FTF786444:FTF786447 GDB786444:GDB786447 GMX786444:GMX786447 GWT786444:GWT786447 HGP786444:HGP786447 HQL786444:HQL786447 IAH786444:IAH786447 IKD786444:IKD786447 ITZ786444:ITZ786447 JDV786444:JDV786447 JNR786444:JNR786447 JXN786444:JXN786447 KHJ786444:KHJ786447 KRF786444:KRF786447 LBB786444:LBB786447 LKX786444:LKX786447 LUT786444:LUT786447 MEP786444:MEP786447 MOL786444:MOL786447 MYH786444:MYH786447 NID786444:NID786447 NRZ786444:NRZ786447 OBV786444:OBV786447 OLR786444:OLR786447 OVN786444:OVN786447 PFJ786444:PFJ786447 PPF786444:PPF786447 PZB786444:PZB786447 QIX786444:QIX786447 QST786444:QST786447 RCP786444:RCP786447 RML786444:RML786447 RWH786444:RWH786447 SGD786444:SGD786447 SPZ786444:SPZ786447 SZV786444:SZV786447 TJR786444:TJR786447 TTN786444:TTN786447 UDJ786444:UDJ786447 UNF786444:UNF786447 UXB786444:UXB786447 VGX786444:VGX786447 VQT786444:VQT786447 WAP786444:WAP786447 WKL786444:WKL786447 WUH786444:WUH786447 M851980:M851983 HV851980:HV851983 RR851980:RR851983 ABN851980:ABN851983 ALJ851980:ALJ851983 AVF851980:AVF851983 BFB851980:BFB851983 BOX851980:BOX851983 BYT851980:BYT851983 CIP851980:CIP851983 CSL851980:CSL851983 DCH851980:DCH851983 DMD851980:DMD851983 DVZ851980:DVZ851983 EFV851980:EFV851983 EPR851980:EPR851983 EZN851980:EZN851983 FJJ851980:FJJ851983 FTF851980:FTF851983 GDB851980:GDB851983 GMX851980:GMX851983 GWT851980:GWT851983 HGP851980:HGP851983 HQL851980:HQL851983 IAH851980:IAH851983 IKD851980:IKD851983 ITZ851980:ITZ851983 JDV851980:JDV851983 JNR851980:JNR851983 JXN851980:JXN851983 KHJ851980:KHJ851983 KRF851980:KRF851983 LBB851980:LBB851983 LKX851980:LKX851983 LUT851980:LUT851983 MEP851980:MEP851983 MOL851980:MOL851983 MYH851980:MYH851983 NID851980:NID851983 NRZ851980:NRZ851983 OBV851980:OBV851983 OLR851980:OLR851983 OVN851980:OVN851983 PFJ851980:PFJ851983 PPF851980:PPF851983 PZB851980:PZB851983 QIX851980:QIX851983 QST851980:QST851983 RCP851980:RCP851983 RML851980:RML851983 RWH851980:RWH851983 SGD851980:SGD851983 SPZ851980:SPZ851983 SZV851980:SZV851983 TJR851980:TJR851983 TTN851980:TTN851983 UDJ851980:UDJ851983 UNF851980:UNF851983 UXB851980:UXB851983 VGX851980:VGX851983 VQT851980:VQT851983 WAP851980:WAP851983 WKL851980:WKL851983 WUH851980:WUH851983 M917516:M917519 HV917516:HV917519 RR917516:RR917519 ABN917516:ABN917519 ALJ917516:ALJ917519 AVF917516:AVF917519 BFB917516:BFB917519 BOX917516:BOX917519 BYT917516:BYT917519 CIP917516:CIP917519 CSL917516:CSL917519 DCH917516:DCH917519 DMD917516:DMD917519 DVZ917516:DVZ917519 EFV917516:EFV917519 EPR917516:EPR917519 EZN917516:EZN917519 FJJ917516:FJJ917519 FTF917516:FTF917519 GDB917516:GDB917519 GMX917516:GMX917519 GWT917516:GWT917519 HGP917516:HGP917519 HQL917516:HQL917519 IAH917516:IAH917519 IKD917516:IKD917519 ITZ917516:ITZ917519 JDV917516:JDV917519 JNR917516:JNR917519 JXN917516:JXN917519 KHJ917516:KHJ917519 KRF917516:KRF917519 LBB917516:LBB917519 LKX917516:LKX917519 LUT917516:LUT917519 MEP917516:MEP917519 MOL917516:MOL917519 MYH917516:MYH917519 NID917516:NID917519 NRZ917516:NRZ917519 OBV917516:OBV917519 OLR917516:OLR917519 OVN917516:OVN917519 PFJ917516:PFJ917519 PPF917516:PPF917519 PZB917516:PZB917519 QIX917516:QIX917519 QST917516:QST917519 RCP917516:RCP917519 RML917516:RML917519 RWH917516:RWH917519 SGD917516:SGD917519 SPZ917516:SPZ917519 SZV917516:SZV917519 TJR917516:TJR917519 TTN917516:TTN917519 UDJ917516:UDJ917519 UNF917516:UNF917519 UXB917516:UXB917519 VGX917516:VGX917519 VQT917516:VQT917519 WAP917516:WAP917519 WKL917516:WKL917519 WUH917516:WUH917519 M983052:M983055 HV983052:HV983055 RR983052:RR983055 ABN983052:ABN983055 ALJ983052:ALJ983055 AVF983052:AVF983055 BFB983052:BFB983055 BOX983052:BOX983055 BYT983052:BYT983055 CIP983052:CIP983055 CSL983052:CSL983055 DCH983052:DCH983055 DMD983052:DMD983055 DVZ983052:DVZ983055 EFV983052:EFV983055 EPR983052:EPR983055 EZN983052:EZN983055 FJJ983052:FJJ983055 FTF983052:FTF983055 GDB983052:GDB983055 GMX983052:GMX983055 GWT983052:GWT983055 HGP983052:HGP983055 HQL983052:HQL983055 IAH983052:IAH983055 IKD983052:IKD983055 ITZ983052:ITZ983055 JDV983052:JDV983055 JNR983052:JNR983055 JXN983052:JXN983055 KHJ983052:KHJ983055 KRF983052:KRF983055 LBB983052:LBB983055 LKX983052:LKX983055 LUT983052:LUT983055 MEP983052:MEP983055 MOL983052:MOL983055 MYH983052:MYH983055 NID983052:NID983055 NRZ983052:NRZ983055 OBV983052:OBV983055 OLR983052:OLR983055 OVN983052:OVN983055 PFJ983052:PFJ983055 PPF983052:PPF983055 PZB983052:PZB983055 QIX983052:QIX983055 QST983052:QST983055 RCP983052:RCP983055 RML983052:RML983055 RWH983052:RWH983055 SGD983052:SGD983055 SPZ983052:SPZ983055 SZV983052:SZV983055 TJR983052:TJR983055 TTN983052:TTN983055 UDJ983052:UDJ983055 UNF983052:UNF983055 UXB983052:UXB983055 VGX983052:VGX983055 VQT983052:VQT983055 WAP983052:WAP983055 WKL983052:WKL983055 WUH983052:WUH983055 F65562:X65564 HO65562:IK65564 RK65562:SG65564 ABG65562:ACC65564 ALC65562:ALY65564 AUY65562:AVU65564 BEU65562:BFQ65564 BOQ65562:BPM65564 BYM65562:BZI65564 CII65562:CJE65564 CSE65562:CTA65564 DCA65562:DCW65564 DLW65562:DMS65564 DVS65562:DWO65564 EFO65562:EGK65564 EPK65562:EQG65564 EZG65562:FAC65564 FJC65562:FJY65564 FSY65562:FTU65564 GCU65562:GDQ65564 GMQ65562:GNM65564 GWM65562:GXI65564 HGI65562:HHE65564 HQE65562:HRA65564 IAA65562:IAW65564 IJW65562:IKS65564 ITS65562:IUO65564 JDO65562:JEK65564 JNK65562:JOG65564 JXG65562:JYC65564 KHC65562:KHY65564 KQY65562:KRU65564 LAU65562:LBQ65564 LKQ65562:LLM65564 LUM65562:LVI65564 MEI65562:MFE65564 MOE65562:MPA65564 MYA65562:MYW65564 NHW65562:NIS65564 NRS65562:NSO65564 OBO65562:OCK65564 OLK65562:OMG65564 OVG65562:OWC65564 PFC65562:PFY65564 POY65562:PPU65564 PYU65562:PZQ65564 QIQ65562:QJM65564 QSM65562:QTI65564 RCI65562:RDE65564 RME65562:RNA65564 RWA65562:RWW65564 SFW65562:SGS65564 SPS65562:SQO65564 SZO65562:TAK65564 TJK65562:TKG65564 TTG65562:TUC65564 UDC65562:UDY65564 UMY65562:UNU65564 UWU65562:UXQ65564 VGQ65562:VHM65564 VQM65562:VRI65564 WAI65562:WBE65564 WKE65562:WLA65564 WUA65562:WUW65564 F131098:X131100 HO131098:IK131100 RK131098:SG131100 ABG131098:ACC131100 ALC131098:ALY131100 AUY131098:AVU131100 BEU131098:BFQ131100 BOQ131098:BPM131100 BYM131098:BZI131100 CII131098:CJE131100 CSE131098:CTA131100 DCA131098:DCW131100 DLW131098:DMS131100 DVS131098:DWO131100 EFO131098:EGK131100 EPK131098:EQG131100 EZG131098:FAC131100 FJC131098:FJY131100 FSY131098:FTU131100 GCU131098:GDQ131100 GMQ131098:GNM131100 GWM131098:GXI131100 HGI131098:HHE131100 HQE131098:HRA131100 IAA131098:IAW131100 IJW131098:IKS131100 ITS131098:IUO131100 JDO131098:JEK131100 JNK131098:JOG131100 JXG131098:JYC131100 KHC131098:KHY131100 KQY131098:KRU131100 LAU131098:LBQ131100 LKQ131098:LLM131100 LUM131098:LVI131100 MEI131098:MFE131100 MOE131098:MPA131100 MYA131098:MYW131100 NHW131098:NIS131100 NRS131098:NSO131100 OBO131098:OCK131100 OLK131098:OMG131100 OVG131098:OWC131100 PFC131098:PFY131100 POY131098:PPU131100 PYU131098:PZQ131100 QIQ131098:QJM131100 QSM131098:QTI131100 RCI131098:RDE131100 RME131098:RNA131100 RWA131098:RWW131100 SFW131098:SGS131100 SPS131098:SQO131100 SZO131098:TAK131100 TJK131098:TKG131100 TTG131098:TUC131100 UDC131098:UDY131100 UMY131098:UNU131100 UWU131098:UXQ131100 VGQ131098:VHM131100 VQM131098:VRI131100 WAI131098:WBE131100 WKE131098:WLA131100 WUA131098:WUW131100 F196634:X196636 HO196634:IK196636 RK196634:SG196636 ABG196634:ACC196636 ALC196634:ALY196636 AUY196634:AVU196636 BEU196634:BFQ196636 BOQ196634:BPM196636 BYM196634:BZI196636 CII196634:CJE196636 CSE196634:CTA196636 DCA196634:DCW196636 DLW196634:DMS196636 DVS196634:DWO196636 EFO196634:EGK196636 EPK196634:EQG196636 EZG196634:FAC196636 FJC196634:FJY196636 FSY196634:FTU196636 GCU196634:GDQ196636 GMQ196634:GNM196636 GWM196634:GXI196636 HGI196634:HHE196636 HQE196634:HRA196636 IAA196634:IAW196636 IJW196634:IKS196636 ITS196634:IUO196636 JDO196634:JEK196636 JNK196634:JOG196636 JXG196634:JYC196636 KHC196634:KHY196636 KQY196634:KRU196636 LAU196634:LBQ196636 LKQ196634:LLM196636 LUM196634:LVI196636 MEI196634:MFE196636 MOE196634:MPA196636 MYA196634:MYW196636 NHW196634:NIS196636 NRS196634:NSO196636 OBO196634:OCK196636 OLK196634:OMG196636 OVG196634:OWC196636 PFC196634:PFY196636 POY196634:PPU196636 PYU196634:PZQ196636 QIQ196634:QJM196636 QSM196634:QTI196636 RCI196634:RDE196636 RME196634:RNA196636 RWA196634:RWW196636 SFW196634:SGS196636 SPS196634:SQO196636 SZO196634:TAK196636 TJK196634:TKG196636 TTG196634:TUC196636 UDC196634:UDY196636 UMY196634:UNU196636 UWU196634:UXQ196636 VGQ196634:VHM196636 VQM196634:VRI196636 WAI196634:WBE196636 WKE196634:WLA196636 WUA196634:WUW196636 F262170:X262172 HO262170:IK262172 RK262170:SG262172 ABG262170:ACC262172 ALC262170:ALY262172 AUY262170:AVU262172 BEU262170:BFQ262172 BOQ262170:BPM262172 BYM262170:BZI262172 CII262170:CJE262172 CSE262170:CTA262172 DCA262170:DCW262172 DLW262170:DMS262172 DVS262170:DWO262172 EFO262170:EGK262172 EPK262170:EQG262172 EZG262170:FAC262172 FJC262170:FJY262172 FSY262170:FTU262172 GCU262170:GDQ262172 GMQ262170:GNM262172 GWM262170:GXI262172 HGI262170:HHE262172 HQE262170:HRA262172 IAA262170:IAW262172 IJW262170:IKS262172 ITS262170:IUO262172 JDO262170:JEK262172 JNK262170:JOG262172 JXG262170:JYC262172 KHC262170:KHY262172 KQY262170:KRU262172 LAU262170:LBQ262172 LKQ262170:LLM262172 LUM262170:LVI262172 MEI262170:MFE262172 MOE262170:MPA262172 MYA262170:MYW262172 NHW262170:NIS262172 NRS262170:NSO262172 OBO262170:OCK262172 OLK262170:OMG262172 OVG262170:OWC262172 PFC262170:PFY262172 POY262170:PPU262172 PYU262170:PZQ262172 QIQ262170:QJM262172 QSM262170:QTI262172 RCI262170:RDE262172 RME262170:RNA262172 RWA262170:RWW262172 SFW262170:SGS262172 SPS262170:SQO262172 SZO262170:TAK262172 TJK262170:TKG262172 TTG262170:TUC262172 UDC262170:UDY262172 UMY262170:UNU262172 UWU262170:UXQ262172 VGQ262170:VHM262172 VQM262170:VRI262172 WAI262170:WBE262172 WKE262170:WLA262172 WUA262170:WUW262172 F327706:X327708 HO327706:IK327708 RK327706:SG327708 ABG327706:ACC327708 ALC327706:ALY327708 AUY327706:AVU327708 BEU327706:BFQ327708 BOQ327706:BPM327708 BYM327706:BZI327708 CII327706:CJE327708 CSE327706:CTA327708 DCA327706:DCW327708 DLW327706:DMS327708 DVS327706:DWO327708 EFO327706:EGK327708 EPK327706:EQG327708 EZG327706:FAC327708 FJC327706:FJY327708 FSY327706:FTU327708 GCU327706:GDQ327708 GMQ327706:GNM327708 GWM327706:GXI327708 HGI327706:HHE327708 HQE327706:HRA327708 IAA327706:IAW327708 IJW327706:IKS327708 ITS327706:IUO327708 JDO327706:JEK327708 JNK327706:JOG327708 JXG327706:JYC327708 KHC327706:KHY327708 KQY327706:KRU327708 LAU327706:LBQ327708 LKQ327706:LLM327708 LUM327706:LVI327708 MEI327706:MFE327708 MOE327706:MPA327708 MYA327706:MYW327708 NHW327706:NIS327708 NRS327706:NSO327708 OBO327706:OCK327708 OLK327706:OMG327708 OVG327706:OWC327708 PFC327706:PFY327708 POY327706:PPU327708 PYU327706:PZQ327708 QIQ327706:QJM327708 QSM327706:QTI327708 RCI327706:RDE327708 RME327706:RNA327708 RWA327706:RWW327708 SFW327706:SGS327708 SPS327706:SQO327708 SZO327706:TAK327708 TJK327706:TKG327708 TTG327706:TUC327708 UDC327706:UDY327708 UMY327706:UNU327708 UWU327706:UXQ327708 VGQ327706:VHM327708 VQM327706:VRI327708 WAI327706:WBE327708 WKE327706:WLA327708 WUA327706:WUW327708 F393242:X393244 HO393242:IK393244 RK393242:SG393244 ABG393242:ACC393244 ALC393242:ALY393244 AUY393242:AVU393244 BEU393242:BFQ393244 BOQ393242:BPM393244 BYM393242:BZI393244 CII393242:CJE393244 CSE393242:CTA393244 DCA393242:DCW393244 DLW393242:DMS393244 DVS393242:DWO393244 EFO393242:EGK393244 EPK393242:EQG393244 EZG393242:FAC393244 FJC393242:FJY393244 FSY393242:FTU393244 GCU393242:GDQ393244 GMQ393242:GNM393244 GWM393242:GXI393244 HGI393242:HHE393244 HQE393242:HRA393244 IAA393242:IAW393244 IJW393242:IKS393244 ITS393242:IUO393244 JDO393242:JEK393244 JNK393242:JOG393244 JXG393242:JYC393244 KHC393242:KHY393244 KQY393242:KRU393244 LAU393242:LBQ393244 LKQ393242:LLM393244 LUM393242:LVI393244 MEI393242:MFE393244 MOE393242:MPA393244 MYA393242:MYW393244 NHW393242:NIS393244 NRS393242:NSO393244 OBO393242:OCK393244 OLK393242:OMG393244 OVG393242:OWC393244 PFC393242:PFY393244 POY393242:PPU393244 PYU393242:PZQ393244 QIQ393242:QJM393244 QSM393242:QTI393244 RCI393242:RDE393244 RME393242:RNA393244 RWA393242:RWW393244 SFW393242:SGS393244 SPS393242:SQO393244 SZO393242:TAK393244 TJK393242:TKG393244 TTG393242:TUC393244 UDC393242:UDY393244 UMY393242:UNU393244 UWU393242:UXQ393244 VGQ393242:VHM393244 VQM393242:VRI393244 WAI393242:WBE393244 WKE393242:WLA393244 WUA393242:WUW393244 F458778:X458780 HO458778:IK458780 RK458778:SG458780 ABG458778:ACC458780 ALC458778:ALY458780 AUY458778:AVU458780 BEU458778:BFQ458780 BOQ458778:BPM458780 BYM458778:BZI458780 CII458778:CJE458780 CSE458778:CTA458780 DCA458778:DCW458780 DLW458778:DMS458780 DVS458778:DWO458780 EFO458778:EGK458780 EPK458778:EQG458780 EZG458778:FAC458780 FJC458778:FJY458780 FSY458778:FTU458780 GCU458778:GDQ458780 GMQ458778:GNM458780 GWM458778:GXI458780 HGI458778:HHE458780 HQE458778:HRA458780 IAA458778:IAW458780 IJW458778:IKS458780 ITS458778:IUO458780 JDO458778:JEK458780 JNK458778:JOG458780 JXG458778:JYC458780 KHC458778:KHY458780 KQY458778:KRU458780 LAU458778:LBQ458780 LKQ458778:LLM458780 LUM458778:LVI458780 MEI458778:MFE458780 MOE458778:MPA458780 MYA458778:MYW458780 NHW458778:NIS458780 NRS458778:NSO458780 OBO458778:OCK458780 OLK458778:OMG458780 OVG458778:OWC458780 PFC458778:PFY458780 POY458778:PPU458780 PYU458778:PZQ458780 QIQ458778:QJM458780 QSM458778:QTI458780 RCI458778:RDE458780 RME458778:RNA458780 RWA458778:RWW458780 SFW458778:SGS458780 SPS458778:SQO458780 SZO458778:TAK458780 TJK458778:TKG458780 TTG458778:TUC458780 UDC458778:UDY458780 UMY458778:UNU458780 UWU458778:UXQ458780 VGQ458778:VHM458780 VQM458778:VRI458780 WAI458778:WBE458780 WKE458778:WLA458780 WUA458778:WUW458780 F524314:X524316 HO524314:IK524316 RK524314:SG524316 ABG524314:ACC524316 ALC524314:ALY524316 AUY524314:AVU524316 BEU524314:BFQ524316 BOQ524314:BPM524316 BYM524314:BZI524316 CII524314:CJE524316 CSE524314:CTA524316 DCA524314:DCW524316 DLW524314:DMS524316 DVS524314:DWO524316 EFO524314:EGK524316 EPK524314:EQG524316 EZG524314:FAC524316 FJC524314:FJY524316 FSY524314:FTU524316 GCU524314:GDQ524316 GMQ524314:GNM524316 GWM524314:GXI524316 HGI524314:HHE524316 HQE524314:HRA524316 IAA524314:IAW524316 IJW524314:IKS524316 ITS524314:IUO524316 JDO524314:JEK524316 JNK524314:JOG524316 JXG524314:JYC524316 KHC524314:KHY524316 KQY524314:KRU524316 LAU524314:LBQ524316 LKQ524314:LLM524316 LUM524314:LVI524316 MEI524314:MFE524316 MOE524314:MPA524316 MYA524314:MYW524316 NHW524314:NIS524316 NRS524314:NSO524316 OBO524314:OCK524316 OLK524314:OMG524316 OVG524314:OWC524316 PFC524314:PFY524316 POY524314:PPU524316 PYU524314:PZQ524316 QIQ524314:QJM524316 QSM524314:QTI524316 RCI524314:RDE524316 RME524314:RNA524316 RWA524314:RWW524316 SFW524314:SGS524316 SPS524314:SQO524316 SZO524314:TAK524316 TJK524314:TKG524316 TTG524314:TUC524316 UDC524314:UDY524316 UMY524314:UNU524316 UWU524314:UXQ524316 VGQ524314:VHM524316 VQM524314:VRI524316 WAI524314:WBE524316 WKE524314:WLA524316 WUA524314:WUW524316 F589850:X589852 HO589850:IK589852 RK589850:SG589852 ABG589850:ACC589852 ALC589850:ALY589852 AUY589850:AVU589852 BEU589850:BFQ589852 BOQ589850:BPM589852 BYM589850:BZI589852 CII589850:CJE589852 CSE589850:CTA589852 DCA589850:DCW589852 DLW589850:DMS589852 DVS589850:DWO589852 EFO589850:EGK589852 EPK589850:EQG589852 EZG589850:FAC589852 FJC589850:FJY589852 FSY589850:FTU589852 GCU589850:GDQ589852 GMQ589850:GNM589852 GWM589850:GXI589852 HGI589850:HHE589852 HQE589850:HRA589852 IAA589850:IAW589852 IJW589850:IKS589852 ITS589850:IUO589852 JDO589850:JEK589852 JNK589850:JOG589852 JXG589850:JYC589852 KHC589850:KHY589852 KQY589850:KRU589852 LAU589850:LBQ589852 LKQ589850:LLM589852 LUM589850:LVI589852 MEI589850:MFE589852 MOE589850:MPA589852 MYA589850:MYW589852 NHW589850:NIS589852 NRS589850:NSO589852 OBO589850:OCK589852 OLK589850:OMG589852 OVG589850:OWC589852 PFC589850:PFY589852 POY589850:PPU589852 PYU589850:PZQ589852 QIQ589850:QJM589852 QSM589850:QTI589852 RCI589850:RDE589852 RME589850:RNA589852 RWA589850:RWW589852 SFW589850:SGS589852 SPS589850:SQO589852 SZO589850:TAK589852 TJK589850:TKG589852 TTG589850:TUC589852 UDC589850:UDY589852 UMY589850:UNU589852 UWU589850:UXQ589852 VGQ589850:VHM589852 VQM589850:VRI589852 WAI589850:WBE589852 WKE589850:WLA589852 WUA589850:WUW589852 F655386:X655388 HO655386:IK655388 RK655386:SG655388 ABG655386:ACC655388 ALC655386:ALY655388 AUY655386:AVU655388 BEU655386:BFQ655388 BOQ655386:BPM655388 BYM655386:BZI655388 CII655386:CJE655388 CSE655386:CTA655388 DCA655386:DCW655388 DLW655386:DMS655388 DVS655386:DWO655388 EFO655386:EGK655388 EPK655386:EQG655388 EZG655386:FAC655388 FJC655386:FJY655388 FSY655386:FTU655388 GCU655386:GDQ655388 GMQ655386:GNM655388 GWM655386:GXI655388 HGI655386:HHE655388 HQE655386:HRA655388 IAA655386:IAW655388 IJW655386:IKS655388 ITS655386:IUO655388 JDO655386:JEK655388 JNK655386:JOG655388 JXG655386:JYC655388 KHC655386:KHY655388 KQY655386:KRU655388 LAU655386:LBQ655388 LKQ655386:LLM655388 LUM655386:LVI655388 MEI655386:MFE655388 MOE655386:MPA655388 MYA655386:MYW655388 NHW655386:NIS655388 NRS655386:NSO655388 OBO655386:OCK655388 OLK655386:OMG655388 OVG655386:OWC655388 PFC655386:PFY655388 POY655386:PPU655388 PYU655386:PZQ655388 QIQ655386:QJM655388 QSM655386:QTI655388 RCI655386:RDE655388 RME655386:RNA655388 RWA655386:RWW655388 SFW655386:SGS655388 SPS655386:SQO655388 SZO655386:TAK655388 TJK655386:TKG655388 TTG655386:TUC655388 UDC655386:UDY655388 UMY655386:UNU655388 UWU655386:UXQ655388 VGQ655386:VHM655388 VQM655386:VRI655388 WAI655386:WBE655388 WKE655386:WLA655388 WUA655386:WUW655388 F720922:X720924 HO720922:IK720924 RK720922:SG720924 ABG720922:ACC720924 ALC720922:ALY720924 AUY720922:AVU720924 BEU720922:BFQ720924 BOQ720922:BPM720924 BYM720922:BZI720924 CII720922:CJE720924 CSE720922:CTA720924 DCA720922:DCW720924 DLW720922:DMS720924 DVS720922:DWO720924 EFO720922:EGK720924 EPK720922:EQG720924 EZG720922:FAC720924 FJC720922:FJY720924 FSY720922:FTU720924 GCU720922:GDQ720924 GMQ720922:GNM720924 GWM720922:GXI720924 HGI720922:HHE720924 HQE720922:HRA720924 IAA720922:IAW720924 IJW720922:IKS720924 ITS720922:IUO720924 JDO720922:JEK720924 JNK720922:JOG720924 JXG720922:JYC720924 KHC720922:KHY720924 KQY720922:KRU720924 LAU720922:LBQ720924 LKQ720922:LLM720924 LUM720922:LVI720924 MEI720922:MFE720924 MOE720922:MPA720924 MYA720922:MYW720924 NHW720922:NIS720924 NRS720922:NSO720924 OBO720922:OCK720924 OLK720922:OMG720924 OVG720922:OWC720924 PFC720922:PFY720924 POY720922:PPU720924 PYU720922:PZQ720924 QIQ720922:QJM720924 QSM720922:QTI720924 RCI720922:RDE720924 RME720922:RNA720924 RWA720922:RWW720924 SFW720922:SGS720924 SPS720922:SQO720924 SZO720922:TAK720924 TJK720922:TKG720924 TTG720922:TUC720924 UDC720922:UDY720924 UMY720922:UNU720924 UWU720922:UXQ720924 VGQ720922:VHM720924 VQM720922:VRI720924 WAI720922:WBE720924 WKE720922:WLA720924 WUA720922:WUW720924 F786458:X786460 HO786458:IK786460 RK786458:SG786460 ABG786458:ACC786460 ALC786458:ALY786460 AUY786458:AVU786460 BEU786458:BFQ786460 BOQ786458:BPM786460 BYM786458:BZI786460 CII786458:CJE786460 CSE786458:CTA786460 DCA786458:DCW786460 DLW786458:DMS786460 DVS786458:DWO786460 EFO786458:EGK786460 EPK786458:EQG786460 EZG786458:FAC786460 FJC786458:FJY786460 FSY786458:FTU786460 GCU786458:GDQ786460 GMQ786458:GNM786460 GWM786458:GXI786460 HGI786458:HHE786460 HQE786458:HRA786460 IAA786458:IAW786460 IJW786458:IKS786460 ITS786458:IUO786460 JDO786458:JEK786460 JNK786458:JOG786460 JXG786458:JYC786460 KHC786458:KHY786460 KQY786458:KRU786460 LAU786458:LBQ786460 LKQ786458:LLM786460 LUM786458:LVI786460 MEI786458:MFE786460 MOE786458:MPA786460 MYA786458:MYW786460 NHW786458:NIS786460 NRS786458:NSO786460 OBO786458:OCK786460 OLK786458:OMG786460 OVG786458:OWC786460 PFC786458:PFY786460 POY786458:PPU786460 PYU786458:PZQ786460 QIQ786458:QJM786460 QSM786458:QTI786460 RCI786458:RDE786460 RME786458:RNA786460 RWA786458:RWW786460 SFW786458:SGS786460 SPS786458:SQO786460 SZO786458:TAK786460 TJK786458:TKG786460 TTG786458:TUC786460 UDC786458:UDY786460 UMY786458:UNU786460 UWU786458:UXQ786460 VGQ786458:VHM786460 VQM786458:VRI786460 WAI786458:WBE786460 WKE786458:WLA786460 WUA786458:WUW786460 F851994:X851996 HO851994:IK851996 RK851994:SG851996 ABG851994:ACC851996 ALC851994:ALY851996 AUY851994:AVU851996 BEU851994:BFQ851996 BOQ851994:BPM851996 BYM851994:BZI851996 CII851994:CJE851996 CSE851994:CTA851996 DCA851994:DCW851996 DLW851994:DMS851996 DVS851994:DWO851996 EFO851994:EGK851996 EPK851994:EQG851996 EZG851994:FAC851996 FJC851994:FJY851996 FSY851994:FTU851996 GCU851994:GDQ851996 GMQ851994:GNM851996 GWM851994:GXI851996 HGI851994:HHE851996 HQE851994:HRA851996 IAA851994:IAW851996 IJW851994:IKS851996 ITS851994:IUO851996 JDO851994:JEK851996 JNK851994:JOG851996 JXG851994:JYC851996 KHC851994:KHY851996 KQY851994:KRU851996 LAU851994:LBQ851996 LKQ851994:LLM851996 LUM851994:LVI851996 MEI851994:MFE851996 MOE851994:MPA851996 MYA851994:MYW851996 NHW851994:NIS851996 NRS851994:NSO851996 OBO851994:OCK851996 OLK851994:OMG851996 OVG851994:OWC851996 PFC851994:PFY851996 POY851994:PPU851996 PYU851994:PZQ851996 QIQ851994:QJM851996 QSM851994:QTI851996 RCI851994:RDE851996 RME851994:RNA851996 RWA851994:RWW851996 SFW851994:SGS851996 SPS851994:SQO851996 SZO851994:TAK851996 TJK851994:TKG851996 TTG851994:TUC851996 UDC851994:UDY851996 UMY851994:UNU851996 UWU851994:UXQ851996 VGQ851994:VHM851996 VQM851994:VRI851996 WAI851994:WBE851996 WKE851994:WLA851996 WUA851994:WUW851996 F917530:X917532 HO917530:IK917532 RK917530:SG917532 ABG917530:ACC917532 ALC917530:ALY917532 AUY917530:AVU917532 BEU917530:BFQ917532 BOQ917530:BPM917532 BYM917530:BZI917532 CII917530:CJE917532 CSE917530:CTA917532 DCA917530:DCW917532 DLW917530:DMS917532 DVS917530:DWO917532 EFO917530:EGK917532 EPK917530:EQG917532 EZG917530:FAC917532 FJC917530:FJY917532 FSY917530:FTU917532 GCU917530:GDQ917532 GMQ917530:GNM917532 GWM917530:GXI917532 HGI917530:HHE917532 HQE917530:HRA917532 IAA917530:IAW917532 IJW917530:IKS917532 ITS917530:IUO917532 JDO917530:JEK917532 JNK917530:JOG917532 JXG917530:JYC917532 KHC917530:KHY917532 KQY917530:KRU917532 LAU917530:LBQ917532 LKQ917530:LLM917532 LUM917530:LVI917532 MEI917530:MFE917532 MOE917530:MPA917532 MYA917530:MYW917532 NHW917530:NIS917532 NRS917530:NSO917532 OBO917530:OCK917532 OLK917530:OMG917532 OVG917530:OWC917532 PFC917530:PFY917532 POY917530:PPU917532 PYU917530:PZQ917532 QIQ917530:QJM917532 QSM917530:QTI917532 RCI917530:RDE917532 RME917530:RNA917532 RWA917530:RWW917532 SFW917530:SGS917532 SPS917530:SQO917532 SZO917530:TAK917532 TJK917530:TKG917532 TTG917530:TUC917532 UDC917530:UDY917532 UMY917530:UNU917532 UWU917530:UXQ917532 VGQ917530:VHM917532 VQM917530:VRI917532 WAI917530:WBE917532 WKE917530:WLA917532 WUA917530:WUW917532 F983066:X983068 HO983066:IK983068 RK983066:SG983068 ABG983066:ACC983068 ALC983066:ALY983068 AUY983066:AVU983068 BEU983066:BFQ983068 BOQ983066:BPM983068 BYM983066:BZI983068 CII983066:CJE983068 CSE983066:CTA983068 DCA983066:DCW983068 DLW983066:DMS983068 DVS983066:DWO983068 EFO983066:EGK983068 EPK983066:EQG983068 EZG983066:FAC983068 FJC983066:FJY983068 FSY983066:FTU983068 GCU983066:GDQ983068 GMQ983066:GNM983068 GWM983066:GXI983068 HGI983066:HHE983068 HQE983066:HRA983068 IAA983066:IAW983068 IJW983066:IKS983068 ITS983066:IUO983068 JDO983066:JEK983068 JNK983066:JOG983068 JXG983066:JYC983068 KHC983066:KHY983068 KQY983066:KRU983068 LAU983066:LBQ983068 LKQ983066:LLM983068 LUM983066:LVI983068 MEI983066:MFE983068 MOE983066:MPA983068 MYA983066:MYW983068 NHW983066:NIS983068 NRS983066:NSO983068 OBO983066:OCK983068 OLK983066:OMG983068 OVG983066:OWC983068 PFC983066:PFY983068 POY983066:PPU983068 PYU983066:PZQ983068 QIQ983066:QJM983068 QSM983066:QTI983068 RCI983066:RDE983068 RME983066:RNA983068 RWA983066:RWW983068 SFW983066:SGS983068 SPS983066:SQO983068 SZO983066:TAK983068 TJK983066:TKG983068 TTG983066:TUC983068 UDC983066:UDY983068 UMY983066:UNU983068 UWU983066:UXQ983068 VGQ983066:VHM983068 VQM983066:VRI983068 WAI983066:WBE983068 WKE983066:WLA983068 WUA983066:WUW983068 M65545:M65546 HV65545:HV65546 RR65545:RR65546 ABN65545:ABN65546 ALJ65545:ALJ65546 AVF65545:AVF65546 BFB65545:BFB65546 BOX65545:BOX65546 BYT65545:BYT65546 CIP65545:CIP65546 CSL65545:CSL65546 DCH65545:DCH65546 DMD65545:DMD65546 DVZ65545:DVZ65546 EFV65545:EFV65546 EPR65545:EPR65546 EZN65545:EZN65546 FJJ65545:FJJ65546 FTF65545:FTF65546 GDB65545:GDB65546 GMX65545:GMX65546 GWT65545:GWT65546 HGP65545:HGP65546 HQL65545:HQL65546 IAH65545:IAH65546 IKD65545:IKD65546 ITZ65545:ITZ65546 JDV65545:JDV65546 JNR65545:JNR65546 JXN65545:JXN65546 KHJ65545:KHJ65546 KRF65545:KRF65546 LBB65545:LBB65546 LKX65545:LKX65546 LUT65545:LUT65546 MEP65545:MEP65546 MOL65545:MOL65546 MYH65545:MYH65546 NID65545:NID65546 NRZ65545:NRZ65546 OBV65545:OBV65546 OLR65545:OLR65546 OVN65545:OVN65546 PFJ65545:PFJ65546 PPF65545:PPF65546 PZB65545:PZB65546 QIX65545:QIX65546 QST65545:QST65546 RCP65545:RCP65546 RML65545:RML65546 RWH65545:RWH65546 SGD65545:SGD65546 SPZ65545:SPZ65546 SZV65545:SZV65546 TJR65545:TJR65546 TTN65545:TTN65546 UDJ65545:UDJ65546 UNF65545:UNF65546 UXB65545:UXB65546 VGX65545:VGX65546 VQT65545:VQT65546 WAP65545:WAP65546 WKL65545:WKL65546 WUH65545:WUH65546 M131081:M131082 HV131081:HV131082 RR131081:RR131082 ABN131081:ABN131082 ALJ131081:ALJ131082 AVF131081:AVF131082 BFB131081:BFB131082 BOX131081:BOX131082 BYT131081:BYT131082 CIP131081:CIP131082 CSL131081:CSL131082 DCH131081:DCH131082 DMD131081:DMD131082 DVZ131081:DVZ131082 EFV131081:EFV131082 EPR131081:EPR131082 EZN131081:EZN131082 FJJ131081:FJJ131082 FTF131081:FTF131082 GDB131081:GDB131082 GMX131081:GMX131082 GWT131081:GWT131082 HGP131081:HGP131082 HQL131081:HQL131082 IAH131081:IAH131082 IKD131081:IKD131082 ITZ131081:ITZ131082 JDV131081:JDV131082 JNR131081:JNR131082 JXN131081:JXN131082 KHJ131081:KHJ131082 KRF131081:KRF131082 LBB131081:LBB131082 LKX131081:LKX131082 LUT131081:LUT131082 MEP131081:MEP131082 MOL131081:MOL131082 MYH131081:MYH131082 NID131081:NID131082 NRZ131081:NRZ131082 OBV131081:OBV131082 OLR131081:OLR131082 OVN131081:OVN131082 PFJ131081:PFJ131082 PPF131081:PPF131082 PZB131081:PZB131082 QIX131081:QIX131082 QST131081:QST131082 RCP131081:RCP131082 RML131081:RML131082 RWH131081:RWH131082 SGD131081:SGD131082 SPZ131081:SPZ131082 SZV131081:SZV131082 TJR131081:TJR131082 TTN131081:TTN131082 UDJ131081:UDJ131082 UNF131081:UNF131082 UXB131081:UXB131082 VGX131081:VGX131082 VQT131081:VQT131082 WAP131081:WAP131082 WKL131081:WKL131082 WUH131081:WUH131082 M196617:M196618 HV196617:HV196618 RR196617:RR196618 ABN196617:ABN196618 ALJ196617:ALJ196618 AVF196617:AVF196618 BFB196617:BFB196618 BOX196617:BOX196618 BYT196617:BYT196618 CIP196617:CIP196618 CSL196617:CSL196618 DCH196617:DCH196618 DMD196617:DMD196618 DVZ196617:DVZ196618 EFV196617:EFV196618 EPR196617:EPR196618 EZN196617:EZN196618 FJJ196617:FJJ196618 FTF196617:FTF196618 GDB196617:GDB196618 GMX196617:GMX196618 GWT196617:GWT196618 HGP196617:HGP196618 HQL196617:HQL196618 IAH196617:IAH196618 IKD196617:IKD196618 ITZ196617:ITZ196618 JDV196617:JDV196618 JNR196617:JNR196618 JXN196617:JXN196618 KHJ196617:KHJ196618 KRF196617:KRF196618 LBB196617:LBB196618 LKX196617:LKX196618 LUT196617:LUT196618 MEP196617:MEP196618 MOL196617:MOL196618 MYH196617:MYH196618 NID196617:NID196618 NRZ196617:NRZ196618 OBV196617:OBV196618 OLR196617:OLR196618 OVN196617:OVN196618 PFJ196617:PFJ196618 PPF196617:PPF196618 PZB196617:PZB196618 QIX196617:QIX196618 QST196617:QST196618 RCP196617:RCP196618 RML196617:RML196618 RWH196617:RWH196618 SGD196617:SGD196618 SPZ196617:SPZ196618 SZV196617:SZV196618 TJR196617:TJR196618 TTN196617:TTN196618 UDJ196617:UDJ196618 UNF196617:UNF196618 UXB196617:UXB196618 VGX196617:VGX196618 VQT196617:VQT196618 WAP196617:WAP196618 WKL196617:WKL196618 WUH196617:WUH196618 M262153:M262154 HV262153:HV262154 RR262153:RR262154 ABN262153:ABN262154 ALJ262153:ALJ262154 AVF262153:AVF262154 BFB262153:BFB262154 BOX262153:BOX262154 BYT262153:BYT262154 CIP262153:CIP262154 CSL262153:CSL262154 DCH262153:DCH262154 DMD262153:DMD262154 DVZ262153:DVZ262154 EFV262153:EFV262154 EPR262153:EPR262154 EZN262153:EZN262154 FJJ262153:FJJ262154 FTF262153:FTF262154 GDB262153:GDB262154 GMX262153:GMX262154 GWT262153:GWT262154 HGP262153:HGP262154 HQL262153:HQL262154 IAH262153:IAH262154 IKD262153:IKD262154 ITZ262153:ITZ262154 JDV262153:JDV262154 JNR262153:JNR262154 JXN262153:JXN262154 KHJ262153:KHJ262154 KRF262153:KRF262154 LBB262153:LBB262154 LKX262153:LKX262154 LUT262153:LUT262154 MEP262153:MEP262154 MOL262153:MOL262154 MYH262153:MYH262154 NID262153:NID262154 NRZ262153:NRZ262154 OBV262153:OBV262154 OLR262153:OLR262154 OVN262153:OVN262154 PFJ262153:PFJ262154 PPF262153:PPF262154 PZB262153:PZB262154 QIX262153:QIX262154 QST262153:QST262154 RCP262153:RCP262154 RML262153:RML262154 RWH262153:RWH262154 SGD262153:SGD262154 SPZ262153:SPZ262154 SZV262153:SZV262154 TJR262153:TJR262154 TTN262153:TTN262154 UDJ262153:UDJ262154 UNF262153:UNF262154 UXB262153:UXB262154 VGX262153:VGX262154 VQT262153:VQT262154 WAP262153:WAP262154 WKL262153:WKL262154 WUH262153:WUH262154 M327689:M327690 HV327689:HV327690 RR327689:RR327690 ABN327689:ABN327690 ALJ327689:ALJ327690 AVF327689:AVF327690 BFB327689:BFB327690 BOX327689:BOX327690 BYT327689:BYT327690 CIP327689:CIP327690 CSL327689:CSL327690 DCH327689:DCH327690 DMD327689:DMD327690 DVZ327689:DVZ327690 EFV327689:EFV327690 EPR327689:EPR327690 EZN327689:EZN327690 FJJ327689:FJJ327690 FTF327689:FTF327690 GDB327689:GDB327690 GMX327689:GMX327690 GWT327689:GWT327690 HGP327689:HGP327690 HQL327689:HQL327690 IAH327689:IAH327690 IKD327689:IKD327690 ITZ327689:ITZ327690 JDV327689:JDV327690 JNR327689:JNR327690 JXN327689:JXN327690 KHJ327689:KHJ327690 KRF327689:KRF327690 LBB327689:LBB327690 LKX327689:LKX327690 LUT327689:LUT327690 MEP327689:MEP327690 MOL327689:MOL327690 MYH327689:MYH327690 NID327689:NID327690 NRZ327689:NRZ327690 OBV327689:OBV327690 OLR327689:OLR327690 OVN327689:OVN327690 PFJ327689:PFJ327690 PPF327689:PPF327690 PZB327689:PZB327690 QIX327689:QIX327690 QST327689:QST327690 RCP327689:RCP327690 RML327689:RML327690 RWH327689:RWH327690 SGD327689:SGD327690 SPZ327689:SPZ327690 SZV327689:SZV327690 TJR327689:TJR327690 TTN327689:TTN327690 UDJ327689:UDJ327690 UNF327689:UNF327690 UXB327689:UXB327690 VGX327689:VGX327690 VQT327689:VQT327690 WAP327689:WAP327690 WKL327689:WKL327690 WUH327689:WUH327690 M393225:M393226 HV393225:HV393226 RR393225:RR393226 ABN393225:ABN393226 ALJ393225:ALJ393226 AVF393225:AVF393226 BFB393225:BFB393226 BOX393225:BOX393226 BYT393225:BYT393226 CIP393225:CIP393226 CSL393225:CSL393226 DCH393225:DCH393226 DMD393225:DMD393226 DVZ393225:DVZ393226 EFV393225:EFV393226 EPR393225:EPR393226 EZN393225:EZN393226 FJJ393225:FJJ393226 FTF393225:FTF393226 GDB393225:GDB393226 GMX393225:GMX393226 GWT393225:GWT393226 HGP393225:HGP393226 HQL393225:HQL393226 IAH393225:IAH393226 IKD393225:IKD393226 ITZ393225:ITZ393226 JDV393225:JDV393226 JNR393225:JNR393226 JXN393225:JXN393226 KHJ393225:KHJ393226 KRF393225:KRF393226 LBB393225:LBB393226 LKX393225:LKX393226 LUT393225:LUT393226 MEP393225:MEP393226 MOL393225:MOL393226 MYH393225:MYH393226 NID393225:NID393226 NRZ393225:NRZ393226 OBV393225:OBV393226 OLR393225:OLR393226 OVN393225:OVN393226 PFJ393225:PFJ393226 PPF393225:PPF393226 PZB393225:PZB393226 QIX393225:QIX393226 QST393225:QST393226 RCP393225:RCP393226 RML393225:RML393226 RWH393225:RWH393226 SGD393225:SGD393226 SPZ393225:SPZ393226 SZV393225:SZV393226 TJR393225:TJR393226 TTN393225:TTN393226 UDJ393225:UDJ393226 UNF393225:UNF393226 UXB393225:UXB393226 VGX393225:VGX393226 VQT393225:VQT393226 WAP393225:WAP393226 WKL393225:WKL393226 WUH393225:WUH393226 M458761:M458762 HV458761:HV458762 RR458761:RR458762 ABN458761:ABN458762 ALJ458761:ALJ458762 AVF458761:AVF458762 BFB458761:BFB458762 BOX458761:BOX458762 BYT458761:BYT458762 CIP458761:CIP458762 CSL458761:CSL458762 DCH458761:DCH458762 DMD458761:DMD458762 DVZ458761:DVZ458762 EFV458761:EFV458762 EPR458761:EPR458762 EZN458761:EZN458762 FJJ458761:FJJ458762 FTF458761:FTF458762 GDB458761:GDB458762 GMX458761:GMX458762 GWT458761:GWT458762 HGP458761:HGP458762 HQL458761:HQL458762 IAH458761:IAH458762 IKD458761:IKD458762 ITZ458761:ITZ458762 JDV458761:JDV458762 JNR458761:JNR458762 JXN458761:JXN458762 KHJ458761:KHJ458762 KRF458761:KRF458762 LBB458761:LBB458762 LKX458761:LKX458762 LUT458761:LUT458762 MEP458761:MEP458762 MOL458761:MOL458762 MYH458761:MYH458762 NID458761:NID458762 NRZ458761:NRZ458762 OBV458761:OBV458762 OLR458761:OLR458762 OVN458761:OVN458762 PFJ458761:PFJ458762 PPF458761:PPF458762 PZB458761:PZB458762 QIX458761:QIX458762 QST458761:QST458762 RCP458761:RCP458762 RML458761:RML458762 RWH458761:RWH458762 SGD458761:SGD458762 SPZ458761:SPZ458762 SZV458761:SZV458762 TJR458761:TJR458762 TTN458761:TTN458762 UDJ458761:UDJ458762 UNF458761:UNF458762 UXB458761:UXB458762 VGX458761:VGX458762 VQT458761:VQT458762 WAP458761:WAP458762 WKL458761:WKL458762 WUH458761:WUH458762 M524297:M524298 HV524297:HV524298 RR524297:RR524298 ABN524297:ABN524298 ALJ524297:ALJ524298 AVF524297:AVF524298 BFB524297:BFB524298 BOX524297:BOX524298 BYT524297:BYT524298 CIP524297:CIP524298 CSL524297:CSL524298 DCH524297:DCH524298 DMD524297:DMD524298 DVZ524297:DVZ524298 EFV524297:EFV524298 EPR524297:EPR524298 EZN524297:EZN524298 FJJ524297:FJJ524298 FTF524297:FTF524298 GDB524297:GDB524298 GMX524297:GMX524298 GWT524297:GWT524298 HGP524297:HGP524298 HQL524297:HQL524298 IAH524297:IAH524298 IKD524297:IKD524298 ITZ524297:ITZ524298 JDV524297:JDV524298 JNR524297:JNR524298 JXN524297:JXN524298 KHJ524297:KHJ524298 KRF524297:KRF524298 LBB524297:LBB524298 LKX524297:LKX524298 LUT524297:LUT524298 MEP524297:MEP524298 MOL524297:MOL524298 MYH524297:MYH524298 NID524297:NID524298 NRZ524297:NRZ524298 OBV524297:OBV524298 OLR524297:OLR524298 OVN524297:OVN524298 PFJ524297:PFJ524298 PPF524297:PPF524298 PZB524297:PZB524298 QIX524297:QIX524298 QST524297:QST524298 RCP524297:RCP524298 RML524297:RML524298 RWH524297:RWH524298 SGD524297:SGD524298 SPZ524297:SPZ524298 SZV524297:SZV524298 TJR524297:TJR524298 TTN524297:TTN524298 UDJ524297:UDJ524298 UNF524297:UNF524298 UXB524297:UXB524298 VGX524297:VGX524298 VQT524297:VQT524298 WAP524297:WAP524298 WKL524297:WKL524298 WUH524297:WUH524298 M589833:M589834 HV589833:HV589834 RR589833:RR589834 ABN589833:ABN589834 ALJ589833:ALJ589834 AVF589833:AVF589834 BFB589833:BFB589834 BOX589833:BOX589834 BYT589833:BYT589834 CIP589833:CIP589834 CSL589833:CSL589834 DCH589833:DCH589834 DMD589833:DMD589834 DVZ589833:DVZ589834 EFV589833:EFV589834 EPR589833:EPR589834 EZN589833:EZN589834 FJJ589833:FJJ589834 FTF589833:FTF589834 GDB589833:GDB589834 GMX589833:GMX589834 GWT589833:GWT589834 HGP589833:HGP589834 HQL589833:HQL589834 IAH589833:IAH589834 IKD589833:IKD589834 ITZ589833:ITZ589834 JDV589833:JDV589834 JNR589833:JNR589834 JXN589833:JXN589834 KHJ589833:KHJ589834 KRF589833:KRF589834 LBB589833:LBB589834 LKX589833:LKX589834 LUT589833:LUT589834 MEP589833:MEP589834 MOL589833:MOL589834 MYH589833:MYH589834 NID589833:NID589834 NRZ589833:NRZ589834 OBV589833:OBV589834 OLR589833:OLR589834 OVN589833:OVN589834 PFJ589833:PFJ589834 PPF589833:PPF589834 PZB589833:PZB589834 QIX589833:QIX589834 QST589833:QST589834 RCP589833:RCP589834 RML589833:RML589834 RWH589833:RWH589834 SGD589833:SGD589834 SPZ589833:SPZ589834 SZV589833:SZV589834 TJR589833:TJR589834 TTN589833:TTN589834 UDJ589833:UDJ589834 UNF589833:UNF589834 UXB589833:UXB589834 VGX589833:VGX589834 VQT589833:VQT589834 WAP589833:WAP589834 WKL589833:WKL589834 WUH589833:WUH589834 M655369:M655370 HV655369:HV655370 RR655369:RR655370 ABN655369:ABN655370 ALJ655369:ALJ655370 AVF655369:AVF655370 BFB655369:BFB655370 BOX655369:BOX655370 BYT655369:BYT655370 CIP655369:CIP655370 CSL655369:CSL655370 DCH655369:DCH655370 DMD655369:DMD655370 DVZ655369:DVZ655370 EFV655369:EFV655370 EPR655369:EPR655370 EZN655369:EZN655370 FJJ655369:FJJ655370 FTF655369:FTF655370 GDB655369:GDB655370 GMX655369:GMX655370 GWT655369:GWT655370 HGP655369:HGP655370 HQL655369:HQL655370 IAH655369:IAH655370 IKD655369:IKD655370 ITZ655369:ITZ655370 JDV655369:JDV655370 JNR655369:JNR655370 JXN655369:JXN655370 KHJ655369:KHJ655370 KRF655369:KRF655370 LBB655369:LBB655370 LKX655369:LKX655370 LUT655369:LUT655370 MEP655369:MEP655370 MOL655369:MOL655370 MYH655369:MYH655370 NID655369:NID655370 NRZ655369:NRZ655370 OBV655369:OBV655370 OLR655369:OLR655370 OVN655369:OVN655370 PFJ655369:PFJ655370 PPF655369:PPF655370 PZB655369:PZB655370 QIX655369:QIX655370 QST655369:QST655370 RCP655369:RCP655370 RML655369:RML655370 RWH655369:RWH655370 SGD655369:SGD655370 SPZ655369:SPZ655370 SZV655369:SZV655370 TJR655369:TJR655370 TTN655369:TTN655370 UDJ655369:UDJ655370 UNF655369:UNF655370 UXB655369:UXB655370 VGX655369:VGX655370 VQT655369:VQT655370 WAP655369:WAP655370 WKL655369:WKL655370 WUH655369:WUH655370 M720905:M720906 HV720905:HV720906 RR720905:RR720906 ABN720905:ABN720906 ALJ720905:ALJ720906 AVF720905:AVF720906 BFB720905:BFB720906 BOX720905:BOX720906 BYT720905:BYT720906 CIP720905:CIP720906 CSL720905:CSL720906 DCH720905:DCH720906 DMD720905:DMD720906 DVZ720905:DVZ720906 EFV720905:EFV720906 EPR720905:EPR720906 EZN720905:EZN720906 FJJ720905:FJJ720906 FTF720905:FTF720906 GDB720905:GDB720906 GMX720905:GMX720906 GWT720905:GWT720906 HGP720905:HGP720906 HQL720905:HQL720906 IAH720905:IAH720906 IKD720905:IKD720906 ITZ720905:ITZ720906 JDV720905:JDV720906 JNR720905:JNR720906 JXN720905:JXN720906 KHJ720905:KHJ720906 KRF720905:KRF720906 LBB720905:LBB720906 LKX720905:LKX720906 LUT720905:LUT720906 MEP720905:MEP720906 MOL720905:MOL720906 MYH720905:MYH720906 NID720905:NID720906 NRZ720905:NRZ720906 OBV720905:OBV720906 OLR720905:OLR720906 OVN720905:OVN720906 PFJ720905:PFJ720906 PPF720905:PPF720906 PZB720905:PZB720906 QIX720905:QIX720906 QST720905:QST720906 RCP720905:RCP720906 RML720905:RML720906 RWH720905:RWH720906 SGD720905:SGD720906 SPZ720905:SPZ720906 SZV720905:SZV720906 TJR720905:TJR720906 TTN720905:TTN720906 UDJ720905:UDJ720906 UNF720905:UNF720906 UXB720905:UXB720906 VGX720905:VGX720906 VQT720905:VQT720906 WAP720905:WAP720906 WKL720905:WKL720906 WUH720905:WUH720906 M786441:M786442 HV786441:HV786442 RR786441:RR786442 ABN786441:ABN786442 ALJ786441:ALJ786442 AVF786441:AVF786442 BFB786441:BFB786442 BOX786441:BOX786442 BYT786441:BYT786442 CIP786441:CIP786442 CSL786441:CSL786442 DCH786441:DCH786442 DMD786441:DMD786442 DVZ786441:DVZ786442 EFV786441:EFV786442 EPR786441:EPR786442 EZN786441:EZN786442 FJJ786441:FJJ786442 FTF786441:FTF786442 GDB786441:GDB786442 GMX786441:GMX786442 GWT786441:GWT786442 HGP786441:HGP786442 HQL786441:HQL786442 IAH786441:IAH786442 IKD786441:IKD786442 ITZ786441:ITZ786442 JDV786441:JDV786442 JNR786441:JNR786442 JXN786441:JXN786442 KHJ786441:KHJ786442 KRF786441:KRF786442 LBB786441:LBB786442 LKX786441:LKX786442 LUT786441:LUT786442 MEP786441:MEP786442 MOL786441:MOL786442 MYH786441:MYH786442 NID786441:NID786442 NRZ786441:NRZ786442 OBV786441:OBV786442 OLR786441:OLR786442 OVN786441:OVN786442 PFJ786441:PFJ786442 PPF786441:PPF786442 PZB786441:PZB786442 QIX786441:QIX786442 QST786441:QST786442 RCP786441:RCP786442 RML786441:RML786442 RWH786441:RWH786442 SGD786441:SGD786442 SPZ786441:SPZ786442 SZV786441:SZV786442 TJR786441:TJR786442 TTN786441:TTN786442 UDJ786441:UDJ786442 UNF786441:UNF786442 UXB786441:UXB786442 VGX786441:VGX786442 VQT786441:VQT786442 WAP786441:WAP786442 WKL786441:WKL786442 WUH786441:WUH786442 M851977:M851978 HV851977:HV851978 RR851977:RR851978 ABN851977:ABN851978 ALJ851977:ALJ851978 AVF851977:AVF851978 BFB851977:BFB851978 BOX851977:BOX851978 BYT851977:BYT851978 CIP851977:CIP851978 CSL851977:CSL851978 DCH851977:DCH851978 DMD851977:DMD851978 DVZ851977:DVZ851978 EFV851977:EFV851978 EPR851977:EPR851978 EZN851977:EZN851978 FJJ851977:FJJ851978 FTF851977:FTF851978 GDB851977:GDB851978 GMX851977:GMX851978 GWT851977:GWT851978 HGP851977:HGP851978 HQL851977:HQL851978 IAH851977:IAH851978 IKD851977:IKD851978 ITZ851977:ITZ851978 JDV851977:JDV851978 JNR851977:JNR851978 JXN851977:JXN851978 KHJ851977:KHJ851978 KRF851977:KRF851978 LBB851977:LBB851978 LKX851977:LKX851978 LUT851977:LUT851978 MEP851977:MEP851978 MOL851977:MOL851978 MYH851977:MYH851978 NID851977:NID851978 NRZ851977:NRZ851978 OBV851977:OBV851978 OLR851977:OLR851978 OVN851977:OVN851978 PFJ851977:PFJ851978 PPF851977:PPF851978 PZB851977:PZB851978 QIX851977:QIX851978 QST851977:QST851978 RCP851977:RCP851978 RML851977:RML851978 RWH851977:RWH851978 SGD851977:SGD851978 SPZ851977:SPZ851978 SZV851977:SZV851978 TJR851977:TJR851978 TTN851977:TTN851978 UDJ851977:UDJ851978 UNF851977:UNF851978 UXB851977:UXB851978 VGX851977:VGX851978 VQT851977:VQT851978 WAP851977:WAP851978 WKL851977:WKL851978 WUH851977:WUH851978 M917513:M917514 HV917513:HV917514 RR917513:RR917514 ABN917513:ABN917514 ALJ917513:ALJ917514 AVF917513:AVF917514 BFB917513:BFB917514 BOX917513:BOX917514 BYT917513:BYT917514 CIP917513:CIP917514 CSL917513:CSL917514 DCH917513:DCH917514 DMD917513:DMD917514 DVZ917513:DVZ917514 EFV917513:EFV917514 EPR917513:EPR917514 EZN917513:EZN917514 FJJ917513:FJJ917514 FTF917513:FTF917514 GDB917513:GDB917514 GMX917513:GMX917514 GWT917513:GWT917514 HGP917513:HGP917514 HQL917513:HQL917514 IAH917513:IAH917514 IKD917513:IKD917514 ITZ917513:ITZ917514 JDV917513:JDV917514 JNR917513:JNR917514 JXN917513:JXN917514 KHJ917513:KHJ917514 KRF917513:KRF917514 LBB917513:LBB917514 LKX917513:LKX917514 LUT917513:LUT917514 MEP917513:MEP917514 MOL917513:MOL917514 MYH917513:MYH917514 NID917513:NID917514 NRZ917513:NRZ917514 OBV917513:OBV917514 OLR917513:OLR917514 OVN917513:OVN917514 PFJ917513:PFJ917514 PPF917513:PPF917514 PZB917513:PZB917514 QIX917513:QIX917514 QST917513:QST917514 RCP917513:RCP917514 RML917513:RML917514 RWH917513:RWH917514 SGD917513:SGD917514 SPZ917513:SPZ917514 SZV917513:SZV917514 TJR917513:TJR917514 TTN917513:TTN917514 UDJ917513:UDJ917514 UNF917513:UNF917514 UXB917513:UXB917514 VGX917513:VGX917514 VQT917513:VQT917514 WAP917513:WAP917514 WKL917513:WKL917514 WUH917513:WUH917514 M983049:M983050 HV983049:HV983050 RR983049:RR983050 ABN983049:ABN983050 ALJ983049:ALJ983050 AVF983049:AVF983050 BFB983049:BFB983050 BOX983049:BOX983050 BYT983049:BYT983050 CIP983049:CIP983050 CSL983049:CSL983050 DCH983049:DCH983050 DMD983049:DMD983050 DVZ983049:DVZ983050 EFV983049:EFV983050 EPR983049:EPR983050 EZN983049:EZN983050 FJJ983049:FJJ983050 FTF983049:FTF983050 GDB983049:GDB983050 GMX983049:GMX983050 GWT983049:GWT983050 HGP983049:HGP983050 HQL983049:HQL983050 IAH983049:IAH983050 IKD983049:IKD983050 ITZ983049:ITZ983050 JDV983049:JDV983050 JNR983049:JNR983050 JXN983049:JXN983050 KHJ983049:KHJ983050 KRF983049:KRF983050 LBB983049:LBB983050 LKX983049:LKX983050 LUT983049:LUT983050 MEP983049:MEP983050 MOL983049:MOL983050 MYH983049:MYH983050 NID983049:NID983050 NRZ983049:NRZ983050 OBV983049:OBV983050 OLR983049:OLR983050 OVN983049:OVN983050 PFJ983049:PFJ983050 PPF983049:PPF983050 PZB983049:PZB983050 QIX983049:QIX983050 QST983049:QST983050 RCP983049:RCP983050 RML983049:RML983050 RWH983049:RWH983050 SGD983049:SGD983050 SPZ983049:SPZ983050 SZV983049:SZV983050 TJR983049:TJR983050 TTN983049:TTN983050 UDJ983049:UDJ983050 UNF983049:UNF983050 UXB983049:UXB983050 VGX983049:VGX983050 VQT983049:VQT983050 WAP983049:WAP983050 WKL983049:WKL983050 WUH983049:WUH983050 J65539:J65541 HS65539:HS65541 RO65539:RO65541 ABK65539:ABK65541 ALG65539:ALG65541 AVC65539:AVC65541 BEY65539:BEY65541 BOU65539:BOU65541 BYQ65539:BYQ65541 CIM65539:CIM65541 CSI65539:CSI65541 DCE65539:DCE65541 DMA65539:DMA65541 DVW65539:DVW65541 EFS65539:EFS65541 EPO65539:EPO65541 EZK65539:EZK65541 FJG65539:FJG65541 FTC65539:FTC65541 GCY65539:GCY65541 GMU65539:GMU65541 GWQ65539:GWQ65541 HGM65539:HGM65541 HQI65539:HQI65541 IAE65539:IAE65541 IKA65539:IKA65541 ITW65539:ITW65541 JDS65539:JDS65541 JNO65539:JNO65541 JXK65539:JXK65541 KHG65539:KHG65541 KRC65539:KRC65541 LAY65539:LAY65541 LKU65539:LKU65541 LUQ65539:LUQ65541 MEM65539:MEM65541 MOI65539:MOI65541 MYE65539:MYE65541 NIA65539:NIA65541 NRW65539:NRW65541 OBS65539:OBS65541 OLO65539:OLO65541 OVK65539:OVK65541 PFG65539:PFG65541 PPC65539:PPC65541 PYY65539:PYY65541 QIU65539:QIU65541 QSQ65539:QSQ65541 RCM65539:RCM65541 RMI65539:RMI65541 RWE65539:RWE65541 SGA65539:SGA65541 SPW65539:SPW65541 SZS65539:SZS65541 TJO65539:TJO65541 TTK65539:TTK65541 UDG65539:UDG65541 UNC65539:UNC65541 UWY65539:UWY65541 VGU65539:VGU65541 VQQ65539:VQQ65541 WAM65539:WAM65541 WKI65539:WKI65541 WUE65539:WUE65541 J131075:J131077 HS131075:HS131077 RO131075:RO131077 ABK131075:ABK131077 ALG131075:ALG131077 AVC131075:AVC131077 BEY131075:BEY131077 BOU131075:BOU131077 BYQ131075:BYQ131077 CIM131075:CIM131077 CSI131075:CSI131077 DCE131075:DCE131077 DMA131075:DMA131077 DVW131075:DVW131077 EFS131075:EFS131077 EPO131075:EPO131077 EZK131075:EZK131077 FJG131075:FJG131077 FTC131075:FTC131077 GCY131075:GCY131077 GMU131075:GMU131077 GWQ131075:GWQ131077 HGM131075:HGM131077 HQI131075:HQI131077 IAE131075:IAE131077 IKA131075:IKA131077 ITW131075:ITW131077 JDS131075:JDS131077 JNO131075:JNO131077 JXK131075:JXK131077 KHG131075:KHG131077 KRC131075:KRC131077 LAY131075:LAY131077 LKU131075:LKU131077 LUQ131075:LUQ131077 MEM131075:MEM131077 MOI131075:MOI131077 MYE131075:MYE131077 NIA131075:NIA131077 NRW131075:NRW131077 OBS131075:OBS131077 OLO131075:OLO131077 OVK131075:OVK131077 PFG131075:PFG131077 PPC131075:PPC131077 PYY131075:PYY131077 QIU131075:QIU131077 QSQ131075:QSQ131077 RCM131075:RCM131077 RMI131075:RMI131077 RWE131075:RWE131077 SGA131075:SGA131077 SPW131075:SPW131077 SZS131075:SZS131077 TJO131075:TJO131077 TTK131075:TTK131077 UDG131075:UDG131077 UNC131075:UNC131077 UWY131075:UWY131077 VGU131075:VGU131077 VQQ131075:VQQ131077 WAM131075:WAM131077 WKI131075:WKI131077 WUE131075:WUE131077 J196611:J196613 HS196611:HS196613 RO196611:RO196613 ABK196611:ABK196613 ALG196611:ALG196613 AVC196611:AVC196613 BEY196611:BEY196613 BOU196611:BOU196613 BYQ196611:BYQ196613 CIM196611:CIM196613 CSI196611:CSI196613 DCE196611:DCE196613 DMA196611:DMA196613 DVW196611:DVW196613 EFS196611:EFS196613 EPO196611:EPO196613 EZK196611:EZK196613 FJG196611:FJG196613 FTC196611:FTC196613 GCY196611:GCY196613 GMU196611:GMU196613 GWQ196611:GWQ196613 HGM196611:HGM196613 HQI196611:HQI196613 IAE196611:IAE196613 IKA196611:IKA196613 ITW196611:ITW196613 JDS196611:JDS196613 JNO196611:JNO196613 JXK196611:JXK196613 KHG196611:KHG196613 KRC196611:KRC196613 LAY196611:LAY196613 LKU196611:LKU196613 LUQ196611:LUQ196613 MEM196611:MEM196613 MOI196611:MOI196613 MYE196611:MYE196613 NIA196611:NIA196613 NRW196611:NRW196613 OBS196611:OBS196613 OLO196611:OLO196613 OVK196611:OVK196613 PFG196611:PFG196613 PPC196611:PPC196613 PYY196611:PYY196613 QIU196611:QIU196613 QSQ196611:QSQ196613 RCM196611:RCM196613 RMI196611:RMI196613 RWE196611:RWE196613 SGA196611:SGA196613 SPW196611:SPW196613 SZS196611:SZS196613 TJO196611:TJO196613 TTK196611:TTK196613 UDG196611:UDG196613 UNC196611:UNC196613 UWY196611:UWY196613 VGU196611:VGU196613 VQQ196611:VQQ196613 WAM196611:WAM196613 WKI196611:WKI196613 WUE196611:WUE196613 J262147:J262149 HS262147:HS262149 RO262147:RO262149 ABK262147:ABK262149 ALG262147:ALG262149 AVC262147:AVC262149 BEY262147:BEY262149 BOU262147:BOU262149 BYQ262147:BYQ262149 CIM262147:CIM262149 CSI262147:CSI262149 DCE262147:DCE262149 DMA262147:DMA262149 DVW262147:DVW262149 EFS262147:EFS262149 EPO262147:EPO262149 EZK262147:EZK262149 FJG262147:FJG262149 FTC262147:FTC262149 GCY262147:GCY262149 GMU262147:GMU262149 GWQ262147:GWQ262149 HGM262147:HGM262149 HQI262147:HQI262149 IAE262147:IAE262149 IKA262147:IKA262149 ITW262147:ITW262149 JDS262147:JDS262149 JNO262147:JNO262149 JXK262147:JXK262149 KHG262147:KHG262149 KRC262147:KRC262149 LAY262147:LAY262149 LKU262147:LKU262149 LUQ262147:LUQ262149 MEM262147:MEM262149 MOI262147:MOI262149 MYE262147:MYE262149 NIA262147:NIA262149 NRW262147:NRW262149 OBS262147:OBS262149 OLO262147:OLO262149 OVK262147:OVK262149 PFG262147:PFG262149 PPC262147:PPC262149 PYY262147:PYY262149 QIU262147:QIU262149 QSQ262147:QSQ262149 RCM262147:RCM262149 RMI262147:RMI262149 RWE262147:RWE262149 SGA262147:SGA262149 SPW262147:SPW262149 SZS262147:SZS262149 TJO262147:TJO262149 TTK262147:TTK262149 UDG262147:UDG262149 UNC262147:UNC262149 UWY262147:UWY262149 VGU262147:VGU262149 VQQ262147:VQQ262149 WAM262147:WAM262149 WKI262147:WKI262149 WUE262147:WUE262149 J327683:J327685 HS327683:HS327685 RO327683:RO327685 ABK327683:ABK327685 ALG327683:ALG327685 AVC327683:AVC327685 BEY327683:BEY327685 BOU327683:BOU327685 BYQ327683:BYQ327685 CIM327683:CIM327685 CSI327683:CSI327685 DCE327683:DCE327685 DMA327683:DMA327685 DVW327683:DVW327685 EFS327683:EFS327685 EPO327683:EPO327685 EZK327683:EZK327685 FJG327683:FJG327685 FTC327683:FTC327685 GCY327683:GCY327685 GMU327683:GMU327685 GWQ327683:GWQ327685 HGM327683:HGM327685 HQI327683:HQI327685 IAE327683:IAE327685 IKA327683:IKA327685 ITW327683:ITW327685 JDS327683:JDS327685 JNO327683:JNO327685 JXK327683:JXK327685 KHG327683:KHG327685 KRC327683:KRC327685 LAY327683:LAY327685 LKU327683:LKU327685 LUQ327683:LUQ327685 MEM327683:MEM327685 MOI327683:MOI327685 MYE327683:MYE327685 NIA327683:NIA327685 NRW327683:NRW327685 OBS327683:OBS327685 OLO327683:OLO327685 OVK327683:OVK327685 PFG327683:PFG327685 PPC327683:PPC327685 PYY327683:PYY327685 QIU327683:QIU327685 QSQ327683:QSQ327685 RCM327683:RCM327685 RMI327683:RMI327685 RWE327683:RWE327685 SGA327683:SGA327685 SPW327683:SPW327685 SZS327683:SZS327685 TJO327683:TJO327685 TTK327683:TTK327685 UDG327683:UDG327685 UNC327683:UNC327685 UWY327683:UWY327685 VGU327683:VGU327685 VQQ327683:VQQ327685 WAM327683:WAM327685 WKI327683:WKI327685 WUE327683:WUE327685 J393219:J393221 HS393219:HS393221 RO393219:RO393221 ABK393219:ABK393221 ALG393219:ALG393221 AVC393219:AVC393221 BEY393219:BEY393221 BOU393219:BOU393221 BYQ393219:BYQ393221 CIM393219:CIM393221 CSI393219:CSI393221 DCE393219:DCE393221 DMA393219:DMA393221 DVW393219:DVW393221 EFS393219:EFS393221 EPO393219:EPO393221 EZK393219:EZK393221 FJG393219:FJG393221 FTC393219:FTC393221 GCY393219:GCY393221 GMU393219:GMU393221 GWQ393219:GWQ393221 HGM393219:HGM393221 HQI393219:HQI393221 IAE393219:IAE393221 IKA393219:IKA393221 ITW393219:ITW393221 JDS393219:JDS393221 JNO393219:JNO393221 JXK393219:JXK393221 KHG393219:KHG393221 KRC393219:KRC393221 LAY393219:LAY393221 LKU393219:LKU393221 LUQ393219:LUQ393221 MEM393219:MEM393221 MOI393219:MOI393221 MYE393219:MYE393221 NIA393219:NIA393221 NRW393219:NRW393221 OBS393219:OBS393221 OLO393219:OLO393221 OVK393219:OVK393221 PFG393219:PFG393221 PPC393219:PPC393221 PYY393219:PYY393221 QIU393219:QIU393221 QSQ393219:QSQ393221 RCM393219:RCM393221 RMI393219:RMI393221 RWE393219:RWE393221 SGA393219:SGA393221 SPW393219:SPW393221 SZS393219:SZS393221 TJO393219:TJO393221 TTK393219:TTK393221 UDG393219:UDG393221 UNC393219:UNC393221 UWY393219:UWY393221 VGU393219:VGU393221 VQQ393219:VQQ393221 WAM393219:WAM393221 WKI393219:WKI393221 WUE393219:WUE393221 J458755:J458757 HS458755:HS458757 RO458755:RO458757 ABK458755:ABK458757 ALG458755:ALG458757 AVC458755:AVC458757 BEY458755:BEY458757 BOU458755:BOU458757 BYQ458755:BYQ458757 CIM458755:CIM458757 CSI458755:CSI458757 DCE458755:DCE458757 DMA458755:DMA458757 DVW458755:DVW458757 EFS458755:EFS458757 EPO458755:EPO458757 EZK458755:EZK458757 FJG458755:FJG458757 FTC458755:FTC458757 GCY458755:GCY458757 GMU458755:GMU458757 GWQ458755:GWQ458757 HGM458755:HGM458757 HQI458755:HQI458757 IAE458755:IAE458757 IKA458755:IKA458757 ITW458755:ITW458757 JDS458755:JDS458757 JNO458755:JNO458757 JXK458755:JXK458757 KHG458755:KHG458757 KRC458755:KRC458757 LAY458755:LAY458757 LKU458755:LKU458757 LUQ458755:LUQ458757 MEM458755:MEM458757 MOI458755:MOI458757 MYE458755:MYE458757 NIA458755:NIA458757 NRW458755:NRW458757 OBS458755:OBS458757 OLO458755:OLO458757 OVK458755:OVK458757 PFG458755:PFG458757 PPC458755:PPC458757 PYY458755:PYY458757 QIU458755:QIU458757 QSQ458755:QSQ458757 RCM458755:RCM458757 RMI458755:RMI458757 RWE458755:RWE458757 SGA458755:SGA458757 SPW458755:SPW458757 SZS458755:SZS458757 TJO458755:TJO458757 TTK458755:TTK458757 UDG458755:UDG458757 UNC458755:UNC458757 UWY458755:UWY458757 VGU458755:VGU458757 VQQ458755:VQQ458757 WAM458755:WAM458757 WKI458755:WKI458757 WUE458755:WUE458757 J524291:J524293 HS524291:HS524293 RO524291:RO524293 ABK524291:ABK524293 ALG524291:ALG524293 AVC524291:AVC524293 BEY524291:BEY524293 BOU524291:BOU524293 BYQ524291:BYQ524293 CIM524291:CIM524293 CSI524291:CSI524293 DCE524291:DCE524293 DMA524291:DMA524293 DVW524291:DVW524293 EFS524291:EFS524293 EPO524291:EPO524293 EZK524291:EZK524293 FJG524291:FJG524293 FTC524291:FTC524293 GCY524291:GCY524293 GMU524291:GMU524293 GWQ524291:GWQ524293 HGM524291:HGM524293 HQI524291:HQI524293 IAE524291:IAE524293 IKA524291:IKA524293 ITW524291:ITW524293 JDS524291:JDS524293 JNO524291:JNO524293 JXK524291:JXK524293 KHG524291:KHG524293 KRC524291:KRC524293 LAY524291:LAY524293 LKU524291:LKU524293 LUQ524291:LUQ524293 MEM524291:MEM524293 MOI524291:MOI524293 MYE524291:MYE524293 NIA524291:NIA524293 NRW524291:NRW524293 OBS524291:OBS524293 OLO524291:OLO524293 OVK524291:OVK524293 PFG524291:PFG524293 PPC524291:PPC524293 PYY524291:PYY524293 QIU524291:QIU524293 QSQ524291:QSQ524293 RCM524291:RCM524293 RMI524291:RMI524293 RWE524291:RWE524293 SGA524291:SGA524293 SPW524291:SPW524293 SZS524291:SZS524293 TJO524291:TJO524293 TTK524291:TTK524293 UDG524291:UDG524293 UNC524291:UNC524293 UWY524291:UWY524293 VGU524291:VGU524293 VQQ524291:VQQ524293 WAM524291:WAM524293 WKI524291:WKI524293 WUE524291:WUE524293 J589827:J589829 HS589827:HS589829 RO589827:RO589829 ABK589827:ABK589829 ALG589827:ALG589829 AVC589827:AVC589829 BEY589827:BEY589829 BOU589827:BOU589829 BYQ589827:BYQ589829 CIM589827:CIM589829 CSI589827:CSI589829 DCE589827:DCE589829 DMA589827:DMA589829 DVW589827:DVW589829 EFS589827:EFS589829 EPO589827:EPO589829 EZK589827:EZK589829 FJG589827:FJG589829 FTC589827:FTC589829 GCY589827:GCY589829 GMU589827:GMU589829 GWQ589827:GWQ589829 HGM589827:HGM589829 HQI589827:HQI589829 IAE589827:IAE589829 IKA589827:IKA589829 ITW589827:ITW589829 JDS589827:JDS589829 JNO589827:JNO589829 JXK589827:JXK589829 KHG589827:KHG589829 KRC589827:KRC589829 LAY589827:LAY589829 LKU589827:LKU589829 LUQ589827:LUQ589829 MEM589827:MEM589829 MOI589827:MOI589829 MYE589827:MYE589829 NIA589827:NIA589829 NRW589827:NRW589829 OBS589827:OBS589829 OLO589827:OLO589829 OVK589827:OVK589829 PFG589827:PFG589829 PPC589827:PPC589829 PYY589827:PYY589829 QIU589827:QIU589829 QSQ589827:QSQ589829 RCM589827:RCM589829 RMI589827:RMI589829 RWE589827:RWE589829 SGA589827:SGA589829 SPW589827:SPW589829 SZS589827:SZS589829 TJO589827:TJO589829 TTK589827:TTK589829 UDG589827:UDG589829 UNC589827:UNC589829 UWY589827:UWY589829 VGU589827:VGU589829 VQQ589827:VQQ589829 WAM589827:WAM589829 WKI589827:WKI589829 WUE589827:WUE589829 J655363:J655365 HS655363:HS655365 RO655363:RO655365 ABK655363:ABK655365 ALG655363:ALG655365 AVC655363:AVC655365 BEY655363:BEY655365 BOU655363:BOU655365 BYQ655363:BYQ655365 CIM655363:CIM655365 CSI655363:CSI655365 DCE655363:DCE655365 DMA655363:DMA655365 DVW655363:DVW655365 EFS655363:EFS655365 EPO655363:EPO655365 EZK655363:EZK655365 FJG655363:FJG655365 FTC655363:FTC655365 GCY655363:GCY655365 GMU655363:GMU655365 GWQ655363:GWQ655365 HGM655363:HGM655365 HQI655363:HQI655365 IAE655363:IAE655365 IKA655363:IKA655365 ITW655363:ITW655365 JDS655363:JDS655365 JNO655363:JNO655365 JXK655363:JXK655365 KHG655363:KHG655365 KRC655363:KRC655365 LAY655363:LAY655365 LKU655363:LKU655365 LUQ655363:LUQ655365 MEM655363:MEM655365 MOI655363:MOI655365 MYE655363:MYE655365 NIA655363:NIA655365 NRW655363:NRW655365 OBS655363:OBS655365 OLO655363:OLO655365 OVK655363:OVK655365 PFG655363:PFG655365 PPC655363:PPC655365 PYY655363:PYY655365 QIU655363:QIU655365 QSQ655363:QSQ655365 RCM655363:RCM655365 RMI655363:RMI655365 RWE655363:RWE655365 SGA655363:SGA655365 SPW655363:SPW655365 SZS655363:SZS655365 TJO655363:TJO655365 TTK655363:TTK655365 UDG655363:UDG655365 UNC655363:UNC655365 UWY655363:UWY655365 VGU655363:VGU655365 VQQ655363:VQQ655365 WAM655363:WAM655365 WKI655363:WKI655365 WUE655363:WUE655365 J720899:J720901 HS720899:HS720901 RO720899:RO720901 ABK720899:ABK720901 ALG720899:ALG720901 AVC720899:AVC720901 BEY720899:BEY720901 BOU720899:BOU720901 BYQ720899:BYQ720901 CIM720899:CIM720901 CSI720899:CSI720901 DCE720899:DCE720901 DMA720899:DMA720901 DVW720899:DVW720901 EFS720899:EFS720901 EPO720899:EPO720901 EZK720899:EZK720901 FJG720899:FJG720901 FTC720899:FTC720901 GCY720899:GCY720901 GMU720899:GMU720901 GWQ720899:GWQ720901 HGM720899:HGM720901 HQI720899:HQI720901 IAE720899:IAE720901 IKA720899:IKA720901 ITW720899:ITW720901 JDS720899:JDS720901 JNO720899:JNO720901 JXK720899:JXK720901 KHG720899:KHG720901 KRC720899:KRC720901 LAY720899:LAY720901 LKU720899:LKU720901 LUQ720899:LUQ720901 MEM720899:MEM720901 MOI720899:MOI720901 MYE720899:MYE720901 NIA720899:NIA720901 NRW720899:NRW720901 OBS720899:OBS720901 OLO720899:OLO720901 OVK720899:OVK720901 PFG720899:PFG720901 PPC720899:PPC720901 PYY720899:PYY720901 QIU720899:QIU720901 QSQ720899:QSQ720901 RCM720899:RCM720901 RMI720899:RMI720901 RWE720899:RWE720901 SGA720899:SGA720901 SPW720899:SPW720901 SZS720899:SZS720901 TJO720899:TJO720901 TTK720899:TTK720901 UDG720899:UDG720901 UNC720899:UNC720901 UWY720899:UWY720901 VGU720899:VGU720901 VQQ720899:VQQ720901 WAM720899:WAM720901 WKI720899:WKI720901 WUE720899:WUE720901 J786435:J786437 HS786435:HS786437 RO786435:RO786437 ABK786435:ABK786437 ALG786435:ALG786437 AVC786435:AVC786437 BEY786435:BEY786437 BOU786435:BOU786437 BYQ786435:BYQ786437 CIM786435:CIM786437 CSI786435:CSI786437 DCE786435:DCE786437 DMA786435:DMA786437 DVW786435:DVW786437 EFS786435:EFS786437 EPO786435:EPO786437 EZK786435:EZK786437 FJG786435:FJG786437 FTC786435:FTC786437 GCY786435:GCY786437 GMU786435:GMU786437 GWQ786435:GWQ786437 HGM786435:HGM786437 HQI786435:HQI786437 IAE786435:IAE786437 IKA786435:IKA786437 ITW786435:ITW786437 JDS786435:JDS786437 JNO786435:JNO786437 JXK786435:JXK786437 KHG786435:KHG786437 KRC786435:KRC786437 LAY786435:LAY786437 LKU786435:LKU786437 LUQ786435:LUQ786437 MEM786435:MEM786437 MOI786435:MOI786437 MYE786435:MYE786437 NIA786435:NIA786437 NRW786435:NRW786437 OBS786435:OBS786437 OLO786435:OLO786437 OVK786435:OVK786437 PFG786435:PFG786437 PPC786435:PPC786437 PYY786435:PYY786437 QIU786435:QIU786437 QSQ786435:QSQ786437 RCM786435:RCM786437 RMI786435:RMI786437 RWE786435:RWE786437 SGA786435:SGA786437 SPW786435:SPW786437 SZS786435:SZS786437 TJO786435:TJO786437 TTK786435:TTK786437 UDG786435:UDG786437 UNC786435:UNC786437 UWY786435:UWY786437 VGU786435:VGU786437 VQQ786435:VQQ786437 WAM786435:WAM786437 WKI786435:WKI786437 WUE786435:WUE786437 J851971:J851973 HS851971:HS851973 RO851971:RO851973 ABK851971:ABK851973 ALG851971:ALG851973 AVC851971:AVC851973 BEY851971:BEY851973 BOU851971:BOU851973 BYQ851971:BYQ851973 CIM851971:CIM851973 CSI851971:CSI851973 DCE851971:DCE851973 DMA851971:DMA851973 DVW851971:DVW851973 EFS851971:EFS851973 EPO851971:EPO851973 EZK851971:EZK851973 FJG851971:FJG851973 FTC851971:FTC851973 GCY851971:GCY851973 GMU851971:GMU851973 GWQ851971:GWQ851973 HGM851971:HGM851973 HQI851971:HQI851973 IAE851971:IAE851973 IKA851971:IKA851973 ITW851971:ITW851973 JDS851971:JDS851973 JNO851971:JNO851973 JXK851971:JXK851973 KHG851971:KHG851973 KRC851971:KRC851973 LAY851971:LAY851973 LKU851971:LKU851973 LUQ851971:LUQ851973 MEM851971:MEM851973 MOI851971:MOI851973 MYE851971:MYE851973 NIA851971:NIA851973 NRW851971:NRW851973 OBS851971:OBS851973 OLO851971:OLO851973 OVK851971:OVK851973 PFG851971:PFG851973 PPC851971:PPC851973 PYY851971:PYY851973 QIU851971:QIU851973 QSQ851971:QSQ851973 RCM851971:RCM851973 RMI851971:RMI851973 RWE851971:RWE851973 SGA851971:SGA851973 SPW851971:SPW851973 SZS851971:SZS851973 TJO851971:TJO851973 TTK851971:TTK851973 UDG851971:UDG851973 UNC851971:UNC851973 UWY851971:UWY851973 VGU851971:VGU851973 VQQ851971:VQQ851973 WAM851971:WAM851973 WKI851971:WKI851973 WUE851971:WUE851973 J917507:J917509 HS917507:HS917509 RO917507:RO917509 ABK917507:ABK917509 ALG917507:ALG917509 AVC917507:AVC917509 BEY917507:BEY917509 BOU917507:BOU917509 BYQ917507:BYQ917509 CIM917507:CIM917509 CSI917507:CSI917509 DCE917507:DCE917509 DMA917507:DMA917509 DVW917507:DVW917509 EFS917507:EFS917509 EPO917507:EPO917509 EZK917507:EZK917509 FJG917507:FJG917509 FTC917507:FTC917509 GCY917507:GCY917509 GMU917507:GMU917509 GWQ917507:GWQ917509 HGM917507:HGM917509 HQI917507:HQI917509 IAE917507:IAE917509 IKA917507:IKA917509 ITW917507:ITW917509 JDS917507:JDS917509 JNO917507:JNO917509 JXK917507:JXK917509 KHG917507:KHG917509 KRC917507:KRC917509 LAY917507:LAY917509 LKU917507:LKU917509 LUQ917507:LUQ917509 MEM917507:MEM917509 MOI917507:MOI917509 MYE917507:MYE917509 NIA917507:NIA917509 NRW917507:NRW917509 OBS917507:OBS917509 OLO917507:OLO917509 OVK917507:OVK917509 PFG917507:PFG917509 PPC917507:PPC917509 PYY917507:PYY917509 QIU917507:QIU917509 QSQ917507:QSQ917509 RCM917507:RCM917509 RMI917507:RMI917509 RWE917507:RWE917509 SGA917507:SGA917509 SPW917507:SPW917509 SZS917507:SZS917509 TJO917507:TJO917509 TTK917507:TTK917509 UDG917507:UDG917509 UNC917507:UNC917509 UWY917507:UWY917509 VGU917507:VGU917509 VQQ917507:VQQ917509 WAM917507:WAM917509 WKI917507:WKI917509 WUE917507:WUE917509 J983043:J983045 HS983043:HS983045 RO983043:RO983045 ABK983043:ABK983045 ALG983043:ALG983045 AVC983043:AVC983045 BEY983043:BEY983045 BOU983043:BOU983045 BYQ983043:BYQ983045 CIM983043:CIM983045 CSI983043:CSI983045 DCE983043:DCE983045 DMA983043:DMA983045 DVW983043:DVW983045 EFS983043:EFS983045 EPO983043:EPO983045 EZK983043:EZK983045 FJG983043:FJG983045 FTC983043:FTC983045 GCY983043:GCY983045 GMU983043:GMU983045 GWQ983043:GWQ983045 HGM983043:HGM983045 HQI983043:HQI983045 IAE983043:IAE983045 IKA983043:IKA983045 ITW983043:ITW983045 JDS983043:JDS983045 JNO983043:JNO983045 JXK983043:JXK983045 KHG983043:KHG983045 KRC983043:KRC983045 LAY983043:LAY983045 LKU983043:LKU983045 LUQ983043:LUQ983045 MEM983043:MEM983045 MOI983043:MOI983045 MYE983043:MYE983045 NIA983043:NIA983045 NRW983043:NRW983045 OBS983043:OBS983045 OLO983043:OLO983045 OVK983043:OVK983045 PFG983043:PFG983045 PPC983043:PPC983045 PYY983043:PYY983045 QIU983043:QIU983045 QSQ983043:QSQ983045 RCM983043:RCM983045 RMI983043:RMI983045 RWE983043:RWE983045 SGA983043:SGA983045 SPW983043:SPW983045 SZS983043:SZS983045 TJO983043:TJO983045 TTK983043:TTK983045 UDG983043:UDG983045 UNC983043:UNC983045 UWY983043:UWY983045 VGU983043:VGU983045 VQQ983043:VQQ983045 WAM983043:WAM983045 WKI983043:WKI983045 WUE983043:WUE983045 K65540:L65541 HT65540:HU65541 RP65540:RQ65541 ABL65540:ABM65541 ALH65540:ALI65541 AVD65540:AVE65541 BEZ65540:BFA65541 BOV65540:BOW65541 BYR65540:BYS65541 CIN65540:CIO65541 CSJ65540:CSK65541 DCF65540:DCG65541 DMB65540:DMC65541 DVX65540:DVY65541 EFT65540:EFU65541 EPP65540:EPQ65541 EZL65540:EZM65541 FJH65540:FJI65541 FTD65540:FTE65541 GCZ65540:GDA65541 GMV65540:GMW65541 GWR65540:GWS65541 HGN65540:HGO65541 HQJ65540:HQK65541 IAF65540:IAG65541 IKB65540:IKC65541 ITX65540:ITY65541 JDT65540:JDU65541 JNP65540:JNQ65541 JXL65540:JXM65541 KHH65540:KHI65541 KRD65540:KRE65541 LAZ65540:LBA65541 LKV65540:LKW65541 LUR65540:LUS65541 MEN65540:MEO65541 MOJ65540:MOK65541 MYF65540:MYG65541 NIB65540:NIC65541 NRX65540:NRY65541 OBT65540:OBU65541 OLP65540:OLQ65541 OVL65540:OVM65541 PFH65540:PFI65541 PPD65540:PPE65541 PYZ65540:PZA65541 QIV65540:QIW65541 QSR65540:QSS65541 RCN65540:RCO65541 RMJ65540:RMK65541 RWF65540:RWG65541 SGB65540:SGC65541 SPX65540:SPY65541 SZT65540:SZU65541 TJP65540:TJQ65541 TTL65540:TTM65541 UDH65540:UDI65541 UND65540:UNE65541 UWZ65540:UXA65541 VGV65540:VGW65541 VQR65540:VQS65541 WAN65540:WAO65541 WKJ65540:WKK65541 WUF65540:WUG65541 K131076:L131077 HT131076:HU131077 RP131076:RQ131077 ABL131076:ABM131077 ALH131076:ALI131077 AVD131076:AVE131077 BEZ131076:BFA131077 BOV131076:BOW131077 BYR131076:BYS131077 CIN131076:CIO131077 CSJ131076:CSK131077 DCF131076:DCG131077 DMB131076:DMC131077 DVX131076:DVY131077 EFT131076:EFU131077 EPP131076:EPQ131077 EZL131076:EZM131077 FJH131076:FJI131077 FTD131076:FTE131077 GCZ131076:GDA131077 GMV131076:GMW131077 GWR131076:GWS131077 HGN131076:HGO131077 HQJ131076:HQK131077 IAF131076:IAG131077 IKB131076:IKC131077 ITX131076:ITY131077 JDT131076:JDU131077 JNP131076:JNQ131077 JXL131076:JXM131077 KHH131076:KHI131077 KRD131076:KRE131077 LAZ131076:LBA131077 LKV131076:LKW131077 LUR131076:LUS131077 MEN131076:MEO131077 MOJ131076:MOK131077 MYF131076:MYG131077 NIB131076:NIC131077 NRX131076:NRY131077 OBT131076:OBU131077 OLP131076:OLQ131077 OVL131076:OVM131077 PFH131076:PFI131077 PPD131076:PPE131077 PYZ131076:PZA131077 QIV131076:QIW131077 QSR131076:QSS131077 RCN131076:RCO131077 RMJ131076:RMK131077 RWF131076:RWG131077 SGB131076:SGC131077 SPX131076:SPY131077 SZT131076:SZU131077 TJP131076:TJQ131077 TTL131076:TTM131077 UDH131076:UDI131077 UND131076:UNE131077 UWZ131076:UXA131077 VGV131076:VGW131077 VQR131076:VQS131077 WAN131076:WAO131077 WKJ131076:WKK131077 WUF131076:WUG131077 K196612:L196613 HT196612:HU196613 RP196612:RQ196613 ABL196612:ABM196613 ALH196612:ALI196613 AVD196612:AVE196613 BEZ196612:BFA196613 BOV196612:BOW196613 BYR196612:BYS196613 CIN196612:CIO196613 CSJ196612:CSK196613 DCF196612:DCG196613 DMB196612:DMC196613 DVX196612:DVY196613 EFT196612:EFU196613 EPP196612:EPQ196613 EZL196612:EZM196613 FJH196612:FJI196613 FTD196612:FTE196613 GCZ196612:GDA196613 GMV196612:GMW196613 GWR196612:GWS196613 HGN196612:HGO196613 HQJ196612:HQK196613 IAF196612:IAG196613 IKB196612:IKC196613 ITX196612:ITY196613 JDT196612:JDU196613 JNP196612:JNQ196613 JXL196612:JXM196613 KHH196612:KHI196613 KRD196612:KRE196613 LAZ196612:LBA196613 LKV196612:LKW196613 LUR196612:LUS196613 MEN196612:MEO196613 MOJ196612:MOK196613 MYF196612:MYG196613 NIB196612:NIC196613 NRX196612:NRY196613 OBT196612:OBU196613 OLP196612:OLQ196613 OVL196612:OVM196613 PFH196612:PFI196613 PPD196612:PPE196613 PYZ196612:PZA196613 QIV196612:QIW196613 QSR196612:QSS196613 RCN196612:RCO196613 RMJ196612:RMK196613 RWF196612:RWG196613 SGB196612:SGC196613 SPX196612:SPY196613 SZT196612:SZU196613 TJP196612:TJQ196613 TTL196612:TTM196613 UDH196612:UDI196613 UND196612:UNE196613 UWZ196612:UXA196613 VGV196612:VGW196613 VQR196612:VQS196613 WAN196612:WAO196613 WKJ196612:WKK196613 WUF196612:WUG196613 K262148:L262149 HT262148:HU262149 RP262148:RQ262149 ABL262148:ABM262149 ALH262148:ALI262149 AVD262148:AVE262149 BEZ262148:BFA262149 BOV262148:BOW262149 BYR262148:BYS262149 CIN262148:CIO262149 CSJ262148:CSK262149 DCF262148:DCG262149 DMB262148:DMC262149 DVX262148:DVY262149 EFT262148:EFU262149 EPP262148:EPQ262149 EZL262148:EZM262149 FJH262148:FJI262149 FTD262148:FTE262149 GCZ262148:GDA262149 GMV262148:GMW262149 GWR262148:GWS262149 HGN262148:HGO262149 HQJ262148:HQK262149 IAF262148:IAG262149 IKB262148:IKC262149 ITX262148:ITY262149 JDT262148:JDU262149 JNP262148:JNQ262149 JXL262148:JXM262149 KHH262148:KHI262149 KRD262148:KRE262149 LAZ262148:LBA262149 LKV262148:LKW262149 LUR262148:LUS262149 MEN262148:MEO262149 MOJ262148:MOK262149 MYF262148:MYG262149 NIB262148:NIC262149 NRX262148:NRY262149 OBT262148:OBU262149 OLP262148:OLQ262149 OVL262148:OVM262149 PFH262148:PFI262149 PPD262148:PPE262149 PYZ262148:PZA262149 QIV262148:QIW262149 QSR262148:QSS262149 RCN262148:RCO262149 RMJ262148:RMK262149 RWF262148:RWG262149 SGB262148:SGC262149 SPX262148:SPY262149 SZT262148:SZU262149 TJP262148:TJQ262149 TTL262148:TTM262149 UDH262148:UDI262149 UND262148:UNE262149 UWZ262148:UXA262149 VGV262148:VGW262149 VQR262148:VQS262149 WAN262148:WAO262149 WKJ262148:WKK262149 WUF262148:WUG262149 K327684:L327685 HT327684:HU327685 RP327684:RQ327685 ABL327684:ABM327685 ALH327684:ALI327685 AVD327684:AVE327685 BEZ327684:BFA327685 BOV327684:BOW327685 BYR327684:BYS327685 CIN327684:CIO327685 CSJ327684:CSK327685 DCF327684:DCG327685 DMB327684:DMC327685 DVX327684:DVY327685 EFT327684:EFU327685 EPP327684:EPQ327685 EZL327684:EZM327685 FJH327684:FJI327685 FTD327684:FTE327685 GCZ327684:GDA327685 GMV327684:GMW327685 GWR327684:GWS327685 HGN327684:HGO327685 HQJ327684:HQK327685 IAF327684:IAG327685 IKB327684:IKC327685 ITX327684:ITY327685 JDT327684:JDU327685 JNP327684:JNQ327685 JXL327684:JXM327685 KHH327684:KHI327685 KRD327684:KRE327685 LAZ327684:LBA327685 LKV327684:LKW327685 LUR327684:LUS327685 MEN327684:MEO327685 MOJ327684:MOK327685 MYF327684:MYG327685 NIB327684:NIC327685 NRX327684:NRY327685 OBT327684:OBU327685 OLP327684:OLQ327685 OVL327684:OVM327685 PFH327684:PFI327685 PPD327684:PPE327685 PYZ327684:PZA327685 QIV327684:QIW327685 QSR327684:QSS327685 RCN327684:RCO327685 RMJ327684:RMK327685 RWF327684:RWG327685 SGB327684:SGC327685 SPX327684:SPY327685 SZT327684:SZU327685 TJP327684:TJQ327685 TTL327684:TTM327685 UDH327684:UDI327685 UND327684:UNE327685 UWZ327684:UXA327685 VGV327684:VGW327685 VQR327684:VQS327685 WAN327684:WAO327685 WKJ327684:WKK327685 WUF327684:WUG327685 K393220:L393221 HT393220:HU393221 RP393220:RQ393221 ABL393220:ABM393221 ALH393220:ALI393221 AVD393220:AVE393221 BEZ393220:BFA393221 BOV393220:BOW393221 BYR393220:BYS393221 CIN393220:CIO393221 CSJ393220:CSK393221 DCF393220:DCG393221 DMB393220:DMC393221 DVX393220:DVY393221 EFT393220:EFU393221 EPP393220:EPQ393221 EZL393220:EZM393221 FJH393220:FJI393221 FTD393220:FTE393221 GCZ393220:GDA393221 GMV393220:GMW393221 GWR393220:GWS393221 HGN393220:HGO393221 HQJ393220:HQK393221 IAF393220:IAG393221 IKB393220:IKC393221 ITX393220:ITY393221 JDT393220:JDU393221 JNP393220:JNQ393221 JXL393220:JXM393221 KHH393220:KHI393221 KRD393220:KRE393221 LAZ393220:LBA393221 LKV393220:LKW393221 LUR393220:LUS393221 MEN393220:MEO393221 MOJ393220:MOK393221 MYF393220:MYG393221 NIB393220:NIC393221 NRX393220:NRY393221 OBT393220:OBU393221 OLP393220:OLQ393221 OVL393220:OVM393221 PFH393220:PFI393221 PPD393220:PPE393221 PYZ393220:PZA393221 QIV393220:QIW393221 QSR393220:QSS393221 RCN393220:RCO393221 RMJ393220:RMK393221 RWF393220:RWG393221 SGB393220:SGC393221 SPX393220:SPY393221 SZT393220:SZU393221 TJP393220:TJQ393221 TTL393220:TTM393221 UDH393220:UDI393221 UND393220:UNE393221 UWZ393220:UXA393221 VGV393220:VGW393221 VQR393220:VQS393221 WAN393220:WAO393221 WKJ393220:WKK393221 WUF393220:WUG393221 K458756:L458757 HT458756:HU458757 RP458756:RQ458757 ABL458756:ABM458757 ALH458756:ALI458757 AVD458756:AVE458757 BEZ458756:BFA458757 BOV458756:BOW458757 BYR458756:BYS458757 CIN458756:CIO458757 CSJ458756:CSK458757 DCF458756:DCG458757 DMB458756:DMC458757 DVX458756:DVY458757 EFT458756:EFU458757 EPP458756:EPQ458757 EZL458756:EZM458757 FJH458756:FJI458757 FTD458756:FTE458757 GCZ458756:GDA458757 GMV458756:GMW458757 GWR458756:GWS458757 HGN458756:HGO458757 HQJ458756:HQK458757 IAF458756:IAG458757 IKB458756:IKC458757 ITX458756:ITY458757 JDT458756:JDU458757 JNP458756:JNQ458757 JXL458756:JXM458757 KHH458756:KHI458757 KRD458756:KRE458757 LAZ458756:LBA458757 LKV458756:LKW458757 LUR458756:LUS458757 MEN458756:MEO458757 MOJ458756:MOK458757 MYF458756:MYG458757 NIB458756:NIC458757 NRX458756:NRY458757 OBT458756:OBU458757 OLP458756:OLQ458757 OVL458756:OVM458757 PFH458756:PFI458757 PPD458756:PPE458757 PYZ458756:PZA458757 QIV458756:QIW458757 QSR458756:QSS458757 RCN458756:RCO458757 RMJ458756:RMK458757 RWF458756:RWG458757 SGB458756:SGC458757 SPX458756:SPY458757 SZT458756:SZU458757 TJP458756:TJQ458757 TTL458756:TTM458757 UDH458756:UDI458757 UND458756:UNE458757 UWZ458756:UXA458757 VGV458756:VGW458757 VQR458756:VQS458757 WAN458756:WAO458757 WKJ458756:WKK458757 WUF458756:WUG458757 K524292:L524293 HT524292:HU524293 RP524292:RQ524293 ABL524292:ABM524293 ALH524292:ALI524293 AVD524292:AVE524293 BEZ524292:BFA524293 BOV524292:BOW524293 BYR524292:BYS524293 CIN524292:CIO524293 CSJ524292:CSK524293 DCF524292:DCG524293 DMB524292:DMC524293 DVX524292:DVY524293 EFT524292:EFU524293 EPP524292:EPQ524293 EZL524292:EZM524293 FJH524292:FJI524293 FTD524292:FTE524293 GCZ524292:GDA524293 GMV524292:GMW524293 GWR524292:GWS524293 HGN524292:HGO524293 HQJ524292:HQK524293 IAF524292:IAG524293 IKB524292:IKC524293 ITX524292:ITY524293 JDT524292:JDU524293 JNP524292:JNQ524293 JXL524292:JXM524293 KHH524292:KHI524293 KRD524292:KRE524293 LAZ524292:LBA524293 LKV524292:LKW524293 LUR524292:LUS524293 MEN524292:MEO524293 MOJ524292:MOK524293 MYF524292:MYG524293 NIB524292:NIC524293 NRX524292:NRY524293 OBT524292:OBU524293 OLP524292:OLQ524293 OVL524292:OVM524293 PFH524292:PFI524293 PPD524292:PPE524293 PYZ524292:PZA524293 QIV524292:QIW524293 QSR524292:QSS524293 RCN524292:RCO524293 RMJ524292:RMK524293 RWF524292:RWG524293 SGB524292:SGC524293 SPX524292:SPY524293 SZT524292:SZU524293 TJP524292:TJQ524293 TTL524292:TTM524293 UDH524292:UDI524293 UND524292:UNE524293 UWZ524292:UXA524293 VGV524292:VGW524293 VQR524292:VQS524293 WAN524292:WAO524293 WKJ524292:WKK524293 WUF524292:WUG524293 K589828:L589829 HT589828:HU589829 RP589828:RQ589829 ABL589828:ABM589829 ALH589828:ALI589829 AVD589828:AVE589829 BEZ589828:BFA589829 BOV589828:BOW589829 BYR589828:BYS589829 CIN589828:CIO589829 CSJ589828:CSK589829 DCF589828:DCG589829 DMB589828:DMC589829 DVX589828:DVY589829 EFT589828:EFU589829 EPP589828:EPQ589829 EZL589828:EZM589829 FJH589828:FJI589829 FTD589828:FTE589829 GCZ589828:GDA589829 GMV589828:GMW589829 GWR589828:GWS589829 HGN589828:HGO589829 HQJ589828:HQK589829 IAF589828:IAG589829 IKB589828:IKC589829 ITX589828:ITY589829 JDT589828:JDU589829 JNP589828:JNQ589829 JXL589828:JXM589829 KHH589828:KHI589829 KRD589828:KRE589829 LAZ589828:LBA589829 LKV589828:LKW589829 LUR589828:LUS589829 MEN589828:MEO589829 MOJ589828:MOK589829 MYF589828:MYG589829 NIB589828:NIC589829 NRX589828:NRY589829 OBT589828:OBU589829 OLP589828:OLQ589829 OVL589828:OVM589829 PFH589828:PFI589829 PPD589828:PPE589829 PYZ589828:PZA589829 QIV589828:QIW589829 QSR589828:QSS589829 RCN589828:RCO589829 RMJ589828:RMK589829 RWF589828:RWG589829 SGB589828:SGC589829 SPX589828:SPY589829 SZT589828:SZU589829 TJP589828:TJQ589829 TTL589828:TTM589829 UDH589828:UDI589829 UND589828:UNE589829 UWZ589828:UXA589829 VGV589828:VGW589829 VQR589828:VQS589829 WAN589828:WAO589829 WKJ589828:WKK589829 WUF589828:WUG589829 K655364:L655365 HT655364:HU655365 RP655364:RQ655365 ABL655364:ABM655365 ALH655364:ALI655365 AVD655364:AVE655365 BEZ655364:BFA655365 BOV655364:BOW655365 BYR655364:BYS655365 CIN655364:CIO655365 CSJ655364:CSK655365 DCF655364:DCG655365 DMB655364:DMC655365 DVX655364:DVY655365 EFT655364:EFU655365 EPP655364:EPQ655365 EZL655364:EZM655365 FJH655364:FJI655365 FTD655364:FTE655365 GCZ655364:GDA655365 GMV655364:GMW655365 GWR655364:GWS655365 HGN655364:HGO655365 HQJ655364:HQK655365 IAF655364:IAG655365 IKB655364:IKC655365 ITX655364:ITY655365 JDT655364:JDU655365 JNP655364:JNQ655365 JXL655364:JXM655365 KHH655364:KHI655365 KRD655364:KRE655365 LAZ655364:LBA655365 LKV655364:LKW655365 LUR655364:LUS655365 MEN655364:MEO655365 MOJ655364:MOK655365 MYF655364:MYG655365 NIB655364:NIC655365 NRX655364:NRY655365 OBT655364:OBU655365 OLP655364:OLQ655365 OVL655364:OVM655365 PFH655364:PFI655365 PPD655364:PPE655365 PYZ655364:PZA655365 QIV655364:QIW655365 QSR655364:QSS655365 RCN655364:RCO655365 RMJ655364:RMK655365 RWF655364:RWG655365 SGB655364:SGC655365 SPX655364:SPY655365 SZT655364:SZU655365 TJP655364:TJQ655365 TTL655364:TTM655365 UDH655364:UDI655365 UND655364:UNE655365 UWZ655364:UXA655365 VGV655364:VGW655365 VQR655364:VQS655365 WAN655364:WAO655365 WKJ655364:WKK655365 WUF655364:WUG655365 K720900:L720901 HT720900:HU720901 RP720900:RQ720901 ABL720900:ABM720901 ALH720900:ALI720901 AVD720900:AVE720901 BEZ720900:BFA720901 BOV720900:BOW720901 BYR720900:BYS720901 CIN720900:CIO720901 CSJ720900:CSK720901 DCF720900:DCG720901 DMB720900:DMC720901 DVX720900:DVY720901 EFT720900:EFU720901 EPP720900:EPQ720901 EZL720900:EZM720901 FJH720900:FJI720901 FTD720900:FTE720901 GCZ720900:GDA720901 GMV720900:GMW720901 GWR720900:GWS720901 HGN720900:HGO720901 HQJ720900:HQK720901 IAF720900:IAG720901 IKB720900:IKC720901 ITX720900:ITY720901 JDT720900:JDU720901 JNP720900:JNQ720901 JXL720900:JXM720901 KHH720900:KHI720901 KRD720900:KRE720901 LAZ720900:LBA720901 LKV720900:LKW720901 LUR720900:LUS720901 MEN720900:MEO720901 MOJ720900:MOK720901 MYF720900:MYG720901 NIB720900:NIC720901 NRX720900:NRY720901 OBT720900:OBU720901 OLP720900:OLQ720901 OVL720900:OVM720901 PFH720900:PFI720901 PPD720900:PPE720901 PYZ720900:PZA720901 QIV720900:QIW720901 QSR720900:QSS720901 RCN720900:RCO720901 RMJ720900:RMK720901 RWF720900:RWG720901 SGB720900:SGC720901 SPX720900:SPY720901 SZT720900:SZU720901 TJP720900:TJQ720901 TTL720900:TTM720901 UDH720900:UDI720901 UND720900:UNE720901 UWZ720900:UXA720901 VGV720900:VGW720901 VQR720900:VQS720901 WAN720900:WAO720901 WKJ720900:WKK720901 WUF720900:WUG720901 K786436:L786437 HT786436:HU786437 RP786436:RQ786437 ABL786436:ABM786437 ALH786436:ALI786437 AVD786436:AVE786437 BEZ786436:BFA786437 BOV786436:BOW786437 BYR786436:BYS786437 CIN786436:CIO786437 CSJ786436:CSK786437 DCF786436:DCG786437 DMB786436:DMC786437 DVX786436:DVY786437 EFT786436:EFU786437 EPP786436:EPQ786437 EZL786436:EZM786437 FJH786436:FJI786437 FTD786436:FTE786437 GCZ786436:GDA786437 GMV786436:GMW786437 GWR786436:GWS786437 HGN786436:HGO786437 HQJ786436:HQK786437 IAF786436:IAG786437 IKB786436:IKC786437 ITX786436:ITY786437 JDT786436:JDU786437 JNP786436:JNQ786437 JXL786436:JXM786437 KHH786436:KHI786437 KRD786436:KRE786437 LAZ786436:LBA786437 LKV786436:LKW786437 LUR786436:LUS786437 MEN786436:MEO786437 MOJ786436:MOK786437 MYF786436:MYG786437 NIB786436:NIC786437 NRX786436:NRY786437 OBT786436:OBU786437 OLP786436:OLQ786437 OVL786436:OVM786437 PFH786436:PFI786437 PPD786436:PPE786437 PYZ786436:PZA786437 QIV786436:QIW786437 QSR786436:QSS786437 RCN786436:RCO786437 RMJ786436:RMK786437 RWF786436:RWG786437 SGB786436:SGC786437 SPX786436:SPY786437 SZT786436:SZU786437 TJP786436:TJQ786437 TTL786436:TTM786437 UDH786436:UDI786437 UND786436:UNE786437 UWZ786436:UXA786437 VGV786436:VGW786437 VQR786436:VQS786437 WAN786436:WAO786437 WKJ786436:WKK786437 WUF786436:WUG786437 K851972:L851973 HT851972:HU851973 RP851972:RQ851973 ABL851972:ABM851973 ALH851972:ALI851973 AVD851972:AVE851973 BEZ851972:BFA851973 BOV851972:BOW851973 BYR851972:BYS851973 CIN851972:CIO851973 CSJ851972:CSK851973 DCF851972:DCG851973 DMB851972:DMC851973 DVX851972:DVY851973 EFT851972:EFU851973 EPP851972:EPQ851973 EZL851972:EZM851973 FJH851972:FJI851973 FTD851972:FTE851973 GCZ851972:GDA851973 GMV851972:GMW851973 GWR851972:GWS851973 HGN851972:HGO851973 HQJ851972:HQK851973 IAF851972:IAG851973 IKB851972:IKC851973 ITX851972:ITY851973 JDT851972:JDU851973 JNP851972:JNQ851973 JXL851972:JXM851973 KHH851972:KHI851973 KRD851972:KRE851973 LAZ851972:LBA851973 LKV851972:LKW851973 LUR851972:LUS851973 MEN851972:MEO851973 MOJ851972:MOK851973 MYF851972:MYG851973 NIB851972:NIC851973 NRX851972:NRY851973 OBT851972:OBU851973 OLP851972:OLQ851973 OVL851972:OVM851973 PFH851972:PFI851973 PPD851972:PPE851973 PYZ851972:PZA851973 QIV851972:QIW851973 QSR851972:QSS851973 RCN851972:RCO851973 RMJ851972:RMK851973 RWF851972:RWG851973 SGB851972:SGC851973 SPX851972:SPY851973 SZT851972:SZU851973 TJP851972:TJQ851973 TTL851972:TTM851973 UDH851972:UDI851973 UND851972:UNE851973 UWZ851972:UXA851973 VGV851972:VGW851973 VQR851972:VQS851973 WAN851972:WAO851973 WKJ851972:WKK851973 WUF851972:WUG851973 K917508:L917509 HT917508:HU917509 RP917508:RQ917509 ABL917508:ABM917509 ALH917508:ALI917509 AVD917508:AVE917509 BEZ917508:BFA917509 BOV917508:BOW917509 BYR917508:BYS917509 CIN917508:CIO917509 CSJ917508:CSK917509 DCF917508:DCG917509 DMB917508:DMC917509 DVX917508:DVY917509 EFT917508:EFU917509 EPP917508:EPQ917509 EZL917508:EZM917509 FJH917508:FJI917509 FTD917508:FTE917509 GCZ917508:GDA917509 GMV917508:GMW917509 GWR917508:GWS917509 HGN917508:HGO917509 HQJ917508:HQK917509 IAF917508:IAG917509 IKB917508:IKC917509 ITX917508:ITY917509 JDT917508:JDU917509 JNP917508:JNQ917509 JXL917508:JXM917509 KHH917508:KHI917509 KRD917508:KRE917509 LAZ917508:LBA917509 LKV917508:LKW917509 LUR917508:LUS917509 MEN917508:MEO917509 MOJ917508:MOK917509 MYF917508:MYG917509 NIB917508:NIC917509 NRX917508:NRY917509 OBT917508:OBU917509 OLP917508:OLQ917509 OVL917508:OVM917509 PFH917508:PFI917509 PPD917508:PPE917509 PYZ917508:PZA917509 QIV917508:QIW917509 QSR917508:QSS917509 RCN917508:RCO917509 RMJ917508:RMK917509 RWF917508:RWG917509 SGB917508:SGC917509 SPX917508:SPY917509 SZT917508:SZU917509 TJP917508:TJQ917509 TTL917508:TTM917509 UDH917508:UDI917509 UND917508:UNE917509 UWZ917508:UXA917509 VGV917508:VGW917509 VQR917508:VQS917509 WAN917508:WAO917509 WKJ917508:WKK917509 WUF917508:WUG917509 K983044:L983045 HT983044:HU983045 RP983044:RQ983045 ABL983044:ABM983045 ALH983044:ALI983045 AVD983044:AVE983045 BEZ983044:BFA983045 BOV983044:BOW983045 BYR983044:BYS983045 CIN983044:CIO983045 CSJ983044:CSK983045 DCF983044:DCG983045 DMB983044:DMC983045 DVX983044:DVY983045 EFT983044:EFU983045 EPP983044:EPQ983045 EZL983044:EZM983045 FJH983044:FJI983045 FTD983044:FTE983045 GCZ983044:GDA983045 GMV983044:GMW983045 GWR983044:GWS983045 HGN983044:HGO983045 HQJ983044:HQK983045 IAF983044:IAG983045 IKB983044:IKC983045 ITX983044:ITY983045 JDT983044:JDU983045 JNP983044:JNQ983045 JXL983044:JXM983045 KHH983044:KHI983045 KRD983044:KRE983045 LAZ983044:LBA983045 LKV983044:LKW983045 LUR983044:LUS983045 MEN983044:MEO983045 MOJ983044:MOK983045 MYF983044:MYG983045 NIB983044:NIC983045 NRX983044:NRY983045 OBT983044:OBU983045 OLP983044:OLQ983045 OVL983044:OVM983045 PFH983044:PFI983045 PPD983044:PPE983045 PYZ983044:PZA983045 QIV983044:QIW983045 QSR983044:QSS983045 RCN983044:RCO983045 RMJ983044:RMK983045 RWF983044:RWG983045 SGB983044:SGC983045 SPX983044:SPY983045 SZT983044:SZU983045 TJP983044:TJQ983045 TTL983044:TTM983045 UDH983044:UDI983045 UND983044:UNE983045 UWZ983044:UXA983045 VGV983044:VGW983045 VQR983044:VQS983045 WAN983044:WAO983045 WKJ983044:WKK983045 WUF983044:WUG983045 J65537 HS65537 RO65537 ABK65537 ALG65537 AVC65537 BEY65537 BOU65537 BYQ65537 CIM65537 CSI65537 DCE65537 DMA65537 DVW65537 EFS65537 EPO65537 EZK65537 FJG65537 FTC65537 GCY65537 GMU65537 GWQ65537 HGM65537 HQI65537 IAE65537 IKA65537 ITW65537 JDS65537 JNO65537 JXK65537 KHG65537 KRC65537 LAY65537 LKU65537 LUQ65537 MEM65537 MOI65537 MYE65537 NIA65537 NRW65537 OBS65537 OLO65537 OVK65537 PFG65537 PPC65537 PYY65537 QIU65537 QSQ65537 RCM65537 RMI65537 RWE65537 SGA65537 SPW65537 SZS65537 TJO65537 TTK65537 UDG65537 UNC65537 UWY65537 VGU65537 VQQ65537 WAM65537 WKI65537 WUE65537 J131073 HS131073 RO131073 ABK131073 ALG131073 AVC131073 BEY131073 BOU131073 BYQ131073 CIM131073 CSI131073 DCE131073 DMA131073 DVW131073 EFS131073 EPO131073 EZK131073 FJG131073 FTC131073 GCY131073 GMU131073 GWQ131073 HGM131073 HQI131073 IAE131073 IKA131073 ITW131073 JDS131073 JNO131073 JXK131073 KHG131073 KRC131073 LAY131073 LKU131073 LUQ131073 MEM131073 MOI131073 MYE131073 NIA131073 NRW131073 OBS131073 OLO131073 OVK131073 PFG131073 PPC131073 PYY131073 QIU131073 QSQ131073 RCM131073 RMI131073 RWE131073 SGA131073 SPW131073 SZS131073 TJO131073 TTK131073 UDG131073 UNC131073 UWY131073 VGU131073 VQQ131073 WAM131073 WKI131073 WUE131073 J196609 HS196609 RO196609 ABK196609 ALG196609 AVC196609 BEY196609 BOU196609 BYQ196609 CIM196609 CSI196609 DCE196609 DMA196609 DVW196609 EFS196609 EPO196609 EZK196609 FJG196609 FTC196609 GCY196609 GMU196609 GWQ196609 HGM196609 HQI196609 IAE196609 IKA196609 ITW196609 JDS196609 JNO196609 JXK196609 KHG196609 KRC196609 LAY196609 LKU196609 LUQ196609 MEM196609 MOI196609 MYE196609 NIA196609 NRW196609 OBS196609 OLO196609 OVK196609 PFG196609 PPC196609 PYY196609 QIU196609 QSQ196609 RCM196609 RMI196609 RWE196609 SGA196609 SPW196609 SZS196609 TJO196609 TTK196609 UDG196609 UNC196609 UWY196609 VGU196609 VQQ196609 WAM196609 WKI196609 WUE196609 J262145 HS262145 RO262145 ABK262145 ALG262145 AVC262145 BEY262145 BOU262145 BYQ262145 CIM262145 CSI262145 DCE262145 DMA262145 DVW262145 EFS262145 EPO262145 EZK262145 FJG262145 FTC262145 GCY262145 GMU262145 GWQ262145 HGM262145 HQI262145 IAE262145 IKA262145 ITW262145 JDS262145 JNO262145 JXK262145 KHG262145 KRC262145 LAY262145 LKU262145 LUQ262145 MEM262145 MOI262145 MYE262145 NIA262145 NRW262145 OBS262145 OLO262145 OVK262145 PFG262145 PPC262145 PYY262145 QIU262145 QSQ262145 RCM262145 RMI262145 RWE262145 SGA262145 SPW262145 SZS262145 TJO262145 TTK262145 UDG262145 UNC262145 UWY262145 VGU262145 VQQ262145 WAM262145 WKI262145 WUE262145 J327681 HS327681 RO327681 ABK327681 ALG327681 AVC327681 BEY327681 BOU327681 BYQ327681 CIM327681 CSI327681 DCE327681 DMA327681 DVW327681 EFS327681 EPO327681 EZK327681 FJG327681 FTC327681 GCY327681 GMU327681 GWQ327681 HGM327681 HQI327681 IAE327681 IKA327681 ITW327681 JDS327681 JNO327681 JXK327681 KHG327681 KRC327681 LAY327681 LKU327681 LUQ327681 MEM327681 MOI327681 MYE327681 NIA327681 NRW327681 OBS327681 OLO327681 OVK327681 PFG327681 PPC327681 PYY327681 QIU327681 QSQ327681 RCM327681 RMI327681 RWE327681 SGA327681 SPW327681 SZS327681 TJO327681 TTK327681 UDG327681 UNC327681 UWY327681 VGU327681 VQQ327681 WAM327681 WKI327681 WUE327681 J393217 HS393217 RO393217 ABK393217 ALG393217 AVC393217 BEY393217 BOU393217 BYQ393217 CIM393217 CSI393217 DCE393217 DMA393217 DVW393217 EFS393217 EPO393217 EZK393217 FJG393217 FTC393217 GCY393217 GMU393217 GWQ393217 HGM393217 HQI393217 IAE393217 IKA393217 ITW393217 JDS393217 JNO393217 JXK393217 KHG393217 KRC393217 LAY393217 LKU393217 LUQ393217 MEM393217 MOI393217 MYE393217 NIA393217 NRW393217 OBS393217 OLO393217 OVK393217 PFG393217 PPC393217 PYY393217 QIU393217 QSQ393217 RCM393217 RMI393217 RWE393217 SGA393217 SPW393217 SZS393217 TJO393217 TTK393217 UDG393217 UNC393217 UWY393217 VGU393217 VQQ393217 WAM393217 WKI393217 WUE393217 J458753 HS458753 RO458753 ABK458753 ALG458753 AVC458753 BEY458753 BOU458753 BYQ458753 CIM458753 CSI458753 DCE458753 DMA458753 DVW458753 EFS458753 EPO458753 EZK458753 FJG458753 FTC458753 GCY458753 GMU458753 GWQ458753 HGM458753 HQI458753 IAE458753 IKA458753 ITW458753 JDS458753 JNO458753 JXK458753 KHG458753 KRC458753 LAY458753 LKU458753 LUQ458753 MEM458753 MOI458753 MYE458753 NIA458753 NRW458753 OBS458753 OLO458753 OVK458753 PFG458753 PPC458753 PYY458753 QIU458753 QSQ458753 RCM458753 RMI458753 RWE458753 SGA458753 SPW458753 SZS458753 TJO458753 TTK458753 UDG458753 UNC458753 UWY458753 VGU458753 VQQ458753 WAM458753 WKI458753 WUE458753 J524289 HS524289 RO524289 ABK524289 ALG524289 AVC524289 BEY524289 BOU524289 BYQ524289 CIM524289 CSI524289 DCE524289 DMA524289 DVW524289 EFS524289 EPO524289 EZK524289 FJG524289 FTC524289 GCY524289 GMU524289 GWQ524289 HGM524289 HQI524289 IAE524289 IKA524289 ITW524289 JDS524289 JNO524289 JXK524289 KHG524289 KRC524289 LAY524289 LKU524289 LUQ524289 MEM524289 MOI524289 MYE524289 NIA524289 NRW524289 OBS524289 OLO524289 OVK524289 PFG524289 PPC524289 PYY524289 QIU524289 QSQ524289 RCM524289 RMI524289 RWE524289 SGA524289 SPW524289 SZS524289 TJO524289 TTK524289 UDG524289 UNC524289 UWY524289 VGU524289 VQQ524289 WAM524289 WKI524289 WUE524289 J589825 HS589825 RO589825 ABK589825 ALG589825 AVC589825 BEY589825 BOU589825 BYQ589825 CIM589825 CSI589825 DCE589825 DMA589825 DVW589825 EFS589825 EPO589825 EZK589825 FJG589825 FTC589825 GCY589825 GMU589825 GWQ589825 HGM589825 HQI589825 IAE589825 IKA589825 ITW589825 JDS589825 JNO589825 JXK589825 KHG589825 KRC589825 LAY589825 LKU589825 LUQ589825 MEM589825 MOI589825 MYE589825 NIA589825 NRW589825 OBS589825 OLO589825 OVK589825 PFG589825 PPC589825 PYY589825 QIU589825 QSQ589825 RCM589825 RMI589825 RWE589825 SGA589825 SPW589825 SZS589825 TJO589825 TTK589825 UDG589825 UNC589825 UWY589825 VGU589825 VQQ589825 WAM589825 WKI589825 WUE589825 J655361 HS655361 RO655361 ABK655361 ALG655361 AVC655361 BEY655361 BOU655361 BYQ655361 CIM655361 CSI655361 DCE655361 DMA655361 DVW655361 EFS655361 EPO655361 EZK655361 FJG655361 FTC655361 GCY655361 GMU655361 GWQ655361 HGM655361 HQI655361 IAE655361 IKA655361 ITW655361 JDS655361 JNO655361 JXK655361 KHG655361 KRC655361 LAY655361 LKU655361 LUQ655361 MEM655361 MOI655361 MYE655361 NIA655361 NRW655361 OBS655361 OLO655361 OVK655361 PFG655361 PPC655361 PYY655361 QIU655361 QSQ655361 RCM655361 RMI655361 RWE655361 SGA655361 SPW655361 SZS655361 TJO655361 TTK655361 UDG655361 UNC655361 UWY655361 VGU655361 VQQ655361 WAM655361 WKI655361 WUE655361 J720897 HS720897 RO720897 ABK720897 ALG720897 AVC720897 BEY720897 BOU720897 BYQ720897 CIM720897 CSI720897 DCE720897 DMA720897 DVW720897 EFS720897 EPO720897 EZK720897 FJG720897 FTC720897 GCY720897 GMU720897 GWQ720897 HGM720897 HQI720897 IAE720897 IKA720897 ITW720897 JDS720897 JNO720897 JXK720897 KHG720897 KRC720897 LAY720897 LKU720897 LUQ720897 MEM720897 MOI720897 MYE720897 NIA720897 NRW720897 OBS720897 OLO720897 OVK720897 PFG720897 PPC720897 PYY720897 QIU720897 QSQ720897 RCM720897 RMI720897 RWE720897 SGA720897 SPW720897 SZS720897 TJO720897 TTK720897 UDG720897 UNC720897 UWY720897 VGU720897 VQQ720897 WAM720897 WKI720897 WUE720897 J786433 HS786433 RO786433 ABK786433 ALG786433 AVC786433 BEY786433 BOU786433 BYQ786433 CIM786433 CSI786433 DCE786433 DMA786433 DVW786433 EFS786433 EPO786433 EZK786433 FJG786433 FTC786433 GCY786433 GMU786433 GWQ786433 HGM786433 HQI786433 IAE786433 IKA786433 ITW786433 JDS786433 JNO786433 JXK786433 KHG786433 KRC786433 LAY786433 LKU786433 LUQ786433 MEM786433 MOI786433 MYE786433 NIA786433 NRW786433 OBS786433 OLO786433 OVK786433 PFG786433 PPC786433 PYY786433 QIU786433 QSQ786433 RCM786433 RMI786433 RWE786433 SGA786433 SPW786433 SZS786433 TJO786433 TTK786433 UDG786433 UNC786433 UWY786433 VGU786433 VQQ786433 WAM786433 WKI786433 WUE786433 J851969 HS851969 RO851969 ABK851969 ALG851969 AVC851969 BEY851969 BOU851969 BYQ851969 CIM851969 CSI851969 DCE851969 DMA851969 DVW851969 EFS851969 EPO851969 EZK851969 FJG851969 FTC851969 GCY851969 GMU851969 GWQ851969 HGM851969 HQI851969 IAE851969 IKA851969 ITW851969 JDS851969 JNO851969 JXK851969 KHG851969 KRC851969 LAY851969 LKU851969 LUQ851969 MEM851969 MOI851969 MYE851969 NIA851969 NRW851969 OBS851969 OLO851969 OVK851969 PFG851969 PPC851969 PYY851969 QIU851969 QSQ851969 RCM851969 RMI851969 RWE851969 SGA851969 SPW851969 SZS851969 TJO851969 TTK851969 UDG851969 UNC851969 UWY851969 VGU851969 VQQ851969 WAM851969 WKI851969 WUE851969 J917505 HS917505 RO917505 ABK917505 ALG917505 AVC917505 BEY917505 BOU917505 BYQ917505 CIM917505 CSI917505 DCE917505 DMA917505 DVW917505 EFS917505 EPO917505 EZK917505 FJG917505 FTC917505 GCY917505 GMU917505 GWQ917505 HGM917505 HQI917505 IAE917505 IKA917505 ITW917505 JDS917505 JNO917505 JXK917505 KHG917505 KRC917505 LAY917505 LKU917505 LUQ917505 MEM917505 MOI917505 MYE917505 NIA917505 NRW917505 OBS917505 OLO917505 OVK917505 PFG917505 PPC917505 PYY917505 QIU917505 QSQ917505 RCM917505 RMI917505 RWE917505 SGA917505 SPW917505 SZS917505 TJO917505 TTK917505 UDG917505 UNC917505 UWY917505 VGU917505 VQQ917505 WAM917505 WKI917505 WUE917505 J983041 HS983041 RO983041 ABK983041 ALG983041 AVC983041 BEY983041 BOU983041 BYQ983041 CIM983041 CSI983041 DCE983041 DMA983041 DVW983041 EFS983041 EPO983041 EZK983041 FJG983041 FTC983041 GCY983041 GMU983041 GWQ983041 HGM983041 HQI983041 IAE983041 IKA983041 ITW983041 JDS983041 JNO983041 JXK983041 KHG983041 KRC983041 LAY983041 LKU983041 LUQ983041 MEM983041 MOI983041 MYE983041 NIA983041 NRW983041 OBS983041 OLO983041 OVK983041 PFG983041 PPC983041 PYY983041 QIU983041 QSQ983041 RCM983041 RMI983041 RWE983041 SGA983041 SPW983041 SZS983041 TJO983041 TTK983041 UDG983041 UNC983041 UWY983041 VGU983041 VQQ983041 WAM983041 WKI983041 WUE983041 M65537:M65541 HV65537:HV65541 RR65537:RR65541 ABN65537:ABN65541 ALJ65537:ALJ65541 AVF65537:AVF65541 BFB65537:BFB65541 BOX65537:BOX65541 BYT65537:BYT65541 CIP65537:CIP65541 CSL65537:CSL65541 DCH65537:DCH65541 DMD65537:DMD65541 DVZ65537:DVZ65541 EFV65537:EFV65541 EPR65537:EPR65541 EZN65537:EZN65541 FJJ65537:FJJ65541 FTF65537:FTF65541 GDB65537:GDB65541 GMX65537:GMX65541 GWT65537:GWT65541 HGP65537:HGP65541 HQL65537:HQL65541 IAH65537:IAH65541 IKD65537:IKD65541 ITZ65537:ITZ65541 JDV65537:JDV65541 JNR65537:JNR65541 JXN65537:JXN65541 KHJ65537:KHJ65541 KRF65537:KRF65541 LBB65537:LBB65541 LKX65537:LKX65541 LUT65537:LUT65541 MEP65537:MEP65541 MOL65537:MOL65541 MYH65537:MYH65541 NID65537:NID65541 NRZ65537:NRZ65541 OBV65537:OBV65541 OLR65537:OLR65541 OVN65537:OVN65541 PFJ65537:PFJ65541 PPF65537:PPF65541 PZB65537:PZB65541 QIX65537:QIX65541 QST65537:QST65541 RCP65537:RCP65541 RML65537:RML65541 RWH65537:RWH65541 SGD65537:SGD65541 SPZ65537:SPZ65541 SZV65537:SZV65541 TJR65537:TJR65541 TTN65537:TTN65541 UDJ65537:UDJ65541 UNF65537:UNF65541 UXB65537:UXB65541 VGX65537:VGX65541 VQT65537:VQT65541 WAP65537:WAP65541 WKL65537:WKL65541 WUH65537:WUH65541 M131073:M131077 HV131073:HV131077 RR131073:RR131077 ABN131073:ABN131077 ALJ131073:ALJ131077 AVF131073:AVF131077 BFB131073:BFB131077 BOX131073:BOX131077 BYT131073:BYT131077 CIP131073:CIP131077 CSL131073:CSL131077 DCH131073:DCH131077 DMD131073:DMD131077 DVZ131073:DVZ131077 EFV131073:EFV131077 EPR131073:EPR131077 EZN131073:EZN131077 FJJ131073:FJJ131077 FTF131073:FTF131077 GDB131073:GDB131077 GMX131073:GMX131077 GWT131073:GWT131077 HGP131073:HGP131077 HQL131073:HQL131077 IAH131073:IAH131077 IKD131073:IKD131077 ITZ131073:ITZ131077 JDV131073:JDV131077 JNR131073:JNR131077 JXN131073:JXN131077 KHJ131073:KHJ131077 KRF131073:KRF131077 LBB131073:LBB131077 LKX131073:LKX131077 LUT131073:LUT131077 MEP131073:MEP131077 MOL131073:MOL131077 MYH131073:MYH131077 NID131073:NID131077 NRZ131073:NRZ131077 OBV131073:OBV131077 OLR131073:OLR131077 OVN131073:OVN131077 PFJ131073:PFJ131077 PPF131073:PPF131077 PZB131073:PZB131077 QIX131073:QIX131077 QST131073:QST131077 RCP131073:RCP131077 RML131073:RML131077 RWH131073:RWH131077 SGD131073:SGD131077 SPZ131073:SPZ131077 SZV131073:SZV131077 TJR131073:TJR131077 TTN131073:TTN131077 UDJ131073:UDJ131077 UNF131073:UNF131077 UXB131073:UXB131077 VGX131073:VGX131077 VQT131073:VQT131077 WAP131073:WAP131077 WKL131073:WKL131077 WUH131073:WUH131077 M196609:M196613 HV196609:HV196613 RR196609:RR196613 ABN196609:ABN196613 ALJ196609:ALJ196613 AVF196609:AVF196613 BFB196609:BFB196613 BOX196609:BOX196613 BYT196609:BYT196613 CIP196609:CIP196613 CSL196609:CSL196613 DCH196609:DCH196613 DMD196609:DMD196613 DVZ196609:DVZ196613 EFV196609:EFV196613 EPR196609:EPR196613 EZN196609:EZN196613 FJJ196609:FJJ196613 FTF196609:FTF196613 GDB196609:GDB196613 GMX196609:GMX196613 GWT196609:GWT196613 HGP196609:HGP196613 HQL196609:HQL196613 IAH196609:IAH196613 IKD196609:IKD196613 ITZ196609:ITZ196613 JDV196609:JDV196613 JNR196609:JNR196613 JXN196609:JXN196613 KHJ196609:KHJ196613 KRF196609:KRF196613 LBB196609:LBB196613 LKX196609:LKX196613 LUT196609:LUT196613 MEP196609:MEP196613 MOL196609:MOL196613 MYH196609:MYH196613 NID196609:NID196613 NRZ196609:NRZ196613 OBV196609:OBV196613 OLR196609:OLR196613 OVN196609:OVN196613 PFJ196609:PFJ196613 PPF196609:PPF196613 PZB196609:PZB196613 QIX196609:QIX196613 QST196609:QST196613 RCP196609:RCP196613 RML196609:RML196613 RWH196609:RWH196613 SGD196609:SGD196613 SPZ196609:SPZ196613 SZV196609:SZV196613 TJR196609:TJR196613 TTN196609:TTN196613 UDJ196609:UDJ196613 UNF196609:UNF196613 UXB196609:UXB196613 VGX196609:VGX196613 VQT196609:VQT196613 WAP196609:WAP196613 WKL196609:WKL196613 WUH196609:WUH196613 M262145:M262149 HV262145:HV262149 RR262145:RR262149 ABN262145:ABN262149 ALJ262145:ALJ262149 AVF262145:AVF262149 BFB262145:BFB262149 BOX262145:BOX262149 BYT262145:BYT262149 CIP262145:CIP262149 CSL262145:CSL262149 DCH262145:DCH262149 DMD262145:DMD262149 DVZ262145:DVZ262149 EFV262145:EFV262149 EPR262145:EPR262149 EZN262145:EZN262149 FJJ262145:FJJ262149 FTF262145:FTF262149 GDB262145:GDB262149 GMX262145:GMX262149 GWT262145:GWT262149 HGP262145:HGP262149 HQL262145:HQL262149 IAH262145:IAH262149 IKD262145:IKD262149 ITZ262145:ITZ262149 JDV262145:JDV262149 JNR262145:JNR262149 JXN262145:JXN262149 KHJ262145:KHJ262149 KRF262145:KRF262149 LBB262145:LBB262149 LKX262145:LKX262149 LUT262145:LUT262149 MEP262145:MEP262149 MOL262145:MOL262149 MYH262145:MYH262149 NID262145:NID262149 NRZ262145:NRZ262149 OBV262145:OBV262149 OLR262145:OLR262149 OVN262145:OVN262149 PFJ262145:PFJ262149 PPF262145:PPF262149 PZB262145:PZB262149 QIX262145:QIX262149 QST262145:QST262149 RCP262145:RCP262149 RML262145:RML262149 RWH262145:RWH262149 SGD262145:SGD262149 SPZ262145:SPZ262149 SZV262145:SZV262149 TJR262145:TJR262149 TTN262145:TTN262149 UDJ262145:UDJ262149 UNF262145:UNF262149 UXB262145:UXB262149 VGX262145:VGX262149 VQT262145:VQT262149 WAP262145:WAP262149 WKL262145:WKL262149 WUH262145:WUH262149 M327681:M327685 HV327681:HV327685 RR327681:RR327685 ABN327681:ABN327685 ALJ327681:ALJ327685 AVF327681:AVF327685 BFB327681:BFB327685 BOX327681:BOX327685 BYT327681:BYT327685 CIP327681:CIP327685 CSL327681:CSL327685 DCH327681:DCH327685 DMD327681:DMD327685 DVZ327681:DVZ327685 EFV327681:EFV327685 EPR327681:EPR327685 EZN327681:EZN327685 FJJ327681:FJJ327685 FTF327681:FTF327685 GDB327681:GDB327685 GMX327681:GMX327685 GWT327681:GWT327685 HGP327681:HGP327685 HQL327681:HQL327685 IAH327681:IAH327685 IKD327681:IKD327685 ITZ327681:ITZ327685 JDV327681:JDV327685 JNR327681:JNR327685 JXN327681:JXN327685 KHJ327681:KHJ327685 KRF327681:KRF327685 LBB327681:LBB327685 LKX327681:LKX327685 LUT327681:LUT327685 MEP327681:MEP327685 MOL327681:MOL327685 MYH327681:MYH327685 NID327681:NID327685 NRZ327681:NRZ327685 OBV327681:OBV327685 OLR327681:OLR327685 OVN327681:OVN327685 PFJ327681:PFJ327685 PPF327681:PPF327685 PZB327681:PZB327685 QIX327681:QIX327685 QST327681:QST327685 RCP327681:RCP327685 RML327681:RML327685 RWH327681:RWH327685 SGD327681:SGD327685 SPZ327681:SPZ327685 SZV327681:SZV327685 TJR327681:TJR327685 TTN327681:TTN327685 UDJ327681:UDJ327685 UNF327681:UNF327685 UXB327681:UXB327685 VGX327681:VGX327685 VQT327681:VQT327685 WAP327681:WAP327685 WKL327681:WKL327685 WUH327681:WUH327685 M393217:M393221 HV393217:HV393221 RR393217:RR393221 ABN393217:ABN393221 ALJ393217:ALJ393221 AVF393217:AVF393221 BFB393217:BFB393221 BOX393217:BOX393221 BYT393217:BYT393221 CIP393217:CIP393221 CSL393217:CSL393221 DCH393217:DCH393221 DMD393217:DMD393221 DVZ393217:DVZ393221 EFV393217:EFV393221 EPR393217:EPR393221 EZN393217:EZN393221 FJJ393217:FJJ393221 FTF393217:FTF393221 GDB393217:GDB393221 GMX393217:GMX393221 GWT393217:GWT393221 HGP393217:HGP393221 HQL393217:HQL393221 IAH393217:IAH393221 IKD393217:IKD393221 ITZ393217:ITZ393221 JDV393217:JDV393221 JNR393217:JNR393221 JXN393217:JXN393221 KHJ393217:KHJ393221 KRF393217:KRF393221 LBB393217:LBB393221 LKX393217:LKX393221 LUT393217:LUT393221 MEP393217:MEP393221 MOL393217:MOL393221 MYH393217:MYH393221 NID393217:NID393221 NRZ393217:NRZ393221 OBV393217:OBV393221 OLR393217:OLR393221 OVN393217:OVN393221 PFJ393217:PFJ393221 PPF393217:PPF393221 PZB393217:PZB393221 QIX393217:QIX393221 QST393217:QST393221 RCP393217:RCP393221 RML393217:RML393221 RWH393217:RWH393221 SGD393217:SGD393221 SPZ393217:SPZ393221 SZV393217:SZV393221 TJR393217:TJR393221 TTN393217:TTN393221 UDJ393217:UDJ393221 UNF393217:UNF393221 UXB393217:UXB393221 VGX393217:VGX393221 VQT393217:VQT393221 WAP393217:WAP393221 WKL393217:WKL393221 WUH393217:WUH393221 M458753:M458757 HV458753:HV458757 RR458753:RR458757 ABN458753:ABN458757 ALJ458753:ALJ458757 AVF458753:AVF458757 BFB458753:BFB458757 BOX458753:BOX458757 BYT458753:BYT458757 CIP458753:CIP458757 CSL458753:CSL458757 DCH458753:DCH458757 DMD458753:DMD458757 DVZ458753:DVZ458757 EFV458753:EFV458757 EPR458753:EPR458757 EZN458753:EZN458757 FJJ458753:FJJ458757 FTF458753:FTF458757 GDB458753:GDB458757 GMX458753:GMX458757 GWT458753:GWT458757 HGP458753:HGP458757 HQL458753:HQL458757 IAH458753:IAH458757 IKD458753:IKD458757 ITZ458753:ITZ458757 JDV458753:JDV458757 JNR458753:JNR458757 JXN458753:JXN458757 KHJ458753:KHJ458757 KRF458753:KRF458757 LBB458753:LBB458757 LKX458753:LKX458757 LUT458753:LUT458757 MEP458753:MEP458757 MOL458753:MOL458757 MYH458753:MYH458757 NID458753:NID458757 NRZ458753:NRZ458757 OBV458753:OBV458757 OLR458753:OLR458757 OVN458753:OVN458757 PFJ458753:PFJ458757 PPF458753:PPF458757 PZB458753:PZB458757 QIX458753:QIX458757 QST458753:QST458757 RCP458753:RCP458757 RML458753:RML458757 RWH458753:RWH458757 SGD458753:SGD458757 SPZ458753:SPZ458757 SZV458753:SZV458757 TJR458753:TJR458757 TTN458753:TTN458757 UDJ458753:UDJ458757 UNF458753:UNF458757 UXB458753:UXB458757 VGX458753:VGX458757 VQT458753:VQT458757 WAP458753:WAP458757 WKL458753:WKL458757 WUH458753:WUH458757 M524289:M524293 HV524289:HV524293 RR524289:RR524293 ABN524289:ABN524293 ALJ524289:ALJ524293 AVF524289:AVF524293 BFB524289:BFB524293 BOX524289:BOX524293 BYT524289:BYT524293 CIP524289:CIP524293 CSL524289:CSL524293 DCH524289:DCH524293 DMD524289:DMD524293 DVZ524289:DVZ524293 EFV524289:EFV524293 EPR524289:EPR524293 EZN524289:EZN524293 FJJ524289:FJJ524293 FTF524289:FTF524293 GDB524289:GDB524293 GMX524289:GMX524293 GWT524289:GWT524293 HGP524289:HGP524293 HQL524289:HQL524293 IAH524289:IAH524293 IKD524289:IKD524293 ITZ524289:ITZ524293 JDV524289:JDV524293 JNR524289:JNR524293 JXN524289:JXN524293 KHJ524289:KHJ524293 KRF524289:KRF524293 LBB524289:LBB524293 LKX524289:LKX524293 LUT524289:LUT524293 MEP524289:MEP524293 MOL524289:MOL524293 MYH524289:MYH524293 NID524289:NID524293 NRZ524289:NRZ524293 OBV524289:OBV524293 OLR524289:OLR524293 OVN524289:OVN524293 PFJ524289:PFJ524293 PPF524289:PPF524293 PZB524289:PZB524293 QIX524289:QIX524293 QST524289:QST524293 RCP524289:RCP524293 RML524289:RML524293 RWH524289:RWH524293 SGD524289:SGD524293 SPZ524289:SPZ524293 SZV524289:SZV524293 TJR524289:TJR524293 TTN524289:TTN524293 UDJ524289:UDJ524293 UNF524289:UNF524293 UXB524289:UXB524293 VGX524289:VGX524293 VQT524289:VQT524293 WAP524289:WAP524293 WKL524289:WKL524293 WUH524289:WUH524293 M589825:M589829 HV589825:HV589829 RR589825:RR589829 ABN589825:ABN589829 ALJ589825:ALJ589829 AVF589825:AVF589829 BFB589825:BFB589829 BOX589825:BOX589829 BYT589825:BYT589829 CIP589825:CIP589829 CSL589825:CSL589829 DCH589825:DCH589829 DMD589825:DMD589829 DVZ589825:DVZ589829 EFV589825:EFV589829 EPR589825:EPR589829 EZN589825:EZN589829 FJJ589825:FJJ589829 FTF589825:FTF589829 GDB589825:GDB589829 GMX589825:GMX589829 GWT589825:GWT589829 HGP589825:HGP589829 HQL589825:HQL589829 IAH589825:IAH589829 IKD589825:IKD589829 ITZ589825:ITZ589829 JDV589825:JDV589829 JNR589825:JNR589829 JXN589825:JXN589829 KHJ589825:KHJ589829 KRF589825:KRF589829 LBB589825:LBB589829 LKX589825:LKX589829 LUT589825:LUT589829 MEP589825:MEP589829 MOL589825:MOL589829 MYH589825:MYH589829 NID589825:NID589829 NRZ589825:NRZ589829 OBV589825:OBV589829 OLR589825:OLR589829 OVN589825:OVN589829 PFJ589825:PFJ589829 PPF589825:PPF589829 PZB589825:PZB589829 QIX589825:QIX589829 QST589825:QST589829 RCP589825:RCP589829 RML589825:RML589829 RWH589825:RWH589829 SGD589825:SGD589829 SPZ589825:SPZ589829 SZV589825:SZV589829 TJR589825:TJR589829 TTN589825:TTN589829 UDJ589825:UDJ589829 UNF589825:UNF589829 UXB589825:UXB589829 VGX589825:VGX589829 VQT589825:VQT589829 WAP589825:WAP589829 WKL589825:WKL589829 WUH589825:WUH589829 M655361:M655365 HV655361:HV655365 RR655361:RR655365 ABN655361:ABN655365 ALJ655361:ALJ655365 AVF655361:AVF655365 BFB655361:BFB655365 BOX655361:BOX655365 BYT655361:BYT655365 CIP655361:CIP655365 CSL655361:CSL655365 DCH655361:DCH655365 DMD655361:DMD655365 DVZ655361:DVZ655365 EFV655361:EFV655365 EPR655361:EPR655365 EZN655361:EZN655365 FJJ655361:FJJ655365 FTF655361:FTF655365 GDB655361:GDB655365 GMX655361:GMX655365 GWT655361:GWT655365 HGP655361:HGP655365 HQL655361:HQL655365 IAH655361:IAH655365 IKD655361:IKD655365 ITZ655361:ITZ655365 JDV655361:JDV655365 JNR655361:JNR655365 JXN655361:JXN655365 KHJ655361:KHJ655365 KRF655361:KRF655365 LBB655361:LBB655365 LKX655361:LKX655365 LUT655361:LUT655365 MEP655361:MEP655365 MOL655361:MOL655365 MYH655361:MYH655365 NID655361:NID655365 NRZ655361:NRZ655365 OBV655361:OBV655365 OLR655361:OLR655365 OVN655361:OVN655365 PFJ655361:PFJ655365 PPF655361:PPF655365 PZB655361:PZB655365 QIX655361:QIX655365 QST655361:QST655365 RCP655361:RCP655365 RML655361:RML655365 RWH655361:RWH655365 SGD655361:SGD655365 SPZ655361:SPZ655365 SZV655361:SZV655365 TJR655361:TJR655365 TTN655361:TTN655365 UDJ655361:UDJ655365 UNF655361:UNF655365 UXB655361:UXB655365 VGX655361:VGX655365 VQT655361:VQT655365 WAP655361:WAP655365 WKL655361:WKL655365 WUH655361:WUH655365 M720897:M720901 HV720897:HV720901 RR720897:RR720901 ABN720897:ABN720901 ALJ720897:ALJ720901 AVF720897:AVF720901 BFB720897:BFB720901 BOX720897:BOX720901 BYT720897:BYT720901 CIP720897:CIP720901 CSL720897:CSL720901 DCH720897:DCH720901 DMD720897:DMD720901 DVZ720897:DVZ720901 EFV720897:EFV720901 EPR720897:EPR720901 EZN720897:EZN720901 FJJ720897:FJJ720901 FTF720897:FTF720901 GDB720897:GDB720901 GMX720897:GMX720901 GWT720897:GWT720901 HGP720897:HGP720901 HQL720897:HQL720901 IAH720897:IAH720901 IKD720897:IKD720901 ITZ720897:ITZ720901 JDV720897:JDV720901 JNR720897:JNR720901 JXN720897:JXN720901 KHJ720897:KHJ720901 KRF720897:KRF720901 LBB720897:LBB720901 LKX720897:LKX720901 LUT720897:LUT720901 MEP720897:MEP720901 MOL720897:MOL720901 MYH720897:MYH720901 NID720897:NID720901 NRZ720897:NRZ720901 OBV720897:OBV720901 OLR720897:OLR720901 OVN720897:OVN720901 PFJ720897:PFJ720901 PPF720897:PPF720901 PZB720897:PZB720901 QIX720897:QIX720901 QST720897:QST720901 RCP720897:RCP720901 RML720897:RML720901 RWH720897:RWH720901 SGD720897:SGD720901 SPZ720897:SPZ720901 SZV720897:SZV720901 TJR720897:TJR720901 TTN720897:TTN720901 UDJ720897:UDJ720901 UNF720897:UNF720901 UXB720897:UXB720901 VGX720897:VGX720901 VQT720897:VQT720901 WAP720897:WAP720901 WKL720897:WKL720901 WUH720897:WUH720901 M786433:M786437 HV786433:HV786437 RR786433:RR786437 ABN786433:ABN786437 ALJ786433:ALJ786437 AVF786433:AVF786437 BFB786433:BFB786437 BOX786433:BOX786437 BYT786433:BYT786437 CIP786433:CIP786437 CSL786433:CSL786437 DCH786433:DCH786437 DMD786433:DMD786437 DVZ786433:DVZ786437 EFV786433:EFV786437 EPR786433:EPR786437 EZN786433:EZN786437 FJJ786433:FJJ786437 FTF786433:FTF786437 GDB786433:GDB786437 GMX786433:GMX786437 GWT786433:GWT786437 HGP786433:HGP786437 HQL786433:HQL786437 IAH786433:IAH786437 IKD786433:IKD786437 ITZ786433:ITZ786437 JDV786433:JDV786437 JNR786433:JNR786437 JXN786433:JXN786437 KHJ786433:KHJ786437 KRF786433:KRF786437 LBB786433:LBB786437 LKX786433:LKX786437 LUT786433:LUT786437 MEP786433:MEP786437 MOL786433:MOL786437 MYH786433:MYH786437 NID786433:NID786437 NRZ786433:NRZ786437 OBV786433:OBV786437 OLR786433:OLR786437 OVN786433:OVN786437 PFJ786433:PFJ786437 PPF786433:PPF786437 PZB786433:PZB786437 QIX786433:QIX786437 QST786433:QST786437 RCP786433:RCP786437 RML786433:RML786437 RWH786433:RWH786437 SGD786433:SGD786437 SPZ786433:SPZ786437 SZV786433:SZV786437 TJR786433:TJR786437 TTN786433:TTN786437 UDJ786433:UDJ786437 UNF786433:UNF786437 UXB786433:UXB786437 VGX786433:VGX786437 VQT786433:VQT786437 WAP786433:WAP786437 WKL786433:WKL786437 WUH786433:WUH786437 M851969:M851973 HV851969:HV851973 RR851969:RR851973 ABN851969:ABN851973 ALJ851969:ALJ851973 AVF851969:AVF851973 BFB851969:BFB851973 BOX851969:BOX851973 BYT851969:BYT851973 CIP851969:CIP851973 CSL851969:CSL851973 DCH851969:DCH851973 DMD851969:DMD851973 DVZ851969:DVZ851973 EFV851969:EFV851973 EPR851969:EPR851973 EZN851969:EZN851973 FJJ851969:FJJ851973 FTF851969:FTF851973 GDB851969:GDB851973 GMX851969:GMX851973 GWT851969:GWT851973 HGP851969:HGP851973 HQL851969:HQL851973 IAH851969:IAH851973 IKD851969:IKD851973 ITZ851969:ITZ851973 JDV851969:JDV851973 JNR851969:JNR851973 JXN851969:JXN851973 KHJ851969:KHJ851973 KRF851969:KRF851973 LBB851969:LBB851973 LKX851969:LKX851973 LUT851969:LUT851973 MEP851969:MEP851973 MOL851969:MOL851973 MYH851969:MYH851973 NID851969:NID851973 NRZ851969:NRZ851973 OBV851969:OBV851973 OLR851969:OLR851973 OVN851969:OVN851973 PFJ851969:PFJ851973 PPF851969:PPF851973 PZB851969:PZB851973 QIX851969:QIX851973 QST851969:QST851973 RCP851969:RCP851973 RML851969:RML851973 RWH851969:RWH851973 SGD851969:SGD851973 SPZ851969:SPZ851973 SZV851969:SZV851973 TJR851969:TJR851973 TTN851969:TTN851973 UDJ851969:UDJ851973 UNF851969:UNF851973 UXB851969:UXB851973 VGX851969:VGX851973 VQT851969:VQT851973 WAP851969:WAP851973 WKL851969:WKL851973 WUH851969:WUH851973 M917505:M917509 HV917505:HV917509 RR917505:RR917509 ABN917505:ABN917509 ALJ917505:ALJ917509 AVF917505:AVF917509 BFB917505:BFB917509 BOX917505:BOX917509 BYT917505:BYT917509 CIP917505:CIP917509 CSL917505:CSL917509 DCH917505:DCH917509 DMD917505:DMD917509 DVZ917505:DVZ917509 EFV917505:EFV917509 EPR917505:EPR917509 EZN917505:EZN917509 FJJ917505:FJJ917509 FTF917505:FTF917509 GDB917505:GDB917509 GMX917505:GMX917509 GWT917505:GWT917509 HGP917505:HGP917509 HQL917505:HQL917509 IAH917505:IAH917509 IKD917505:IKD917509 ITZ917505:ITZ917509 JDV917505:JDV917509 JNR917505:JNR917509 JXN917505:JXN917509 KHJ917505:KHJ917509 KRF917505:KRF917509 LBB917505:LBB917509 LKX917505:LKX917509 LUT917505:LUT917509 MEP917505:MEP917509 MOL917505:MOL917509 MYH917505:MYH917509 NID917505:NID917509 NRZ917505:NRZ917509 OBV917505:OBV917509 OLR917505:OLR917509 OVN917505:OVN917509 PFJ917505:PFJ917509 PPF917505:PPF917509 PZB917505:PZB917509 QIX917505:QIX917509 QST917505:QST917509 RCP917505:RCP917509 RML917505:RML917509 RWH917505:RWH917509 SGD917505:SGD917509 SPZ917505:SPZ917509 SZV917505:SZV917509 TJR917505:TJR917509 TTN917505:TTN917509 UDJ917505:UDJ917509 UNF917505:UNF917509 UXB917505:UXB917509 VGX917505:VGX917509 VQT917505:VQT917509 WAP917505:WAP917509 WKL917505:WKL917509 WUH917505:WUH917509 M983041:M983045 HV983041:HV983045 RR983041:RR983045 ABN983041:ABN983045 ALJ983041:ALJ983045 AVF983041:AVF983045 BFB983041:BFB983045 BOX983041:BOX983045 BYT983041:BYT983045 CIP983041:CIP983045 CSL983041:CSL983045 DCH983041:DCH983045 DMD983041:DMD983045 DVZ983041:DVZ983045 EFV983041:EFV983045 EPR983041:EPR983045 EZN983041:EZN983045 FJJ983041:FJJ983045 FTF983041:FTF983045 GDB983041:GDB983045 GMX983041:GMX983045 GWT983041:GWT983045 HGP983041:HGP983045 HQL983041:HQL983045 IAH983041:IAH983045 IKD983041:IKD983045 ITZ983041:ITZ983045 JDV983041:JDV983045 JNR983041:JNR983045 JXN983041:JXN983045 KHJ983041:KHJ983045 KRF983041:KRF983045 LBB983041:LBB983045 LKX983041:LKX983045 LUT983041:LUT983045 MEP983041:MEP983045 MOL983041:MOL983045 MYH983041:MYH983045 NID983041:NID983045 NRZ983041:NRZ983045 OBV983041:OBV983045 OLR983041:OLR983045 OVN983041:OVN983045 PFJ983041:PFJ983045 PPF983041:PPF983045 PZB983041:PZB983045 QIX983041:QIX983045 QST983041:QST983045 RCP983041:RCP983045 RML983041:RML983045 RWH983041:RWH983045 SGD983041:SGD983045 SPZ983041:SPZ983045 SZV983041:SZV983045 TJR983041:TJR983045 TTN983041:TTN983045 UDJ983041:UDJ983045 UNF983041:UNF983045 UXB983041:UXB983045 VGX983041:VGX983045 VQT983041:VQT983045 WAP983041:WAP983045 WKL983041:WKL983045 WUH983041:WUH983045 N65540:X65541 HW65540:IK65541 RS65540:SG65541 ABO65540:ACC65541 ALK65540:ALY65541 AVG65540:AVU65541 BFC65540:BFQ65541 BOY65540:BPM65541 BYU65540:BZI65541 CIQ65540:CJE65541 CSM65540:CTA65541 DCI65540:DCW65541 DME65540:DMS65541 DWA65540:DWO65541 EFW65540:EGK65541 EPS65540:EQG65541 EZO65540:FAC65541 FJK65540:FJY65541 FTG65540:FTU65541 GDC65540:GDQ65541 GMY65540:GNM65541 GWU65540:GXI65541 HGQ65540:HHE65541 HQM65540:HRA65541 IAI65540:IAW65541 IKE65540:IKS65541 IUA65540:IUO65541 JDW65540:JEK65541 JNS65540:JOG65541 JXO65540:JYC65541 KHK65540:KHY65541 KRG65540:KRU65541 LBC65540:LBQ65541 LKY65540:LLM65541 LUU65540:LVI65541 MEQ65540:MFE65541 MOM65540:MPA65541 MYI65540:MYW65541 NIE65540:NIS65541 NSA65540:NSO65541 OBW65540:OCK65541 OLS65540:OMG65541 OVO65540:OWC65541 PFK65540:PFY65541 PPG65540:PPU65541 PZC65540:PZQ65541 QIY65540:QJM65541 QSU65540:QTI65541 RCQ65540:RDE65541 RMM65540:RNA65541 RWI65540:RWW65541 SGE65540:SGS65541 SQA65540:SQO65541 SZW65540:TAK65541 TJS65540:TKG65541 TTO65540:TUC65541 UDK65540:UDY65541 UNG65540:UNU65541 UXC65540:UXQ65541 VGY65540:VHM65541 VQU65540:VRI65541 WAQ65540:WBE65541 WKM65540:WLA65541 WUI65540:WUW65541 N131076:X131077 HW131076:IK131077 RS131076:SG131077 ABO131076:ACC131077 ALK131076:ALY131077 AVG131076:AVU131077 BFC131076:BFQ131077 BOY131076:BPM131077 BYU131076:BZI131077 CIQ131076:CJE131077 CSM131076:CTA131077 DCI131076:DCW131077 DME131076:DMS131077 DWA131076:DWO131077 EFW131076:EGK131077 EPS131076:EQG131077 EZO131076:FAC131077 FJK131076:FJY131077 FTG131076:FTU131077 GDC131076:GDQ131077 GMY131076:GNM131077 GWU131076:GXI131077 HGQ131076:HHE131077 HQM131076:HRA131077 IAI131076:IAW131077 IKE131076:IKS131077 IUA131076:IUO131077 JDW131076:JEK131077 JNS131076:JOG131077 JXO131076:JYC131077 KHK131076:KHY131077 KRG131076:KRU131077 LBC131076:LBQ131077 LKY131076:LLM131077 LUU131076:LVI131077 MEQ131076:MFE131077 MOM131076:MPA131077 MYI131076:MYW131077 NIE131076:NIS131077 NSA131076:NSO131077 OBW131076:OCK131077 OLS131076:OMG131077 OVO131076:OWC131077 PFK131076:PFY131077 PPG131076:PPU131077 PZC131076:PZQ131077 QIY131076:QJM131077 QSU131076:QTI131077 RCQ131076:RDE131077 RMM131076:RNA131077 RWI131076:RWW131077 SGE131076:SGS131077 SQA131076:SQO131077 SZW131076:TAK131077 TJS131076:TKG131077 TTO131076:TUC131077 UDK131076:UDY131077 UNG131076:UNU131077 UXC131076:UXQ131077 VGY131076:VHM131077 VQU131076:VRI131077 WAQ131076:WBE131077 WKM131076:WLA131077 WUI131076:WUW131077 N196612:X196613 HW196612:IK196613 RS196612:SG196613 ABO196612:ACC196613 ALK196612:ALY196613 AVG196612:AVU196613 BFC196612:BFQ196613 BOY196612:BPM196613 BYU196612:BZI196613 CIQ196612:CJE196613 CSM196612:CTA196613 DCI196612:DCW196613 DME196612:DMS196613 DWA196612:DWO196613 EFW196612:EGK196613 EPS196612:EQG196613 EZO196612:FAC196613 FJK196612:FJY196613 FTG196612:FTU196613 GDC196612:GDQ196613 GMY196612:GNM196613 GWU196612:GXI196613 HGQ196612:HHE196613 HQM196612:HRA196613 IAI196612:IAW196613 IKE196612:IKS196613 IUA196612:IUO196613 JDW196612:JEK196613 JNS196612:JOG196613 JXO196612:JYC196613 KHK196612:KHY196613 KRG196612:KRU196613 LBC196612:LBQ196613 LKY196612:LLM196613 LUU196612:LVI196613 MEQ196612:MFE196613 MOM196612:MPA196613 MYI196612:MYW196613 NIE196612:NIS196613 NSA196612:NSO196613 OBW196612:OCK196613 OLS196612:OMG196613 OVO196612:OWC196613 PFK196612:PFY196613 PPG196612:PPU196613 PZC196612:PZQ196613 QIY196612:QJM196613 QSU196612:QTI196613 RCQ196612:RDE196613 RMM196612:RNA196613 RWI196612:RWW196613 SGE196612:SGS196613 SQA196612:SQO196613 SZW196612:TAK196613 TJS196612:TKG196613 TTO196612:TUC196613 UDK196612:UDY196613 UNG196612:UNU196613 UXC196612:UXQ196613 VGY196612:VHM196613 VQU196612:VRI196613 WAQ196612:WBE196613 WKM196612:WLA196613 WUI196612:WUW196613 N262148:X262149 HW262148:IK262149 RS262148:SG262149 ABO262148:ACC262149 ALK262148:ALY262149 AVG262148:AVU262149 BFC262148:BFQ262149 BOY262148:BPM262149 BYU262148:BZI262149 CIQ262148:CJE262149 CSM262148:CTA262149 DCI262148:DCW262149 DME262148:DMS262149 DWA262148:DWO262149 EFW262148:EGK262149 EPS262148:EQG262149 EZO262148:FAC262149 FJK262148:FJY262149 FTG262148:FTU262149 GDC262148:GDQ262149 GMY262148:GNM262149 GWU262148:GXI262149 HGQ262148:HHE262149 HQM262148:HRA262149 IAI262148:IAW262149 IKE262148:IKS262149 IUA262148:IUO262149 JDW262148:JEK262149 JNS262148:JOG262149 JXO262148:JYC262149 KHK262148:KHY262149 KRG262148:KRU262149 LBC262148:LBQ262149 LKY262148:LLM262149 LUU262148:LVI262149 MEQ262148:MFE262149 MOM262148:MPA262149 MYI262148:MYW262149 NIE262148:NIS262149 NSA262148:NSO262149 OBW262148:OCK262149 OLS262148:OMG262149 OVO262148:OWC262149 PFK262148:PFY262149 PPG262148:PPU262149 PZC262148:PZQ262149 QIY262148:QJM262149 QSU262148:QTI262149 RCQ262148:RDE262149 RMM262148:RNA262149 RWI262148:RWW262149 SGE262148:SGS262149 SQA262148:SQO262149 SZW262148:TAK262149 TJS262148:TKG262149 TTO262148:TUC262149 UDK262148:UDY262149 UNG262148:UNU262149 UXC262148:UXQ262149 VGY262148:VHM262149 VQU262148:VRI262149 WAQ262148:WBE262149 WKM262148:WLA262149 WUI262148:WUW262149 N327684:X327685 HW327684:IK327685 RS327684:SG327685 ABO327684:ACC327685 ALK327684:ALY327685 AVG327684:AVU327685 BFC327684:BFQ327685 BOY327684:BPM327685 BYU327684:BZI327685 CIQ327684:CJE327685 CSM327684:CTA327685 DCI327684:DCW327685 DME327684:DMS327685 DWA327684:DWO327685 EFW327684:EGK327685 EPS327684:EQG327685 EZO327684:FAC327685 FJK327684:FJY327685 FTG327684:FTU327685 GDC327684:GDQ327685 GMY327684:GNM327685 GWU327684:GXI327685 HGQ327684:HHE327685 HQM327684:HRA327685 IAI327684:IAW327685 IKE327684:IKS327685 IUA327684:IUO327685 JDW327684:JEK327685 JNS327684:JOG327685 JXO327684:JYC327685 KHK327684:KHY327685 KRG327684:KRU327685 LBC327684:LBQ327685 LKY327684:LLM327685 LUU327684:LVI327685 MEQ327684:MFE327685 MOM327684:MPA327685 MYI327684:MYW327685 NIE327684:NIS327685 NSA327684:NSO327685 OBW327684:OCK327685 OLS327684:OMG327685 OVO327684:OWC327685 PFK327684:PFY327685 PPG327684:PPU327685 PZC327684:PZQ327685 QIY327684:QJM327685 QSU327684:QTI327685 RCQ327684:RDE327685 RMM327684:RNA327685 RWI327684:RWW327685 SGE327684:SGS327685 SQA327684:SQO327685 SZW327684:TAK327685 TJS327684:TKG327685 TTO327684:TUC327685 UDK327684:UDY327685 UNG327684:UNU327685 UXC327684:UXQ327685 VGY327684:VHM327685 VQU327684:VRI327685 WAQ327684:WBE327685 WKM327684:WLA327685 WUI327684:WUW327685 N393220:X393221 HW393220:IK393221 RS393220:SG393221 ABO393220:ACC393221 ALK393220:ALY393221 AVG393220:AVU393221 BFC393220:BFQ393221 BOY393220:BPM393221 BYU393220:BZI393221 CIQ393220:CJE393221 CSM393220:CTA393221 DCI393220:DCW393221 DME393220:DMS393221 DWA393220:DWO393221 EFW393220:EGK393221 EPS393220:EQG393221 EZO393220:FAC393221 FJK393220:FJY393221 FTG393220:FTU393221 GDC393220:GDQ393221 GMY393220:GNM393221 GWU393220:GXI393221 HGQ393220:HHE393221 HQM393220:HRA393221 IAI393220:IAW393221 IKE393220:IKS393221 IUA393220:IUO393221 JDW393220:JEK393221 JNS393220:JOG393221 JXO393220:JYC393221 KHK393220:KHY393221 KRG393220:KRU393221 LBC393220:LBQ393221 LKY393220:LLM393221 LUU393220:LVI393221 MEQ393220:MFE393221 MOM393220:MPA393221 MYI393220:MYW393221 NIE393220:NIS393221 NSA393220:NSO393221 OBW393220:OCK393221 OLS393220:OMG393221 OVO393220:OWC393221 PFK393220:PFY393221 PPG393220:PPU393221 PZC393220:PZQ393221 QIY393220:QJM393221 QSU393220:QTI393221 RCQ393220:RDE393221 RMM393220:RNA393221 RWI393220:RWW393221 SGE393220:SGS393221 SQA393220:SQO393221 SZW393220:TAK393221 TJS393220:TKG393221 TTO393220:TUC393221 UDK393220:UDY393221 UNG393220:UNU393221 UXC393220:UXQ393221 VGY393220:VHM393221 VQU393220:VRI393221 WAQ393220:WBE393221 WKM393220:WLA393221 WUI393220:WUW393221 N458756:X458757 HW458756:IK458757 RS458756:SG458757 ABO458756:ACC458757 ALK458756:ALY458757 AVG458756:AVU458757 BFC458756:BFQ458757 BOY458756:BPM458757 BYU458756:BZI458757 CIQ458756:CJE458757 CSM458756:CTA458757 DCI458756:DCW458757 DME458756:DMS458757 DWA458756:DWO458757 EFW458756:EGK458757 EPS458756:EQG458757 EZO458756:FAC458757 FJK458756:FJY458757 FTG458756:FTU458757 GDC458756:GDQ458757 GMY458756:GNM458757 GWU458756:GXI458757 HGQ458756:HHE458757 HQM458756:HRA458757 IAI458756:IAW458757 IKE458756:IKS458757 IUA458756:IUO458757 JDW458756:JEK458757 JNS458756:JOG458757 JXO458756:JYC458757 KHK458756:KHY458757 KRG458756:KRU458757 LBC458756:LBQ458757 LKY458756:LLM458757 LUU458756:LVI458757 MEQ458756:MFE458757 MOM458756:MPA458757 MYI458756:MYW458757 NIE458756:NIS458757 NSA458756:NSO458757 OBW458756:OCK458757 OLS458756:OMG458757 OVO458756:OWC458757 PFK458756:PFY458757 PPG458756:PPU458757 PZC458756:PZQ458757 QIY458756:QJM458757 QSU458756:QTI458757 RCQ458756:RDE458757 RMM458756:RNA458757 RWI458756:RWW458757 SGE458756:SGS458757 SQA458756:SQO458757 SZW458756:TAK458757 TJS458756:TKG458757 TTO458756:TUC458757 UDK458756:UDY458757 UNG458756:UNU458757 UXC458756:UXQ458757 VGY458756:VHM458757 VQU458756:VRI458757 WAQ458756:WBE458757 WKM458756:WLA458757 WUI458756:WUW458757 N524292:X524293 HW524292:IK524293 RS524292:SG524293 ABO524292:ACC524293 ALK524292:ALY524293 AVG524292:AVU524293 BFC524292:BFQ524293 BOY524292:BPM524293 BYU524292:BZI524293 CIQ524292:CJE524293 CSM524292:CTA524293 DCI524292:DCW524293 DME524292:DMS524293 DWA524292:DWO524293 EFW524292:EGK524293 EPS524292:EQG524293 EZO524292:FAC524293 FJK524292:FJY524293 FTG524292:FTU524293 GDC524292:GDQ524293 GMY524292:GNM524293 GWU524292:GXI524293 HGQ524292:HHE524293 HQM524292:HRA524293 IAI524292:IAW524293 IKE524292:IKS524293 IUA524292:IUO524293 JDW524292:JEK524293 JNS524292:JOG524293 JXO524292:JYC524293 KHK524292:KHY524293 KRG524292:KRU524293 LBC524292:LBQ524293 LKY524292:LLM524293 LUU524292:LVI524293 MEQ524292:MFE524293 MOM524292:MPA524293 MYI524292:MYW524293 NIE524292:NIS524293 NSA524292:NSO524293 OBW524292:OCK524293 OLS524292:OMG524293 OVO524292:OWC524293 PFK524292:PFY524293 PPG524292:PPU524293 PZC524292:PZQ524293 QIY524292:QJM524293 QSU524292:QTI524293 RCQ524292:RDE524293 RMM524292:RNA524293 RWI524292:RWW524293 SGE524292:SGS524293 SQA524292:SQO524293 SZW524292:TAK524293 TJS524292:TKG524293 TTO524292:TUC524293 UDK524292:UDY524293 UNG524292:UNU524293 UXC524292:UXQ524293 VGY524292:VHM524293 VQU524292:VRI524293 WAQ524292:WBE524293 WKM524292:WLA524293 WUI524292:WUW524293 N589828:X589829 HW589828:IK589829 RS589828:SG589829 ABO589828:ACC589829 ALK589828:ALY589829 AVG589828:AVU589829 BFC589828:BFQ589829 BOY589828:BPM589829 BYU589828:BZI589829 CIQ589828:CJE589829 CSM589828:CTA589829 DCI589828:DCW589829 DME589828:DMS589829 DWA589828:DWO589829 EFW589828:EGK589829 EPS589828:EQG589829 EZO589828:FAC589829 FJK589828:FJY589829 FTG589828:FTU589829 GDC589828:GDQ589829 GMY589828:GNM589829 GWU589828:GXI589829 HGQ589828:HHE589829 HQM589828:HRA589829 IAI589828:IAW589829 IKE589828:IKS589829 IUA589828:IUO589829 JDW589828:JEK589829 JNS589828:JOG589829 JXO589828:JYC589829 KHK589828:KHY589829 KRG589828:KRU589829 LBC589828:LBQ589829 LKY589828:LLM589829 LUU589828:LVI589829 MEQ589828:MFE589829 MOM589828:MPA589829 MYI589828:MYW589829 NIE589828:NIS589829 NSA589828:NSO589829 OBW589828:OCK589829 OLS589828:OMG589829 OVO589828:OWC589829 PFK589828:PFY589829 PPG589828:PPU589829 PZC589828:PZQ589829 QIY589828:QJM589829 QSU589828:QTI589829 RCQ589828:RDE589829 RMM589828:RNA589829 RWI589828:RWW589829 SGE589828:SGS589829 SQA589828:SQO589829 SZW589828:TAK589829 TJS589828:TKG589829 TTO589828:TUC589829 UDK589828:UDY589829 UNG589828:UNU589829 UXC589828:UXQ589829 VGY589828:VHM589829 VQU589828:VRI589829 WAQ589828:WBE589829 WKM589828:WLA589829 WUI589828:WUW589829 N655364:X655365 HW655364:IK655365 RS655364:SG655365 ABO655364:ACC655365 ALK655364:ALY655365 AVG655364:AVU655365 BFC655364:BFQ655365 BOY655364:BPM655365 BYU655364:BZI655365 CIQ655364:CJE655365 CSM655364:CTA655365 DCI655364:DCW655365 DME655364:DMS655365 DWA655364:DWO655365 EFW655364:EGK655365 EPS655364:EQG655365 EZO655364:FAC655365 FJK655364:FJY655365 FTG655364:FTU655365 GDC655364:GDQ655365 GMY655364:GNM655365 GWU655364:GXI655365 HGQ655364:HHE655365 HQM655364:HRA655365 IAI655364:IAW655365 IKE655364:IKS655365 IUA655364:IUO655365 JDW655364:JEK655365 JNS655364:JOG655365 JXO655364:JYC655365 KHK655364:KHY655365 KRG655364:KRU655365 LBC655364:LBQ655365 LKY655364:LLM655365 LUU655364:LVI655365 MEQ655364:MFE655365 MOM655364:MPA655365 MYI655364:MYW655365 NIE655364:NIS655365 NSA655364:NSO655365 OBW655364:OCK655365 OLS655364:OMG655365 OVO655364:OWC655365 PFK655364:PFY655365 PPG655364:PPU655365 PZC655364:PZQ655365 QIY655364:QJM655365 QSU655364:QTI655365 RCQ655364:RDE655365 RMM655364:RNA655365 RWI655364:RWW655365 SGE655364:SGS655365 SQA655364:SQO655365 SZW655364:TAK655365 TJS655364:TKG655365 TTO655364:TUC655365 UDK655364:UDY655365 UNG655364:UNU655365 UXC655364:UXQ655365 VGY655364:VHM655365 VQU655364:VRI655365 WAQ655364:WBE655365 WKM655364:WLA655365 WUI655364:WUW655365 N720900:X720901 HW720900:IK720901 RS720900:SG720901 ABO720900:ACC720901 ALK720900:ALY720901 AVG720900:AVU720901 BFC720900:BFQ720901 BOY720900:BPM720901 BYU720900:BZI720901 CIQ720900:CJE720901 CSM720900:CTA720901 DCI720900:DCW720901 DME720900:DMS720901 DWA720900:DWO720901 EFW720900:EGK720901 EPS720900:EQG720901 EZO720900:FAC720901 FJK720900:FJY720901 FTG720900:FTU720901 GDC720900:GDQ720901 GMY720900:GNM720901 GWU720900:GXI720901 HGQ720900:HHE720901 HQM720900:HRA720901 IAI720900:IAW720901 IKE720900:IKS720901 IUA720900:IUO720901 JDW720900:JEK720901 JNS720900:JOG720901 JXO720900:JYC720901 KHK720900:KHY720901 KRG720900:KRU720901 LBC720900:LBQ720901 LKY720900:LLM720901 LUU720900:LVI720901 MEQ720900:MFE720901 MOM720900:MPA720901 MYI720900:MYW720901 NIE720900:NIS720901 NSA720900:NSO720901 OBW720900:OCK720901 OLS720900:OMG720901 OVO720900:OWC720901 PFK720900:PFY720901 PPG720900:PPU720901 PZC720900:PZQ720901 QIY720900:QJM720901 QSU720900:QTI720901 RCQ720900:RDE720901 RMM720900:RNA720901 RWI720900:RWW720901 SGE720900:SGS720901 SQA720900:SQO720901 SZW720900:TAK720901 TJS720900:TKG720901 TTO720900:TUC720901 UDK720900:UDY720901 UNG720900:UNU720901 UXC720900:UXQ720901 VGY720900:VHM720901 VQU720900:VRI720901 WAQ720900:WBE720901 WKM720900:WLA720901 WUI720900:WUW720901 N786436:X786437 HW786436:IK786437 RS786436:SG786437 ABO786436:ACC786437 ALK786436:ALY786437 AVG786436:AVU786437 BFC786436:BFQ786437 BOY786436:BPM786437 BYU786436:BZI786437 CIQ786436:CJE786437 CSM786436:CTA786437 DCI786436:DCW786437 DME786436:DMS786437 DWA786436:DWO786437 EFW786436:EGK786437 EPS786436:EQG786437 EZO786436:FAC786437 FJK786436:FJY786437 FTG786436:FTU786437 GDC786436:GDQ786437 GMY786436:GNM786437 GWU786436:GXI786437 HGQ786436:HHE786437 HQM786436:HRA786437 IAI786436:IAW786437 IKE786436:IKS786437 IUA786436:IUO786437 JDW786436:JEK786437 JNS786436:JOG786437 JXO786436:JYC786437 KHK786436:KHY786437 KRG786436:KRU786437 LBC786436:LBQ786437 LKY786436:LLM786437 LUU786436:LVI786437 MEQ786436:MFE786437 MOM786436:MPA786437 MYI786436:MYW786437 NIE786436:NIS786437 NSA786436:NSO786437 OBW786436:OCK786437 OLS786436:OMG786437 OVO786436:OWC786437 PFK786436:PFY786437 PPG786436:PPU786437 PZC786436:PZQ786437 QIY786436:QJM786437 QSU786436:QTI786437 RCQ786436:RDE786437 RMM786436:RNA786437 RWI786436:RWW786437 SGE786436:SGS786437 SQA786436:SQO786437 SZW786436:TAK786437 TJS786436:TKG786437 TTO786436:TUC786437 UDK786436:UDY786437 UNG786436:UNU786437 UXC786436:UXQ786437 VGY786436:VHM786437 VQU786436:VRI786437 WAQ786436:WBE786437 WKM786436:WLA786437 WUI786436:WUW786437 N851972:X851973 HW851972:IK851973 RS851972:SG851973 ABO851972:ACC851973 ALK851972:ALY851973 AVG851972:AVU851973 BFC851972:BFQ851973 BOY851972:BPM851973 BYU851972:BZI851973 CIQ851972:CJE851973 CSM851972:CTA851973 DCI851972:DCW851973 DME851972:DMS851973 DWA851972:DWO851973 EFW851972:EGK851973 EPS851972:EQG851973 EZO851972:FAC851973 FJK851972:FJY851973 FTG851972:FTU851973 GDC851972:GDQ851973 GMY851972:GNM851973 GWU851972:GXI851973 HGQ851972:HHE851973 HQM851972:HRA851973 IAI851972:IAW851973 IKE851972:IKS851973 IUA851972:IUO851973 JDW851972:JEK851973 JNS851972:JOG851973 JXO851972:JYC851973 KHK851972:KHY851973 KRG851972:KRU851973 LBC851972:LBQ851973 LKY851972:LLM851973 LUU851972:LVI851973 MEQ851972:MFE851973 MOM851972:MPA851973 MYI851972:MYW851973 NIE851972:NIS851973 NSA851972:NSO851973 OBW851972:OCK851973 OLS851972:OMG851973 OVO851972:OWC851973 PFK851972:PFY851973 PPG851972:PPU851973 PZC851972:PZQ851973 QIY851972:QJM851973 QSU851972:QTI851973 RCQ851972:RDE851973 RMM851972:RNA851973 RWI851972:RWW851973 SGE851972:SGS851973 SQA851972:SQO851973 SZW851972:TAK851973 TJS851972:TKG851973 TTO851972:TUC851973 UDK851972:UDY851973 UNG851972:UNU851973 UXC851972:UXQ851973 VGY851972:VHM851973 VQU851972:VRI851973 WAQ851972:WBE851973 WKM851972:WLA851973 WUI851972:WUW851973 N917508:X917509 HW917508:IK917509 RS917508:SG917509 ABO917508:ACC917509 ALK917508:ALY917509 AVG917508:AVU917509 BFC917508:BFQ917509 BOY917508:BPM917509 BYU917508:BZI917509 CIQ917508:CJE917509 CSM917508:CTA917509 DCI917508:DCW917509 DME917508:DMS917509 DWA917508:DWO917509 EFW917508:EGK917509 EPS917508:EQG917509 EZO917508:FAC917509 FJK917508:FJY917509 FTG917508:FTU917509 GDC917508:GDQ917509 GMY917508:GNM917509 GWU917508:GXI917509 HGQ917508:HHE917509 HQM917508:HRA917509 IAI917508:IAW917509 IKE917508:IKS917509 IUA917508:IUO917509 JDW917508:JEK917509 JNS917508:JOG917509 JXO917508:JYC917509 KHK917508:KHY917509 KRG917508:KRU917509 LBC917508:LBQ917509 LKY917508:LLM917509 LUU917508:LVI917509 MEQ917508:MFE917509 MOM917508:MPA917509 MYI917508:MYW917509 NIE917508:NIS917509 NSA917508:NSO917509 OBW917508:OCK917509 OLS917508:OMG917509 OVO917508:OWC917509 PFK917508:PFY917509 PPG917508:PPU917509 PZC917508:PZQ917509 QIY917508:QJM917509 QSU917508:QTI917509 RCQ917508:RDE917509 RMM917508:RNA917509 RWI917508:RWW917509 SGE917508:SGS917509 SQA917508:SQO917509 SZW917508:TAK917509 TJS917508:TKG917509 TTO917508:TUC917509 UDK917508:UDY917509 UNG917508:UNU917509 UXC917508:UXQ917509 VGY917508:VHM917509 VQU917508:VRI917509 WAQ917508:WBE917509 WKM917508:WLA917509 WUI917508:WUW917509 N983044:X983045 HW983044:IK983045 RS983044:SG983045 ABO983044:ACC983045 ALK983044:ALY983045 AVG983044:AVU983045 BFC983044:BFQ983045 BOY983044:BPM983045 BYU983044:BZI983045 CIQ983044:CJE983045 CSM983044:CTA983045 DCI983044:DCW983045 DME983044:DMS983045 DWA983044:DWO983045 EFW983044:EGK983045 EPS983044:EQG983045 EZO983044:FAC983045 FJK983044:FJY983045 FTG983044:FTU983045 GDC983044:GDQ983045 GMY983044:GNM983045 GWU983044:GXI983045 HGQ983044:HHE983045 HQM983044:HRA983045 IAI983044:IAW983045 IKE983044:IKS983045 IUA983044:IUO983045 JDW983044:JEK983045 JNS983044:JOG983045 JXO983044:JYC983045 KHK983044:KHY983045 KRG983044:KRU983045 LBC983044:LBQ983045 LKY983044:LLM983045 LUU983044:LVI983045 MEQ983044:MFE983045 MOM983044:MPA983045 MYI983044:MYW983045 NIE983044:NIS983045 NSA983044:NSO983045 OBW983044:OCK983045 OLS983044:OMG983045 OVO983044:OWC983045 PFK983044:PFY983045 PPG983044:PPU983045 PZC983044:PZQ983045 QIY983044:QJM983045 QSU983044:QTI983045 RCQ983044:RDE983045 RMM983044:RNA983045 RWI983044:RWW983045 SGE983044:SGS983045 SQA983044:SQO983045 SZW983044:TAK983045 TJS983044:TKG983045 TTO983044:TUC983045 UDK983044:UDY983045 UNG983044:UNU983045 UXC983044:UXQ983045 VGY983044:VHM983045 VQU983044:VRI983045 WAQ983044:WBE983045 WKM983044:WLA983045 WUI983044:WUW983045 M65532:X65535 HV65532:IK65535 RR65532:SG65535 ABN65532:ACC65535 ALJ65532:ALY65535 AVF65532:AVU65535 BFB65532:BFQ65535 BOX65532:BPM65535 BYT65532:BZI65535 CIP65532:CJE65535 CSL65532:CTA65535 DCH65532:DCW65535 DMD65532:DMS65535 DVZ65532:DWO65535 EFV65532:EGK65535 EPR65532:EQG65535 EZN65532:FAC65535 FJJ65532:FJY65535 FTF65532:FTU65535 GDB65532:GDQ65535 GMX65532:GNM65535 GWT65532:GXI65535 HGP65532:HHE65535 HQL65532:HRA65535 IAH65532:IAW65535 IKD65532:IKS65535 ITZ65532:IUO65535 JDV65532:JEK65535 JNR65532:JOG65535 JXN65532:JYC65535 KHJ65532:KHY65535 KRF65532:KRU65535 LBB65532:LBQ65535 LKX65532:LLM65535 LUT65532:LVI65535 MEP65532:MFE65535 MOL65532:MPA65535 MYH65532:MYW65535 NID65532:NIS65535 NRZ65532:NSO65535 OBV65532:OCK65535 OLR65532:OMG65535 OVN65532:OWC65535 PFJ65532:PFY65535 PPF65532:PPU65535 PZB65532:PZQ65535 QIX65532:QJM65535 QST65532:QTI65535 RCP65532:RDE65535 RML65532:RNA65535 RWH65532:RWW65535 SGD65532:SGS65535 SPZ65532:SQO65535 SZV65532:TAK65535 TJR65532:TKG65535 TTN65532:TUC65535 UDJ65532:UDY65535 UNF65532:UNU65535 UXB65532:UXQ65535 VGX65532:VHM65535 VQT65532:VRI65535 WAP65532:WBE65535 WKL65532:WLA65535 WUH65532:WUW65535 M131068:X131071 HV131068:IK131071 RR131068:SG131071 ABN131068:ACC131071 ALJ131068:ALY131071 AVF131068:AVU131071 BFB131068:BFQ131071 BOX131068:BPM131071 BYT131068:BZI131071 CIP131068:CJE131071 CSL131068:CTA131071 DCH131068:DCW131071 DMD131068:DMS131071 DVZ131068:DWO131071 EFV131068:EGK131071 EPR131068:EQG131071 EZN131068:FAC131071 FJJ131068:FJY131071 FTF131068:FTU131071 GDB131068:GDQ131071 GMX131068:GNM131071 GWT131068:GXI131071 HGP131068:HHE131071 HQL131068:HRA131071 IAH131068:IAW131071 IKD131068:IKS131071 ITZ131068:IUO131071 JDV131068:JEK131071 JNR131068:JOG131071 JXN131068:JYC131071 KHJ131068:KHY131071 KRF131068:KRU131071 LBB131068:LBQ131071 LKX131068:LLM131071 LUT131068:LVI131071 MEP131068:MFE131071 MOL131068:MPA131071 MYH131068:MYW131071 NID131068:NIS131071 NRZ131068:NSO131071 OBV131068:OCK131071 OLR131068:OMG131071 OVN131068:OWC131071 PFJ131068:PFY131071 PPF131068:PPU131071 PZB131068:PZQ131071 QIX131068:QJM131071 QST131068:QTI131071 RCP131068:RDE131071 RML131068:RNA131071 RWH131068:RWW131071 SGD131068:SGS131071 SPZ131068:SQO131071 SZV131068:TAK131071 TJR131068:TKG131071 TTN131068:TUC131071 UDJ131068:UDY131071 UNF131068:UNU131071 UXB131068:UXQ131071 VGX131068:VHM131071 VQT131068:VRI131071 WAP131068:WBE131071 WKL131068:WLA131071 WUH131068:WUW131071 M196604:X196607 HV196604:IK196607 RR196604:SG196607 ABN196604:ACC196607 ALJ196604:ALY196607 AVF196604:AVU196607 BFB196604:BFQ196607 BOX196604:BPM196607 BYT196604:BZI196607 CIP196604:CJE196607 CSL196604:CTA196607 DCH196604:DCW196607 DMD196604:DMS196607 DVZ196604:DWO196607 EFV196604:EGK196607 EPR196604:EQG196607 EZN196604:FAC196607 FJJ196604:FJY196607 FTF196604:FTU196607 GDB196604:GDQ196607 GMX196604:GNM196607 GWT196604:GXI196607 HGP196604:HHE196607 HQL196604:HRA196607 IAH196604:IAW196607 IKD196604:IKS196607 ITZ196604:IUO196607 JDV196604:JEK196607 JNR196604:JOG196607 JXN196604:JYC196607 KHJ196604:KHY196607 KRF196604:KRU196607 LBB196604:LBQ196607 LKX196604:LLM196607 LUT196604:LVI196607 MEP196604:MFE196607 MOL196604:MPA196607 MYH196604:MYW196607 NID196604:NIS196607 NRZ196604:NSO196607 OBV196604:OCK196607 OLR196604:OMG196607 OVN196604:OWC196607 PFJ196604:PFY196607 PPF196604:PPU196607 PZB196604:PZQ196607 QIX196604:QJM196607 QST196604:QTI196607 RCP196604:RDE196607 RML196604:RNA196607 RWH196604:RWW196607 SGD196604:SGS196607 SPZ196604:SQO196607 SZV196604:TAK196607 TJR196604:TKG196607 TTN196604:TUC196607 UDJ196604:UDY196607 UNF196604:UNU196607 UXB196604:UXQ196607 VGX196604:VHM196607 VQT196604:VRI196607 WAP196604:WBE196607 WKL196604:WLA196607 WUH196604:WUW196607 M262140:X262143 HV262140:IK262143 RR262140:SG262143 ABN262140:ACC262143 ALJ262140:ALY262143 AVF262140:AVU262143 BFB262140:BFQ262143 BOX262140:BPM262143 BYT262140:BZI262143 CIP262140:CJE262143 CSL262140:CTA262143 DCH262140:DCW262143 DMD262140:DMS262143 DVZ262140:DWO262143 EFV262140:EGK262143 EPR262140:EQG262143 EZN262140:FAC262143 FJJ262140:FJY262143 FTF262140:FTU262143 GDB262140:GDQ262143 GMX262140:GNM262143 GWT262140:GXI262143 HGP262140:HHE262143 HQL262140:HRA262143 IAH262140:IAW262143 IKD262140:IKS262143 ITZ262140:IUO262143 JDV262140:JEK262143 JNR262140:JOG262143 JXN262140:JYC262143 KHJ262140:KHY262143 KRF262140:KRU262143 LBB262140:LBQ262143 LKX262140:LLM262143 LUT262140:LVI262143 MEP262140:MFE262143 MOL262140:MPA262143 MYH262140:MYW262143 NID262140:NIS262143 NRZ262140:NSO262143 OBV262140:OCK262143 OLR262140:OMG262143 OVN262140:OWC262143 PFJ262140:PFY262143 PPF262140:PPU262143 PZB262140:PZQ262143 QIX262140:QJM262143 QST262140:QTI262143 RCP262140:RDE262143 RML262140:RNA262143 RWH262140:RWW262143 SGD262140:SGS262143 SPZ262140:SQO262143 SZV262140:TAK262143 TJR262140:TKG262143 TTN262140:TUC262143 UDJ262140:UDY262143 UNF262140:UNU262143 UXB262140:UXQ262143 VGX262140:VHM262143 VQT262140:VRI262143 WAP262140:WBE262143 WKL262140:WLA262143 WUH262140:WUW262143 M327676:X327679 HV327676:IK327679 RR327676:SG327679 ABN327676:ACC327679 ALJ327676:ALY327679 AVF327676:AVU327679 BFB327676:BFQ327679 BOX327676:BPM327679 BYT327676:BZI327679 CIP327676:CJE327679 CSL327676:CTA327679 DCH327676:DCW327679 DMD327676:DMS327679 DVZ327676:DWO327679 EFV327676:EGK327679 EPR327676:EQG327679 EZN327676:FAC327679 FJJ327676:FJY327679 FTF327676:FTU327679 GDB327676:GDQ327679 GMX327676:GNM327679 GWT327676:GXI327679 HGP327676:HHE327679 HQL327676:HRA327679 IAH327676:IAW327679 IKD327676:IKS327679 ITZ327676:IUO327679 JDV327676:JEK327679 JNR327676:JOG327679 JXN327676:JYC327679 KHJ327676:KHY327679 KRF327676:KRU327679 LBB327676:LBQ327679 LKX327676:LLM327679 LUT327676:LVI327679 MEP327676:MFE327679 MOL327676:MPA327679 MYH327676:MYW327679 NID327676:NIS327679 NRZ327676:NSO327679 OBV327676:OCK327679 OLR327676:OMG327679 OVN327676:OWC327679 PFJ327676:PFY327679 PPF327676:PPU327679 PZB327676:PZQ327679 QIX327676:QJM327679 QST327676:QTI327679 RCP327676:RDE327679 RML327676:RNA327679 RWH327676:RWW327679 SGD327676:SGS327679 SPZ327676:SQO327679 SZV327676:TAK327679 TJR327676:TKG327679 TTN327676:TUC327679 UDJ327676:UDY327679 UNF327676:UNU327679 UXB327676:UXQ327679 VGX327676:VHM327679 VQT327676:VRI327679 WAP327676:WBE327679 WKL327676:WLA327679 WUH327676:WUW327679 M393212:X393215 HV393212:IK393215 RR393212:SG393215 ABN393212:ACC393215 ALJ393212:ALY393215 AVF393212:AVU393215 BFB393212:BFQ393215 BOX393212:BPM393215 BYT393212:BZI393215 CIP393212:CJE393215 CSL393212:CTA393215 DCH393212:DCW393215 DMD393212:DMS393215 DVZ393212:DWO393215 EFV393212:EGK393215 EPR393212:EQG393215 EZN393212:FAC393215 FJJ393212:FJY393215 FTF393212:FTU393215 GDB393212:GDQ393215 GMX393212:GNM393215 GWT393212:GXI393215 HGP393212:HHE393215 HQL393212:HRA393215 IAH393212:IAW393215 IKD393212:IKS393215 ITZ393212:IUO393215 JDV393212:JEK393215 JNR393212:JOG393215 JXN393212:JYC393215 KHJ393212:KHY393215 KRF393212:KRU393215 LBB393212:LBQ393215 LKX393212:LLM393215 LUT393212:LVI393215 MEP393212:MFE393215 MOL393212:MPA393215 MYH393212:MYW393215 NID393212:NIS393215 NRZ393212:NSO393215 OBV393212:OCK393215 OLR393212:OMG393215 OVN393212:OWC393215 PFJ393212:PFY393215 PPF393212:PPU393215 PZB393212:PZQ393215 QIX393212:QJM393215 QST393212:QTI393215 RCP393212:RDE393215 RML393212:RNA393215 RWH393212:RWW393215 SGD393212:SGS393215 SPZ393212:SQO393215 SZV393212:TAK393215 TJR393212:TKG393215 TTN393212:TUC393215 UDJ393212:UDY393215 UNF393212:UNU393215 UXB393212:UXQ393215 VGX393212:VHM393215 VQT393212:VRI393215 WAP393212:WBE393215 WKL393212:WLA393215 WUH393212:WUW393215 M458748:X458751 HV458748:IK458751 RR458748:SG458751 ABN458748:ACC458751 ALJ458748:ALY458751 AVF458748:AVU458751 BFB458748:BFQ458751 BOX458748:BPM458751 BYT458748:BZI458751 CIP458748:CJE458751 CSL458748:CTA458751 DCH458748:DCW458751 DMD458748:DMS458751 DVZ458748:DWO458751 EFV458748:EGK458751 EPR458748:EQG458751 EZN458748:FAC458751 FJJ458748:FJY458751 FTF458748:FTU458751 GDB458748:GDQ458751 GMX458748:GNM458751 GWT458748:GXI458751 HGP458748:HHE458751 HQL458748:HRA458751 IAH458748:IAW458751 IKD458748:IKS458751 ITZ458748:IUO458751 JDV458748:JEK458751 JNR458748:JOG458751 JXN458748:JYC458751 KHJ458748:KHY458751 KRF458748:KRU458751 LBB458748:LBQ458751 LKX458748:LLM458751 LUT458748:LVI458751 MEP458748:MFE458751 MOL458748:MPA458751 MYH458748:MYW458751 NID458748:NIS458751 NRZ458748:NSO458751 OBV458748:OCK458751 OLR458748:OMG458751 OVN458748:OWC458751 PFJ458748:PFY458751 PPF458748:PPU458751 PZB458748:PZQ458751 QIX458748:QJM458751 QST458748:QTI458751 RCP458748:RDE458751 RML458748:RNA458751 RWH458748:RWW458751 SGD458748:SGS458751 SPZ458748:SQO458751 SZV458748:TAK458751 TJR458748:TKG458751 TTN458748:TUC458751 UDJ458748:UDY458751 UNF458748:UNU458751 UXB458748:UXQ458751 VGX458748:VHM458751 VQT458748:VRI458751 WAP458748:WBE458751 WKL458748:WLA458751 WUH458748:WUW458751 M524284:X524287 HV524284:IK524287 RR524284:SG524287 ABN524284:ACC524287 ALJ524284:ALY524287 AVF524284:AVU524287 BFB524284:BFQ524287 BOX524284:BPM524287 BYT524284:BZI524287 CIP524284:CJE524287 CSL524284:CTA524287 DCH524284:DCW524287 DMD524284:DMS524287 DVZ524284:DWO524287 EFV524284:EGK524287 EPR524284:EQG524287 EZN524284:FAC524287 FJJ524284:FJY524287 FTF524284:FTU524287 GDB524284:GDQ524287 GMX524284:GNM524287 GWT524284:GXI524287 HGP524284:HHE524287 HQL524284:HRA524287 IAH524284:IAW524287 IKD524284:IKS524287 ITZ524284:IUO524287 JDV524284:JEK524287 JNR524284:JOG524287 JXN524284:JYC524287 KHJ524284:KHY524287 KRF524284:KRU524287 LBB524284:LBQ524287 LKX524284:LLM524287 LUT524284:LVI524287 MEP524284:MFE524287 MOL524284:MPA524287 MYH524284:MYW524287 NID524284:NIS524287 NRZ524284:NSO524287 OBV524284:OCK524287 OLR524284:OMG524287 OVN524284:OWC524287 PFJ524284:PFY524287 PPF524284:PPU524287 PZB524284:PZQ524287 QIX524284:QJM524287 QST524284:QTI524287 RCP524284:RDE524287 RML524284:RNA524287 RWH524284:RWW524287 SGD524284:SGS524287 SPZ524284:SQO524287 SZV524284:TAK524287 TJR524284:TKG524287 TTN524284:TUC524287 UDJ524284:UDY524287 UNF524284:UNU524287 UXB524284:UXQ524287 VGX524284:VHM524287 VQT524284:VRI524287 WAP524284:WBE524287 WKL524284:WLA524287 WUH524284:WUW524287 M589820:X589823 HV589820:IK589823 RR589820:SG589823 ABN589820:ACC589823 ALJ589820:ALY589823 AVF589820:AVU589823 BFB589820:BFQ589823 BOX589820:BPM589823 BYT589820:BZI589823 CIP589820:CJE589823 CSL589820:CTA589823 DCH589820:DCW589823 DMD589820:DMS589823 DVZ589820:DWO589823 EFV589820:EGK589823 EPR589820:EQG589823 EZN589820:FAC589823 FJJ589820:FJY589823 FTF589820:FTU589823 GDB589820:GDQ589823 GMX589820:GNM589823 GWT589820:GXI589823 HGP589820:HHE589823 HQL589820:HRA589823 IAH589820:IAW589823 IKD589820:IKS589823 ITZ589820:IUO589823 JDV589820:JEK589823 JNR589820:JOG589823 JXN589820:JYC589823 KHJ589820:KHY589823 KRF589820:KRU589823 LBB589820:LBQ589823 LKX589820:LLM589823 LUT589820:LVI589823 MEP589820:MFE589823 MOL589820:MPA589823 MYH589820:MYW589823 NID589820:NIS589823 NRZ589820:NSO589823 OBV589820:OCK589823 OLR589820:OMG589823 OVN589820:OWC589823 PFJ589820:PFY589823 PPF589820:PPU589823 PZB589820:PZQ589823 QIX589820:QJM589823 QST589820:QTI589823 RCP589820:RDE589823 RML589820:RNA589823 RWH589820:RWW589823 SGD589820:SGS589823 SPZ589820:SQO589823 SZV589820:TAK589823 TJR589820:TKG589823 TTN589820:TUC589823 UDJ589820:UDY589823 UNF589820:UNU589823 UXB589820:UXQ589823 VGX589820:VHM589823 VQT589820:VRI589823 WAP589820:WBE589823 WKL589820:WLA589823 WUH589820:WUW589823 M655356:X655359 HV655356:IK655359 RR655356:SG655359 ABN655356:ACC655359 ALJ655356:ALY655359 AVF655356:AVU655359 BFB655356:BFQ655359 BOX655356:BPM655359 BYT655356:BZI655359 CIP655356:CJE655359 CSL655356:CTA655359 DCH655356:DCW655359 DMD655356:DMS655359 DVZ655356:DWO655359 EFV655356:EGK655359 EPR655356:EQG655359 EZN655356:FAC655359 FJJ655356:FJY655359 FTF655356:FTU655359 GDB655356:GDQ655359 GMX655356:GNM655359 GWT655356:GXI655359 HGP655356:HHE655359 HQL655356:HRA655359 IAH655356:IAW655359 IKD655356:IKS655359 ITZ655356:IUO655359 JDV655356:JEK655359 JNR655356:JOG655359 JXN655356:JYC655359 KHJ655356:KHY655359 KRF655356:KRU655359 LBB655356:LBQ655359 LKX655356:LLM655359 LUT655356:LVI655359 MEP655356:MFE655359 MOL655356:MPA655359 MYH655356:MYW655359 NID655356:NIS655359 NRZ655356:NSO655359 OBV655356:OCK655359 OLR655356:OMG655359 OVN655356:OWC655359 PFJ655356:PFY655359 PPF655356:PPU655359 PZB655356:PZQ655359 QIX655356:QJM655359 QST655356:QTI655359 RCP655356:RDE655359 RML655356:RNA655359 RWH655356:RWW655359 SGD655356:SGS655359 SPZ655356:SQO655359 SZV655356:TAK655359 TJR655356:TKG655359 TTN655356:TUC655359 UDJ655356:UDY655359 UNF655356:UNU655359 UXB655356:UXQ655359 VGX655356:VHM655359 VQT655356:VRI655359 WAP655356:WBE655359 WKL655356:WLA655359 WUH655356:WUW655359 M720892:X720895 HV720892:IK720895 RR720892:SG720895 ABN720892:ACC720895 ALJ720892:ALY720895 AVF720892:AVU720895 BFB720892:BFQ720895 BOX720892:BPM720895 BYT720892:BZI720895 CIP720892:CJE720895 CSL720892:CTA720895 DCH720892:DCW720895 DMD720892:DMS720895 DVZ720892:DWO720895 EFV720892:EGK720895 EPR720892:EQG720895 EZN720892:FAC720895 FJJ720892:FJY720895 FTF720892:FTU720895 GDB720892:GDQ720895 GMX720892:GNM720895 GWT720892:GXI720895 HGP720892:HHE720895 HQL720892:HRA720895 IAH720892:IAW720895 IKD720892:IKS720895 ITZ720892:IUO720895 JDV720892:JEK720895 JNR720892:JOG720895 JXN720892:JYC720895 KHJ720892:KHY720895 KRF720892:KRU720895 LBB720892:LBQ720895 LKX720892:LLM720895 LUT720892:LVI720895 MEP720892:MFE720895 MOL720892:MPA720895 MYH720892:MYW720895 NID720892:NIS720895 NRZ720892:NSO720895 OBV720892:OCK720895 OLR720892:OMG720895 OVN720892:OWC720895 PFJ720892:PFY720895 PPF720892:PPU720895 PZB720892:PZQ720895 QIX720892:QJM720895 QST720892:QTI720895 RCP720892:RDE720895 RML720892:RNA720895 RWH720892:RWW720895 SGD720892:SGS720895 SPZ720892:SQO720895 SZV720892:TAK720895 TJR720892:TKG720895 TTN720892:TUC720895 UDJ720892:UDY720895 UNF720892:UNU720895 UXB720892:UXQ720895 VGX720892:VHM720895 VQT720892:VRI720895 WAP720892:WBE720895 WKL720892:WLA720895 WUH720892:WUW720895 M786428:X786431 HV786428:IK786431 RR786428:SG786431 ABN786428:ACC786431 ALJ786428:ALY786431 AVF786428:AVU786431 BFB786428:BFQ786431 BOX786428:BPM786431 BYT786428:BZI786431 CIP786428:CJE786431 CSL786428:CTA786431 DCH786428:DCW786431 DMD786428:DMS786431 DVZ786428:DWO786431 EFV786428:EGK786431 EPR786428:EQG786431 EZN786428:FAC786431 FJJ786428:FJY786431 FTF786428:FTU786431 GDB786428:GDQ786431 GMX786428:GNM786431 GWT786428:GXI786431 HGP786428:HHE786431 HQL786428:HRA786431 IAH786428:IAW786431 IKD786428:IKS786431 ITZ786428:IUO786431 JDV786428:JEK786431 JNR786428:JOG786431 JXN786428:JYC786431 KHJ786428:KHY786431 KRF786428:KRU786431 LBB786428:LBQ786431 LKX786428:LLM786431 LUT786428:LVI786431 MEP786428:MFE786431 MOL786428:MPA786431 MYH786428:MYW786431 NID786428:NIS786431 NRZ786428:NSO786431 OBV786428:OCK786431 OLR786428:OMG786431 OVN786428:OWC786431 PFJ786428:PFY786431 PPF786428:PPU786431 PZB786428:PZQ786431 QIX786428:QJM786431 QST786428:QTI786431 RCP786428:RDE786431 RML786428:RNA786431 RWH786428:RWW786431 SGD786428:SGS786431 SPZ786428:SQO786431 SZV786428:TAK786431 TJR786428:TKG786431 TTN786428:TUC786431 UDJ786428:UDY786431 UNF786428:UNU786431 UXB786428:UXQ786431 VGX786428:VHM786431 VQT786428:VRI786431 WAP786428:WBE786431 WKL786428:WLA786431 WUH786428:WUW786431 M851964:X851967 HV851964:IK851967 RR851964:SG851967 ABN851964:ACC851967 ALJ851964:ALY851967 AVF851964:AVU851967 BFB851964:BFQ851967 BOX851964:BPM851967 BYT851964:BZI851967 CIP851964:CJE851967 CSL851964:CTA851967 DCH851964:DCW851967 DMD851964:DMS851967 DVZ851964:DWO851967 EFV851964:EGK851967 EPR851964:EQG851967 EZN851964:FAC851967 FJJ851964:FJY851967 FTF851964:FTU851967 GDB851964:GDQ851967 GMX851964:GNM851967 GWT851964:GXI851967 HGP851964:HHE851967 HQL851964:HRA851967 IAH851964:IAW851967 IKD851964:IKS851967 ITZ851964:IUO851967 JDV851964:JEK851967 JNR851964:JOG851967 JXN851964:JYC851967 KHJ851964:KHY851967 KRF851964:KRU851967 LBB851964:LBQ851967 LKX851964:LLM851967 LUT851964:LVI851967 MEP851964:MFE851967 MOL851964:MPA851967 MYH851964:MYW851967 NID851964:NIS851967 NRZ851964:NSO851967 OBV851964:OCK851967 OLR851964:OMG851967 OVN851964:OWC851967 PFJ851964:PFY851967 PPF851964:PPU851967 PZB851964:PZQ851967 QIX851964:QJM851967 QST851964:QTI851967 RCP851964:RDE851967 RML851964:RNA851967 RWH851964:RWW851967 SGD851964:SGS851967 SPZ851964:SQO851967 SZV851964:TAK851967 TJR851964:TKG851967 TTN851964:TUC851967 UDJ851964:UDY851967 UNF851964:UNU851967 UXB851964:UXQ851967 VGX851964:VHM851967 VQT851964:VRI851967 WAP851964:WBE851967 WKL851964:WLA851967 WUH851964:WUW851967 M917500:X917503 HV917500:IK917503 RR917500:SG917503 ABN917500:ACC917503 ALJ917500:ALY917503 AVF917500:AVU917503 BFB917500:BFQ917503 BOX917500:BPM917503 BYT917500:BZI917503 CIP917500:CJE917503 CSL917500:CTA917503 DCH917500:DCW917503 DMD917500:DMS917503 DVZ917500:DWO917503 EFV917500:EGK917503 EPR917500:EQG917503 EZN917500:FAC917503 FJJ917500:FJY917503 FTF917500:FTU917503 GDB917500:GDQ917503 GMX917500:GNM917503 GWT917500:GXI917503 HGP917500:HHE917503 HQL917500:HRA917503 IAH917500:IAW917503 IKD917500:IKS917503 ITZ917500:IUO917503 JDV917500:JEK917503 JNR917500:JOG917503 JXN917500:JYC917503 KHJ917500:KHY917503 KRF917500:KRU917503 LBB917500:LBQ917503 LKX917500:LLM917503 LUT917500:LVI917503 MEP917500:MFE917503 MOL917500:MPA917503 MYH917500:MYW917503 NID917500:NIS917503 NRZ917500:NSO917503 OBV917500:OCK917503 OLR917500:OMG917503 OVN917500:OWC917503 PFJ917500:PFY917503 PPF917500:PPU917503 PZB917500:PZQ917503 QIX917500:QJM917503 QST917500:QTI917503 RCP917500:RDE917503 RML917500:RNA917503 RWH917500:RWW917503 SGD917500:SGS917503 SPZ917500:SQO917503 SZV917500:TAK917503 TJR917500:TKG917503 TTN917500:TUC917503 UDJ917500:UDY917503 UNF917500:UNU917503 UXB917500:UXQ917503 VGX917500:VHM917503 VQT917500:VRI917503 WAP917500:WBE917503 WKL917500:WLA917503 WUH917500:WUW917503 M983036:X983039 HV983036:IK983039 RR983036:SG983039 ABN983036:ACC983039 ALJ983036:ALY983039 AVF983036:AVU983039 BFB983036:BFQ983039 BOX983036:BPM983039 BYT983036:BZI983039 CIP983036:CJE983039 CSL983036:CTA983039 DCH983036:DCW983039 DMD983036:DMS983039 DVZ983036:DWO983039 EFV983036:EGK983039 EPR983036:EQG983039 EZN983036:FAC983039 FJJ983036:FJY983039 FTF983036:FTU983039 GDB983036:GDQ983039 GMX983036:GNM983039 GWT983036:GXI983039 HGP983036:HHE983039 HQL983036:HRA983039 IAH983036:IAW983039 IKD983036:IKS983039 ITZ983036:IUO983039 JDV983036:JEK983039 JNR983036:JOG983039 JXN983036:JYC983039 KHJ983036:KHY983039 KRF983036:KRU983039 LBB983036:LBQ983039 LKX983036:LLM983039 LUT983036:LVI983039 MEP983036:MFE983039 MOL983036:MPA983039 MYH983036:MYW983039 NID983036:NIS983039 NRZ983036:NSO983039 OBV983036:OCK983039 OLR983036:OMG983039 OVN983036:OWC983039 PFJ983036:PFY983039 PPF983036:PPU983039 PZB983036:PZQ983039 QIX983036:QJM983039 QST983036:QTI983039 RCP983036:RDE983039 RML983036:RNA983039 RWH983036:RWW983039 SGD983036:SGS983039 SPZ983036:SQO983039 SZV983036:TAK983039 TJR983036:TKG983039 TTN983036:TUC983039 UDJ983036:UDY983039 UNF983036:UNU983039 UXB983036:UXQ983039 VGX983036:VHM983039 VQT983036:VRI983039 WAP983036:WBE983039 WKL983036:WLA983039 WUH983036:WUW983039 D6 C31:S32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T50"/>
  <sheetViews>
    <sheetView showGridLines="0" showZeros="0" view="pageBreakPreview" zoomScale="85" zoomScaleNormal="100" zoomScaleSheetLayoutView="85" workbookViewId="0">
      <selection activeCell="G7" sqref="G7:V7"/>
    </sheetView>
  </sheetViews>
  <sheetFormatPr defaultColWidth="1.375" defaultRowHeight="18" customHeight="1" x14ac:dyDescent="0.15"/>
  <cols>
    <col min="1" max="3" width="3" style="173" customWidth="1"/>
    <col min="4" max="5" width="3" style="174" customWidth="1"/>
    <col min="6" max="7" width="3" style="175" customWidth="1"/>
    <col min="8" max="42" width="3" style="173" customWidth="1"/>
    <col min="43" max="43" width="1.375" style="173"/>
    <col min="44" max="44" width="11.25" style="56" bestFit="1" customWidth="1"/>
    <col min="45" max="45" width="9.25" style="57" bestFit="1" customWidth="1"/>
    <col min="46" max="256" width="1.375" style="173"/>
    <col min="257" max="298" width="3" style="173" customWidth="1"/>
    <col min="299" max="512" width="1.375" style="173"/>
    <col min="513" max="554" width="3" style="173" customWidth="1"/>
    <col min="555" max="768" width="1.375" style="173"/>
    <col min="769" max="810" width="3" style="173" customWidth="1"/>
    <col min="811" max="1024" width="1.375" style="173"/>
    <col min="1025" max="1066" width="3" style="173" customWidth="1"/>
    <col min="1067" max="1280" width="1.375" style="173"/>
    <col min="1281" max="1322" width="3" style="173" customWidth="1"/>
    <col min="1323" max="1536" width="1.375" style="173"/>
    <col min="1537" max="1578" width="3" style="173" customWidth="1"/>
    <col min="1579" max="1792" width="1.375" style="173"/>
    <col min="1793" max="1834" width="3" style="173" customWidth="1"/>
    <col min="1835" max="2048" width="1.375" style="173"/>
    <col min="2049" max="2090" width="3" style="173" customWidth="1"/>
    <col min="2091" max="2304" width="1.375" style="173"/>
    <col min="2305" max="2346" width="3" style="173" customWidth="1"/>
    <col min="2347" max="2560" width="1.375" style="173"/>
    <col min="2561" max="2602" width="3" style="173" customWidth="1"/>
    <col min="2603" max="2816" width="1.375" style="173"/>
    <col min="2817" max="2858" width="3" style="173" customWidth="1"/>
    <col min="2859" max="3072" width="1.375" style="173"/>
    <col min="3073" max="3114" width="3" style="173" customWidth="1"/>
    <col min="3115" max="3328" width="1.375" style="173"/>
    <col min="3329" max="3370" width="3" style="173" customWidth="1"/>
    <col min="3371" max="3584" width="1.375" style="173"/>
    <col min="3585" max="3626" width="3" style="173" customWidth="1"/>
    <col min="3627" max="3840" width="1.375" style="173"/>
    <col min="3841" max="3882" width="3" style="173" customWidth="1"/>
    <col min="3883" max="4096" width="1.375" style="173"/>
    <col min="4097" max="4138" width="3" style="173" customWidth="1"/>
    <col min="4139" max="4352" width="1.375" style="173"/>
    <col min="4353" max="4394" width="3" style="173" customWidth="1"/>
    <col min="4395" max="4608" width="1.375" style="173"/>
    <col min="4609" max="4650" width="3" style="173" customWidth="1"/>
    <col min="4651" max="4864" width="1.375" style="173"/>
    <col min="4865" max="4906" width="3" style="173" customWidth="1"/>
    <col min="4907" max="5120" width="1.375" style="173"/>
    <col min="5121" max="5162" width="3" style="173" customWidth="1"/>
    <col min="5163" max="5376" width="1.375" style="173"/>
    <col min="5377" max="5418" width="3" style="173" customWidth="1"/>
    <col min="5419" max="5632" width="1.375" style="173"/>
    <col min="5633" max="5674" width="3" style="173" customWidth="1"/>
    <col min="5675" max="5888" width="1.375" style="173"/>
    <col min="5889" max="5930" width="3" style="173" customWidth="1"/>
    <col min="5931" max="6144" width="1.375" style="173"/>
    <col min="6145" max="6186" width="3" style="173" customWidth="1"/>
    <col min="6187" max="6400" width="1.375" style="173"/>
    <col min="6401" max="6442" width="3" style="173" customWidth="1"/>
    <col min="6443" max="6656" width="1.375" style="173"/>
    <col min="6657" max="6698" width="3" style="173" customWidth="1"/>
    <col min="6699" max="6912" width="1.375" style="173"/>
    <col min="6913" max="6954" width="3" style="173" customWidth="1"/>
    <col min="6955" max="7168" width="1.375" style="173"/>
    <col min="7169" max="7210" width="3" style="173" customWidth="1"/>
    <col min="7211" max="7424" width="1.375" style="173"/>
    <col min="7425" max="7466" width="3" style="173" customWidth="1"/>
    <col min="7467" max="7680" width="1.375" style="173"/>
    <col min="7681" max="7722" width="3" style="173" customWidth="1"/>
    <col min="7723" max="7936" width="1.375" style="173"/>
    <col min="7937" max="7978" width="3" style="173" customWidth="1"/>
    <col min="7979" max="8192" width="1.375" style="173"/>
    <col min="8193" max="8234" width="3" style="173" customWidth="1"/>
    <col min="8235" max="8448" width="1.375" style="173"/>
    <col min="8449" max="8490" width="3" style="173" customWidth="1"/>
    <col min="8491" max="8704" width="1.375" style="173"/>
    <col min="8705" max="8746" width="3" style="173" customWidth="1"/>
    <col min="8747" max="8960" width="1.375" style="173"/>
    <col min="8961" max="9002" width="3" style="173" customWidth="1"/>
    <col min="9003" max="9216" width="1.375" style="173"/>
    <col min="9217" max="9258" width="3" style="173" customWidth="1"/>
    <col min="9259" max="9472" width="1.375" style="173"/>
    <col min="9473" max="9514" width="3" style="173" customWidth="1"/>
    <col min="9515" max="9728" width="1.375" style="173"/>
    <col min="9729" max="9770" width="3" style="173" customWidth="1"/>
    <col min="9771" max="9984" width="1.375" style="173"/>
    <col min="9985" max="10026" width="3" style="173" customWidth="1"/>
    <col min="10027" max="10240" width="1.375" style="173"/>
    <col min="10241" max="10282" width="3" style="173" customWidth="1"/>
    <col min="10283" max="10496" width="1.375" style="173"/>
    <col min="10497" max="10538" width="3" style="173" customWidth="1"/>
    <col min="10539" max="10752" width="1.375" style="173"/>
    <col min="10753" max="10794" width="3" style="173" customWidth="1"/>
    <col min="10795" max="11008" width="1.375" style="173"/>
    <col min="11009" max="11050" width="3" style="173" customWidth="1"/>
    <col min="11051" max="11264" width="1.375" style="173"/>
    <col min="11265" max="11306" width="3" style="173" customWidth="1"/>
    <col min="11307" max="11520" width="1.375" style="173"/>
    <col min="11521" max="11562" width="3" style="173" customWidth="1"/>
    <col min="11563" max="11776" width="1.375" style="173"/>
    <col min="11777" max="11818" width="3" style="173" customWidth="1"/>
    <col min="11819" max="12032" width="1.375" style="173"/>
    <col min="12033" max="12074" width="3" style="173" customWidth="1"/>
    <col min="12075" max="12288" width="1.375" style="173"/>
    <col min="12289" max="12330" width="3" style="173" customWidth="1"/>
    <col min="12331" max="12544" width="1.375" style="173"/>
    <col min="12545" max="12586" width="3" style="173" customWidth="1"/>
    <col min="12587" max="12800" width="1.375" style="173"/>
    <col min="12801" max="12842" width="3" style="173" customWidth="1"/>
    <col min="12843" max="13056" width="1.375" style="173"/>
    <col min="13057" max="13098" width="3" style="173" customWidth="1"/>
    <col min="13099" max="13312" width="1.375" style="173"/>
    <col min="13313" max="13354" width="3" style="173" customWidth="1"/>
    <col min="13355" max="13568" width="1.375" style="173"/>
    <col min="13569" max="13610" width="3" style="173" customWidth="1"/>
    <col min="13611" max="13824" width="1.375" style="173"/>
    <col min="13825" max="13866" width="3" style="173" customWidth="1"/>
    <col min="13867" max="14080" width="1.375" style="173"/>
    <col min="14081" max="14122" width="3" style="173" customWidth="1"/>
    <col min="14123" max="14336" width="1.375" style="173"/>
    <col min="14337" max="14378" width="3" style="173" customWidth="1"/>
    <col min="14379" max="14592" width="1.375" style="173"/>
    <col min="14593" max="14634" width="3" style="173" customWidth="1"/>
    <col min="14635" max="14848" width="1.375" style="173"/>
    <col min="14849" max="14890" width="3" style="173" customWidth="1"/>
    <col min="14891" max="15104" width="1.375" style="173"/>
    <col min="15105" max="15146" width="3" style="173" customWidth="1"/>
    <col min="15147" max="15360" width="1.375" style="173"/>
    <col min="15361" max="15402" width="3" style="173" customWidth="1"/>
    <col min="15403" max="15616" width="1.375" style="173"/>
    <col min="15617" max="15658" width="3" style="173" customWidth="1"/>
    <col min="15659" max="15872" width="1.375" style="173"/>
    <col min="15873" max="15914" width="3" style="173" customWidth="1"/>
    <col min="15915" max="16128" width="1.375" style="173"/>
    <col min="16129" max="16170" width="3" style="173" customWidth="1"/>
    <col min="16171" max="16384" width="1.375" style="173"/>
  </cols>
  <sheetData>
    <row r="1" spans="1:46" ht="15.75" customHeight="1" x14ac:dyDescent="0.15">
      <c r="AQ1" s="352" t="s">
        <v>227</v>
      </c>
    </row>
    <row r="2" spans="1:46" ht="12" x14ac:dyDescent="0.15">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Q2" s="226" t="str">
        <f>IF('様式第1_ZEH_交付申請書 '!U11="","",'様式第1_ZEH_交付申請書 '!U11&amp;"邸"&amp;'様式第1_ZEH_交付申請書 '!V8&amp;'様式第1_ZEH_交付申請書 '!Y8)</f>
        <v/>
      </c>
    </row>
    <row r="3" spans="1:46" s="95" customFormat="1" ht="15" customHeight="1" x14ac:dyDescent="0.15">
      <c r="A3" s="99"/>
      <c r="B3" s="99"/>
      <c r="C3" s="99"/>
      <c r="D3" s="99"/>
      <c r="E3" s="99"/>
      <c r="F3" s="99"/>
      <c r="G3" s="99"/>
      <c r="H3" s="99"/>
      <c r="I3" s="99"/>
      <c r="J3" s="99"/>
      <c r="K3" s="99"/>
      <c r="L3" s="99"/>
      <c r="M3" s="99"/>
      <c r="N3" s="99"/>
      <c r="O3" s="99"/>
      <c r="P3" s="99"/>
      <c r="Q3" s="99"/>
      <c r="R3" s="99"/>
      <c r="S3" s="99"/>
      <c r="T3" s="99"/>
      <c r="U3" s="99"/>
      <c r="V3" s="99"/>
      <c r="W3" s="99"/>
      <c r="X3" s="97"/>
    </row>
    <row r="4" spans="1:46" ht="27" customHeight="1" x14ac:dyDescent="0.15">
      <c r="A4" s="571" t="s">
        <v>219</v>
      </c>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T4" s="176"/>
    </row>
    <row r="5" spans="1:46" ht="9.75" customHeight="1" x14ac:dyDescent="0.15">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T5" s="176"/>
    </row>
    <row r="6" spans="1:46" s="181" customFormat="1" ht="27" customHeight="1" x14ac:dyDescent="0.15">
      <c r="A6" s="572" t="s">
        <v>147</v>
      </c>
      <c r="B6" s="572"/>
      <c r="C6" s="572"/>
      <c r="D6" s="572"/>
      <c r="E6" s="572"/>
      <c r="F6" s="572"/>
      <c r="G6" s="572"/>
      <c r="H6" s="572"/>
      <c r="I6" s="572"/>
      <c r="J6" s="572"/>
      <c r="K6" s="572"/>
      <c r="L6" s="572"/>
      <c r="M6" s="572"/>
      <c r="N6" s="572"/>
      <c r="O6" s="572"/>
      <c r="P6" s="572"/>
      <c r="Q6" s="572"/>
      <c r="R6" s="572"/>
      <c r="S6" s="572"/>
      <c r="T6" s="572"/>
      <c r="U6" s="572"/>
      <c r="V6" s="572"/>
      <c r="W6" s="572"/>
      <c r="X6" s="572"/>
      <c r="Y6" s="178"/>
      <c r="Z6" s="178"/>
      <c r="AA6" s="178"/>
      <c r="AB6" s="178"/>
      <c r="AC6" s="178"/>
      <c r="AD6" s="178"/>
      <c r="AE6" s="178"/>
      <c r="AF6" s="178"/>
      <c r="AG6" s="178"/>
      <c r="AH6" s="178"/>
      <c r="AI6" s="178"/>
      <c r="AJ6" s="178"/>
      <c r="AK6" s="178"/>
      <c r="AL6" s="178"/>
      <c r="AM6" s="179"/>
      <c r="AN6" s="179"/>
      <c r="AO6" s="179"/>
      <c r="AP6" s="180"/>
      <c r="AR6" s="56"/>
      <c r="AS6" s="57"/>
    </row>
    <row r="7" spans="1:46" s="182" customFormat="1" ht="33" customHeight="1" x14ac:dyDescent="0.15">
      <c r="B7" s="548" t="s">
        <v>122</v>
      </c>
      <c r="C7" s="548"/>
      <c r="D7" s="548"/>
      <c r="E7" s="548"/>
      <c r="F7" s="548"/>
      <c r="G7" s="549"/>
      <c r="H7" s="550"/>
      <c r="I7" s="550"/>
      <c r="J7" s="550"/>
      <c r="K7" s="550"/>
      <c r="L7" s="550"/>
      <c r="M7" s="550"/>
      <c r="N7" s="550"/>
      <c r="O7" s="550"/>
      <c r="P7" s="550"/>
      <c r="Q7" s="550"/>
      <c r="R7" s="550"/>
      <c r="S7" s="550"/>
      <c r="T7" s="550"/>
      <c r="U7" s="550"/>
      <c r="V7" s="551"/>
      <c r="W7" s="548" t="s">
        <v>148</v>
      </c>
      <c r="X7" s="548"/>
      <c r="Y7" s="548"/>
      <c r="Z7" s="548"/>
      <c r="AA7" s="555"/>
      <c r="AB7" s="556"/>
      <c r="AC7" s="556"/>
      <c r="AD7" s="556"/>
      <c r="AE7" s="556"/>
      <c r="AF7" s="556"/>
      <c r="AG7" s="556"/>
      <c r="AH7" s="556"/>
      <c r="AI7" s="556"/>
      <c r="AJ7" s="556"/>
      <c r="AK7" s="556"/>
      <c r="AL7" s="556"/>
      <c r="AM7" s="556"/>
      <c r="AN7" s="556"/>
      <c r="AO7" s="556"/>
      <c r="AP7" s="557"/>
      <c r="AQ7" s="173"/>
      <c r="AS7" s="183"/>
    </row>
    <row r="8" spans="1:46" s="182" customFormat="1" ht="33" customHeight="1" x14ac:dyDescent="0.15">
      <c r="A8" s="184"/>
      <c r="B8" s="548" t="s">
        <v>149</v>
      </c>
      <c r="C8" s="548"/>
      <c r="D8" s="548"/>
      <c r="E8" s="548"/>
      <c r="F8" s="548"/>
      <c r="G8" s="549"/>
      <c r="H8" s="550"/>
      <c r="I8" s="550"/>
      <c r="J8" s="550"/>
      <c r="K8" s="550"/>
      <c r="L8" s="550"/>
      <c r="M8" s="550"/>
      <c r="N8" s="550"/>
      <c r="O8" s="550"/>
      <c r="P8" s="550"/>
      <c r="Q8" s="550"/>
      <c r="R8" s="550"/>
      <c r="S8" s="550"/>
      <c r="T8" s="550"/>
      <c r="U8" s="550"/>
      <c r="V8" s="551"/>
      <c r="W8" s="552" t="s">
        <v>150</v>
      </c>
      <c r="X8" s="553"/>
      <c r="Y8" s="553"/>
      <c r="Z8" s="554"/>
      <c r="AA8" s="555"/>
      <c r="AB8" s="556"/>
      <c r="AC8" s="556"/>
      <c r="AD8" s="556"/>
      <c r="AE8" s="556"/>
      <c r="AF8" s="556"/>
      <c r="AG8" s="556"/>
      <c r="AH8" s="556"/>
      <c r="AI8" s="556"/>
      <c r="AJ8" s="556"/>
      <c r="AK8" s="556"/>
      <c r="AL8" s="556"/>
      <c r="AM8" s="556"/>
      <c r="AN8" s="556"/>
      <c r="AO8" s="556"/>
      <c r="AP8" s="557"/>
      <c r="AQ8" s="173"/>
      <c r="AS8" s="183"/>
    </row>
    <row r="9" spans="1:46" s="182" customFormat="1" ht="33" customHeight="1" x14ac:dyDescent="0.15">
      <c r="A9" s="184"/>
      <c r="B9" s="564" t="s">
        <v>151</v>
      </c>
      <c r="C9" s="565"/>
      <c r="D9" s="565"/>
      <c r="E9" s="565"/>
      <c r="F9" s="566"/>
      <c r="G9" s="185" t="s">
        <v>280</v>
      </c>
      <c r="H9" s="562"/>
      <c r="I9" s="562"/>
      <c r="J9" s="562"/>
      <c r="K9" s="186" t="s">
        <v>281</v>
      </c>
      <c r="L9" s="562"/>
      <c r="M9" s="562"/>
      <c r="N9" s="562"/>
      <c r="O9" s="562"/>
      <c r="P9" s="570"/>
      <c r="Q9" s="561"/>
      <c r="R9" s="562"/>
      <c r="S9" s="562"/>
      <c r="T9" s="562"/>
      <c r="U9" s="562"/>
      <c r="V9" s="562"/>
      <c r="W9" s="562"/>
      <c r="X9" s="562"/>
      <c r="Y9" s="562"/>
      <c r="Z9" s="563" t="s">
        <v>153</v>
      </c>
      <c r="AA9" s="563"/>
      <c r="AB9" s="562"/>
      <c r="AC9" s="562"/>
      <c r="AD9" s="562"/>
      <c r="AE9" s="562"/>
      <c r="AF9" s="562"/>
      <c r="AG9" s="562"/>
      <c r="AH9" s="562"/>
      <c r="AI9" s="562"/>
      <c r="AJ9" s="562"/>
      <c r="AK9" s="562"/>
      <c r="AL9" s="562"/>
      <c r="AM9" s="562"/>
      <c r="AN9" s="563" t="s">
        <v>154</v>
      </c>
      <c r="AO9" s="563"/>
      <c r="AP9" s="337"/>
      <c r="AQ9" s="173"/>
      <c r="AS9" s="183"/>
    </row>
    <row r="10" spans="1:46" s="182" customFormat="1" ht="33" customHeight="1" x14ac:dyDescent="0.15">
      <c r="A10" s="184"/>
      <c r="B10" s="567"/>
      <c r="C10" s="568"/>
      <c r="D10" s="568"/>
      <c r="E10" s="568"/>
      <c r="F10" s="569"/>
      <c r="G10" s="555"/>
      <c r="H10" s="556"/>
      <c r="I10" s="556"/>
      <c r="J10" s="556"/>
      <c r="K10" s="556"/>
      <c r="L10" s="556"/>
      <c r="M10" s="556"/>
      <c r="N10" s="556"/>
      <c r="O10" s="556"/>
      <c r="P10" s="556"/>
      <c r="Q10" s="556"/>
      <c r="R10" s="556"/>
      <c r="S10" s="556"/>
      <c r="T10" s="556"/>
      <c r="U10" s="556"/>
      <c r="V10" s="556"/>
      <c r="W10" s="556"/>
      <c r="X10" s="556"/>
      <c r="Y10" s="556"/>
      <c r="Z10" s="556"/>
      <c r="AA10" s="556"/>
      <c r="AB10" s="556"/>
      <c r="AC10" s="556"/>
      <c r="AD10" s="556"/>
      <c r="AE10" s="556"/>
      <c r="AF10" s="556"/>
      <c r="AG10" s="556"/>
      <c r="AH10" s="556"/>
      <c r="AI10" s="556"/>
      <c r="AJ10" s="556"/>
      <c r="AK10" s="556"/>
      <c r="AL10" s="556"/>
      <c r="AM10" s="556"/>
      <c r="AN10" s="556"/>
      <c r="AO10" s="556"/>
      <c r="AP10" s="557"/>
      <c r="AQ10" s="173"/>
      <c r="AS10" s="183"/>
    </row>
    <row r="11" spans="1:46" s="182" customFormat="1" ht="33" customHeight="1" x14ac:dyDescent="0.15">
      <c r="A11" s="184"/>
      <c r="B11" s="576" t="s">
        <v>155</v>
      </c>
      <c r="C11" s="577"/>
      <c r="D11" s="577"/>
      <c r="E11" s="577"/>
      <c r="F11" s="578"/>
      <c r="G11" s="187" t="s">
        <v>156</v>
      </c>
      <c r="H11" s="579"/>
      <c r="I11" s="579"/>
      <c r="J11" s="579"/>
      <c r="K11" s="579"/>
      <c r="L11" s="188" t="s">
        <v>157</v>
      </c>
      <c r="M11" s="579"/>
      <c r="N11" s="579"/>
      <c r="O11" s="579"/>
      <c r="P11" s="579"/>
      <c r="Q11" s="189" t="s">
        <v>152</v>
      </c>
      <c r="R11" s="579"/>
      <c r="S11" s="579"/>
      <c r="T11" s="579"/>
      <c r="U11" s="579"/>
      <c r="V11" s="190"/>
      <c r="W11" s="580" t="s">
        <v>158</v>
      </c>
      <c r="X11" s="580"/>
      <c r="Y11" s="580"/>
      <c r="Z11" s="580"/>
      <c r="AA11" s="187" t="s">
        <v>41</v>
      </c>
      <c r="AB11" s="579"/>
      <c r="AC11" s="579"/>
      <c r="AD11" s="579"/>
      <c r="AE11" s="579"/>
      <c r="AF11" s="188" t="s">
        <v>157</v>
      </c>
      <c r="AG11" s="579"/>
      <c r="AH11" s="579"/>
      <c r="AI11" s="579"/>
      <c r="AJ11" s="579"/>
      <c r="AK11" s="189" t="s">
        <v>159</v>
      </c>
      <c r="AL11" s="581"/>
      <c r="AM11" s="581"/>
      <c r="AN11" s="581"/>
      <c r="AO11" s="581"/>
      <c r="AP11" s="191"/>
      <c r="AQ11" s="173"/>
      <c r="AS11" s="183"/>
    </row>
    <row r="12" spans="1:46" s="182" customFormat="1" ht="33" customHeight="1" x14ac:dyDescent="0.15">
      <c r="A12" s="184"/>
      <c r="B12" s="560" t="s">
        <v>160</v>
      </c>
      <c r="C12" s="560"/>
      <c r="D12" s="560"/>
      <c r="E12" s="560"/>
      <c r="F12" s="560"/>
      <c r="G12" s="582"/>
      <c r="H12" s="558"/>
      <c r="I12" s="558"/>
      <c r="J12" s="558"/>
      <c r="K12" s="558"/>
      <c r="L12" s="558"/>
      <c r="M12" s="558"/>
      <c r="N12" s="558"/>
      <c r="O12" s="558"/>
      <c r="P12" s="558"/>
      <c r="Q12" s="558"/>
      <c r="R12" s="558"/>
      <c r="S12" s="558"/>
      <c r="T12" s="558"/>
      <c r="U12" s="558"/>
      <c r="V12" s="558"/>
      <c r="W12" s="558"/>
      <c r="X12" s="558"/>
      <c r="Y12" s="583" t="s">
        <v>161</v>
      </c>
      <c r="Z12" s="583"/>
      <c r="AA12" s="558"/>
      <c r="AB12" s="558"/>
      <c r="AC12" s="558"/>
      <c r="AD12" s="558"/>
      <c r="AE12" s="558"/>
      <c r="AF12" s="558"/>
      <c r="AG12" s="558"/>
      <c r="AH12" s="558"/>
      <c r="AI12" s="558"/>
      <c r="AJ12" s="558"/>
      <c r="AK12" s="558"/>
      <c r="AL12" s="558"/>
      <c r="AM12" s="558"/>
      <c r="AN12" s="558"/>
      <c r="AO12" s="558"/>
      <c r="AP12" s="559"/>
      <c r="AQ12" s="173"/>
      <c r="AS12" s="183"/>
    </row>
    <row r="13" spans="1:46" ht="27" customHeight="1" x14ac:dyDescent="0.15">
      <c r="A13" s="572" t="s">
        <v>162</v>
      </c>
      <c r="B13" s="572"/>
      <c r="C13" s="572"/>
      <c r="D13" s="572"/>
      <c r="E13" s="572"/>
      <c r="F13" s="572"/>
      <c r="G13" s="572"/>
      <c r="H13" s="572"/>
      <c r="I13" s="572"/>
      <c r="J13" s="572"/>
      <c r="K13" s="572"/>
      <c r="L13" s="572"/>
      <c r="M13" s="572"/>
      <c r="N13" s="572"/>
      <c r="O13" s="572"/>
      <c r="P13" s="572"/>
      <c r="Q13" s="572"/>
      <c r="R13" s="572"/>
      <c r="S13" s="572"/>
      <c r="T13" s="572"/>
      <c r="U13" s="572"/>
      <c r="V13" s="572"/>
      <c r="W13" s="572"/>
      <c r="X13" s="572"/>
      <c r="Y13" s="192"/>
      <c r="Z13" s="192"/>
      <c r="AA13" s="192"/>
      <c r="AB13" s="192"/>
    </row>
    <row r="14" spans="1:46" ht="32.25" customHeight="1" x14ac:dyDescent="0.15">
      <c r="A14" s="193"/>
      <c r="B14" s="573" t="str">
        <f>'様式第1_ZEH_交付申請書 '!$C$46</f>
        <v/>
      </c>
      <c r="C14" s="574"/>
      <c r="D14" s="574"/>
      <c r="E14" s="574"/>
      <c r="F14" s="574"/>
      <c r="G14" s="574"/>
      <c r="H14" s="574"/>
      <c r="I14" s="574"/>
      <c r="J14" s="574"/>
      <c r="K14" s="574"/>
      <c r="L14" s="574"/>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5"/>
    </row>
    <row r="15" spans="1:46" ht="27" customHeight="1" x14ac:dyDescent="0.15">
      <c r="A15" s="572" t="s">
        <v>217</v>
      </c>
      <c r="B15" s="572"/>
      <c r="C15" s="572"/>
      <c r="D15" s="572"/>
      <c r="E15" s="572"/>
      <c r="F15" s="572"/>
      <c r="G15" s="572"/>
      <c r="H15" s="572"/>
      <c r="I15" s="572"/>
      <c r="J15" s="572"/>
      <c r="K15" s="572"/>
      <c r="L15" s="572"/>
      <c r="M15" s="572"/>
      <c r="N15" s="572"/>
      <c r="O15" s="572"/>
      <c r="P15" s="572"/>
      <c r="Q15" s="572"/>
      <c r="R15" s="572"/>
      <c r="S15" s="572"/>
      <c r="T15" s="572"/>
      <c r="U15" s="572"/>
      <c r="V15" s="572"/>
      <c r="W15" s="572"/>
      <c r="X15" s="572"/>
      <c r="Y15" s="192"/>
      <c r="Z15" s="192"/>
      <c r="AA15" s="192"/>
      <c r="AB15" s="192"/>
    </row>
    <row r="16" spans="1:46" ht="48" customHeight="1" x14ac:dyDescent="0.15">
      <c r="A16" s="194"/>
      <c r="B16" s="598" t="s">
        <v>163</v>
      </c>
      <c r="C16" s="599"/>
      <c r="D16" s="599"/>
      <c r="E16" s="599"/>
      <c r="F16" s="599"/>
      <c r="G16" s="338"/>
      <c r="H16" s="339"/>
      <c r="I16" s="339"/>
      <c r="J16" s="586"/>
      <c r="K16" s="586"/>
      <c r="L16" s="586"/>
      <c r="M16" s="591" t="s">
        <v>1</v>
      </c>
      <c r="N16" s="591"/>
      <c r="O16" s="586"/>
      <c r="P16" s="586"/>
      <c r="Q16" s="586"/>
      <c r="R16" s="591" t="s">
        <v>9</v>
      </c>
      <c r="S16" s="591"/>
      <c r="T16" s="586"/>
      <c r="U16" s="586"/>
      <c r="V16" s="586"/>
      <c r="W16" s="591" t="s">
        <v>13</v>
      </c>
      <c r="X16" s="591"/>
      <c r="Y16" s="591" t="s">
        <v>282</v>
      </c>
      <c r="Z16" s="591"/>
      <c r="AA16" s="339"/>
      <c r="AB16" s="586"/>
      <c r="AC16" s="586"/>
      <c r="AD16" s="586"/>
      <c r="AE16" s="591" t="s">
        <v>1</v>
      </c>
      <c r="AF16" s="591"/>
      <c r="AG16" s="586"/>
      <c r="AH16" s="586"/>
      <c r="AI16" s="586"/>
      <c r="AJ16" s="591" t="s">
        <v>9</v>
      </c>
      <c r="AK16" s="591"/>
      <c r="AL16" s="586"/>
      <c r="AM16" s="586"/>
      <c r="AN16" s="586"/>
      <c r="AO16" s="591" t="s">
        <v>13</v>
      </c>
      <c r="AP16" s="604"/>
      <c r="AQ16" s="192"/>
    </row>
    <row r="17" spans="1:45" ht="48" customHeight="1" x14ac:dyDescent="0.15">
      <c r="A17" s="195"/>
      <c r="B17" s="600"/>
      <c r="C17" s="601"/>
      <c r="D17" s="601"/>
      <c r="E17" s="601"/>
      <c r="F17" s="601"/>
      <c r="G17" s="605"/>
      <c r="H17" s="591"/>
      <c r="I17" s="586"/>
      <c r="J17" s="586"/>
      <c r="K17" s="586"/>
      <c r="L17" s="586"/>
      <c r="M17" s="586"/>
      <c r="N17" s="591" t="s">
        <v>164</v>
      </c>
      <c r="O17" s="591"/>
      <c r="P17" s="591"/>
      <c r="Q17" s="591"/>
      <c r="R17" s="591"/>
      <c r="S17" s="606"/>
      <c r="T17" s="606"/>
      <c r="U17" s="606"/>
      <c r="V17" s="606"/>
      <c r="W17" s="340"/>
      <c r="X17" s="340"/>
      <c r="Y17" s="340"/>
      <c r="Z17" s="340"/>
      <c r="AA17" s="340"/>
      <c r="AB17" s="340"/>
      <c r="AC17" s="340"/>
      <c r="AD17" s="340"/>
      <c r="AE17" s="340"/>
      <c r="AF17" s="340"/>
      <c r="AG17" s="340"/>
      <c r="AH17" s="340"/>
      <c r="AI17" s="340"/>
      <c r="AJ17" s="340"/>
      <c r="AK17" s="340"/>
      <c r="AL17" s="341" t="s">
        <v>283</v>
      </c>
      <c r="AM17" s="341"/>
      <c r="AN17" s="341"/>
      <c r="AO17" s="341"/>
      <c r="AP17" s="342"/>
    </row>
    <row r="18" spans="1:45" s="348" customFormat="1" ht="9" customHeight="1" x14ac:dyDescent="0.15">
      <c r="A18" s="195"/>
      <c r="B18" s="357"/>
      <c r="C18" s="357"/>
      <c r="D18" s="357"/>
      <c r="E18" s="357"/>
      <c r="F18" s="357"/>
      <c r="G18" s="353"/>
      <c r="H18" s="353"/>
      <c r="I18" s="365"/>
      <c r="J18" s="365"/>
      <c r="K18" s="365"/>
      <c r="L18" s="365"/>
      <c r="M18" s="365"/>
      <c r="N18" s="353"/>
      <c r="O18" s="353"/>
      <c r="P18" s="353"/>
      <c r="Q18" s="353"/>
      <c r="R18" s="353"/>
      <c r="S18" s="354"/>
      <c r="T18" s="354"/>
      <c r="U18" s="354"/>
      <c r="V18" s="354"/>
      <c r="W18" s="355"/>
      <c r="X18" s="355"/>
      <c r="Y18" s="355"/>
      <c r="Z18" s="355"/>
      <c r="AA18" s="355"/>
      <c r="AB18" s="355"/>
      <c r="AC18" s="355"/>
      <c r="AD18" s="355"/>
      <c r="AE18" s="355"/>
      <c r="AF18" s="355"/>
      <c r="AG18" s="355"/>
      <c r="AH18" s="355"/>
      <c r="AI18" s="355"/>
      <c r="AJ18" s="355"/>
      <c r="AK18" s="355"/>
      <c r="AL18" s="356"/>
      <c r="AM18" s="356"/>
      <c r="AN18" s="356"/>
      <c r="AO18" s="356"/>
      <c r="AP18" s="356"/>
      <c r="AR18" s="56"/>
      <c r="AS18" s="57"/>
    </row>
    <row r="19" spans="1:45" ht="27" customHeight="1" x14ac:dyDescent="0.15">
      <c r="A19" s="572" t="s">
        <v>218</v>
      </c>
      <c r="B19" s="572"/>
      <c r="C19" s="572"/>
      <c r="D19" s="572"/>
      <c r="E19" s="572"/>
      <c r="F19" s="572"/>
      <c r="G19" s="572"/>
      <c r="H19" s="572"/>
      <c r="I19" s="572"/>
      <c r="J19" s="572"/>
      <c r="K19" s="572"/>
      <c r="L19" s="572"/>
      <c r="M19" s="572"/>
      <c r="N19" s="572"/>
      <c r="O19" s="572"/>
      <c r="P19" s="572"/>
      <c r="Q19" s="572"/>
      <c r="R19" s="572"/>
      <c r="S19" s="572"/>
      <c r="T19" s="572"/>
      <c r="U19" s="572"/>
      <c r="V19" s="572"/>
      <c r="W19" s="572"/>
      <c r="X19" s="572"/>
      <c r="Y19" s="196"/>
      <c r="Z19" s="196"/>
      <c r="AA19" s="196"/>
      <c r="AB19" s="196"/>
      <c r="AC19" s="196"/>
      <c r="AD19" s="196"/>
      <c r="AE19" s="196"/>
      <c r="AF19" s="196"/>
      <c r="AG19" s="196"/>
      <c r="AH19" s="196"/>
      <c r="AI19" s="196"/>
      <c r="AJ19" s="196"/>
      <c r="AK19" s="196"/>
      <c r="AL19" s="196"/>
      <c r="AM19" s="196"/>
      <c r="AN19" s="196"/>
      <c r="AO19" s="196"/>
      <c r="AP19" s="196"/>
    </row>
    <row r="20" spans="1:45" s="198" customFormat="1" ht="47.25" customHeight="1" x14ac:dyDescent="0.15">
      <c r="A20" s="197"/>
      <c r="B20" s="592" t="s">
        <v>165</v>
      </c>
      <c r="C20" s="592"/>
      <c r="D20" s="592"/>
      <c r="E20" s="592"/>
      <c r="F20" s="592"/>
      <c r="G20" s="593" t="s">
        <v>166</v>
      </c>
      <c r="H20" s="594"/>
      <c r="I20" s="594"/>
      <c r="J20" s="594"/>
      <c r="K20" s="594"/>
      <c r="L20" s="594"/>
      <c r="M20" s="594"/>
      <c r="N20" s="594"/>
      <c r="O20" s="595"/>
      <c r="P20" s="596"/>
      <c r="Q20" s="597"/>
      <c r="R20" s="597"/>
      <c r="S20" s="597"/>
      <c r="T20" s="597"/>
      <c r="U20" s="597"/>
      <c r="V20" s="597"/>
      <c r="W20" s="597"/>
      <c r="X20" s="597"/>
      <c r="Y20" s="597"/>
      <c r="Z20" s="597"/>
      <c r="AA20" s="597"/>
      <c r="AB20" s="597"/>
      <c r="AC20" s="597"/>
      <c r="AD20" s="597"/>
      <c r="AE20" s="597"/>
      <c r="AF20" s="597"/>
      <c r="AG20" s="597"/>
      <c r="AH20" s="597"/>
      <c r="AI20" s="597"/>
      <c r="AJ20" s="584" t="s">
        <v>167</v>
      </c>
      <c r="AK20" s="584"/>
      <c r="AL20" s="584"/>
      <c r="AM20" s="584"/>
      <c r="AN20" s="584"/>
      <c r="AO20" s="584"/>
      <c r="AP20" s="585"/>
      <c r="AR20" s="56"/>
      <c r="AS20" s="57"/>
    </row>
    <row r="21" spans="1:45" s="198" customFormat="1" ht="14.25" customHeight="1" x14ac:dyDescent="0.15">
      <c r="A21" s="199"/>
      <c r="B21" s="199"/>
      <c r="C21" s="199"/>
      <c r="D21" s="199"/>
      <c r="E21" s="199"/>
      <c r="F21" s="199"/>
      <c r="G21" s="199"/>
      <c r="H21" s="199"/>
      <c r="I21" s="199"/>
      <c r="J21" s="199"/>
      <c r="K21" s="199"/>
      <c r="L21" s="199"/>
      <c r="M21" s="199"/>
      <c r="N21" s="199"/>
      <c r="O21" s="199"/>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R21" s="56"/>
      <c r="AS21" s="57"/>
    </row>
    <row r="22" spans="1:45" ht="33" customHeight="1" x14ac:dyDescent="0.15">
      <c r="A22" s="201"/>
      <c r="B22" s="202"/>
      <c r="C22" s="203"/>
      <c r="D22" s="203"/>
      <c r="E22" s="203"/>
      <c r="F22" s="203"/>
      <c r="G22" s="587" t="s">
        <v>168</v>
      </c>
      <c r="H22" s="588"/>
      <c r="I22" s="588"/>
      <c r="J22" s="588"/>
      <c r="K22" s="588"/>
      <c r="L22" s="588"/>
      <c r="M22" s="588"/>
      <c r="N22" s="588"/>
      <c r="O22" s="589"/>
      <c r="P22" s="590" t="s">
        <v>229</v>
      </c>
      <c r="Q22" s="590"/>
      <c r="R22" s="590"/>
      <c r="S22" s="590"/>
      <c r="T22" s="590"/>
      <c r="U22" s="590"/>
      <c r="V22" s="590"/>
      <c r="W22" s="590"/>
      <c r="X22" s="590"/>
      <c r="Y22" s="590"/>
      <c r="Z22" s="590"/>
      <c r="AA22" s="590"/>
      <c r="AB22" s="590"/>
      <c r="AC22" s="590"/>
    </row>
    <row r="23" spans="1:45" s="198" customFormat="1" ht="48" customHeight="1" x14ac:dyDescent="0.15">
      <c r="A23" s="199"/>
      <c r="B23" s="610" t="s">
        <v>169</v>
      </c>
      <c r="C23" s="610"/>
      <c r="D23" s="610"/>
      <c r="E23" s="610"/>
      <c r="F23" s="610"/>
      <c r="G23" s="613" t="s">
        <v>170</v>
      </c>
      <c r="H23" s="613"/>
      <c r="I23" s="613"/>
      <c r="J23" s="613"/>
      <c r="K23" s="613"/>
      <c r="L23" s="613"/>
      <c r="M23" s="613"/>
      <c r="N23" s="613"/>
      <c r="O23" s="613"/>
      <c r="P23" s="596"/>
      <c r="Q23" s="597"/>
      <c r="R23" s="597"/>
      <c r="S23" s="597"/>
      <c r="T23" s="597"/>
      <c r="U23" s="597"/>
      <c r="V23" s="597"/>
      <c r="W23" s="597"/>
      <c r="X23" s="597"/>
      <c r="Y23" s="597"/>
      <c r="Z23" s="597"/>
      <c r="AA23" s="608" t="s">
        <v>38</v>
      </c>
      <c r="AB23" s="608"/>
      <c r="AC23" s="609"/>
      <c r="AD23" s="230"/>
      <c r="AQ23" s="204"/>
      <c r="AR23" s="56"/>
      <c r="AS23" s="57"/>
    </row>
    <row r="24" spans="1:45" ht="20.25" customHeight="1" x14ac:dyDescent="0.15">
      <c r="A24" s="199"/>
      <c r="B24" s="199"/>
      <c r="C24" s="199"/>
      <c r="D24" s="199"/>
      <c r="E24" s="199"/>
      <c r="F24" s="199"/>
      <c r="G24" s="197"/>
      <c r="H24" s="197"/>
      <c r="I24" s="197"/>
      <c r="J24" s="197"/>
      <c r="K24" s="197"/>
      <c r="L24" s="197"/>
      <c r="M24" s="197"/>
      <c r="N24" s="197"/>
      <c r="O24" s="197"/>
      <c r="P24" s="602" t="s">
        <v>171</v>
      </c>
      <c r="Q24" s="602"/>
      <c r="R24" s="602"/>
      <c r="S24" s="602"/>
      <c r="T24" s="602"/>
      <c r="U24" s="602"/>
      <c r="V24" s="602"/>
      <c r="W24" s="602"/>
      <c r="X24" s="602"/>
      <c r="Y24" s="602"/>
      <c r="Z24" s="602"/>
      <c r="AA24" s="602"/>
      <c r="AB24" s="602"/>
      <c r="AC24" s="602"/>
      <c r="AD24" s="603"/>
      <c r="AE24" s="603"/>
      <c r="AF24" s="603"/>
      <c r="AG24" s="603"/>
      <c r="AH24" s="603"/>
      <c r="AI24" s="205"/>
      <c r="AJ24" s="205"/>
      <c r="AK24" s="205"/>
      <c r="AL24" s="205"/>
      <c r="AM24" s="205"/>
      <c r="AN24" s="205"/>
      <c r="AO24" s="205"/>
      <c r="AP24" s="205"/>
      <c r="AQ24" s="198"/>
    </row>
    <row r="25" spans="1:45" ht="48" customHeight="1" x14ac:dyDescent="0.15">
      <c r="A25" s="199"/>
      <c r="B25" s="610" t="s">
        <v>172</v>
      </c>
      <c r="C25" s="610"/>
      <c r="D25" s="610"/>
      <c r="E25" s="610"/>
      <c r="F25" s="610"/>
      <c r="G25" s="593" t="s">
        <v>173</v>
      </c>
      <c r="H25" s="594"/>
      <c r="I25" s="594"/>
      <c r="J25" s="594"/>
      <c r="K25" s="594"/>
      <c r="L25" s="594"/>
      <c r="M25" s="594"/>
      <c r="N25" s="594"/>
      <c r="O25" s="595"/>
      <c r="P25" s="611">
        <f>$P$20-$P$23</f>
        <v>0</v>
      </c>
      <c r="Q25" s="612"/>
      <c r="R25" s="612"/>
      <c r="S25" s="612"/>
      <c r="T25" s="612"/>
      <c r="U25" s="612"/>
      <c r="V25" s="612"/>
      <c r="W25" s="612"/>
      <c r="X25" s="612"/>
      <c r="Y25" s="612"/>
      <c r="Z25" s="612"/>
      <c r="AA25" s="607" t="s">
        <v>174</v>
      </c>
      <c r="AB25" s="608"/>
      <c r="AC25" s="609"/>
      <c r="AD25" s="230"/>
      <c r="AE25" s="198"/>
      <c r="AF25" s="198"/>
      <c r="AG25" s="198"/>
      <c r="AH25" s="198"/>
    </row>
    <row r="26" spans="1:45" ht="14.25" customHeight="1" x14ac:dyDescent="0.15">
      <c r="A26" s="206"/>
      <c r="B26" s="199"/>
      <c r="C26" s="199"/>
      <c r="D26" s="199"/>
      <c r="E26" s="199"/>
      <c r="F26" s="199"/>
      <c r="G26" s="197"/>
      <c r="H26" s="197"/>
      <c r="I26" s="197"/>
      <c r="J26" s="197"/>
      <c r="K26" s="197"/>
      <c r="L26" s="197"/>
      <c r="M26" s="197"/>
      <c r="N26" s="197"/>
      <c r="O26" s="197"/>
      <c r="P26" s="207"/>
      <c r="Q26" s="207"/>
      <c r="R26" s="207"/>
      <c r="S26" s="207"/>
      <c r="T26" s="207"/>
      <c r="U26" s="207"/>
      <c r="V26" s="207"/>
      <c r="W26" s="207"/>
      <c r="X26" s="207"/>
      <c r="Y26" s="207"/>
      <c r="Z26" s="207"/>
      <c r="AA26" s="207"/>
      <c r="AB26" s="207"/>
      <c r="AC26" s="207"/>
    </row>
    <row r="27" spans="1:45" s="194" customFormat="1" ht="48" customHeight="1" x14ac:dyDescent="0.15">
      <c r="A27" s="199"/>
      <c r="B27" s="610" t="s">
        <v>175</v>
      </c>
      <c r="C27" s="610"/>
      <c r="D27" s="610"/>
      <c r="E27" s="610"/>
      <c r="F27" s="610"/>
      <c r="G27" s="593" t="s">
        <v>176</v>
      </c>
      <c r="H27" s="594"/>
      <c r="I27" s="594"/>
      <c r="J27" s="594"/>
      <c r="K27" s="594"/>
      <c r="L27" s="594"/>
      <c r="M27" s="594"/>
      <c r="N27" s="594"/>
      <c r="O27" s="595"/>
      <c r="P27" s="596"/>
      <c r="Q27" s="597"/>
      <c r="R27" s="597"/>
      <c r="S27" s="597"/>
      <c r="T27" s="597"/>
      <c r="U27" s="597"/>
      <c r="V27" s="597"/>
      <c r="W27" s="597"/>
      <c r="X27" s="597"/>
      <c r="Y27" s="597"/>
      <c r="Z27" s="597"/>
      <c r="AA27" s="607" t="s">
        <v>174</v>
      </c>
      <c r="AB27" s="608"/>
      <c r="AC27" s="609"/>
      <c r="AR27" s="56"/>
      <c r="AS27" s="57"/>
    </row>
    <row r="28" spans="1:45" ht="14.25" customHeight="1" x14ac:dyDescent="0.15">
      <c r="A28" s="209"/>
      <c r="B28" s="209"/>
      <c r="C28" s="209"/>
      <c r="D28" s="209"/>
      <c r="E28" s="209"/>
      <c r="F28" s="209"/>
      <c r="G28" s="195"/>
      <c r="H28" s="195"/>
      <c r="I28" s="195"/>
      <c r="J28" s="195"/>
      <c r="K28" s="195"/>
      <c r="L28" s="195"/>
      <c r="M28" s="195"/>
      <c r="N28" s="195"/>
      <c r="O28" s="195"/>
      <c r="P28" s="198"/>
      <c r="Q28" s="198"/>
      <c r="R28" s="198"/>
      <c r="S28" s="198"/>
      <c r="T28" s="198"/>
      <c r="U28" s="198"/>
      <c r="V28" s="198"/>
      <c r="W28" s="198"/>
      <c r="X28" s="198"/>
      <c r="Y28" s="198"/>
      <c r="Z28" s="198"/>
      <c r="AA28" s="198"/>
      <c r="AB28" s="198"/>
      <c r="AC28" s="198"/>
    </row>
    <row r="29" spans="1:45" ht="48" customHeight="1" x14ac:dyDescent="0.15">
      <c r="A29" s="199"/>
      <c r="B29" s="610" t="s">
        <v>177</v>
      </c>
      <c r="C29" s="610"/>
      <c r="D29" s="610"/>
      <c r="E29" s="610"/>
      <c r="F29" s="610"/>
      <c r="G29" s="593" t="s">
        <v>178</v>
      </c>
      <c r="H29" s="594"/>
      <c r="I29" s="594"/>
      <c r="J29" s="594"/>
      <c r="K29" s="594"/>
      <c r="L29" s="594"/>
      <c r="M29" s="594"/>
      <c r="N29" s="594"/>
      <c r="O29" s="595"/>
      <c r="P29" s="611">
        <f>P25+P27</f>
        <v>0</v>
      </c>
      <c r="Q29" s="612"/>
      <c r="R29" s="612"/>
      <c r="S29" s="612"/>
      <c r="T29" s="612"/>
      <c r="U29" s="612"/>
      <c r="V29" s="612"/>
      <c r="W29" s="612"/>
      <c r="X29" s="612"/>
      <c r="Y29" s="612"/>
      <c r="Z29" s="612"/>
      <c r="AA29" s="607" t="s">
        <v>174</v>
      </c>
      <c r="AB29" s="608"/>
      <c r="AC29" s="609"/>
    </row>
    <row r="30" spans="1:45" ht="14.25" customHeight="1" x14ac:dyDescent="0.15">
      <c r="A30" s="206"/>
      <c r="B30" s="199"/>
      <c r="C30" s="199"/>
      <c r="D30" s="199"/>
      <c r="E30" s="199"/>
      <c r="F30" s="199"/>
      <c r="G30" s="197"/>
      <c r="H30" s="197"/>
      <c r="I30" s="197"/>
      <c r="J30" s="197"/>
      <c r="K30" s="197"/>
      <c r="L30" s="197"/>
      <c r="M30" s="197"/>
      <c r="N30" s="197"/>
      <c r="O30" s="19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8"/>
    </row>
    <row r="31" spans="1:45" ht="48" customHeight="1" x14ac:dyDescent="0.15">
      <c r="A31" s="199"/>
      <c r="B31" s="610" t="s">
        <v>179</v>
      </c>
      <c r="C31" s="610"/>
      <c r="D31" s="610"/>
      <c r="E31" s="610"/>
      <c r="F31" s="610"/>
      <c r="G31" s="593" t="s">
        <v>180</v>
      </c>
      <c r="H31" s="594"/>
      <c r="I31" s="594"/>
      <c r="J31" s="594"/>
      <c r="K31" s="594"/>
      <c r="L31" s="594"/>
      <c r="M31" s="594"/>
      <c r="N31" s="594"/>
      <c r="O31" s="595"/>
      <c r="P31" s="616"/>
      <c r="Q31" s="617"/>
      <c r="R31" s="617"/>
      <c r="S31" s="617"/>
      <c r="T31" s="617"/>
      <c r="U31" s="617"/>
      <c r="V31" s="617"/>
      <c r="W31" s="617"/>
      <c r="X31" s="617"/>
      <c r="Y31" s="617"/>
      <c r="Z31" s="617"/>
      <c r="AA31" s="607" t="s">
        <v>181</v>
      </c>
      <c r="AB31" s="608"/>
      <c r="AC31" s="609"/>
      <c r="AD31" s="618"/>
      <c r="AE31" s="619"/>
      <c r="AF31" s="619"/>
      <c r="AG31" s="619"/>
      <c r="AH31" s="619"/>
      <c r="AI31" s="619"/>
      <c r="AJ31" s="619"/>
      <c r="AK31" s="619"/>
      <c r="AL31" s="619"/>
      <c r="AM31" s="619"/>
      <c r="AN31" s="614"/>
      <c r="AO31" s="615"/>
      <c r="AP31" s="615"/>
    </row>
    <row r="32" spans="1:45" ht="14.25" customHeight="1" x14ac:dyDescent="0.15">
      <c r="A32" s="206"/>
      <c r="B32" s="199"/>
      <c r="C32" s="199"/>
      <c r="D32" s="199"/>
      <c r="E32" s="199"/>
      <c r="F32" s="199"/>
      <c r="G32" s="197"/>
      <c r="H32" s="197"/>
      <c r="I32" s="197"/>
      <c r="J32" s="197"/>
      <c r="K32" s="197"/>
      <c r="L32" s="197"/>
      <c r="M32" s="197"/>
      <c r="N32" s="197"/>
      <c r="O32" s="19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8"/>
    </row>
    <row r="33" spans="1:45" ht="48" customHeight="1" x14ac:dyDescent="0.15">
      <c r="A33" s="199"/>
      <c r="B33" s="610" t="s">
        <v>182</v>
      </c>
      <c r="C33" s="610"/>
      <c r="D33" s="610"/>
      <c r="E33" s="610"/>
      <c r="F33" s="610"/>
      <c r="G33" s="593" t="s">
        <v>183</v>
      </c>
      <c r="H33" s="594"/>
      <c r="I33" s="594"/>
      <c r="J33" s="594"/>
      <c r="K33" s="594"/>
      <c r="L33" s="594"/>
      <c r="M33" s="594"/>
      <c r="N33" s="594"/>
      <c r="O33" s="595"/>
      <c r="P33" s="596"/>
      <c r="Q33" s="597"/>
      <c r="R33" s="597"/>
      <c r="S33" s="597"/>
      <c r="T33" s="597"/>
      <c r="U33" s="597"/>
      <c r="V33" s="597"/>
      <c r="W33" s="597"/>
      <c r="X33" s="597"/>
      <c r="Y33" s="597"/>
      <c r="Z33" s="597"/>
      <c r="AA33" s="607" t="s">
        <v>174</v>
      </c>
      <c r="AB33" s="608"/>
      <c r="AC33" s="609"/>
      <c r="AD33" s="620"/>
      <c r="AE33" s="621"/>
      <c r="AF33" s="621"/>
      <c r="AG33" s="621"/>
      <c r="AH33" s="621"/>
      <c r="AI33" s="621"/>
      <c r="AJ33" s="621"/>
      <c r="AK33" s="621"/>
      <c r="AL33" s="621"/>
      <c r="AM33" s="621"/>
      <c r="AN33" s="614"/>
      <c r="AO33" s="615"/>
      <c r="AP33" s="615"/>
    </row>
    <row r="34" spans="1:45" ht="14.25" customHeight="1" x14ac:dyDescent="0.15">
      <c r="A34" s="209"/>
      <c r="B34" s="198"/>
      <c r="C34" s="198"/>
      <c r="D34" s="198"/>
      <c r="E34" s="198"/>
      <c r="F34" s="198"/>
      <c r="G34" s="198"/>
      <c r="H34" s="198"/>
      <c r="I34" s="198"/>
      <c r="J34" s="198"/>
      <c r="K34" s="198"/>
      <c r="L34" s="198"/>
      <c r="M34" s="198"/>
      <c r="N34" s="198"/>
      <c r="O34" s="198"/>
      <c r="P34" s="198"/>
      <c r="Q34" s="198"/>
      <c r="R34" s="198"/>
      <c r="S34" s="210"/>
      <c r="T34" s="192"/>
      <c r="U34" s="192"/>
      <c r="V34" s="192"/>
      <c r="W34" s="192"/>
      <c r="X34" s="192"/>
      <c r="Y34" s="192"/>
      <c r="Z34" s="192"/>
      <c r="AA34" s="192"/>
      <c r="AB34" s="192"/>
      <c r="AC34" s="192"/>
      <c r="AD34" s="211"/>
      <c r="AE34" s="211"/>
      <c r="AF34" s="211"/>
      <c r="AG34" s="180"/>
      <c r="AH34" s="180"/>
      <c r="AI34" s="180"/>
      <c r="AJ34" s="180"/>
      <c r="AK34" s="180"/>
      <c r="AL34" s="180"/>
      <c r="AM34" s="180"/>
      <c r="AN34" s="180"/>
      <c r="AO34" s="211"/>
      <c r="AP34" s="211"/>
    </row>
    <row r="35" spans="1:45" ht="48" customHeight="1" x14ac:dyDescent="0.15">
      <c r="A35" s="199"/>
      <c r="B35" s="610" t="s">
        <v>184</v>
      </c>
      <c r="C35" s="610"/>
      <c r="D35" s="610"/>
      <c r="E35" s="610"/>
      <c r="F35" s="610"/>
      <c r="G35" s="593" t="s">
        <v>306</v>
      </c>
      <c r="H35" s="594"/>
      <c r="I35" s="594"/>
      <c r="J35" s="594"/>
      <c r="K35" s="594"/>
      <c r="L35" s="594"/>
      <c r="M35" s="594"/>
      <c r="N35" s="594"/>
      <c r="O35" s="595"/>
      <c r="P35" s="622">
        <f>P29+P33</f>
        <v>0</v>
      </c>
      <c r="Q35" s="623"/>
      <c r="R35" s="623"/>
      <c r="S35" s="623"/>
      <c r="T35" s="623"/>
      <c r="U35" s="623"/>
      <c r="V35" s="623"/>
      <c r="W35" s="623"/>
      <c r="X35" s="623"/>
      <c r="Y35" s="623"/>
      <c r="Z35" s="623"/>
      <c r="AA35" s="607" t="s">
        <v>174</v>
      </c>
      <c r="AB35" s="608"/>
      <c r="AC35" s="609"/>
      <c r="AD35" s="620"/>
      <c r="AE35" s="621"/>
      <c r="AF35" s="621"/>
      <c r="AG35" s="621"/>
      <c r="AH35" s="621"/>
      <c r="AI35" s="621"/>
      <c r="AJ35" s="621"/>
      <c r="AK35" s="621"/>
      <c r="AL35" s="621"/>
      <c r="AM35" s="621"/>
      <c r="AN35" s="614"/>
      <c r="AO35" s="615"/>
      <c r="AP35" s="615"/>
    </row>
    <row r="36" spans="1:45" s="194" customFormat="1" ht="15" customHeight="1" x14ac:dyDescent="0.15">
      <c r="A36" s="212"/>
      <c r="B36" s="213"/>
      <c r="C36" s="213"/>
      <c r="D36" s="213"/>
      <c r="E36" s="213"/>
      <c r="F36" s="213"/>
      <c r="G36" s="213"/>
      <c r="H36" s="213"/>
      <c r="I36" s="213"/>
      <c r="J36" s="213"/>
      <c r="K36" s="213"/>
      <c r="L36" s="213"/>
      <c r="M36" s="214"/>
      <c r="N36" s="214"/>
      <c r="O36" s="215"/>
      <c r="P36" s="215"/>
      <c r="Q36" s="215"/>
      <c r="R36" s="215"/>
      <c r="S36" s="215"/>
      <c r="T36" s="215"/>
      <c r="U36" s="215"/>
      <c r="V36" s="215"/>
      <c r="W36" s="214"/>
      <c r="X36" s="214"/>
      <c r="Y36" s="215"/>
      <c r="Z36" s="215"/>
      <c r="AA36" s="215"/>
      <c r="AB36" s="215"/>
      <c r="AC36" s="215"/>
      <c r="AD36" s="215"/>
      <c r="AE36" s="215"/>
      <c r="AF36" s="215"/>
      <c r="AG36" s="214"/>
      <c r="AH36" s="214"/>
      <c r="AI36" s="215"/>
      <c r="AJ36" s="215"/>
      <c r="AK36" s="215"/>
      <c r="AL36" s="215"/>
      <c r="AM36" s="215"/>
      <c r="AN36" s="215"/>
      <c r="AO36" s="215"/>
      <c r="AP36" s="216"/>
      <c r="AR36" s="56"/>
      <c r="AS36" s="57"/>
    </row>
    <row r="37" spans="1:45" s="194" customFormat="1" ht="15" customHeight="1" x14ac:dyDescent="0.15">
      <c r="A37" s="212"/>
      <c r="B37" s="213"/>
      <c r="C37" s="213"/>
      <c r="D37" s="213"/>
      <c r="E37" s="213"/>
      <c r="F37" s="213"/>
      <c r="G37" s="213"/>
      <c r="H37" s="213"/>
      <c r="I37" s="213"/>
      <c r="J37" s="213"/>
      <c r="K37" s="213"/>
      <c r="L37" s="213"/>
      <c r="M37" s="214"/>
      <c r="N37" s="214"/>
      <c r="O37" s="215"/>
      <c r="P37" s="215"/>
      <c r="Q37" s="215"/>
      <c r="R37" s="215"/>
      <c r="S37" s="215"/>
      <c r="T37" s="215"/>
      <c r="U37" s="215"/>
      <c r="V37" s="215"/>
      <c r="W37" s="214"/>
      <c r="X37" s="214"/>
      <c r="Y37" s="215"/>
      <c r="Z37" s="215"/>
      <c r="AA37" s="215"/>
      <c r="AB37" s="215"/>
      <c r="AC37" s="215"/>
      <c r="AD37" s="215"/>
      <c r="AE37" s="215"/>
      <c r="AF37" s="215"/>
      <c r="AG37" s="214"/>
      <c r="AH37" s="214"/>
      <c r="AI37" s="215"/>
      <c r="AJ37" s="215"/>
      <c r="AK37" s="215"/>
      <c r="AL37" s="215"/>
      <c r="AM37" s="215"/>
      <c r="AN37" s="215"/>
      <c r="AO37" s="215"/>
      <c r="AP37" s="216"/>
      <c r="AR37" s="56"/>
      <c r="AS37" s="57"/>
    </row>
    <row r="38" spans="1:45" ht="15" customHeight="1" x14ac:dyDescent="0.15">
      <c r="AR38" s="51"/>
      <c r="AS38" s="52"/>
    </row>
    <row r="39" spans="1:45" ht="18" customHeight="1" x14ac:dyDescent="0.15">
      <c r="AR39" s="51"/>
      <c r="AS39" s="52"/>
    </row>
    <row r="40" spans="1:45" ht="18" customHeight="1" x14ac:dyDescent="0.15">
      <c r="AR40" s="51"/>
      <c r="AS40" s="52"/>
    </row>
    <row r="41" spans="1:45" ht="18" customHeight="1" x14ac:dyDescent="0.15">
      <c r="AR41" s="51"/>
      <c r="AS41" s="52"/>
    </row>
    <row r="42" spans="1:45" ht="18" customHeight="1" x14ac:dyDescent="0.15">
      <c r="AR42" s="51"/>
      <c r="AS42" s="52"/>
    </row>
    <row r="43" spans="1:45" ht="18" customHeight="1" x14ac:dyDescent="0.15">
      <c r="AR43" s="51"/>
      <c r="AS43" s="52"/>
    </row>
    <row r="44" spans="1:45" ht="18" customHeight="1" x14ac:dyDescent="0.15">
      <c r="AR44" s="51"/>
      <c r="AS44" s="52"/>
    </row>
    <row r="45" spans="1:45" ht="18" customHeight="1" x14ac:dyDescent="0.15">
      <c r="AR45" s="51"/>
      <c r="AS45" s="52"/>
    </row>
    <row r="46" spans="1:45" ht="18" customHeight="1" x14ac:dyDescent="0.15">
      <c r="AR46" s="51"/>
      <c r="AS46" s="52"/>
    </row>
    <row r="50" spans="44:44" ht="18" customHeight="1" x14ac:dyDescent="0.15">
      <c r="AR50" s="51"/>
    </row>
  </sheetData>
  <sheetProtection algorithmName="SHA-512" hashValue="rytEQXMkcJVkjwgmwtS35Ozz3c9AEfSz5fYB0SzOk8195JiJu+DUFakoxdwq4as3GD7H5MZo0/58kvJj7WeX2A==" saltValue="osSewV1EQZnHClhy4qMDhA==" spinCount="100000" sheet="1" objects="1" scenarios="1" selectLockedCells="1"/>
  <mergeCells count="94">
    <mergeCell ref="AN35:AP35"/>
    <mergeCell ref="B33:F33"/>
    <mergeCell ref="G33:O33"/>
    <mergeCell ref="P33:Z33"/>
    <mergeCell ref="AA33:AC33"/>
    <mergeCell ref="AD33:AM33"/>
    <mergeCell ref="AN33:AP33"/>
    <mergeCell ref="B35:F35"/>
    <mergeCell ref="G35:O35"/>
    <mergeCell ref="P35:Z35"/>
    <mergeCell ref="AA35:AC35"/>
    <mergeCell ref="AD35:AM35"/>
    <mergeCell ref="B23:F23"/>
    <mergeCell ref="G23:O23"/>
    <mergeCell ref="P23:Z23"/>
    <mergeCell ref="AA23:AC23"/>
    <mergeCell ref="AN31:AP31"/>
    <mergeCell ref="B29:F29"/>
    <mergeCell ref="G29:O29"/>
    <mergeCell ref="P29:Z29"/>
    <mergeCell ref="AA29:AC29"/>
    <mergeCell ref="B31:F31"/>
    <mergeCell ref="G31:O31"/>
    <mergeCell ref="P31:Z31"/>
    <mergeCell ref="AA31:AC31"/>
    <mergeCell ref="AD31:AM31"/>
    <mergeCell ref="B27:F27"/>
    <mergeCell ref="G27:O27"/>
    <mergeCell ref="P27:Z27"/>
    <mergeCell ref="AA27:AC27"/>
    <mergeCell ref="B25:F25"/>
    <mergeCell ref="G25:O25"/>
    <mergeCell ref="P25:Z25"/>
    <mergeCell ref="AA25:AC25"/>
    <mergeCell ref="P24:AH24"/>
    <mergeCell ref="AO16:AP16"/>
    <mergeCell ref="G17:H17"/>
    <mergeCell ref="I17:M17"/>
    <mergeCell ref="N17:O17"/>
    <mergeCell ref="P17:R17"/>
    <mergeCell ref="S17:V17"/>
    <mergeCell ref="Y16:Z16"/>
    <mergeCell ref="AG16:AI16"/>
    <mergeCell ref="AJ16:AK16"/>
    <mergeCell ref="AL16:AN16"/>
    <mergeCell ref="T16:V16"/>
    <mergeCell ref="A15:X15"/>
    <mergeCell ref="AJ20:AP20"/>
    <mergeCell ref="AB16:AD16"/>
    <mergeCell ref="G22:O22"/>
    <mergeCell ref="P22:AC22"/>
    <mergeCell ref="W16:X16"/>
    <mergeCell ref="A19:X19"/>
    <mergeCell ref="B20:F20"/>
    <mergeCell ref="G20:O20"/>
    <mergeCell ref="P20:AI20"/>
    <mergeCell ref="B16:F17"/>
    <mergeCell ref="J16:L16"/>
    <mergeCell ref="M16:N16"/>
    <mergeCell ref="O16:Q16"/>
    <mergeCell ref="R16:S16"/>
    <mergeCell ref="AE16:AF16"/>
    <mergeCell ref="A13:X13"/>
    <mergeCell ref="B14:AP14"/>
    <mergeCell ref="B11:F11"/>
    <mergeCell ref="H11:K11"/>
    <mergeCell ref="M11:P11"/>
    <mergeCell ref="R11:U11"/>
    <mergeCell ref="W11:Z11"/>
    <mergeCell ref="AB11:AE11"/>
    <mergeCell ref="AG11:AJ11"/>
    <mergeCell ref="AL11:AO11"/>
    <mergeCell ref="G12:X12"/>
    <mergeCell ref="Y12:Z12"/>
    <mergeCell ref="A4:AP4"/>
    <mergeCell ref="A6:X6"/>
    <mergeCell ref="B7:F7"/>
    <mergeCell ref="G7:V7"/>
    <mergeCell ref="W7:Z7"/>
    <mergeCell ref="AA7:AP7"/>
    <mergeCell ref="B8:F8"/>
    <mergeCell ref="G8:V8"/>
    <mergeCell ref="W8:Z8"/>
    <mergeCell ref="AA8:AP8"/>
    <mergeCell ref="AA12:AP12"/>
    <mergeCell ref="B12:F12"/>
    <mergeCell ref="Q9:Y9"/>
    <mergeCell ref="Z9:AA9"/>
    <mergeCell ref="AN9:AO9"/>
    <mergeCell ref="AB9:AM9"/>
    <mergeCell ref="B9:F10"/>
    <mergeCell ref="G10:AP10"/>
    <mergeCell ref="H9:J9"/>
    <mergeCell ref="L9:P9"/>
  </mergeCells>
  <phoneticPr fontId="7"/>
  <conditionalFormatting sqref="P20:AI20">
    <cfRule type="expression" dxfId="24" priority="32" stopIfTrue="1">
      <formula>$P$20=""</formula>
    </cfRule>
  </conditionalFormatting>
  <conditionalFormatting sqref="P23:Z23">
    <cfRule type="expression" dxfId="23" priority="31" stopIfTrue="1">
      <formula>$P23=""</formula>
    </cfRule>
  </conditionalFormatting>
  <conditionalFormatting sqref="P27:Z27">
    <cfRule type="expression" dxfId="22" priority="29" stopIfTrue="1">
      <formula>$P27=""</formula>
    </cfRule>
  </conditionalFormatting>
  <conditionalFormatting sqref="P31:Z31">
    <cfRule type="expression" dxfId="21" priority="28" stopIfTrue="1">
      <formula>$P31=""</formula>
    </cfRule>
  </conditionalFormatting>
  <conditionalFormatting sqref="P33:Z33">
    <cfRule type="expression" dxfId="20" priority="27" stopIfTrue="1">
      <formula>$P33=""</formula>
    </cfRule>
  </conditionalFormatting>
  <conditionalFormatting sqref="G12:X12 AA12">
    <cfRule type="containsBlanks" dxfId="19" priority="26">
      <formula>LEN(TRIM(G12))=0</formula>
    </cfRule>
  </conditionalFormatting>
  <conditionalFormatting sqref="G7:V7 AA8">
    <cfRule type="containsBlanks" dxfId="18" priority="39">
      <formula>LEN(TRIM(G7))=0</formula>
    </cfRule>
  </conditionalFormatting>
  <conditionalFormatting sqref="M11:P11 R11:U11">
    <cfRule type="expression" dxfId="17" priority="24">
      <formula>AND(M11="",$H$44&amp;$M$44&amp;$R$44="")</formula>
    </cfRule>
  </conditionalFormatting>
  <conditionalFormatting sqref="H11:K11">
    <cfRule type="expression" dxfId="16" priority="23">
      <formula>AND(H11="",$H$44&amp;$M$44&amp;$R$44="")</formula>
    </cfRule>
  </conditionalFormatting>
  <conditionalFormatting sqref="A24:AQ24 A22:AC23 AQ22:AQ23 A30:AQ1048576 A25:AC29 AQ25:AQ29 A11:AQ15 A9:A10 AQ9:AQ10 A16:F18 AQ16:AQ18 A4:AQ8 A1:AO3 AQ1:AQ3 A19:AQ21">
    <cfRule type="expression" priority="19">
      <formula>CELL("protect",A1)=0</formula>
    </cfRule>
  </conditionalFormatting>
  <conditionalFormatting sqref="G8:V8">
    <cfRule type="containsBlanks" dxfId="15" priority="18">
      <formula>LEN(TRIM(G8))=0</formula>
    </cfRule>
  </conditionalFormatting>
  <conditionalFormatting sqref="H9 L9 Q9">
    <cfRule type="containsBlanks" dxfId="14" priority="17">
      <formula>LEN(TRIM(H9))=0</formula>
    </cfRule>
  </conditionalFormatting>
  <conditionalFormatting sqref="Z9:AA9">
    <cfRule type="expression" dxfId="13" priority="16">
      <formula>LEN(Z9)&lt;&gt;1</formula>
    </cfRule>
  </conditionalFormatting>
  <conditionalFormatting sqref="B9 G10 AP9 Z9:AB9 G9:H9 K9:L9 Q9">
    <cfRule type="expression" priority="11">
      <formula>CELL("protect",B9)=0</formula>
    </cfRule>
  </conditionalFormatting>
  <conditionalFormatting sqref="AN9:AO9">
    <cfRule type="expression" dxfId="12" priority="14">
      <formula>LEN(AN9)&lt;&gt;1</formula>
    </cfRule>
  </conditionalFormatting>
  <conditionalFormatting sqref="AN9:AO9">
    <cfRule type="expression" priority="13">
      <formula>CELL("protect",AN9)=0</formula>
    </cfRule>
  </conditionalFormatting>
  <conditionalFormatting sqref="G10:AP10">
    <cfRule type="containsBlanks" dxfId="11" priority="15">
      <formula>LEN(TRIM(G10))=0</formula>
    </cfRule>
  </conditionalFormatting>
  <conditionalFormatting sqref="AB9:AM9">
    <cfRule type="containsBlanks" dxfId="10" priority="12">
      <formula>LEN(TRIM(AB9))=0</formula>
    </cfRule>
  </conditionalFormatting>
  <conditionalFormatting sqref="O16:Q16">
    <cfRule type="expression" dxfId="9" priority="10" stopIfTrue="1">
      <formula>O16=""</formula>
    </cfRule>
  </conditionalFormatting>
  <conditionalFormatting sqref="T16:V16">
    <cfRule type="expression" dxfId="8" priority="9" stopIfTrue="1">
      <formula>T16=""</formula>
    </cfRule>
  </conditionalFormatting>
  <conditionalFormatting sqref="AE16">
    <cfRule type="expression" dxfId="7" priority="8" stopIfTrue="1">
      <formula>AE16=""</formula>
    </cfRule>
  </conditionalFormatting>
  <conditionalFormatting sqref="AG16:AI16">
    <cfRule type="expression" dxfId="6" priority="7" stopIfTrue="1">
      <formula>AG16=""</formula>
    </cfRule>
  </conditionalFormatting>
  <conditionalFormatting sqref="AL16:AN16">
    <cfRule type="expression" dxfId="5" priority="6" stopIfTrue="1">
      <formula>AL16=""</formula>
    </cfRule>
  </conditionalFormatting>
  <conditionalFormatting sqref="I17:M17">
    <cfRule type="expression" dxfId="4" priority="5" stopIfTrue="1">
      <formula>$I$17=""</formula>
    </cfRule>
  </conditionalFormatting>
  <conditionalFormatting sqref="J16">
    <cfRule type="expression" dxfId="3" priority="4">
      <formula>J16=""</formula>
    </cfRule>
  </conditionalFormatting>
  <conditionalFormatting sqref="G17:AP18 G16:AB16 AE16 AG16:AP16">
    <cfRule type="expression" priority="2">
      <formula>CELL("protect",G16)=0</formula>
    </cfRule>
  </conditionalFormatting>
  <conditionalFormatting sqref="AB16:AD16">
    <cfRule type="expression" dxfId="2" priority="3">
      <formula>AB16=""</formula>
    </cfRule>
  </conditionalFormatting>
  <dataValidations count="11">
    <dataValidation imeMode="hiragana" allowBlank="1" showInputMessage="1" showErrorMessage="1" sqref="G7:V8 AA7:AA8 Q9:Y9 AB9:AM9 G10:AP10" xr:uid="{00000000-0002-0000-0300-000000000000}"/>
    <dataValidation type="list" allowBlank="1" showInputMessage="1" showErrorMessage="1" sqref="Z9:AA9" xr:uid="{00000000-0002-0000-0300-000001000000}">
      <formula1>"都,道,府,県"</formula1>
    </dataValidation>
    <dataValidation type="list" allowBlank="1" showInputMessage="1" showErrorMessage="1" sqref="AN9:AO9" xr:uid="{00000000-0002-0000-0300-000002000000}">
      <formula1>"市,区,町,村,郡"</formula1>
    </dataValidation>
    <dataValidation imeMode="disabled" allowBlank="1" showInputMessage="1" showErrorMessage="1" sqref="P29:Z29 JV17:JZ18 TR17:TV18 ADN17:ADR18 ANJ17:ANN18 AXF17:AXJ18 BHB17:BHF18 BQX17:BRB18 CAT17:CAX18 CKP17:CKT18 CUL17:CUP18 DEH17:DEL18 DOD17:DOH18 DXZ17:DYD18 EHV17:EHZ18 ERR17:ERV18 FBN17:FBR18 FLJ17:FLN18 FVF17:FVJ18 GFB17:GFF18 GOX17:GPB18 GYT17:GYX18 HIP17:HIT18 HSL17:HSP18 ICH17:ICL18 IMD17:IMH18 IVZ17:IWD18 JFV17:JFZ18 JPR17:JPV18 JZN17:JZR18 KJJ17:KJN18 KTF17:KTJ18 LDB17:LDF18 LMX17:LNB18 LWT17:LWX18 MGP17:MGT18 MQL17:MQP18 NAH17:NAL18 NKD17:NKH18 NTZ17:NUD18 ODV17:ODZ18 ONR17:ONV18 OXN17:OXR18 PHJ17:PHN18 PRF17:PRJ18 QBB17:QBF18 QKX17:QLB18 QUT17:QUX18 REP17:RET18 ROL17:ROP18 RYH17:RYL18 SID17:SIH18 SRZ17:SSD18 TBV17:TBZ18 TLR17:TLV18 TVN17:TVR18 UFJ17:UFN18 UPF17:UPJ18 UZB17:UZF18 VIX17:VJB18 VST17:VSX18 WCP17:WCT18 WML17:WMP18 WWH17:WWL18 AI36:AP37 KE36:KL37 UA36:UH37 ADW36:AED37 ANS36:ANZ37 AXO36:AXV37 BHK36:BHR37 BRG36:BRN37 CBC36:CBJ37 CKY36:CLF37 CUU36:CVB37 DEQ36:DEX37 DOM36:DOT37 DYI36:DYP37 EIE36:EIL37 ESA36:ESH37 FBW36:FCD37 FLS36:FLZ37 FVO36:FVV37 GFK36:GFR37 GPG36:GPN37 GZC36:GZJ37 HIY36:HJF37 HSU36:HTB37 ICQ36:ICX37 IMM36:IMT37 IWI36:IWP37 JGE36:JGL37 JQA36:JQH37 JZW36:KAD37 KJS36:KJZ37 KTO36:KTV37 LDK36:LDR37 LNG36:LNN37 LXC36:LXJ37 MGY36:MHF37 MQU36:MRB37 NAQ36:NAX37 NKM36:NKT37 NUI36:NUP37 OEE36:OEL37 OOA36:OOH37 OXW36:OYD37 PHS36:PHZ37 PRO36:PRV37 QBK36:QBR37 QLG36:QLN37 QVC36:QVJ37 REY36:RFF37 ROU36:RPB37 RYQ36:RYX37 SIM36:SIT37 SSI36:SSP37 TCE36:TCL37 TMA36:TMH37 TVW36:TWD37 UFS36:UFZ37 UPO36:UPV37 UZK36:UZR37 VJG36:VJN37 VTC36:VTJ37 WCY36:WDF37 WMU36:WNB37 WWQ36:WWX37 Y36:AF37 JU36:KB37 TQ36:TX37 ADM36:ADT37 ANI36:ANP37 AXE36:AXL37 BHA36:BHH37 BQW36:BRD37 CAS36:CAZ37 CKO36:CKV37 CUK36:CUR37 DEG36:DEN37 DOC36:DOJ37 DXY36:DYF37 EHU36:EIB37 ERQ36:ERX37 FBM36:FBT37 FLI36:FLP37 FVE36:FVL37 GFA36:GFH37 GOW36:GPD37 GYS36:GYZ37 HIO36:HIV37 HSK36:HSR37 ICG36:ICN37 IMC36:IMJ37 IVY36:IWF37 JFU36:JGB37 JPQ36:JPX37 JZM36:JZT37 KJI36:KJP37 KTE36:KTL37 LDA36:LDH37 LMW36:LND37 LWS36:LWZ37 MGO36:MGV37 MQK36:MQR37 NAG36:NAN37 NKC36:NKJ37 NTY36:NUF37 ODU36:OEB37 ONQ36:ONX37 OXM36:OXT37 PHI36:PHP37 PRE36:PRL37 QBA36:QBH37 QKW36:QLD37 QUS36:QUZ37 REO36:REV37 ROK36:ROR37 RYG36:RYN37 SIC36:SIJ37 SRY36:SSF37 TBU36:TCB37 TLQ36:TLX37 TVM36:TVT37 UFI36:UFP37 UPE36:UPL37 UZA36:UZH37 VIW36:VJD37 VSS36:VSZ37 WCO36:WCV37 WMK36:WMR37 WWG36:WWN37 O36:V37 JK36:JR37 TG36:TN37 ADC36:ADJ37 AMY36:ANF37 AWU36:AXB37 BGQ36:BGX37 BQM36:BQT37 CAI36:CAP37 CKE36:CKL37 CUA36:CUH37 DDW36:DED37 DNS36:DNZ37 DXO36:DXV37 EHK36:EHR37 ERG36:ERN37 FBC36:FBJ37 FKY36:FLF37 FUU36:FVB37 GEQ36:GEX37 GOM36:GOT37 GYI36:GYP37 HIE36:HIL37 HSA36:HSH37 IBW36:ICD37 ILS36:ILZ37 IVO36:IVV37 JFK36:JFR37 JPG36:JPN37 JZC36:JZJ37 KIY36:KJF37 KSU36:KTB37 LCQ36:LCX37 LMM36:LMT37 LWI36:LWP37 MGE36:MGL37 MQA36:MQH37 MZW36:NAD37 NJS36:NJZ37 NTO36:NTV37 ODK36:ODR37 ONG36:ONN37 OXC36:OXJ37 PGY36:PHF37 PQU36:PRB37 QAQ36:QAX37 QKM36:QKT37 QUI36:QUP37 REE36:REL37 ROA36:ROH37 RXW36:RYD37 SHS36:SHZ37 SRO36:SRV37 TBK36:TBR37 TLG36:TLN37 TVC36:TVJ37 UEY36:UFF37 UOU36:UPB37 UYQ36:UYX37 VIM36:VIT37 VSI36:VSP37 WCE36:WCL37 WMA36:WMH37 WVW36:WWD37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2 AG34:AN34 KC34:KJ34 TY34:UF34 ADU34:AEB34 ANQ34:ANX34 AXM34:AXT34 BHI34:BHP34 BRE34:BRL34 CBA34:CBH34 CKW34:CLD34 CUS34:CUZ34 DEO34:DEV34 DOK34:DOR34 DYG34:DYN34 EIC34:EIJ34 ERY34:ESF34 FBU34:FCB34 FLQ34:FLX34 FVM34:FVT34 GFI34:GFP34 GPE34:GPL34 GZA34:GZH34 HIW34:HJD34 HSS34:HSZ34 ICO34:ICV34 IMK34:IMR34 IWG34:IWN34 JGC34:JGJ34 JPY34:JQF34 JZU34:KAB34 KJQ34:KJX34 KTM34:KTT34 LDI34:LDP34 LNE34:LNL34 LXA34:LXH34 MGW34:MHD34 MQS34:MQZ34 NAO34:NAV34 NKK34:NKR34 NUG34:NUN34 OEC34:OEJ34 ONY34:OOF34 OXU34:OYB34 PHQ34:PHX34 PRM34:PRT34 QBI34:QBP34 QLE34:QLL34 QVA34:QVH34 REW34:RFD34 ROS34:ROZ34 RYO34:RYV34 SIK34:SIR34 SSG34:SSN34 TCC34:TCJ34 TLY34:TMF34 TVU34:TWB34 UFQ34:UFX34 UPM34:UPT34 UZI34:UZP34 VJE34:VJL34 VTA34:VTH34 WCW34:WDD34 WMS34:WMZ34 WWO34:WWV34 G12:X12 P33:Z33 Z17:AD18 M11:P11 AB11:AE11 AG11:AJ11 AL11:AO11 R11:U11 P35:Z35 AM6:AP6 P31:Z31 P20:AI20 P23:Z23 P25:Z25 P27:Z27" xr:uid="{00000000-0002-0000-0300-000003000000}"/>
    <dataValidation type="textLength" imeMode="disabled" operator="equal" allowBlank="1" showInputMessage="1" showErrorMessage="1" sqref="L9:P9 J16:L16 AB16:AD16" xr:uid="{00000000-0002-0000-0300-000004000000}">
      <formula1>4</formula1>
    </dataValidation>
    <dataValidation type="textLength" imeMode="disabled" operator="equal" allowBlank="1" showInputMessage="1" showErrorMessage="1" sqref="H9:J9" xr:uid="{00000000-0002-0000-0300-000005000000}">
      <formula1>3</formula1>
    </dataValidation>
    <dataValidation type="textLength" imeMode="disabled" operator="lessThanOrEqual" allowBlank="1" showInputMessage="1" showErrorMessage="1" sqref="I17:M18" xr:uid="{00000000-0002-0000-0300-000006000000}">
      <formula1>3</formula1>
    </dataValidation>
    <dataValidation type="whole" imeMode="disabled" allowBlank="1" showInputMessage="1" showErrorMessage="1" sqref="T16:V16 AL16:AN16" xr:uid="{00000000-0002-0000-0300-000007000000}">
      <formula1>1</formula1>
      <formula2>31</formula2>
    </dataValidation>
    <dataValidation type="whole" imeMode="disabled" allowBlank="1" showInputMessage="1" showErrorMessage="1" sqref="O16:Q16 AG16:AI16" xr:uid="{00000000-0002-0000-0300-000008000000}">
      <formula1>1</formula1>
      <formula2>12</formula2>
    </dataValidation>
    <dataValidation imeMode="disabled" operator="lessThan" allowBlank="1" showInputMessage="1" showErrorMessage="1" sqref="H11:K11" xr:uid="{00000000-0002-0000-0300-000009000000}"/>
    <dataValidation imeMode="disabled" allowBlank="1" showInputMessage="1" showErrorMessage="1" errorTitle="金額エラー" sqref="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xr:uid="{00000000-0002-0000-0300-00000A000000}"/>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EAB15A84-184E-4652-8055-A920195E2BB7}">
            <xm:f>'様式第1_ZEH_交付申請書 '!$C$43="■"</xm:f>
            <x14:dxf>
              <fill>
                <patternFill>
                  <bgColor theme="1" tint="0.499984740745262"/>
                </patternFill>
              </fill>
            </x14:dxf>
          </x14:cfRule>
          <xm:sqref>A1:AQ38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T67"/>
  <sheetViews>
    <sheetView showGridLines="0" showZeros="0" view="pageBreakPreview" zoomScale="70" zoomScaleNormal="55" zoomScaleSheetLayoutView="70" workbookViewId="0">
      <selection activeCell="AE56" sqref="AE56:AH56"/>
    </sheetView>
  </sheetViews>
  <sheetFormatPr defaultColWidth="3" defaultRowHeight="18" customHeight="1" x14ac:dyDescent="0.15"/>
  <cols>
    <col min="1" max="3" width="3" style="282" customWidth="1"/>
    <col min="4" max="5" width="3" style="321" customWidth="1"/>
    <col min="6" max="7" width="3" style="48" customWidth="1"/>
    <col min="8" max="43" width="3" style="282" customWidth="1"/>
    <col min="44" max="44" width="3" style="282"/>
    <col min="45" max="45" width="11.25" style="283" bestFit="1" customWidth="1"/>
    <col min="46" max="46" width="9.25" style="284" bestFit="1" customWidth="1"/>
    <col min="47" max="16384" width="3" style="282"/>
  </cols>
  <sheetData>
    <row r="1" spans="1:46" ht="19.5" customHeight="1" x14ac:dyDescent="0.15">
      <c r="A1" s="443"/>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638" t="s">
        <v>225</v>
      </c>
      <c r="AF1" s="638"/>
      <c r="AG1" s="638"/>
      <c r="AH1" s="638"/>
      <c r="AI1" s="638"/>
      <c r="AJ1" s="638"/>
      <c r="AK1" s="638"/>
      <c r="AL1" s="638"/>
      <c r="AM1" s="638"/>
      <c r="AN1" s="638"/>
      <c r="AO1" s="638"/>
      <c r="AP1" s="638"/>
      <c r="AQ1" s="638"/>
    </row>
    <row r="2" spans="1:46" ht="15" customHeight="1" x14ac:dyDescent="0.15">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6"/>
      <c r="AF2" s="286"/>
      <c r="AG2" s="286"/>
      <c r="AH2" s="286"/>
      <c r="AI2" s="286"/>
      <c r="AJ2" s="286"/>
      <c r="AK2" s="286"/>
      <c r="AL2" s="286"/>
      <c r="AM2" s="286"/>
      <c r="AN2" s="286"/>
      <c r="AO2" s="286"/>
      <c r="AP2" s="286"/>
      <c r="AQ2" s="287" t="str">
        <f>IF('様式第1_ZEH_交付申請書 '!U11="","",'様式第1_ZEH_交付申請書 '!U11&amp;"邸"&amp;'様式第1_ZEH_交付申請書 '!V8&amp;'様式第1_ZEH_交付申請書 '!Y8)</f>
        <v/>
      </c>
    </row>
    <row r="3" spans="1:46" ht="8.1" customHeight="1" x14ac:dyDescent="0.15">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286"/>
      <c r="AF3" s="286"/>
      <c r="AG3" s="286"/>
      <c r="AH3" s="286"/>
      <c r="AI3" s="286"/>
      <c r="AJ3" s="286"/>
      <c r="AK3" s="286"/>
      <c r="AL3" s="286"/>
      <c r="AM3" s="286"/>
      <c r="AN3" s="286"/>
      <c r="AO3" s="286"/>
      <c r="AP3" s="286"/>
      <c r="AQ3" s="287"/>
    </row>
    <row r="4" spans="1:46" ht="27" customHeight="1" x14ac:dyDescent="0.15">
      <c r="A4" s="288"/>
      <c r="B4" s="289"/>
      <c r="C4" s="289"/>
      <c r="D4" s="244"/>
      <c r="E4" s="244"/>
      <c r="F4" s="8"/>
      <c r="G4" s="8"/>
      <c r="H4" s="289"/>
      <c r="I4" s="289"/>
      <c r="J4" s="289"/>
      <c r="K4" s="289"/>
      <c r="L4" s="289"/>
      <c r="M4" s="289"/>
      <c r="N4" s="289"/>
      <c r="O4" s="289"/>
      <c r="P4" s="289"/>
      <c r="Q4" s="289"/>
      <c r="R4" s="289"/>
      <c r="S4" s="289"/>
      <c r="T4" s="289"/>
      <c r="U4" s="289"/>
      <c r="V4" s="289"/>
      <c r="W4" s="289"/>
      <c r="X4" s="289"/>
      <c r="Y4" s="289"/>
      <c r="Z4" s="289"/>
      <c r="AA4" s="289"/>
      <c r="AB4" s="289"/>
      <c r="AC4" s="289"/>
      <c r="AD4" s="290"/>
      <c r="AE4" s="289"/>
      <c r="AF4" s="639" t="str">
        <f>IF('様式第1_ZEH_交付申請書 '!AF3:AI3="","",'様式第1_ZEH_交付申請書 '!AF3:AI3)</f>
        <v/>
      </c>
      <c r="AG4" s="639"/>
      <c r="AH4" s="639"/>
      <c r="AI4" s="639"/>
      <c r="AJ4" s="291" t="s">
        <v>1</v>
      </c>
      <c r="AK4" s="640" t="str">
        <f>IF('様式第1_ZEH_交付申請書 '!AK3:AL3="","",'様式第1_ZEH_交付申請書 '!AK3:AL3)</f>
        <v/>
      </c>
      <c r="AL4" s="640"/>
      <c r="AM4" s="291" t="s">
        <v>9</v>
      </c>
      <c r="AN4" s="640" t="str">
        <f>IF('様式第1_ZEH_交付申請書 '!AN3:AO3="","",'様式第1_ZEH_交付申請書 '!AN3:AO3)</f>
        <v/>
      </c>
      <c r="AO4" s="640"/>
      <c r="AP4" s="291" t="s">
        <v>10</v>
      </c>
      <c r="AQ4" s="291"/>
    </row>
    <row r="5" spans="1:46" ht="28.5" customHeight="1" x14ac:dyDescent="0.15">
      <c r="A5" s="292" t="s">
        <v>43</v>
      </c>
      <c r="B5" s="293"/>
      <c r="C5" s="293"/>
      <c r="D5" s="293"/>
      <c r="E5" s="293"/>
      <c r="F5" s="293"/>
      <c r="G5" s="293"/>
      <c r="H5" s="293"/>
      <c r="I5" s="294"/>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95"/>
      <c r="AM5" s="289"/>
      <c r="AN5" s="289"/>
      <c r="AO5" s="295"/>
      <c r="AP5" s="289"/>
      <c r="AQ5" s="289"/>
    </row>
    <row r="6" spans="1:46" ht="28.5" customHeight="1" x14ac:dyDescent="0.15">
      <c r="A6" s="292" t="s">
        <v>270</v>
      </c>
      <c r="B6" s="292"/>
      <c r="C6" s="292"/>
      <c r="D6" s="292"/>
      <c r="E6" s="292"/>
      <c r="F6" s="292"/>
      <c r="G6" s="292"/>
      <c r="H6" s="292"/>
      <c r="I6" s="292"/>
      <c r="J6" s="292"/>
      <c r="K6" s="292"/>
      <c r="L6" s="292"/>
      <c r="M6" s="292"/>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row>
    <row r="7" spans="1:46" ht="28.5" customHeight="1" x14ac:dyDescent="0.15">
      <c r="A7" s="637" t="s">
        <v>296</v>
      </c>
      <c r="B7" s="637"/>
      <c r="C7" s="637"/>
      <c r="D7" s="637"/>
      <c r="E7" s="637"/>
      <c r="F7" s="637"/>
      <c r="G7" s="637"/>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637"/>
      <c r="AJ7" s="637"/>
      <c r="AK7" s="637"/>
      <c r="AL7" s="637"/>
      <c r="AM7" s="637"/>
      <c r="AN7" s="637"/>
      <c r="AO7" s="637"/>
      <c r="AP7" s="637"/>
      <c r="AQ7" s="637"/>
    </row>
    <row r="8" spans="1:46" ht="30" customHeight="1" x14ac:dyDescent="0.15">
      <c r="A8" s="637"/>
      <c r="B8" s="637"/>
      <c r="C8" s="637"/>
      <c r="D8" s="637"/>
      <c r="E8" s="637"/>
      <c r="F8" s="637"/>
      <c r="G8" s="637"/>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637"/>
      <c r="AJ8" s="637"/>
      <c r="AK8" s="637"/>
      <c r="AL8" s="637"/>
      <c r="AM8" s="637"/>
      <c r="AN8" s="637"/>
      <c r="AO8" s="637"/>
      <c r="AP8" s="637"/>
      <c r="AQ8" s="637"/>
    </row>
    <row r="9" spans="1:46" ht="30" customHeight="1" x14ac:dyDescent="0.15">
      <c r="A9" s="637"/>
      <c r="B9" s="637"/>
      <c r="C9" s="637"/>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637"/>
      <c r="AI9" s="637"/>
      <c r="AJ9" s="637"/>
      <c r="AK9" s="637"/>
      <c r="AL9" s="637"/>
      <c r="AM9" s="637"/>
      <c r="AN9" s="637"/>
      <c r="AO9" s="637"/>
      <c r="AP9" s="637"/>
      <c r="AQ9" s="637"/>
    </row>
    <row r="10" spans="1:46" ht="60" customHeight="1" x14ac:dyDescent="0.15">
      <c r="A10" s="632" t="s">
        <v>295</v>
      </c>
      <c r="B10" s="632"/>
      <c r="C10" s="632"/>
      <c r="D10" s="632"/>
      <c r="E10" s="632"/>
      <c r="F10" s="632"/>
      <c r="G10" s="632"/>
      <c r="H10" s="632"/>
      <c r="I10" s="632"/>
      <c r="J10" s="632"/>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32"/>
      <c r="AI10" s="632"/>
      <c r="AJ10" s="632"/>
      <c r="AK10" s="632"/>
      <c r="AL10" s="632"/>
      <c r="AM10" s="632"/>
      <c r="AN10" s="632"/>
      <c r="AO10" s="632"/>
      <c r="AP10" s="632"/>
      <c r="AQ10" s="632"/>
    </row>
    <row r="11" spans="1:46" ht="13.5" customHeight="1" x14ac:dyDescent="0.15">
      <c r="A11" s="296"/>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row>
    <row r="12" spans="1:46" s="300" customFormat="1" ht="17.25" customHeight="1" x14ac:dyDescent="0.15">
      <c r="A12" s="297" t="s">
        <v>48</v>
      </c>
      <c r="B12" s="297"/>
      <c r="C12" s="298" t="s">
        <v>16</v>
      </c>
      <c r="D12" s="297"/>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S12" s="301"/>
      <c r="AT12" s="302"/>
    </row>
    <row r="13" spans="1:46" s="300" customFormat="1" ht="17.25" customHeight="1" x14ac:dyDescent="0.15">
      <c r="A13" s="289"/>
      <c r="B13" s="297"/>
      <c r="C13" s="633" t="s">
        <v>53</v>
      </c>
      <c r="D13" s="633"/>
      <c r="E13" s="633"/>
      <c r="F13" s="633"/>
      <c r="G13" s="633"/>
      <c r="H13" s="633"/>
      <c r="I13" s="633"/>
      <c r="J13" s="633"/>
      <c r="K13" s="633"/>
      <c r="L13" s="633"/>
      <c r="M13" s="633"/>
      <c r="N13" s="633"/>
      <c r="O13" s="633"/>
      <c r="P13" s="633"/>
      <c r="Q13" s="633"/>
      <c r="R13" s="633"/>
      <c r="S13" s="633"/>
      <c r="T13" s="633"/>
      <c r="U13" s="633"/>
      <c r="V13" s="633"/>
      <c r="W13" s="633"/>
      <c r="X13" s="633"/>
      <c r="Y13" s="633"/>
      <c r="Z13" s="633"/>
      <c r="AA13" s="633"/>
      <c r="AB13" s="633"/>
      <c r="AC13" s="633"/>
      <c r="AD13" s="633"/>
      <c r="AE13" s="633"/>
      <c r="AF13" s="633"/>
      <c r="AG13" s="633"/>
      <c r="AH13" s="633"/>
      <c r="AI13" s="633"/>
      <c r="AJ13" s="633"/>
      <c r="AK13" s="633"/>
      <c r="AL13" s="633"/>
      <c r="AM13" s="633"/>
      <c r="AN13" s="633"/>
      <c r="AO13" s="633"/>
      <c r="AP13" s="633"/>
      <c r="AQ13" s="633"/>
      <c r="AS13" s="301"/>
      <c r="AT13" s="302"/>
    </row>
    <row r="14" spans="1:46" s="300" customFormat="1" ht="7.5" customHeight="1" x14ac:dyDescent="0.15">
      <c r="A14" s="289"/>
      <c r="B14" s="297"/>
      <c r="C14" s="297"/>
      <c r="D14" s="297"/>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S14" s="301"/>
      <c r="AT14" s="302"/>
    </row>
    <row r="15" spans="1:46" s="300" customFormat="1" ht="17.25" customHeight="1" x14ac:dyDescent="0.15">
      <c r="A15" s="297" t="s">
        <v>3</v>
      </c>
      <c r="B15" s="297"/>
      <c r="C15" s="298" t="s">
        <v>17</v>
      </c>
      <c r="D15" s="297"/>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S15" s="301"/>
      <c r="AT15" s="302"/>
    </row>
    <row r="16" spans="1:46" s="300" customFormat="1" ht="17.25" customHeight="1" x14ac:dyDescent="0.15">
      <c r="A16" s="289"/>
      <c r="B16" s="297"/>
      <c r="C16" s="297" t="s">
        <v>2</v>
      </c>
      <c r="D16" s="297"/>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S16" s="301"/>
      <c r="AT16" s="302"/>
    </row>
    <row r="17" spans="1:46" s="300" customFormat="1" ht="7.5" customHeight="1" x14ac:dyDescent="0.15">
      <c r="A17" s="289"/>
      <c r="B17" s="297"/>
      <c r="C17" s="297"/>
      <c r="D17" s="297"/>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S17" s="301"/>
      <c r="AT17" s="302"/>
    </row>
    <row r="18" spans="1:46" s="300" customFormat="1" ht="17.25" customHeight="1" x14ac:dyDescent="0.15">
      <c r="A18" s="297" t="s">
        <v>49</v>
      </c>
      <c r="B18" s="297"/>
      <c r="C18" s="298" t="s">
        <v>18</v>
      </c>
      <c r="D18" s="297"/>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S18" s="301"/>
      <c r="AT18" s="302"/>
    </row>
    <row r="19" spans="1:46" s="300" customFormat="1" ht="17.25" customHeight="1" x14ac:dyDescent="0.15">
      <c r="A19" s="289"/>
      <c r="B19" s="297"/>
      <c r="C19" s="297" t="s">
        <v>19</v>
      </c>
      <c r="D19" s="297"/>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S19" s="301"/>
      <c r="AT19" s="302"/>
    </row>
    <row r="20" spans="1:46" s="300" customFormat="1" ht="7.5" customHeight="1" x14ac:dyDescent="0.15">
      <c r="A20" s="289"/>
      <c r="B20" s="297"/>
      <c r="C20" s="297"/>
      <c r="D20" s="297"/>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S20" s="301"/>
      <c r="AT20" s="302"/>
    </row>
    <row r="21" spans="1:46" s="300" customFormat="1" ht="17.25" customHeight="1" x14ac:dyDescent="0.15">
      <c r="A21" s="297" t="s">
        <v>67</v>
      </c>
      <c r="B21" s="297"/>
      <c r="C21" s="298" t="s">
        <v>20</v>
      </c>
      <c r="D21" s="297"/>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S21" s="301"/>
      <c r="AT21" s="302"/>
    </row>
    <row r="22" spans="1:46" s="300" customFormat="1" ht="17.25" customHeight="1" x14ac:dyDescent="0.15">
      <c r="A22" s="289"/>
      <c r="B22" s="297"/>
      <c r="C22" s="297" t="s">
        <v>21</v>
      </c>
      <c r="D22" s="297"/>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S22" s="301"/>
      <c r="AT22" s="302"/>
    </row>
    <row r="23" spans="1:46" s="300" customFormat="1" ht="7.5" customHeight="1" x14ac:dyDescent="0.15">
      <c r="A23" s="289"/>
      <c r="B23" s="297"/>
      <c r="C23" s="297"/>
      <c r="D23" s="297"/>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S23" s="301"/>
      <c r="AT23" s="302"/>
    </row>
    <row r="24" spans="1:46" s="300" customFormat="1" ht="17.25" customHeight="1" x14ac:dyDescent="0.15">
      <c r="A24" s="297" t="s">
        <v>4</v>
      </c>
      <c r="B24" s="297"/>
      <c r="C24" s="298" t="s">
        <v>22</v>
      </c>
      <c r="D24" s="297"/>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S24" s="301"/>
      <c r="AT24" s="302"/>
    </row>
    <row r="25" spans="1:46" s="300" customFormat="1" ht="17.25" customHeight="1" x14ac:dyDescent="0.15">
      <c r="A25" s="289"/>
      <c r="B25" s="297"/>
      <c r="C25" s="297" t="s">
        <v>50</v>
      </c>
      <c r="D25" s="297"/>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S25" s="301"/>
      <c r="AT25" s="302"/>
    </row>
    <row r="26" spans="1:46" s="300" customFormat="1" ht="17.25" customHeight="1" x14ac:dyDescent="0.15">
      <c r="A26" s="289"/>
      <c r="B26" s="297"/>
      <c r="C26" s="297" t="s">
        <v>51</v>
      </c>
      <c r="D26" s="297"/>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S26" s="301"/>
      <c r="AT26" s="302"/>
    </row>
    <row r="27" spans="1:46" s="300" customFormat="1" ht="7.5" customHeight="1" x14ac:dyDescent="0.15">
      <c r="A27" s="289"/>
      <c r="B27" s="297"/>
      <c r="C27" s="297"/>
      <c r="D27" s="297"/>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S27" s="301"/>
      <c r="AT27" s="302"/>
    </row>
    <row r="28" spans="1:46" s="300" customFormat="1" ht="17.25" customHeight="1" x14ac:dyDescent="0.15">
      <c r="A28" s="297" t="s">
        <v>5</v>
      </c>
      <c r="B28" s="297"/>
      <c r="C28" s="298" t="s">
        <v>23</v>
      </c>
      <c r="D28" s="297"/>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S28" s="301"/>
      <c r="AT28" s="302"/>
    </row>
    <row r="29" spans="1:46" s="300" customFormat="1" ht="17.25" customHeight="1" x14ac:dyDescent="0.15">
      <c r="A29" s="289"/>
      <c r="B29" s="297"/>
      <c r="C29" s="297" t="s">
        <v>234</v>
      </c>
      <c r="D29" s="297"/>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S29" s="301"/>
      <c r="AT29" s="302"/>
    </row>
    <row r="30" spans="1:46" s="300" customFormat="1" ht="17.25" customHeight="1" x14ac:dyDescent="0.15">
      <c r="A30" s="289"/>
      <c r="B30" s="297"/>
      <c r="C30" s="289" t="s">
        <v>235</v>
      </c>
      <c r="D30" s="297"/>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S30" s="301"/>
      <c r="AT30" s="302"/>
    </row>
    <row r="31" spans="1:46" s="300" customFormat="1" ht="17.25" customHeight="1" x14ac:dyDescent="0.15">
      <c r="A31" s="289"/>
      <c r="B31" s="297"/>
      <c r="C31" s="297" t="s">
        <v>236</v>
      </c>
      <c r="D31" s="297"/>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S31" s="301"/>
      <c r="AT31" s="302"/>
    </row>
    <row r="32" spans="1:46" s="300" customFormat="1" ht="17.25" customHeight="1" x14ac:dyDescent="0.15">
      <c r="A32" s="289"/>
      <c r="B32" s="297"/>
      <c r="C32" s="297" t="s">
        <v>30</v>
      </c>
      <c r="D32" s="297"/>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S32" s="301"/>
      <c r="AT32" s="302"/>
    </row>
    <row r="33" spans="1:46" s="300" customFormat="1" ht="17.25" customHeight="1" x14ac:dyDescent="0.15">
      <c r="A33" s="289"/>
      <c r="B33" s="297"/>
      <c r="C33" s="297" t="s">
        <v>31</v>
      </c>
      <c r="D33" s="297"/>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S33" s="301"/>
      <c r="AT33" s="302"/>
    </row>
    <row r="34" spans="1:46" s="300" customFormat="1" ht="7.5" customHeight="1" x14ac:dyDescent="0.15">
      <c r="A34" s="289"/>
      <c r="B34" s="297"/>
      <c r="C34" s="297"/>
      <c r="D34" s="297"/>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S34" s="301"/>
      <c r="AT34" s="302"/>
    </row>
    <row r="35" spans="1:46" s="300" customFormat="1" ht="17.25" customHeight="1" x14ac:dyDescent="0.15">
      <c r="A35" s="297" t="s">
        <v>6</v>
      </c>
      <c r="B35" s="297"/>
      <c r="C35" s="298" t="s">
        <v>24</v>
      </c>
      <c r="D35" s="297"/>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S35" s="301"/>
      <c r="AT35" s="302"/>
    </row>
    <row r="36" spans="1:46" s="300" customFormat="1" ht="17.25" customHeight="1" x14ac:dyDescent="0.15">
      <c r="A36" s="289"/>
      <c r="B36" s="297"/>
      <c r="C36" s="297" t="s">
        <v>237</v>
      </c>
      <c r="D36" s="297"/>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S36" s="301"/>
      <c r="AT36" s="302"/>
    </row>
    <row r="37" spans="1:46" s="300" customFormat="1" ht="17.25" customHeight="1" x14ac:dyDescent="0.15">
      <c r="A37" s="289"/>
      <c r="B37" s="297"/>
      <c r="C37" s="297" t="s">
        <v>238</v>
      </c>
      <c r="D37" s="297"/>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S37" s="301"/>
      <c r="AT37" s="302"/>
    </row>
    <row r="38" spans="1:46" s="300" customFormat="1" ht="7.5" customHeight="1" x14ac:dyDescent="0.15">
      <c r="A38" s="289"/>
      <c r="B38" s="297"/>
      <c r="C38" s="297"/>
      <c r="D38" s="297"/>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S38" s="301"/>
      <c r="AT38" s="302"/>
    </row>
    <row r="39" spans="1:46" s="300" customFormat="1" ht="17.25" customHeight="1" x14ac:dyDescent="0.15">
      <c r="A39" s="297" t="s">
        <v>7</v>
      </c>
      <c r="B39" s="297"/>
      <c r="C39" s="298" t="s">
        <v>25</v>
      </c>
      <c r="D39" s="297"/>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S39" s="301"/>
      <c r="AT39" s="302"/>
    </row>
    <row r="40" spans="1:46" s="300" customFormat="1" ht="17.25" customHeight="1" x14ac:dyDescent="0.15">
      <c r="A40" s="289"/>
      <c r="B40" s="297"/>
      <c r="C40" s="297" t="s">
        <v>64</v>
      </c>
      <c r="D40" s="297"/>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S40" s="301"/>
      <c r="AT40" s="302"/>
    </row>
    <row r="41" spans="1:46" s="300" customFormat="1" ht="7.5" customHeight="1" x14ac:dyDescent="0.15">
      <c r="A41" s="289"/>
      <c r="B41" s="297"/>
      <c r="C41" s="297"/>
      <c r="D41" s="297"/>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S41" s="301"/>
      <c r="AT41" s="302"/>
    </row>
    <row r="42" spans="1:46" s="300" customFormat="1" ht="17.25" customHeight="1" x14ac:dyDescent="0.15">
      <c r="A42" s="297" t="s">
        <v>8</v>
      </c>
      <c r="B42" s="297"/>
      <c r="C42" s="298" t="s">
        <v>26</v>
      </c>
      <c r="D42" s="297"/>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S42" s="301"/>
      <c r="AT42" s="302"/>
    </row>
    <row r="43" spans="1:46" s="300" customFormat="1" ht="17.25" customHeight="1" x14ac:dyDescent="0.15">
      <c r="A43" s="289"/>
      <c r="B43" s="297"/>
      <c r="C43" s="297" t="s">
        <v>239</v>
      </c>
      <c r="D43" s="297"/>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S43" s="301"/>
      <c r="AT43" s="302"/>
    </row>
    <row r="44" spans="1:46" s="300" customFormat="1" ht="17.25" customHeight="1" x14ac:dyDescent="0.15">
      <c r="A44" s="289"/>
      <c r="B44" s="297"/>
      <c r="C44" s="297" t="s">
        <v>29</v>
      </c>
      <c r="D44" s="297"/>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S44" s="301"/>
      <c r="AT44" s="302"/>
    </row>
    <row r="45" spans="1:46" s="300" customFormat="1" ht="7.5" customHeight="1" x14ac:dyDescent="0.15">
      <c r="A45" s="289"/>
      <c r="B45" s="297"/>
      <c r="C45" s="297"/>
      <c r="D45" s="297"/>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S45" s="301"/>
      <c r="AT45" s="302"/>
    </row>
    <row r="46" spans="1:46" s="300" customFormat="1" ht="17.25" customHeight="1" x14ac:dyDescent="0.15">
      <c r="A46" s="297" t="s">
        <v>54</v>
      </c>
      <c r="B46" s="297"/>
      <c r="C46" s="298" t="s">
        <v>27</v>
      </c>
      <c r="D46" s="297"/>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S46" s="301"/>
      <c r="AT46" s="302"/>
    </row>
    <row r="47" spans="1:46" s="300" customFormat="1" ht="17.25" customHeight="1" x14ac:dyDescent="0.15">
      <c r="A47" s="289"/>
      <c r="B47" s="297"/>
      <c r="C47" s="297" t="s">
        <v>240</v>
      </c>
      <c r="D47" s="297"/>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S47" s="301"/>
      <c r="AT47" s="302"/>
    </row>
    <row r="48" spans="1:46" s="300" customFormat="1" ht="17.25" customHeight="1" x14ac:dyDescent="0.15">
      <c r="A48" s="289"/>
      <c r="B48" s="297"/>
      <c r="C48" s="289" t="s">
        <v>61</v>
      </c>
      <c r="D48" s="297"/>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S48" s="301"/>
      <c r="AT48" s="302"/>
    </row>
    <row r="49" spans="1:46" s="300" customFormat="1" ht="7.5" customHeight="1" x14ac:dyDescent="0.15">
      <c r="A49" s="297"/>
      <c r="B49" s="297"/>
      <c r="C49" s="297"/>
      <c r="D49" s="297"/>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S49" s="301"/>
      <c r="AT49" s="302"/>
    </row>
    <row r="50" spans="1:46" s="300" customFormat="1" ht="17.25" customHeight="1" x14ac:dyDescent="0.15">
      <c r="A50" s="297" t="s">
        <v>52</v>
      </c>
      <c r="B50" s="297"/>
      <c r="C50" s="298" t="s">
        <v>28</v>
      </c>
      <c r="D50" s="297"/>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S50" s="301"/>
      <c r="AT50" s="302"/>
    </row>
    <row r="51" spans="1:46" s="300" customFormat="1" ht="17.25" customHeight="1" x14ac:dyDescent="0.15">
      <c r="A51" s="297"/>
      <c r="B51" s="297"/>
      <c r="C51" s="297" t="s">
        <v>241</v>
      </c>
      <c r="D51" s="297"/>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S51" s="301"/>
      <c r="AT51" s="302"/>
    </row>
    <row r="52" spans="1:46" s="300" customFormat="1" ht="7.5" customHeight="1" x14ac:dyDescent="0.15">
      <c r="A52" s="297"/>
      <c r="B52" s="297"/>
      <c r="C52" s="297"/>
      <c r="D52" s="297"/>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S52" s="301"/>
      <c r="AT52" s="302"/>
    </row>
    <row r="53" spans="1:46" s="300" customFormat="1" ht="13.5" customHeight="1" x14ac:dyDescent="0.15">
      <c r="A53" s="297"/>
      <c r="B53" s="297"/>
      <c r="C53" s="297"/>
      <c r="D53" s="297"/>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S53" s="301"/>
      <c r="AT53" s="302"/>
    </row>
    <row r="54" spans="1:46" ht="14.25" x14ac:dyDescent="0.15">
      <c r="A54" s="634" t="s">
        <v>264</v>
      </c>
      <c r="B54" s="634"/>
      <c r="C54" s="634"/>
      <c r="D54" s="634"/>
      <c r="E54" s="634"/>
      <c r="F54" s="634"/>
      <c r="G54" s="634"/>
      <c r="H54" s="634"/>
      <c r="I54" s="634"/>
      <c r="J54" s="634"/>
      <c r="K54" s="634"/>
      <c r="L54" s="634"/>
      <c r="M54" s="634"/>
      <c r="N54" s="634"/>
      <c r="O54" s="634"/>
      <c r="P54" s="634"/>
      <c r="Q54" s="634"/>
      <c r="R54" s="634"/>
      <c r="S54" s="634"/>
      <c r="T54" s="634"/>
      <c r="U54" s="634"/>
      <c r="V54" s="634"/>
      <c r="W54" s="634"/>
      <c r="X54" s="634"/>
      <c r="Y54" s="634"/>
      <c r="Z54" s="634"/>
      <c r="AA54" s="634"/>
      <c r="AB54" s="634"/>
      <c r="AC54" s="634"/>
      <c r="AD54" s="634"/>
      <c r="AE54" s="634"/>
      <c r="AF54" s="634"/>
      <c r="AG54" s="634"/>
      <c r="AH54" s="634"/>
      <c r="AI54" s="634"/>
      <c r="AJ54" s="634"/>
      <c r="AK54" s="634"/>
      <c r="AL54" s="634"/>
      <c r="AM54" s="634"/>
      <c r="AN54" s="634"/>
      <c r="AO54" s="634"/>
      <c r="AP54" s="634"/>
      <c r="AQ54" s="634"/>
    </row>
    <row r="55" spans="1:46" ht="9" customHeight="1" x14ac:dyDescent="0.15">
      <c r="A55" s="303"/>
      <c r="B55" s="303"/>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row>
    <row r="56" spans="1:46" ht="30" customHeight="1" x14ac:dyDescent="0.15">
      <c r="A56" s="304"/>
      <c r="B56" s="305"/>
      <c r="C56" s="306"/>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7"/>
      <c r="AC56" s="308"/>
      <c r="AD56" s="290"/>
      <c r="AE56" s="635"/>
      <c r="AF56" s="635"/>
      <c r="AG56" s="635"/>
      <c r="AH56" s="635"/>
      <c r="AI56" s="308" t="s">
        <v>1</v>
      </c>
      <c r="AJ56" s="635"/>
      <c r="AK56" s="635"/>
      <c r="AL56" s="308" t="s">
        <v>9</v>
      </c>
      <c r="AM56" s="636"/>
      <c r="AN56" s="636"/>
      <c r="AO56" s="308" t="s">
        <v>10</v>
      </c>
      <c r="AP56" s="307"/>
      <c r="AQ56" s="307"/>
    </row>
    <row r="57" spans="1:46" ht="26.25" customHeight="1" x14ac:dyDescent="0.15">
      <c r="A57" s="304"/>
      <c r="B57" s="305"/>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8"/>
      <c r="AC57" s="308"/>
      <c r="AD57" s="243"/>
      <c r="AE57" s="243"/>
      <c r="AF57" s="243"/>
      <c r="AG57" s="308"/>
      <c r="AH57" s="243"/>
      <c r="AI57" s="243"/>
      <c r="AJ57" s="243"/>
      <c r="AK57" s="308"/>
      <c r="AL57" s="243"/>
      <c r="AM57" s="243"/>
      <c r="AN57" s="243"/>
      <c r="AO57" s="308"/>
      <c r="AP57" s="307"/>
      <c r="AQ57" s="307"/>
    </row>
    <row r="58" spans="1:46" ht="30" customHeight="1" x14ac:dyDescent="0.15">
      <c r="A58" s="309"/>
      <c r="B58" s="310"/>
      <c r="C58" s="310"/>
      <c r="D58" s="310"/>
      <c r="E58" s="311" t="s">
        <v>124</v>
      </c>
      <c r="F58" s="312"/>
      <c r="G58" s="312"/>
      <c r="H58" s="312"/>
      <c r="I58" s="312"/>
      <c r="J58" s="625" t="s">
        <v>115</v>
      </c>
      <c r="K58" s="625"/>
      <c r="L58" s="625"/>
      <c r="M58" s="625"/>
      <c r="N58" s="625"/>
      <c r="O58" s="625"/>
      <c r="P58" s="629"/>
      <c r="Q58" s="629"/>
      <c r="R58" s="629"/>
      <c r="S58" s="629"/>
      <c r="T58" s="629"/>
      <c r="U58" s="629"/>
      <c r="V58" s="629"/>
      <c r="W58" s="629"/>
      <c r="X58" s="629"/>
      <c r="Y58" s="629"/>
      <c r="Z58" s="629"/>
      <c r="AA58" s="629"/>
      <c r="AB58" s="629"/>
      <c r="AC58" s="629"/>
      <c r="AD58" s="629"/>
      <c r="AE58" s="629"/>
      <c r="AF58" s="629"/>
      <c r="AG58" s="629"/>
      <c r="AH58" s="629"/>
      <c r="AI58" s="629"/>
      <c r="AJ58" s="629"/>
      <c r="AK58" s="629"/>
      <c r="AL58" s="629"/>
      <c r="AM58" s="629"/>
      <c r="AN58" s="629"/>
      <c r="AO58" s="307"/>
      <c r="AP58" s="307"/>
      <c r="AQ58" s="307"/>
      <c r="AS58" s="282"/>
      <c r="AT58" s="282"/>
    </row>
    <row r="59" spans="1:46" ht="30" customHeight="1" x14ac:dyDescent="0.15">
      <c r="A59" s="309"/>
      <c r="B59" s="310"/>
      <c r="C59" s="310"/>
      <c r="D59" s="310"/>
      <c r="E59" s="311"/>
      <c r="F59" s="312"/>
      <c r="G59" s="312"/>
      <c r="H59" s="312"/>
      <c r="I59" s="312"/>
      <c r="J59" s="625" t="s">
        <v>125</v>
      </c>
      <c r="K59" s="625"/>
      <c r="L59" s="625"/>
      <c r="M59" s="625"/>
      <c r="N59" s="625"/>
      <c r="O59" s="313"/>
      <c r="P59" s="630"/>
      <c r="Q59" s="630"/>
      <c r="R59" s="630"/>
      <c r="S59" s="630"/>
      <c r="T59" s="630"/>
      <c r="U59" s="630"/>
      <c r="V59" s="630"/>
      <c r="W59" s="630"/>
      <c r="X59" s="630"/>
      <c r="Y59" s="630"/>
      <c r="Z59" s="630"/>
      <c r="AA59" s="630"/>
      <c r="AB59" s="630"/>
      <c r="AC59" s="630"/>
      <c r="AD59" s="630"/>
      <c r="AE59" s="630"/>
      <c r="AF59" s="630"/>
      <c r="AG59" s="630"/>
      <c r="AH59" s="630"/>
      <c r="AI59" s="630"/>
      <c r="AJ59" s="630"/>
      <c r="AK59" s="630"/>
      <c r="AL59" s="630"/>
      <c r="AM59" s="630"/>
      <c r="AN59" s="630"/>
      <c r="AO59" s="307"/>
      <c r="AP59" s="307"/>
      <c r="AQ59" s="307"/>
      <c r="AS59" s="282"/>
      <c r="AT59" s="282"/>
    </row>
    <row r="60" spans="1:46" ht="20.100000000000001" customHeight="1" x14ac:dyDescent="0.15">
      <c r="A60" s="309"/>
      <c r="B60" s="310"/>
      <c r="C60" s="310"/>
      <c r="D60" s="310"/>
      <c r="E60" s="314"/>
      <c r="F60" s="315"/>
      <c r="G60" s="315"/>
      <c r="H60" s="316"/>
      <c r="I60" s="317"/>
      <c r="J60" s="318"/>
      <c r="K60" s="318"/>
      <c r="L60" s="318"/>
      <c r="M60" s="318"/>
      <c r="N60" s="318"/>
      <c r="O60" s="312"/>
      <c r="P60" s="319"/>
      <c r="Q60" s="319"/>
      <c r="R60" s="319"/>
      <c r="S60" s="319"/>
      <c r="T60" s="319"/>
      <c r="U60" s="319"/>
      <c r="V60" s="319"/>
      <c r="W60" s="319"/>
      <c r="X60" s="319"/>
      <c r="Y60" s="319"/>
      <c r="Z60" s="319"/>
      <c r="AA60" s="319"/>
      <c r="AB60" s="319"/>
      <c r="AC60" s="319"/>
      <c r="AD60" s="319"/>
      <c r="AE60" s="319"/>
      <c r="AF60" s="319"/>
      <c r="AG60" s="319"/>
      <c r="AH60" s="319"/>
      <c r="AI60" s="319"/>
      <c r="AJ60" s="319"/>
      <c r="AK60" s="320"/>
      <c r="AL60" s="320"/>
      <c r="AM60" s="320"/>
      <c r="AN60" s="320"/>
      <c r="AO60" s="307"/>
      <c r="AP60" s="307"/>
      <c r="AQ60" s="307"/>
      <c r="AS60" s="282"/>
      <c r="AT60" s="282"/>
    </row>
    <row r="61" spans="1:46" ht="30" customHeight="1" x14ac:dyDescent="0.15">
      <c r="A61" s="309"/>
      <c r="B61" s="310"/>
      <c r="C61" s="310"/>
      <c r="D61" s="310"/>
      <c r="E61" s="311" t="s">
        <v>126</v>
      </c>
      <c r="F61" s="312"/>
      <c r="G61" s="312"/>
      <c r="H61" s="312"/>
      <c r="I61" s="312"/>
      <c r="J61" s="311" t="s">
        <v>115</v>
      </c>
      <c r="K61" s="311"/>
      <c r="L61" s="311"/>
      <c r="M61" s="311"/>
      <c r="N61" s="311"/>
      <c r="P61" s="626"/>
      <c r="Q61" s="626"/>
      <c r="R61" s="626"/>
      <c r="S61" s="626"/>
      <c r="T61" s="626"/>
      <c r="U61" s="626"/>
      <c r="V61" s="626"/>
      <c r="W61" s="626"/>
      <c r="X61" s="626"/>
      <c r="Y61" s="626"/>
      <c r="Z61" s="626"/>
      <c r="AA61" s="626"/>
      <c r="AB61" s="626"/>
      <c r="AC61" s="626"/>
      <c r="AD61" s="626"/>
      <c r="AE61" s="626"/>
      <c r="AF61" s="626"/>
      <c r="AG61" s="626"/>
      <c r="AH61" s="626"/>
      <c r="AI61" s="626"/>
      <c r="AJ61" s="626"/>
      <c r="AK61" s="626"/>
      <c r="AL61" s="626"/>
      <c r="AM61" s="626"/>
      <c r="AN61" s="626"/>
      <c r="AO61" s="307"/>
      <c r="AP61" s="307"/>
      <c r="AQ61" s="307"/>
      <c r="AS61" s="282"/>
      <c r="AT61" s="282"/>
    </row>
    <row r="62" spans="1:46" ht="30" customHeight="1" x14ac:dyDescent="0.15">
      <c r="A62" s="309"/>
      <c r="B62" s="310"/>
      <c r="C62" s="310"/>
      <c r="D62" s="624"/>
      <c r="E62" s="624"/>
      <c r="F62" s="624"/>
      <c r="G62" s="624"/>
      <c r="H62" s="624"/>
      <c r="I62" s="624"/>
      <c r="J62" s="625" t="s">
        <v>125</v>
      </c>
      <c r="K62" s="625"/>
      <c r="L62" s="625"/>
      <c r="M62" s="625"/>
      <c r="N62" s="625"/>
      <c r="O62" s="313"/>
      <c r="P62" s="627"/>
      <c r="Q62" s="627"/>
      <c r="R62" s="627"/>
      <c r="S62" s="627"/>
      <c r="T62" s="627"/>
      <c r="U62" s="627"/>
      <c r="V62" s="627"/>
      <c r="W62" s="627"/>
      <c r="X62" s="627"/>
      <c r="Y62" s="627"/>
      <c r="Z62" s="627"/>
      <c r="AA62" s="627"/>
      <c r="AB62" s="627"/>
      <c r="AC62" s="627"/>
      <c r="AD62" s="627"/>
      <c r="AE62" s="627"/>
      <c r="AF62" s="627"/>
      <c r="AG62" s="627"/>
      <c r="AH62" s="627"/>
      <c r="AI62" s="627"/>
      <c r="AJ62" s="627"/>
      <c r="AK62" s="627"/>
      <c r="AL62" s="627"/>
      <c r="AM62" s="627"/>
      <c r="AN62" s="627"/>
      <c r="AO62" s="307"/>
      <c r="AP62" s="307"/>
      <c r="AQ62" s="307"/>
      <c r="AS62" s="282"/>
      <c r="AT62" s="282"/>
    </row>
    <row r="63" spans="1:46" ht="20.100000000000001" customHeight="1" x14ac:dyDescent="0.2">
      <c r="A63" s="309"/>
      <c r="B63" s="310"/>
      <c r="C63" s="310"/>
      <c r="D63" s="310"/>
      <c r="E63" s="314"/>
      <c r="F63" s="315"/>
      <c r="G63" s="315"/>
      <c r="H63" s="316"/>
      <c r="I63" s="317"/>
      <c r="J63" s="318"/>
      <c r="K63" s="318"/>
      <c r="L63" s="318"/>
      <c r="M63" s="318"/>
      <c r="N63" s="318"/>
      <c r="O63" s="312"/>
      <c r="P63" s="158"/>
      <c r="Q63" s="158"/>
      <c r="R63" s="158"/>
      <c r="S63" s="158"/>
      <c r="T63" s="158"/>
      <c r="U63" s="158"/>
      <c r="V63" s="158"/>
      <c r="W63" s="158"/>
      <c r="X63" s="158"/>
      <c r="Y63" s="158"/>
      <c r="Z63" s="158"/>
      <c r="AA63" s="158"/>
      <c r="AB63" s="158"/>
      <c r="AC63" s="158"/>
      <c r="AD63" s="158"/>
      <c r="AE63" s="158"/>
      <c r="AF63" s="158"/>
      <c r="AG63" s="158"/>
      <c r="AH63" s="158"/>
      <c r="AI63" s="158"/>
      <c r="AJ63" s="158"/>
      <c r="AK63" s="320"/>
      <c r="AL63" s="320"/>
      <c r="AM63" s="320"/>
      <c r="AN63" s="320"/>
      <c r="AO63" s="307"/>
      <c r="AP63" s="307"/>
      <c r="AQ63" s="307"/>
      <c r="AS63" s="282"/>
      <c r="AT63" s="282"/>
    </row>
    <row r="64" spans="1:46" ht="30" customHeight="1" x14ac:dyDescent="0.15">
      <c r="A64" s="309"/>
      <c r="B64" s="310"/>
      <c r="C64" s="310"/>
      <c r="D64" s="310"/>
      <c r="E64" s="311" t="s">
        <v>40</v>
      </c>
      <c r="F64" s="312"/>
      <c r="G64" s="312"/>
      <c r="H64" s="312"/>
      <c r="I64" s="312"/>
      <c r="J64" s="625" t="s">
        <v>127</v>
      </c>
      <c r="K64" s="625"/>
      <c r="L64" s="625"/>
      <c r="M64" s="625"/>
      <c r="N64" s="625"/>
      <c r="O64" s="313"/>
      <c r="P64" s="628"/>
      <c r="Q64" s="628"/>
      <c r="R64" s="628"/>
      <c r="S64" s="628"/>
      <c r="T64" s="628"/>
      <c r="U64" s="628"/>
      <c r="V64" s="628"/>
      <c r="W64" s="628"/>
      <c r="X64" s="628"/>
      <c r="Y64" s="628"/>
      <c r="Z64" s="628"/>
      <c r="AA64" s="628"/>
      <c r="AB64" s="628"/>
      <c r="AC64" s="628"/>
      <c r="AD64" s="628"/>
      <c r="AE64" s="628"/>
      <c r="AF64" s="628"/>
      <c r="AG64" s="628"/>
      <c r="AH64" s="628"/>
      <c r="AI64" s="628"/>
      <c r="AJ64" s="628"/>
      <c r="AK64" s="628"/>
      <c r="AL64" s="628"/>
      <c r="AM64" s="628"/>
      <c r="AN64" s="628"/>
      <c r="AO64" s="307"/>
      <c r="AP64" s="307"/>
      <c r="AQ64" s="307"/>
      <c r="AS64" s="282"/>
      <c r="AT64" s="282"/>
    </row>
    <row r="65" spans="1:46" ht="30" customHeight="1" x14ac:dyDescent="0.15">
      <c r="A65" s="309"/>
      <c r="B65" s="310"/>
      <c r="C65" s="310"/>
      <c r="D65" s="310"/>
      <c r="E65" s="312"/>
      <c r="F65" s="312"/>
      <c r="G65" s="312"/>
      <c r="H65" s="312"/>
      <c r="I65" s="312"/>
      <c r="J65" s="625" t="s">
        <v>125</v>
      </c>
      <c r="K65" s="625"/>
      <c r="L65" s="625"/>
      <c r="M65" s="625"/>
      <c r="N65" s="625"/>
      <c r="O65" s="313"/>
      <c r="P65" s="631"/>
      <c r="Q65" s="631"/>
      <c r="R65" s="631"/>
      <c r="S65" s="631"/>
      <c r="T65" s="631"/>
      <c r="U65" s="631"/>
      <c r="V65" s="631"/>
      <c r="W65" s="631"/>
      <c r="X65" s="631"/>
      <c r="Y65" s="631"/>
      <c r="Z65" s="631"/>
      <c r="AA65" s="631"/>
      <c r="AB65" s="631"/>
      <c r="AC65" s="631"/>
      <c r="AD65" s="631"/>
      <c r="AE65" s="631"/>
      <c r="AF65" s="631"/>
      <c r="AG65" s="631"/>
      <c r="AH65" s="631"/>
      <c r="AI65" s="631"/>
      <c r="AJ65" s="631"/>
      <c r="AK65" s="631"/>
      <c r="AL65" s="631"/>
      <c r="AM65" s="631"/>
      <c r="AN65" s="631"/>
      <c r="AO65" s="307"/>
      <c r="AP65" s="307"/>
      <c r="AQ65" s="307"/>
      <c r="AS65" s="282"/>
      <c r="AT65" s="282"/>
    </row>
    <row r="66" spans="1:46" ht="11.25" customHeight="1" x14ac:dyDescent="0.15">
      <c r="A66" s="309"/>
      <c r="B66" s="310"/>
      <c r="C66" s="310"/>
      <c r="D66" s="310"/>
      <c r="E66" s="312"/>
      <c r="F66" s="312"/>
      <c r="G66" s="312"/>
      <c r="H66" s="312"/>
      <c r="I66" s="312"/>
      <c r="J66" s="347"/>
      <c r="K66" s="347"/>
      <c r="L66" s="347"/>
      <c r="M66" s="347"/>
      <c r="N66" s="347"/>
      <c r="O66" s="313"/>
      <c r="P66" s="366"/>
      <c r="Q66" s="366"/>
      <c r="R66" s="366"/>
      <c r="S66" s="366"/>
      <c r="T66" s="366"/>
      <c r="U66" s="366"/>
      <c r="V66" s="366"/>
      <c r="W66" s="366"/>
      <c r="X66" s="366"/>
      <c r="Y66" s="366"/>
      <c r="Z66" s="366"/>
      <c r="AA66" s="366"/>
      <c r="AB66" s="366"/>
      <c r="AC66" s="366"/>
      <c r="AD66" s="366"/>
      <c r="AE66" s="366"/>
      <c r="AF66" s="366"/>
      <c r="AG66" s="366"/>
      <c r="AH66" s="366"/>
      <c r="AI66" s="366"/>
      <c r="AJ66" s="366"/>
      <c r="AK66" s="349"/>
      <c r="AL66" s="349"/>
      <c r="AM66" s="349"/>
      <c r="AN66" s="349"/>
      <c r="AO66" s="307"/>
      <c r="AP66" s="307"/>
      <c r="AQ66" s="307"/>
      <c r="AS66" s="282"/>
      <c r="AT66" s="282"/>
    </row>
    <row r="67" spans="1:46" ht="22.5" customHeight="1" x14ac:dyDescent="0.15">
      <c r="AS67" s="282"/>
      <c r="AT67" s="282"/>
    </row>
  </sheetData>
  <sheetProtection algorithmName="SHA-512" hashValue="3Fe9KpjB955zWboE43BMPBt3ObtzoIP2AaAGtZLlOWp+SHmMXqv6qv6TM3u6ai+kzqPkxa02pp1wHyP+9uIodg==" saltValue="ne8/hj4kroQpe4vA8GG3OA==" spinCount="100000" sheet="1" objects="1" scenarios="1" selectLockedCells="1"/>
  <mergeCells count="24">
    <mergeCell ref="A7:AQ9"/>
    <mergeCell ref="A1:AD1"/>
    <mergeCell ref="AE1:AQ1"/>
    <mergeCell ref="AF4:AI4"/>
    <mergeCell ref="AK4:AL4"/>
    <mergeCell ref="AN4:AO4"/>
    <mergeCell ref="A10:AQ10"/>
    <mergeCell ref="C13:AQ13"/>
    <mergeCell ref="A54:AQ54"/>
    <mergeCell ref="AE56:AH56"/>
    <mergeCell ref="AJ56:AK56"/>
    <mergeCell ref="AM56:AN56"/>
    <mergeCell ref="J58:O58"/>
    <mergeCell ref="J59:N59"/>
    <mergeCell ref="P58:AN58"/>
    <mergeCell ref="P59:AN59"/>
    <mergeCell ref="J65:N65"/>
    <mergeCell ref="P65:AN65"/>
    <mergeCell ref="D62:I62"/>
    <mergeCell ref="J62:N62"/>
    <mergeCell ref="J64:N64"/>
    <mergeCell ref="P61:AN61"/>
    <mergeCell ref="P62:AN62"/>
    <mergeCell ref="P64:AN64"/>
  </mergeCells>
  <phoneticPr fontId="7"/>
  <conditionalFormatting sqref="A68:ZZ1048576 AE1:ZZ3 A10:ZZ57 N6:ZZ6 A4:ZZ5 AR7:ZZ9">
    <cfRule type="expression" priority="10">
      <formula>CELL("protect",A1)=0</formula>
    </cfRule>
  </conditionalFormatting>
  <conditionalFormatting sqref="AE56:AH56 AJ56:AK56 AM56:AN56">
    <cfRule type="containsBlanks" dxfId="0" priority="9">
      <formula>LEN(TRIM(AE56))=0</formula>
    </cfRule>
  </conditionalFormatting>
  <conditionalFormatting sqref="A67:AR67">
    <cfRule type="expression" priority="8">
      <formula>CELL("protect",A67)=0</formula>
    </cfRule>
  </conditionalFormatting>
  <conditionalFormatting sqref="A1:AQ5 A10:AQ57 N6:AQ6 A60:AQ60 A58:P59 AO58:AQ59 A63:AQ63 A61:AJ62 AO61:AQ62 A66:AQ1048576 A64:AJ65 AO64:AQ65">
    <cfRule type="expression" priority="7">
      <formula>CELL("protect",A1)=0</formula>
    </cfRule>
  </conditionalFormatting>
  <conditionalFormatting sqref="A60:AR60 A58:P59 AO58:AR59 A63:AR63 A61:AJ62 AO61:AR62 A66:AR66 A64:AJ65 AO64:AR65">
    <cfRule type="expression" priority="6">
      <formula>CELL("protect",A58)=0</formula>
    </cfRule>
  </conditionalFormatting>
  <conditionalFormatting sqref="A7:AQ9">
    <cfRule type="expression" priority="1">
      <formula>CELL("protect",A7)=0</formula>
    </cfRule>
  </conditionalFormatting>
  <conditionalFormatting sqref="A6">
    <cfRule type="expression" priority="4">
      <formula>CELL("protect",A6)=0</formula>
    </cfRule>
  </conditionalFormatting>
  <conditionalFormatting sqref="A6">
    <cfRule type="expression" priority="3">
      <formula>CELL("protect",A6)=0</formula>
    </cfRule>
  </conditionalFormatting>
  <conditionalFormatting sqref="A7:AQ9">
    <cfRule type="expression" priority="2">
      <formula>CELL("protect",A7)=0</formula>
    </cfRule>
  </conditionalFormatting>
  <dataValidations count="4">
    <dataValidation imeMode="hiragana" allowBlank="1" showInputMessage="1" showErrorMessage="1" sqref="P61:AJ62 P64:AJ66 P58:P59" xr:uid="{00000000-0002-0000-0400-000000000000}"/>
    <dataValidation type="whole" imeMode="disabled" allowBlank="1" showInputMessage="1" showErrorMessage="1" sqref="AM56:AN56" xr:uid="{00000000-0002-0000-0400-000001000000}">
      <formula1>1</formula1>
      <formula2>31</formula2>
    </dataValidation>
    <dataValidation type="textLength" imeMode="disabled" operator="equal" allowBlank="1" showInputMessage="1" showErrorMessage="1" sqref="AE56:AH56" xr:uid="{00000000-0002-0000-0400-000002000000}">
      <formula1>4</formula1>
    </dataValidation>
    <dataValidation type="whole" imeMode="disabled" allowBlank="1" showInputMessage="1" showErrorMessage="1" sqref="AJ56:AK56" xr:uid="{00000000-0002-0000-0400-000003000000}">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ignoredErrors>
    <ignoredError sqref="A12 A15 A18 A21 A24 A28 A35 A39 A42 A46 A5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37"/>
  <sheetViews>
    <sheetView view="pageBreakPreview" zoomScale="55" zoomScaleNormal="40" zoomScaleSheetLayoutView="55" zoomScalePageLayoutView="85" workbookViewId="0"/>
  </sheetViews>
  <sheetFormatPr defaultRowHeight="18" x14ac:dyDescent="0.15"/>
  <cols>
    <col min="1" max="1" width="1.25" style="84" customWidth="1"/>
    <col min="2" max="2" width="4.625" style="84" customWidth="1"/>
    <col min="3" max="3" width="20.625" style="84" customWidth="1"/>
    <col min="4" max="4" width="20.25" style="84" customWidth="1"/>
    <col min="5" max="5" width="19.375" style="84" customWidth="1"/>
    <col min="6" max="6" width="33.125" style="84" customWidth="1"/>
    <col min="7" max="7" width="81.5" style="84" customWidth="1"/>
    <col min="8" max="8" width="8.875" style="84" customWidth="1"/>
    <col min="9" max="10" width="2.375" style="84" customWidth="1"/>
    <col min="11" max="11" width="9" style="85"/>
    <col min="12" max="256" width="9" style="84"/>
    <col min="257" max="257" width="1.25" style="84" customWidth="1"/>
    <col min="258" max="258" width="4.625" style="84" customWidth="1"/>
    <col min="259" max="259" width="20.625" style="84" customWidth="1"/>
    <col min="260" max="260" width="20.25" style="84" customWidth="1"/>
    <col min="261" max="261" width="19.375" style="84" customWidth="1"/>
    <col min="262" max="262" width="33.125" style="84" customWidth="1"/>
    <col min="263" max="263" width="81.5" style="84" customWidth="1"/>
    <col min="264" max="264" width="8.875" style="84" customWidth="1"/>
    <col min="265" max="266" width="2.375" style="84" customWidth="1"/>
    <col min="267" max="512" width="9" style="84"/>
    <col min="513" max="513" width="1.25" style="84" customWidth="1"/>
    <col min="514" max="514" width="4.625" style="84" customWidth="1"/>
    <col min="515" max="515" width="20.625" style="84" customWidth="1"/>
    <col min="516" max="516" width="20.25" style="84" customWidth="1"/>
    <col min="517" max="517" width="19.375" style="84" customWidth="1"/>
    <col min="518" max="518" width="33.125" style="84" customWidth="1"/>
    <col min="519" max="519" width="81.5" style="84" customWidth="1"/>
    <col min="520" max="520" width="8.875" style="84" customWidth="1"/>
    <col min="521" max="522" width="2.375" style="84" customWidth="1"/>
    <col min="523" max="768" width="9" style="84"/>
    <col min="769" max="769" width="1.25" style="84" customWidth="1"/>
    <col min="770" max="770" width="4.625" style="84" customWidth="1"/>
    <col min="771" max="771" width="20.625" style="84" customWidth="1"/>
    <col min="772" max="772" width="20.25" style="84" customWidth="1"/>
    <col min="773" max="773" width="19.375" style="84" customWidth="1"/>
    <col min="774" max="774" width="33.125" style="84" customWidth="1"/>
    <col min="775" max="775" width="81.5" style="84" customWidth="1"/>
    <col min="776" max="776" width="8.875" style="84" customWidth="1"/>
    <col min="777" max="778" width="2.375" style="84" customWidth="1"/>
    <col min="779" max="1024" width="9" style="84"/>
    <col min="1025" max="1025" width="1.25" style="84" customWidth="1"/>
    <col min="1026" max="1026" width="4.625" style="84" customWidth="1"/>
    <col min="1027" max="1027" width="20.625" style="84" customWidth="1"/>
    <col min="1028" max="1028" width="20.25" style="84" customWidth="1"/>
    <col min="1029" max="1029" width="19.375" style="84" customWidth="1"/>
    <col min="1030" max="1030" width="33.125" style="84" customWidth="1"/>
    <col min="1031" max="1031" width="81.5" style="84" customWidth="1"/>
    <col min="1032" max="1032" width="8.875" style="84" customWidth="1"/>
    <col min="1033" max="1034" width="2.375" style="84" customWidth="1"/>
    <col min="1035" max="1280" width="9" style="84"/>
    <col min="1281" max="1281" width="1.25" style="84" customWidth="1"/>
    <col min="1282" max="1282" width="4.625" style="84" customWidth="1"/>
    <col min="1283" max="1283" width="20.625" style="84" customWidth="1"/>
    <col min="1284" max="1284" width="20.25" style="84" customWidth="1"/>
    <col min="1285" max="1285" width="19.375" style="84" customWidth="1"/>
    <col min="1286" max="1286" width="33.125" style="84" customWidth="1"/>
    <col min="1287" max="1287" width="81.5" style="84" customWidth="1"/>
    <col min="1288" max="1288" width="8.875" style="84" customWidth="1"/>
    <col min="1289" max="1290" width="2.375" style="84" customWidth="1"/>
    <col min="1291" max="1536" width="9" style="84"/>
    <col min="1537" max="1537" width="1.25" style="84" customWidth="1"/>
    <col min="1538" max="1538" width="4.625" style="84" customWidth="1"/>
    <col min="1539" max="1539" width="20.625" style="84" customWidth="1"/>
    <col min="1540" max="1540" width="20.25" style="84" customWidth="1"/>
    <col min="1541" max="1541" width="19.375" style="84" customWidth="1"/>
    <col min="1542" max="1542" width="33.125" style="84" customWidth="1"/>
    <col min="1543" max="1543" width="81.5" style="84" customWidth="1"/>
    <col min="1544" max="1544" width="8.875" style="84" customWidth="1"/>
    <col min="1545" max="1546" width="2.375" style="84" customWidth="1"/>
    <col min="1547" max="1792" width="9" style="84"/>
    <col min="1793" max="1793" width="1.25" style="84" customWidth="1"/>
    <col min="1794" max="1794" width="4.625" style="84" customWidth="1"/>
    <col min="1795" max="1795" width="20.625" style="84" customWidth="1"/>
    <col min="1796" max="1796" width="20.25" style="84" customWidth="1"/>
    <col min="1797" max="1797" width="19.375" style="84" customWidth="1"/>
    <col min="1798" max="1798" width="33.125" style="84" customWidth="1"/>
    <col min="1799" max="1799" width="81.5" style="84" customWidth="1"/>
    <col min="1800" max="1800" width="8.875" style="84" customWidth="1"/>
    <col min="1801" max="1802" width="2.375" style="84" customWidth="1"/>
    <col min="1803" max="2048" width="9" style="84"/>
    <col min="2049" max="2049" width="1.25" style="84" customWidth="1"/>
    <col min="2050" max="2050" width="4.625" style="84" customWidth="1"/>
    <col min="2051" max="2051" width="20.625" style="84" customWidth="1"/>
    <col min="2052" max="2052" width="20.25" style="84" customWidth="1"/>
    <col min="2053" max="2053" width="19.375" style="84" customWidth="1"/>
    <col min="2054" max="2054" width="33.125" style="84" customWidth="1"/>
    <col min="2055" max="2055" width="81.5" style="84" customWidth="1"/>
    <col min="2056" max="2056" width="8.875" style="84" customWidth="1"/>
    <col min="2057" max="2058" width="2.375" style="84" customWidth="1"/>
    <col min="2059" max="2304" width="9" style="84"/>
    <col min="2305" max="2305" width="1.25" style="84" customWidth="1"/>
    <col min="2306" max="2306" width="4.625" style="84" customWidth="1"/>
    <col min="2307" max="2307" width="20.625" style="84" customWidth="1"/>
    <col min="2308" max="2308" width="20.25" style="84" customWidth="1"/>
    <col min="2309" max="2309" width="19.375" style="84" customWidth="1"/>
    <col min="2310" max="2310" width="33.125" style="84" customWidth="1"/>
    <col min="2311" max="2311" width="81.5" style="84" customWidth="1"/>
    <col min="2312" max="2312" width="8.875" style="84" customWidth="1"/>
    <col min="2313" max="2314" width="2.375" style="84" customWidth="1"/>
    <col min="2315" max="2560" width="9" style="84"/>
    <col min="2561" max="2561" width="1.25" style="84" customWidth="1"/>
    <col min="2562" max="2562" width="4.625" style="84" customWidth="1"/>
    <col min="2563" max="2563" width="20.625" style="84" customWidth="1"/>
    <col min="2564" max="2564" width="20.25" style="84" customWidth="1"/>
    <col min="2565" max="2565" width="19.375" style="84" customWidth="1"/>
    <col min="2566" max="2566" width="33.125" style="84" customWidth="1"/>
    <col min="2567" max="2567" width="81.5" style="84" customWidth="1"/>
    <col min="2568" max="2568" width="8.875" style="84" customWidth="1"/>
    <col min="2569" max="2570" width="2.375" style="84" customWidth="1"/>
    <col min="2571" max="2816" width="9" style="84"/>
    <col min="2817" max="2817" width="1.25" style="84" customWidth="1"/>
    <col min="2818" max="2818" width="4.625" style="84" customWidth="1"/>
    <col min="2819" max="2819" width="20.625" style="84" customWidth="1"/>
    <col min="2820" max="2820" width="20.25" style="84" customWidth="1"/>
    <col min="2821" max="2821" width="19.375" style="84" customWidth="1"/>
    <col min="2822" max="2822" width="33.125" style="84" customWidth="1"/>
    <col min="2823" max="2823" width="81.5" style="84" customWidth="1"/>
    <col min="2824" max="2824" width="8.875" style="84" customWidth="1"/>
    <col min="2825" max="2826" width="2.375" style="84" customWidth="1"/>
    <col min="2827" max="3072" width="9" style="84"/>
    <col min="3073" max="3073" width="1.25" style="84" customWidth="1"/>
    <col min="3074" max="3074" width="4.625" style="84" customWidth="1"/>
    <col min="3075" max="3075" width="20.625" style="84" customWidth="1"/>
    <col min="3076" max="3076" width="20.25" style="84" customWidth="1"/>
    <col min="3077" max="3077" width="19.375" style="84" customWidth="1"/>
    <col min="3078" max="3078" width="33.125" style="84" customWidth="1"/>
    <col min="3079" max="3079" width="81.5" style="84" customWidth="1"/>
    <col min="3080" max="3080" width="8.875" style="84" customWidth="1"/>
    <col min="3081" max="3082" width="2.375" style="84" customWidth="1"/>
    <col min="3083" max="3328" width="9" style="84"/>
    <col min="3329" max="3329" width="1.25" style="84" customWidth="1"/>
    <col min="3330" max="3330" width="4.625" style="84" customWidth="1"/>
    <col min="3331" max="3331" width="20.625" style="84" customWidth="1"/>
    <col min="3332" max="3332" width="20.25" style="84" customWidth="1"/>
    <col min="3333" max="3333" width="19.375" style="84" customWidth="1"/>
    <col min="3334" max="3334" width="33.125" style="84" customWidth="1"/>
    <col min="3335" max="3335" width="81.5" style="84" customWidth="1"/>
    <col min="3336" max="3336" width="8.875" style="84" customWidth="1"/>
    <col min="3337" max="3338" width="2.375" style="84" customWidth="1"/>
    <col min="3339" max="3584" width="9" style="84"/>
    <col min="3585" max="3585" width="1.25" style="84" customWidth="1"/>
    <col min="3586" max="3586" width="4.625" style="84" customWidth="1"/>
    <col min="3587" max="3587" width="20.625" style="84" customWidth="1"/>
    <col min="3588" max="3588" width="20.25" style="84" customWidth="1"/>
    <col min="3589" max="3589" width="19.375" style="84" customWidth="1"/>
    <col min="3590" max="3590" width="33.125" style="84" customWidth="1"/>
    <col min="3591" max="3591" width="81.5" style="84" customWidth="1"/>
    <col min="3592" max="3592" width="8.875" style="84" customWidth="1"/>
    <col min="3593" max="3594" width="2.375" style="84" customWidth="1"/>
    <col min="3595" max="3840" width="9" style="84"/>
    <col min="3841" max="3841" width="1.25" style="84" customWidth="1"/>
    <col min="3842" max="3842" width="4.625" style="84" customWidth="1"/>
    <col min="3843" max="3843" width="20.625" style="84" customWidth="1"/>
    <col min="3844" max="3844" width="20.25" style="84" customWidth="1"/>
    <col min="3845" max="3845" width="19.375" style="84" customWidth="1"/>
    <col min="3846" max="3846" width="33.125" style="84" customWidth="1"/>
    <col min="3847" max="3847" width="81.5" style="84" customWidth="1"/>
    <col min="3848" max="3848" width="8.875" style="84" customWidth="1"/>
    <col min="3849" max="3850" width="2.375" style="84" customWidth="1"/>
    <col min="3851" max="4096" width="9" style="84"/>
    <col min="4097" max="4097" width="1.25" style="84" customWidth="1"/>
    <col min="4098" max="4098" width="4.625" style="84" customWidth="1"/>
    <col min="4099" max="4099" width="20.625" style="84" customWidth="1"/>
    <col min="4100" max="4100" width="20.25" style="84" customWidth="1"/>
    <col min="4101" max="4101" width="19.375" style="84" customWidth="1"/>
    <col min="4102" max="4102" width="33.125" style="84" customWidth="1"/>
    <col min="4103" max="4103" width="81.5" style="84" customWidth="1"/>
    <col min="4104" max="4104" width="8.875" style="84" customWidth="1"/>
    <col min="4105" max="4106" width="2.375" style="84" customWidth="1"/>
    <col min="4107" max="4352" width="9" style="84"/>
    <col min="4353" max="4353" width="1.25" style="84" customWidth="1"/>
    <col min="4354" max="4354" width="4.625" style="84" customWidth="1"/>
    <col min="4355" max="4355" width="20.625" style="84" customWidth="1"/>
    <col min="4356" max="4356" width="20.25" style="84" customWidth="1"/>
    <col min="4357" max="4357" width="19.375" style="84" customWidth="1"/>
    <col min="4358" max="4358" width="33.125" style="84" customWidth="1"/>
    <col min="4359" max="4359" width="81.5" style="84" customWidth="1"/>
    <col min="4360" max="4360" width="8.875" style="84" customWidth="1"/>
    <col min="4361" max="4362" width="2.375" style="84" customWidth="1"/>
    <col min="4363" max="4608" width="9" style="84"/>
    <col min="4609" max="4609" width="1.25" style="84" customWidth="1"/>
    <col min="4610" max="4610" width="4.625" style="84" customWidth="1"/>
    <col min="4611" max="4611" width="20.625" style="84" customWidth="1"/>
    <col min="4612" max="4612" width="20.25" style="84" customWidth="1"/>
    <col min="4613" max="4613" width="19.375" style="84" customWidth="1"/>
    <col min="4614" max="4614" width="33.125" style="84" customWidth="1"/>
    <col min="4615" max="4615" width="81.5" style="84" customWidth="1"/>
    <col min="4616" max="4616" width="8.875" style="84" customWidth="1"/>
    <col min="4617" max="4618" width="2.375" style="84" customWidth="1"/>
    <col min="4619" max="4864" width="9" style="84"/>
    <col min="4865" max="4865" width="1.25" style="84" customWidth="1"/>
    <col min="4866" max="4866" width="4.625" style="84" customWidth="1"/>
    <col min="4867" max="4867" width="20.625" style="84" customWidth="1"/>
    <col min="4868" max="4868" width="20.25" style="84" customWidth="1"/>
    <col min="4869" max="4869" width="19.375" style="84" customWidth="1"/>
    <col min="4870" max="4870" width="33.125" style="84" customWidth="1"/>
    <col min="4871" max="4871" width="81.5" style="84" customWidth="1"/>
    <col min="4872" max="4872" width="8.875" style="84" customWidth="1"/>
    <col min="4873" max="4874" width="2.375" style="84" customWidth="1"/>
    <col min="4875" max="5120" width="9" style="84"/>
    <col min="5121" max="5121" width="1.25" style="84" customWidth="1"/>
    <col min="5122" max="5122" width="4.625" style="84" customWidth="1"/>
    <col min="5123" max="5123" width="20.625" style="84" customWidth="1"/>
    <col min="5124" max="5124" width="20.25" style="84" customWidth="1"/>
    <col min="5125" max="5125" width="19.375" style="84" customWidth="1"/>
    <col min="5126" max="5126" width="33.125" style="84" customWidth="1"/>
    <col min="5127" max="5127" width="81.5" style="84" customWidth="1"/>
    <col min="5128" max="5128" width="8.875" style="84" customWidth="1"/>
    <col min="5129" max="5130" width="2.375" style="84" customWidth="1"/>
    <col min="5131" max="5376" width="9" style="84"/>
    <col min="5377" max="5377" width="1.25" style="84" customWidth="1"/>
    <col min="5378" max="5378" width="4.625" style="84" customWidth="1"/>
    <col min="5379" max="5379" width="20.625" style="84" customWidth="1"/>
    <col min="5380" max="5380" width="20.25" style="84" customWidth="1"/>
    <col min="5381" max="5381" width="19.375" style="84" customWidth="1"/>
    <col min="5382" max="5382" width="33.125" style="84" customWidth="1"/>
    <col min="5383" max="5383" width="81.5" style="84" customWidth="1"/>
    <col min="5384" max="5384" width="8.875" style="84" customWidth="1"/>
    <col min="5385" max="5386" width="2.375" style="84" customWidth="1"/>
    <col min="5387" max="5632" width="9" style="84"/>
    <col min="5633" max="5633" width="1.25" style="84" customWidth="1"/>
    <col min="5634" max="5634" width="4.625" style="84" customWidth="1"/>
    <col min="5635" max="5635" width="20.625" style="84" customWidth="1"/>
    <col min="5636" max="5636" width="20.25" style="84" customWidth="1"/>
    <col min="5637" max="5637" width="19.375" style="84" customWidth="1"/>
    <col min="5638" max="5638" width="33.125" style="84" customWidth="1"/>
    <col min="5639" max="5639" width="81.5" style="84" customWidth="1"/>
    <col min="5640" max="5640" width="8.875" style="84" customWidth="1"/>
    <col min="5641" max="5642" width="2.375" style="84" customWidth="1"/>
    <col min="5643" max="5888" width="9" style="84"/>
    <col min="5889" max="5889" width="1.25" style="84" customWidth="1"/>
    <col min="5890" max="5890" width="4.625" style="84" customWidth="1"/>
    <col min="5891" max="5891" width="20.625" style="84" customWidth="1"/>
    <col min="5892" max="5892" width="20.25" style="84" customWidth="1"/>
    <col min="5893" max="5893" width="19.375" style="84" customWidth="1"/>
    <col min="5894" max="5894" width="33.125" style="84" customWidth="1"/>
    <col min="5895" max="5895" width="81.5" style="84" customWidth="1"/>
    <col min="5896" max="5896" width="8.875" style="84" customWidth="1"/>
    <col min="5897" max="5898" width="2.375" style="84" customWidth="1"/>
    <col min="5899" max="6144" width="9" style="84"/>
    <col min="6145" max="6145" width="1.25" style="84" customWidth="1"/>
    <col min="6146" max="6146" width="4.625" style="84" customWidth="1"/>
    <col min="6147" max="6147" width="20.625" style="84" customWidth="1"/>
    <col min="6148" max="6148" width="20.25" style="84" customWidth="1"/>
    <col min="6149" max="6149" width="19.375" style="84" customWidth="1"/>
    <col min="6150" max="6150" width="33.125" style="84" customWidth="1"/>
    <col min="6151" max="6151" width="81.5" style="84" customWidth="1"/>
    <col min="6152" max="6152" width="8.875" style="84" customWidth="1"/>
    <col min="6153" max="6154" width="2.375" style="84" customWidth="1"/>
    <col min="6155" max="6400" width="9" style="84"/>
    <col min="6401" max="6401" width="1.25" style="84" customWidth="1"/>
    <col min="6402" max="6402" width="4.625" style="84" customWidth="1"/>
    <col min="6403" max="6403" width="20.625" style="84" customWidth="1"/>
    <col min="6404" max="6404" width="20.25" style="84" customWidth="1"/>
    <col min="6405" max="6405" width="19.375" style="84" customWidth="1"/>
    <col min="6406" max="6406" width="33.125" style="84" customWidth="1"/>
    <col min="6407" max="6407" width="81.5" style="84" customWidth="1"/>
    <col min="6408" max="6408" width="8.875" style="84" customWidth="1"/>
    <col min="6409" max="6410" width="2.375" style="84" customWidth="1"/>
    <col min="6411" max="6656" width="9" style="84"/>
    <col min="6657" max="6657" width="1.25" style="84" customWidth="1"/>
    <col min="6658" max="6658" width="4.625" style="84" customWidth="1"/>
    <col min="6659" max="6659" width="20.625" style="84" customWidth="1"/>
    <col min="6660" max="6660" width="20.25" style="84" customWidth="1"/>
    <col min="6661" max="6661" width="19.375" style="84" customWidth="1"/>
    <col min="6662" max="6662" width="33.125" style="84" customWidth="1"/>
    <col min="6663" max="6663" width="81.5" style="84" customWidth="1"/>
    <col min="6664" max="6664" width="8.875" style="84" customWidth="1"/>
    <col min="6665" max="6666" width="2.375" style="84" customWidth="1"/>
    <col min="6667" max="6912" width="9" style="84"/>
    <col min="6913" max="6913" width="1.25" style="84" customWidth="1"/>
    <col min="6914" max="6914" width="4.625" style="84" customWidth="1"/>
    <col min="6915" max="6915" width="20.625" style="84" customWidth="1"/>
    <col min="6916" max="6916" width="20.25" style="84" customWidth="1"/>
    <col min="6917" max="6917" width="19.375" style="84" customWidth="1"/>
    <col min="6918" max="6918" width="33.125" style="84" customWidth="1"/>
    <col min="6919" max="6919" width="81.5" style="84" customWidth="1"/>
    <col min="6920" max="6920" width="8.875" style="84" customWidth="1"/>
    <col min="6921" max="6922" width="2.375" style="84" customWidth="1"/>
    <col min="6923" max="7168" width="9" style="84"/>
    <col min="7169" max="7169" width="1.25" style="84" customWidth="1"/>
    <col min="7170" max="7170" width="4.625" style="84" customWidth="1"/>
    <col min="7171" max="7171" width="20.625" style="84" customWidth="1"/>
    <col min="7172" max="7172" width="20.25" style="84" customWidth="1"/>
    <col min="7173" max="7173" width="19.375" style="84" customWidth="1"/>
    <col min="7174" max="7174" width="33.125" style="84" customWidth="1"/>
    <col min="7175" max="7175" width="81.5" style="84" customWidth="1"/>
    <col min="7176" max="7176" width="8.875" style="84" customWidth="1"/>
    <col min="7177" max="7178" width="2.375" style="84" customWidth="1"/>
    <col min="7179" max="7424" width="9" style="84"/>
    <col min="7425" max="7425" width="1.25" style="84" customWidth="1"/>
    <col min="7426" max="7426" width="4.625" style="84" customWidth="1"/>
    <col min="7427" max="7427" width="20.625" style="84" customWidth="1"/>
    <col min="7428" max="7428" width="20.25" style="84" customWidth="1"/>
    <col min="7429" max="7429" width="19.375" style="84" customWidth="1"/>
    <col min="7430" max="7430" width="33.125" style="84" customWidth="1"/>
    <col min="7431" max="7431" width="81.5" style="84" customWidth="1"/>
    <col min="7432" max="7432" width="8.875" style="84" customWidth="1"/>
    <col min="7433" max="7434" width="2.375" style="84" customWidth="1"/>
    <col min="7435" max="7680" width="9" style="84"/>
    <col min="7681" max="7681" width="1.25" style="84" customWidth="1"/>
    <col min="7682" max="7682" width="4.625" style="84" customWidth="1"/>
    <col min="7683" max="7683" width="20.625" style="84" customWidth="1"/>
    <col min="7684" max="7684" width="20.25" style="84" customWidth="1"/>
    <col min="7685" max="7685" width="19.375" style="84" customWidth="1"/>
    <col min="7686" max="7686" width="33.125" style="84" customWidth="1"/>
    <col min="7687" max="7687" width="81.5" style="84" customWidth="1"/>
    <col min="7688" max="7688" width="8.875" style="84" customWidth="1"/>
    <col min="7689" max="7690" width="2.375" style="84" customWidth="1"/>
    <col min="7691" max="7936" width="9" style="84"/>
    <col min="7937" max="7937" width="1.25" style="84" customWidth="1"/>
    <col min="7938" max="7938" width="4.625" style="84" customWidth="1"/>
    <col min="7939" max="7939" width="20.625" style="84" customWidth="1"/>
    <col min="7940" max="7940" width="20.25" style="84" customWidth="1"/>
    <col min="7941" max="7941" width="19.375" style="84" customWidth="1"/>
    <col min="7942" max="7942" width="33.125" style="84" customWidth="1"/>
    <col min="7943" max="7943" width="81.5" style="84" customWidth="1"/>
    <col min="7944" max="7944" width="8.875" style="84" customWidth="1"/>
    <col min="7945" max="7946" width="2.375" style="84" customWidth="1"/>
    <col min="7947" max="8192" width="9" style="84"/>
    <col min="8193" max="8193" width="1.25" style="84" customWidth="1"/>
    <col min="8194" max="8194" width="4.625" style="84" customWidth="1"/>
    <col min="8195" max="8195" width="20.625" style="84" customWidth="1"/>
    <col min="8196" max="8196" width="20.25" style="84" customWidth="1"/>
    <col min="8197" max="8197" width="19.375" style="84" customWidth="1"/>
    <col min="8198" max="8198" width="33.125" style="84" customWidth="1"/>
    <col min="8199" max="8199" width="81.5" style="84" customWidth="1"/>
    <col min="8200" max="8200" width="8.875" style="84" customWidth="1"/>
    <col min="8201" max="8202" width="2.375" style="84" customWidth="1"/>
    <col min="8203" max="8448" width="9" style="84"/>
    <col min="8449" max="8449" width="1.25" style="84" customWidth="1"/>
    <col min="8450" max="8450" width="4.625" style="84" customWidth="1"/>
    <col min="8451" max="8451" width="20.625" style="84" customWidth="1"/>
    <col min="8452" max="8452" width="20.25" style="84" customWidth="1"/>
    <col min="8453" max="8453" width="19.375" style="84" customWidth="1"/>
    <col min="8454" max="8454" width="33.125" style="84" customWidth="1"/>
    <col min="8455" max="8455" width="81.5" style="84" customWidth="1"/>
    <col min="8456" max="8456" width="8.875" style="84" customWidth="1"/>
    <col min="8457" max="8458" width="2.375" style="84" customWidth="1"/>
    <col min="8459" max="8704" width="9" style="84"/>
    <col min="8705" max="8705" width="1.25" style="84" customWidth="1"/>
    <col min="8706" max="8706" width="4.625" style="84" customWidth="1"/>
    <col min="8707" max="8707" width="20.625" style="84" customWidth="1"/>
    <col min="8708" max="8708" width="20.25" style="84" customWidth="1"/>
    <col min="8709" max="8709" width="19.375" style="84" customWidth="1"/>
    <col min="8710" max="8710" width="33.125" style="84" customWidth="1"/>
    <col min="8711" max="8711" width="81.5" style="84" customWidth="1"/>
    <col min="8712" max="8712" width="8.875" style="84" customWidth="1"/>
    <col min="8713" max="8714" width="2.375" style="84" customWidth="1"/>
    <col min="8715" max="8960" width="9" style="84"/>
    <col min="8961" max="8961" width="1.25" style="84" customWidth="1"/>
    <col min="8962" max="8962" width="4.625" style="84" customWidth="1"/>
    <col min="8963" max="8963" width="20.625" style="84" customWidth="1"/>
    <col min="8964" max="8964" width="20.25" style="84" customWidth="1"/>
    <col min="8965" max="8965" width="19.375" style="84" customWidth="1"/>
    <col min="8966" max="8966" width="33.125" style="84" customWidth="1"/>
    <col min="8967" max="8967" width="81.5" style="84" customWidth="1"/>
    <col min="8968" max="8968" width="8.875" style="84" customWidth="1"/>
    <col min="8969" max="8970" width="2.375" style="84" customWidth="1"/>
    <col min="8971" max="9216" width="9" style="84"/>
    <col min="9217" max="9217" width="1.25" style="84" customWidth="1"/>
    <col min="9218" max="9218" width="4.625" style="84" customWidth="1"/>
    <col min="9219" max="9219" width="20.625" style="84" customWidth="1"/>
    <col min="9220" max="9220" width="20.25" style="84" customWidth="1"/>
    <col min="9221" max="9221" width="19.375" style="84" customWidth="1"/>
    <col min="9222" max="9222" width="33.125" style="84" customWidth="1"/>
    <col min="9223" max="9223" width="81.5" style="84" customWidth="1"/>
    <col min="9224" max="9224" width="8.875" style="84" customWidth="1"/>
    <col min="9225" max="9226" width="2.375" style="84" customWidth="1"/>
    <col min="9227" max="9472" width="9" style="84"/>
    <col min="9473" max="9473" width="1.25" style="84" customWidth="1"/>
    <col min="9474" max="9474" width="4.625" style="84" customWidth="1"/>
    <col min="9475" max="9475" width="20.625" style="84" customWidth="1"/>
    <col min="9476" max="9476" width="20.25" style="84" customWidth="1"/>
    <col min="9477" max="9477" width="19.375" style="84" customWidth="1"/>
    <col min="9478" max="9478" width="33.125" style="84" customWidth="1"/>
    <col min="9479" max="9479" width="81.5" style="84" customWidth="1"/>
    <col min="9480" max="9480" width="8.875" style="84" customWidth="1"/>
    <col min="9481" max="9482" width="2.375" style="84" customWidth="1"/>
    <col min="9483" max="9728" width="9" style="84"/>
    <col min="9729" max="9729" width="1.25" style="84" customWidth="1"/>
    <col min="9730" max="9730" width="4.625" style="84" customWidth="1"/>
    <col min="9731" max="9731" width="20.625" style="84" customWidth="1"/>
    <col min="9732" max="9732" width="20.25" style="84" customWidth="1"/>
    <col min="9733" max="9733" width="19.375" style="84" customWidth="1"/>
    <col min="9734" max="9734" width="33.125" style="84" customWidth="1"/>
    <col min="9735" max="9735" width="81.5" style="84" customWidth="1"/>
    <col min="9736" max="9736" width="8.875" style="84" customWidth="1"/>
    <col min="9737" max="9738" width="2.375" style="84" customWidth="1"/>
    <col min="9739" max="9984" width="9" style="84"/>
    <col min="9985" max="9985" width="1.25" style="84" customWidth="1"/>
    <col min="9986" max="9986" width="4.625" style="84" customWidth="1"/>
    <col min="9987" max="9987" width="20.625" style="84" customWidth="1"/>
    <col min="9988" max="9988" width="20.25" style="84" customWidth="1"/>
    <col min="9989" max="9989" width="19.375" style="84" customWidth="1"/>
    <col min="9990" max="9990" width="33.125" style="84" customWidth="1"/>
    <col min="9991" max="9991" width="81.5" style="84" customWidth="1"/>
    <col min="9992" max="9992" width="8.875" style="84" customWidth="1"/>
    <col min="9993" max="9994" width="2.375" style="84" customWidth="1"/>
    <col min="9995" max="10240" width="9" style="84"/>
    <col min="10241" max="10241" width="1.25" style="84" customWidth="1"/>
    <col min="10242" max="10242" width="4.625" style="84" customWidth="1"/>
    <col min="10243" max="10243" width="20.625" style="84" customWidth="1"/>
    <col min="10244" max="10244" width="20.25" style="84" customWidth="1"/>
    <col min="10245" max="10245" width="19.375" style="84" customWidth="1"/>
    <col min="10246" max="10246" width="33.125" style="84" customWidth="1"/>
    <col min="10247" max="10247" width="81.5" style="84" customWidth="1"/>
    <col min="10248" max="10248" width="8.875" style="84" customWidth="1"/>
    <col min="10249" max="10250" width="2.375" style="84" customWidth="1"/>
    <col min="10251" max="10496" width="9" style="84"/>
    <col min="10497" max="10497" width="1.25" style="84" customWidth="1"/>
    <col min="10498" max="10498" width="4.625" style="84" customWidth="1"/>
    <col min="10499" max="10499" width="20.625" style="84" customWidth="1"/>
    <col min="10500" max="10500" width="20.25" style="84" customWidth="1"/>
    <col min="10501" max="10501" width="19.375" style="84" customWidth="1"/>
    <col min="10502" max="10502" width="33.125" style="84" customWidth="1"/>
    <col min="10503" max="10503" width="81.5" style="84" customWidth="1"/>
    <col min="10504" max="10504" width="8.875" style="84" customWidth="1"/>
    <col min="10505" max="10506" width="2.375" style="84" customWidth="1"/>
    <col min="10507" max="10752" width="9" style="84"/>
    <col min="10753" max="10753" width="1.25" style="84" customWidth="1"/>
    <col min="10754" max="10754" width="4.625" style="84" customWidth="1"/>
    <col min="10755" max="10755" width="20.625" style="84" customWidth="1"/>
    <col min="10756" max="10756" width="20.25" style="84" customWidth="1"/>
    <col min="10757" max="10757" width="19.375" style="84" customWidth="1"/>
    <col min="10758" max="10758" width="33.125" style="84" customWidth="1"/>
    <col min="10759" max="10759" width="81.5" style="84" customWidth="1"/>
    <col min="10760" max="10760" width="8.875" style="84" customWidth="1"/>
    <col min="10761" max="10762" width="2.375" style="84" customWidth="1"/>
    <col min="10763" max="11008" width="9" style="84"/>
    <col min="11009" max="11009" width="1.25" style="84" customWidth="1"/>
    <col min="11010" max="11010" width="4.625" style="84" customWidth="1"/>
    <col min="11011" max="11011" width="20.625" style="84" customWidth="1"/>
    <col min="11012" max="11012" width="20.25" style="84" customWidth="1"/>
    <col min="11013" max="11013" width="19.375" style="84" customWidth="1"/>
    <col min="11014" max="11014" width="33.125" style="84" customWidth="1"/>
    <col min="11015" max="11015" width="81.5" style="84" customWidth="1"/>
    <col min="11016" max="11016" width="8.875" style="84" customWidth="1"/>
    <col min="11017" max="11018" width="2.375" style="84" customWidth="1"/>
    <col min="11019" max="11264" width="9" style="84"/>
    <col min="11265" max="11265" width="1.25" style="84" customWidth="1"/>
    <col min="11266" max="11266" width="4.625" style="84" customWidth="1"/>
    <col min="11267" max="11267" width="20.625" style="84" customWidth="1"/>
    <col min="11268" max="11268" width="20.25" style="84" customWidth="1"/>
    <col min="11269" max="11269" width="19.375" style="84" customWidth="1"/>
    <col min="11270" max="11270" width="33.125" style="84" customWidth="1"/>
    <col min="11271" max="11271" width="81.5" style="84" customWidth="1"/>
    <col min="11272" max="11272" width="8.875" style="84" customWidth="1"/>
    <col min="11273" max="11274" width="2.375" style="84" customWidth="1"/>
    <col min="11275" max="11520" width="9" style="84"/>
    <col min="11521" max="11521" width="1.25" style="84" customWidth="1"/>
    <col min="11522" max="11522" width="4.625" style="84" customWidth="1"/>
    <col min="11523" max="11523" width="20.625" style="84" customWidth="1"/>
    <col min="11524" max="11524" width="20.25" style="84" customWidth="1"/>
    <col min="11525" max="11525" width="19.375" style="84" customWidth="1"/>
    <col min="11526" max="11526" width="33.125" style="84" customWidth="1"/>
    <col min="11527" max="11527" width="81.5" style="84" customWidth="1"/>
    <col min="11528" max="11528" width="8.875" style="84" customWidth="1"/>
    <col min="11529" max="11530" width="2.375" style="84" customWidth="1"/>
    <col min="11531" max="11776" width="9" style="84"/>
    <col min="11777" max="11777" width="1.25" style="84" customWidth="1"/>
    <col min="11778" max="11778" width="4.625" style="84" customWidth="1"/>
    <col min="11779" max="11779" width="20.625" style="84" customWidth="1"/>
    <col min="11780" max="11780" width="20.25" style="84" customWidth="1"/>
    <col min="11781" max="11781" width="19.375" style="84" customWidth="1"/>
    <col min="11782" max="11782" width="33.125" style="84" customWidth="1"/>
    <col min="11783" max="11783" width="81.5" style="84" customWidth="1"/>
    <col min="11784" max="11784" width="8.875" style="84" customWidth="1"/>
    <col min="11785" max="11786" width="2.375" style="84" customWidth="1"/>
    <col min="11787" max="12032" width="9" style="84"/>
    <col min="12033" max="12033" width="1.25" style="84" customWidth="1"/>
    <col min="12034" max="12034" width="4.625" style="84" customWidth="1"/>
    <col min="12035" max="12035" width="20.625" style="84" customWidth="1"/>
    <col min="12036" max="12036" width="20.25" style="84" customWidth="1"/>
    <col min="12037" max="12037" width="19.375" style="84" customWidth="1"/>
    <col min="12038" max="12038" width="33.125" style="84" customWidth="1"/>
    <col min="12039" max="12039" width="81.5" style="84" customWidth="1"/>
    <col min="12040" max="12040" width="8.875" style="84" customWidth="1"/>
    <col min="12041" max="12042" width="2.375" style="84" customWidth="1"/>
    <col min="12043" max="12288" width="9" style="84"/>
    <col min="12289" max="12289" width="1.25" style="84" customWidth="1"/>
    <col min="12290" max="12290" width="4.625" style="84" customWidth="1"/>
    <col min="12291" max="12291" width="20.625" style="84" customWidth="1"/>
    <col min="12292" max="12292" width="20.25" style="84" customWidth="1"/>
    <col min="12293" max="12293" width="19.375" style="84" customWidth="1"/>
    <col min="12294" max="12294" width="33.125" style="84" customWidth="1"/>
    <col min="12295" max="12295" width="81.5" style="84" customWidth="1"/>
    <col min="12296" max="12296" width="8.875" style="84" customWidth="1"/>
    <col min="12297" max="12298" width="2.375" style="84" customWidth="1"/>
    <col min="12299" max="12544" width="9" style="84"/>
    <col min="12545" max="12545" width="1.25" style="84" customWidth="1"/>
    <col min="12546" max="12546" width="4.625" style="84" customWidth="1"/>
    <col min="12547" max="12547" width="20.625" style="84" customWidth="1"/>
    <col min="12548" max="12548" width="20.25" style="84" customWidth="1"/>
    <col min="12549" max="12549" width="19.375" style="84" customWidth="1"/>
    <col min="12550" max="12550" width="33.125" style="84" customWidth="1"/>
    <col min="12551" max="12551" width="81.5" style="84" customWidth="1"/>
    <col min="12552" max="12552" width="8.875" style="84" customWidth="1"/>
    <col min="12553" max="12554" width="2.375" style="84" customWidth="1"/>
    <col min="12555" max="12800" width="9" style="84"/>
    <col min="12801" max="12801" width="1.25" style="84" customWidth="1"/>
    <col min="12802" max="12802" width="4.625" style="84" customWidth="1"/>
    <col min="12803" max="12803" width="20.625" style="84" customWidth="1"/>
    <col min="12804" max="12804" width="20.25" style="84" customWidth="1"/>
    <col min="12805" max="12805" width="19.375" style="84" customWidth="1"/>
    <col min="12806" max="12806" width="33.125" style="84" customWidth="1"/>
    <col min="12807" max="12807" width="81.5" style="84" customWidth="1"/>
    <col min="12808" max="12808" width="8.875" style="84" customWidth="1"/>
    <col min="12809" max="12810" width="2.375" style="84" customWidth="1"/>
    <col min="12811" max="13056" width="9" style="84"/>
    <col min="13057" max="13057" width="1.25" style="84" customWidth="1"/>
    <col min="13058" max="13058" width="4.625" style="84" customWidth="1"/>
    <col min="13059" max="13059" width="20.625" style="84" customWidth="1"/>
    <col min="13060" max="13060" width="20.25" style="84" customWidth="1"/>
    <col min="13061" max="13061" width="19.375" style="84" customWidth="1"/>
    <col min="13062" max="13062" width="33.125" style="84" customWidth="1"/>
    <col min="13063" max="13063" width="81.5" style="84" customWidth="1"/>
    <col min="13064" max="13064" width="8.875" style="84" customWidth="1"/>
    <col min="13065" max="13066" width="2.375" style="84" customWidth="1"/>
    <col min="13067" max="13312" width="9" style="84"/>
    <col min="13313" max="13313" width="1.25" style="84" customWidth="1"/>
    <col min="13314" max="13314" width="4.625" style="84" customWidth="1"/>
    <col min="13315" max="13315" width="20.625" style="84" customWidth="1"/>
    <col min="13316" max="13316" width="20.25" style="84" customWidth="1"/>
    <col min="13317" max="13317" width="19.375" style="84" customWidth="1"/>
    <col min="13318" max="13318" width="33.125" style="84" customWidth="1"/>
    <col min="13319" max="13319" width="81.5" style="84" customWidth="1"/>
    <col min="13320" max="13320" width="8.875" style="84" customWidth="1"/>
    <col min="13321" max="13322" width="2.375" style="84" customWidth="1"/>
    <col min="13323" max="13568" width="9" style="84"/>
    <col min="13569" max="13569" width="1.25" style="84" customWidth="1"/>
    <col min="13570" max="13570" width="4.625" style="84" customWidth="1"/>
    <col min="13571" max="13571" width="20.625" style="84" customWidth="1"/>
    <col min="13572" max="13572" width="20.25" style="84" customWidth="1"/>
    <col min="13573" max="13573" width="19.375" style="84" customWidth="1"/>
    <col min="13574" max="13574" width="33.125" style="84" customWidth="1"/>
    <col min="13575" max="13575" width="81.5" style="84" customWidth="1"/>
    <col min="13576" max="13576" width="8.875" style="84" customWidth="1"/>
    <col min="13577" max="13578" width="2.375" style="84" customWidth="1"/>
    <col min="13579" max="13824" width="9" style="84"/>
    <col min="13825" max="13825" width="1.25" style="84" customWidth="1"/>
    <col min="13826" max="13826" width="4.625" style="84" customWidth="1"/>
    <col min="13827" max="13827" width="20.625" style="84" customWidth="1"/>
    <col min="13828" max="13828" width="20.25" style="84" customWidth="1"/>
    <col min="13829" max="13829" width="19.375" style="84" customWidth="1"/>
    <col min="13830" max="13830" width="33.125" style="84" customWidth="1"/>
    <col min="13831" max="13831" width="81.5" style="84" customWidth="1"/>
    <col min="13832" max="13832" width="8.875" style="84" customWidth="1"/>
    <col min="13833" max="13834" width="2.375" style="84" customWidth="1"/>
    <col min="13835" max="14080" width="9" style="84"/>
    <col min="14081" max="14081" width="1.25" style="84" customWidth="1"/>
    <col min="14082" max="14082" width="4.625" style="84" customWidth="1"/>
    <col min="14083" max="14083" width="20.625" style="84" customWidth="1"/>
    <col min="14084" max="14084" width="20.25" style="84" customWidth="1"/>
    <col min="14085" max="14085" width="19.375" style="84" customWidth="1"/>
    <col min="14086" max="14086" width="33.125" style="84" customWidth="1"/>
    <col min="14087" max="14087" width="81.5" style="84" customWidth="1"/>
    <col min="14088" max="14088" width="8.875" style="84" customWidth="1"/>
    <col min="14089" max="14090" width="2.375" style="84" customWidth="1"/>
    <col min="14091" max="14336" width="9" style="84"/>
    <col min="14337" max="14337" width="1.25" style="84" customWidth="1"/>
    <col min="14338" max="14338" width="4.625" style="84" customWidth="1"/>
    <col min="14339" max="14339" width="20.625" style="84" customWidth="1"/>
    <col min="14340" max="14340" width="20.25" style="84" customWidth="1"/>
    <col min="14341" max="14341" width="19.375" style="84" customWidth="1"/>
    <col min="14342" max="14342" width="33.125" style="84" customWidth="1"/>
    <col min="14343" max="14343" width="81.5" style="84" customWidth="1"/>
    <col min="14344" max="14344" width="8.875" style="84" customWidth="1"/>
    <col min="14345" max="14346" width="2.375" style="84" customWidth="1"/>
    <col min="14347" max="14592" width="9" style="84"/>
    <col min="14593" max="14593" width="1.25" style="84" customWidth="1"/>
    <col min="14594" max="14594" width="4.625" style="84" customWidth="1"/>
    <col min="14595" max="14595" width="20.625" style="84" customWidth="1"/>
    <col min="14596" max="14596" width="20.25" style="84" customWidth="1"/>
    <col min="14597" max="14597" width="19.375" style="84" customWidth="1"/>
    <col min="14598" max="14598" width="33.125" style="84" customWidth="1"/>
    <col min="14599" max="14599" width="81.5" style="84" customWidth="1"/>
    <col min="14600" max="14600" width="8.875" style="84" customWidth="1"/>
    <col min="14601" max="14602" width="2.375" style="84" customWidth="1"/>
    <col min="14603" max="14848" width="9" style="84"/>
    <col min="14849" max="14849" width="1.25" style="84" customWidth="1"/>
    <col min="14850" max="14850" width="4.625" style="84" customWidth="1"/>
    <col min="14851" max="14851" width="20.625" style="84" customWidth="1"/>
    <col min="14852" max="14852" width="20.25" style="84" customWidth="1"/>
    <col min="14853" max="14853" width="19.375" style="84" customWidth="1"/>
    <col min="14854" max="14854" width="33.125" style="84" customWidth="1"/>
    <col min="14855" max="14855" width="81.5" style="84" customWidth="1"/>
    <col min="14856" max="14856" width="8.875" style="84" customWidth="1"/>
    <col min="14857" max="14858" width="2.375" style="84" customWidth="1"/>
    <col min="14859" max="15104" width="9" style="84"/>
    <col min="15105" max="15105" width="1.25" style="84" customWidth="1"/>
    <col min="15106" max="15106" width="4.625" style="84" customWidth="1"/>
    <col min="15107" max="15107" width="20.625" style="84" customWidth="1"/>
    <col min="15108" max="15108" width="20.25" style="84" customWidth="1"/>
    <col min="15109" max="15109" width="19.375" style="84" customWidth="1"/>
    <col min="15110" max="15110" width="33.125" style="84" customWidth="1"/>
    <col min="15111" max="15111" width="81.5" style="84" customWidth="1"/>
    <col min="15112" max="15112" width="8.875" style="84" customWidth="1"/>
    <col min="15113" max="15114" width="2.375" style="84" customWidth="1"/>
    <col min="15115" max="15360" width="9" style="84"/>
    <col min="15361" max="15361" width="1.25" style="84" customWidth="1"/>
    <col min="15362" max="15362" width="4.625" style="84" customWidth="1"/>
    <col min="15363" max="15363" width="20.625" style="84" customWidth="1"/>
    <col min="15364" max="15364" width="20.25" style="84" customWidth="1"/>
    <col min="15365" max="15365" width="19.375" style="84" customWidth="1"/>
    <col min="15366" max="15366" width="33.125" style="84" customWidth="1"/>
    <col min="15367" max="15367" width="81.5" style="84" customWidth="1"/>
    <col min="15368" max="15368" width="8.875" style="84" customWidth="1"/>
    <col min="15369" max="15370" width="2.375" style="84" customWidth="1"/>
    <col min="15371" max="15616" width="9" style="84"/>
    <col min="15617" max="15617" width="1.25" style="84" customWidth="1"/>
    <col min="15618" max="15618" width="4.625" style="84" customWidth="1"/>
    <col min="15619" max="15619" width="20.625" style="84" customWidth="1"/>
    <col min="15620" max="15620" width="20.25" style="84" customWidth="1"/>
    <col min="15621" max="15621" width="19.375" style="84" customWidth="1"/>
    <col min="15622" max="15622" width="33.125" style="84" customWidth="1"/>
    <col min="15623" max="15623" width="81.5" style="84" customWidth="1"/>
    <col min="15624" max="15624" width="8.875" style="84" customWidth="1"/>
    <col min="15625" max="15626" width="2.375" style="84" customWidth="1"/>
    <col min="15627" max="15872" width="9" style="84"/>
    <col min="15873" max="15873" width="1.25" style="84" customWidth="1"/>
    <col min="15874" max="15874" width="4.625" style="84" customWidth="1"/>
    <col min="15875" max="15875" width="20.625" style="84" customWidth="1"/>
    <col min="15876" max="15876" width="20.25" style="84" customWidth="1"/>
    <col min="15877" max="15877" width="19.375" style="84" customWidth="1"/>
    <col min="15878" max="15878" width="33.125" style="84" customWidth="1"/>
    <col min="15879" max="15879" width="81.5" style="84" customWidth="1"/>
    <col min="15880" max="15880" width="8.875" style="84" customWidth="1"/>
    <col min="15881" max="15882" width="2.375" style="84" customWidth="1"/>
    <col min="15883" max="16128" width="9" style="84"/>
    <col min="16129" max="16129" width="1.25" style="84" customWidth="1"/>
    <col min="16130" max="16130" width="4.625" style="84" customWidth="1"/>
    <col min="16131" max="16131" width="20.625" style="84" customWidth="1"/>
    <col min="16132" max="16132" width="20.25" style="84" customWidth="1"/>
    <col min="16133" max="16133" width="19.375" style="84" customWidth="1"/>
    <col min="16134" max="16134" width="33.125" style="84" customWidth="1"/>
    <col min="16135" max="16135" width="81.5" style="84" customWidth="1"/>
    <col min="16136" max="16136" width="8.875" style="84" customWidth="1"/>
    <col min="16137" max="16138" width="2.375" style="84" customWidth="1"/>
    <col min="16139" max="16384" width="9" style="84"/>
  </cols>
  <sheetData>
    <row r="1" spans="1:11" ht="19.5" customHeight="1" x14ac:dyDescent="0.15">
      <c r="I1" s="363" t="s">
        <v>228</v>
      </c>
    </row>
    <row r="2" spans="1:11" ht="15" customHeight="1" x14ac:dyDescent="0.15">
      <c r="A2" s="266"/>
      <c r="B2" s="266"/>
      <c r="C2" s="266"/>
      <c r="D2" s="266"/>
      <c r="E2" s="266"/>
      <c r="F2" s="266"/>
      <c r="G2" s="267"/>
      <c r="I2" s="267"/>
    </row>
    <row r="3" spans="1:11" ht="33" customHeight="1" x14ac:dyDescent="0.15">
      <c r="B3" s="268" t="s">
        <v>232</v>
      </c>
      <c r="C3" s="268"/>
      <c r="D3" s="268"/>
      <c r="E3" s="268"/>
      <c r="G3" s="269"/>
      <c r="H3" s="270"/>
      <c r="I3" s="271"/>
    </row>
    <row r="4" spans="1:11" ht="18" customHeight="1" x14ac:dyDescent="0.15">
      <c r="B4" s="268"/>
      <c r="C4" s="268"/>
      <c r="D4" s="268"/>
      <c r="E4" s="268"/>
      <c r="G4" s="272"/>
      <c r="H4" s="270"/>
      <c r="I4" s="271"/>
    </row>
    <row r="5" spans="1:11" ht="24" x14ac:dyDescent="0.15">
      <c r="B5" s="273" t="s">
        <v>112</v>
      </c>
      <c r="D5" s="268"/>
      <c r="E5" s="268"/>
      <c r="G5" s="274"/>
      <c r="H5" s="274"/>
      <c r="I5" s="271"/>
      <c r="K5" s="86"/>
    </row>
    <row r="6" spans="1:11" ht="24" x14ac:dyDescent="0.15">
      <c r="B6" s="273" t="s">
        <v>68</v>
      </c>
      <c r="D6" s="268"/>
      <c r="E6" s="268"/>
      <c r="G6" s="274"/>
      <c r="H6" s="274"/>
      <c r="I6" s="271"/>
    </row>
    <row r="7" spans="1:11" ht="17.100000000000001" customHeight="1" x14ac:dyDescent="0.15">
      <c r="B7" s="275"/>
      <c r="C7" s="276"/>
      <c r="D7" s="275"/>
      <c r="E7" s="275"/>
      <c r="G7" s="87"/>
      <c r="H7" s="87"/>
      <c r="I7" s="271"/>
    </row>
    <row r="8" spans="1:11" ht="39.6" customHeight="1" x14ac:dyDescent="0.15">
      <c r="B8" s="676" t="s">
        <v>69</v>
      </c>
      <c r="C8" s="677"/>
      <c r="D8" s="678"/>
      <c r="E8" s="679" t="str">
        <f>IF('様式第1_ZEH_交付申請書 '!U11="","",'様式第1_ZEH_交付申請書 '!U11)</f>
        <v/>
      </c>
      <c r="F8" s="679"/>
      <c r="G8" s="679"/>
      <c r="H8" s="679"/>
      <c r="I8" s="277"/>
    </row>
    <row r="9" spans="1:11" ht="39.6" customHeight="1" x14ac:dyDescent="0.15">
      <c r="B9" s="676" t="s">
        <v>185</v>
      </c>
      <c r="C9" s="677"/>
      <c r="D9" s="678"/>
      <c r="E9" s="679" t="str">
        <f>IF('様式第1_ZEH_交付申請書 '!U20="","",'様式第1_ZEH_交付申請書 '!U20)</f>
        <v/>
      </c>
      <c r="F9" s="679"/>
      <c r="G9" s="679"/>
      <c r="H9" s="679"/>
      <c r="I9" s="277"/>
    </row>
    <row r="10" spans="1:11" ht="35.1" customHeight="1" x14ac:dyDescent="0.15">
      <c r="B10" s="88" t="s">
        <v>70</v>
      </c>
      <c r="C10" s="676" t="s">
        <v>71</v>
      </c>
      <c r="D10" s="678"/>
      <c r="E10" s="680" t="s">
        <v>72</v>
      </c>
      <c r="F10" s="680"/>
      <c r="G10" s="246" t="s">
        <v>73</v>
      </c>
      <c r="H10" s="88" t="s">
        <v>74</v>
      </c>
      <c r="I10" s="277"/>
    </row>
    <row r="11" spans="1:11" ht="48.95" customHeight="1" x14ac:dyDescent="0.15">
      <c r="B11" s="642" t="s">
        <v>186</v>
      </c>
      <c r="C11" s="650" t="s">
        <v>75</v>
      </c>
      <c r="D11" s="651"/>
      <c r="E11" s="661" t="s">
        <v>14</v>
      </c>
      <c r="F11" s="662"/>
      <c r="G11" s="92" t="s">
        <v>307</v>
      </c>
      <c r="H11" s="89" t="s">
        <v>144</v>
      </c>
      <c r="I11" s="277"/>
    </row>
    <row r="12" spans="1:11" ht="48.95" customHeight="1" x14ac:dyDescent="0.15">
      <c r="B12" s="643"/>
      <c r="C12" s="652"/>
      <c r="D12" s="653"/>
      <c r="E12" s="670"/>
      <c r="F12" s="671"/>
      <c r="G12" s="92" t="s">
        <v>76</v>
      </c>
      <c r="H12" s="89" t="s">
        <v>144</v>
      </c>
      <c r="I12" s="277"/>
    </row>
    <row r="13" spans="1:11" ht="48.95" customHeight="1" x14ac:dyDescent="0.15">
      <c r="B13" s="669" t="s">
        <v>252</v>
      </c>
      <c r="C13" s="650" t="s">
        <v>187</v>
      </c>
      <c r="D13" s="651"/>
      <c r="E13" s="672" t="s">
        <v>253</v>
      </c>
      <c r="F13" s="673"/>
      <c r="G13" s="92" t="s">
        <v>77</v>
      </c>
      <c r="H13" s="89" t="s">
        <v>144</v>
      </c>
      <c r="I13" s="277"/>
    </row>
    <row r="14" spans="1:11" ht="48.95" customHeight="1" x14ac:dyDescent="0.15">
      <c r="B14" s="669"/>
      <c r="C14" s="659"/>
      <c r="D14" s="660"/>
      <c r="E14" s="674" t="s">
        <v>254</v>
      </c>
      <c r="F14" s="674"/>
      <c r="G14" s="92" t="s">
        <v>188</v>
      </c>
      <c r="H14" s="89" t="s">
        <v>144</v>
      </c>
      <c r="I14" s="277"/>
    </row>
    <row r="15" spans="1:11" ht="48.95" customHeight="1" x14ac:dyDescent="0.15">
      <c r="B15" s="643"/>
      <c r="C15" s="652"/>
      <c r="D15" s="653"/>
      <c r="E15" s="675" t="s">
        <v>189</v>
      </c>
      <c r="F15" s="675"/>
      <c r="G15" s="92" t="s">
        <v>190</v>
      </c>
      <c r="H15" s="89" t="s">
        <v>144</v>
      </c>
      <c r="I15" s="277"/>
    </row>
    <row r="16" spans="1:11" ht="48.95" customHeight="1" x14ac:dyDescent="0.15">
      <c r="B16" s="642" t="s">
        <v>191</v>
      </c>
      <c r="C16" s="644" t="s">
        <v>255</v>
      </c>
      <c r="D16" s="645"/>
      <c r="E16" s="648" t="s">
        <v>256</v>
      </c>
      <c r="F16" s="649"/>
      <c r="G16" s="92" t="s">
        <v>257</v>
      </c>
      <c r="H16" s="89" t="s">
        <v>144</v>
      </c>
      <c r="I16" s="277"/>
    </row>
    <row r="17" spans="2:11" ht="48.95" customHeight="1" x14ac:dyDescent="0.15">
      <c r="B17" s="643"/>
      <c r="C17" s="646"/>
      <c r="D17" s="647"/>
      <c r="E17" s="648" t="s">
        <v>266</v>
      </c>
      <c r="F17" s="649"/>
      <c r="G17" s="350" t="s">
        <v>267</v>
      </c>
      <c r="H17" s="89" t="s">
        <v>144</v>
      </c>
      <c r="I17" s="277"/>
    </row>
    <row r="18" spans="2:11" ht="48.95" customHeight="1" x14ac:dyDescent="0.15">
      <c r="B18" s="642" t="s">
        <v>192</v>
      </c>
      <c r="C18" s="650" t="s">
        <v>308</v>
      </c>
      <c r="D18" s="651"/>
      <c r="E18" s="654" t="s">
        <v>193</v>
      </c>
      <c r="F18" s="654"/>
      <c r="G18" s="278" t="s">
        <v>78</v>
      </c>
      <c r="H18" s="91" t="s">
        <v>144</v>
      </c>
      <c r="I18" s="277"/>
    </row>
    <row r="19" spans="2:11" ht="48.95" customHeight="1" x14ac:dyDescent="0.15">
      <c r="B19" s="643"/>
      <c r="C19" s="652"/>
      <c r="D19" s="653"/>
      <c r="E19" s="648" t="s">
        <v>79</v>
      </c>
      <c r="F19" s="649"/>
      <c r="G19" s="278" t="s">
        <v>258</v>
      </c>
      <c r="H19" s="91" t="s">
        <v>144</v>
      </c>
      <c r="I19" s="277"/>
    </row>
    <row r="20" spans="2:11" ht="48.95" customHeight="1" x14ac:dyDescent="0.15">
      <c r="B20" s="90" t="s">
        <v>194</v>
      </c>
      <c r="C20" s="657" t="s">
        <v>259</v>
      </c>
      <c r="D20" s="658"/>
      <c r="E20" s="654" t="s">
        <v>80</v>
      </c>
      <c r="F20" s="654"/>
      <c r="G20" s="278" t="s">
        <v>260</v>
      </c>
      <c r="H20" s="91" t="s">
        <v>144</v>
      </c>
      <c r="I20" s="277"/>
      <c r="K20" s="86"/>
    </row>
    <row r="21" spans="2:11" ht="48.95" customHeight="1" x14ac:dyDescent="0.15">
      <c r="B21" s="90" t="s">
        <v>195</v>
      </c>
      <c r="C21" s="659" t="s">
        <v>310</v>
      </c>
      <c r="D21" s="660"/>
      <c r="E21" s="661" t="s">
        <v>261</v>
      </c>
      <c r="F21" s="662"/>
      <c r="G21" s="279" t="s">
        <v>262</v>
      </c>
      <c r="H21" s="91" t="s">
        <v>144</v>
      </c>
      <c r="I21" s="277"/>
    </row>
    <row r="22" spans="2:11" ht="48.95" customHeight="1" x14ac:dyDescent="0.15">
      <c r="B22" s="642" t="s">
        <v>196</v>
      </c>
      <c r="C22" s="659"/>
      <c r="D22" s="660"/>
      <c r="E22" s="665" t="s">
        <v>81</v>
      </c>
      <c r="F22" s="666"/>
      <c r="G22" s="280" t="s">
        <v>82</v>
      </c>
      <c r="H22" s="91" t="s">
        <v>144</v>
      </c>
      <c r="I22" s="277"/>
    </row>
    <row r="23" spans="2:11" ht="48.95" customHeight="1" x14ac:dyDescent="0.15">
      <c r="B23" s="643"/>
      <c r="C23" s="659"/>
      <c r="D23" s="660"/>
      <c r="E23" s="667"/>
      <c r="F23" s="668"/>
      <c r="G23" s="93" t="s">
        <v>263</v>
      </c>
      <c r="H23" s="91" t="s">
        <v>144</v>
      </c>
      <c r="I23" s="277"/>
    </row>
    <row r="24" spans="2:11" ht="48.95" customHeight="1" x14ac:dyDescent="0.15">
      <c r="B24" s="642" t="s">
        <v>197</v>
      </c>
      <c r="C24" s="659"/>
      <c r="D24" s="660"/>
      <c r="E24" s="654" t="s">
        <v>198</v>
      </c>
      <c r="F24" s="654"/>
      <c r="G24" s="278" t="s">
        <v>199</v>
      </c>
      <c r="H24" s="91" t="s">
        <v>144</v>
      </c>
      <c r="I24" s="277"/>
      <c r="K24" s="86"/>
    </row>
    <row r="25" spans="2:11" ht="48.95" customHeight="1" x14ac:dyDescent="0.15">
      <c r="B25" s="669"/>
      <c r="C25" s="659"/>
      <c r="D25" s="660"/>
      <c r="E25" s="654" t="s">
        <v>200</v>
      </c>
      <c r="F25" s="654"/>
      <c r="G25" s="278" t="s">
        <v>199</v>
      </c>
      <c r="H25" s="91" t="s">
        <v>144</v>
      </c>
      <c r="I25" s="277"/>
      <c r="K25" s="86"/>
    </row>
    <row r="26" spans="2:11" ht="48.95" customHeight="1" x14ac:dyDescent="0.15">
      <c r="B26" s="669"/>
      <c r="C26" s="659"/>
      <c r="D26" s="660"/>
      <c r="E26" s="654" t="s">
        <v>201</v>
      </c>
      <c r="F26" s="654"/>
      <c r="G26" s="278" t="s">
        <v>199</v>
      </c>
      <c r="H26" s="91" t="s">
        <v>144</v>
      </c>
      <c r="I26" s="277"/>
      <c r="K26" s="86"/>
    </row>
    <row r="27" spans="2:11" ht="48.95" customHeight="1" x14ac:dyDescent="0.15">
      <c r="B27" s="669"/>
      <c r="C27" s="659"/>
      <c r="D27" s="660"/>
      <c r="E27" s="654" t="s">
        <v>202</v>
      </c>
      <c r="F27" s="654"/>
      <c r="G27" s="278" t="s">
        <v>203</v>
      </c>
      <c r="H27" s="91" t="s">
        <v>144</v>
      </c>
      <c r="I27" s="277"/>
      <c r="K27" s="86"/>
    </row>
    <row r="28" spans="2:11" ht="48.95" customHeight="1" x14ac:dyDescent="0.15">
      <c r="B28" s="643"/>
      <c r="C28" s="652"/>
      <c r="D28" s="653"/>
      <c r="E28" s="654" t="s">
        <v>204</v>
      </c>
      <c r="F28" s="654"/>
      <c r="G28" s="278" t="s">
        <v>205</v>
      </c>
      <c r="H28" s="91" t="s">
        <v>144</v>
      </c>
      <c r="I28" s="277"/>
      <c r="K28" s="86"/>
    </row>
    <row r="29" spans="2:11" ht="69" customHeight="1" x14ac:dyDescent="0.15">
      <c r="B29" s="323" t="s">
        <v>277</v>
      </c>
      <c r="C29" s="657" t="s">
        <v>309</v>
      </c>
      <c r="D29" s="658"/>
      <c r="E29" s="663" t="s">
        <v>276</v>
      </c>
      <c r="F29" s="664"/>
      <c r="G29" s="279" t="s">
        <v>297</v>
      </c>
      <c r="H29" s="91" t="s">
        <v>144</v>
      </c>
      <c r="I29" s="277"/>
      <c r="K29" s="86"/>
    </row>
    <row r="30" spans="2:11" ht="48.95" customHeight="1" x14ac:dyDescent="0.15">
      <c r="B30" s="642" t="s">
        <v>211</v>
      </c>
      <c r="C30" s="650" t="s">
        <v>206</v>
      </c>
      <c r="D30" s="651"/>
      <c r="E30" s="655" t="s">
        <v>207</v>
      </c>
      <c r="F30" s="656"/>
      <c r="G30" s="217" t="s">
        <v>208</v>
      </c>
      <c r="H30" s="91" t="s">
        <v>144</v>
      </c>
      <c r="I30" s="277"/>
      <c r="K30" s="86"/>
    </row>
    <row r="31" spans="2:11" ht="48.75" customHeight="1" x14ac:dyDescent="0.15">
      <c r="B31" s="643"/>
      <c r="C31" s="652"/>
      <c r="D31" s="653"/>
      <c r="E31" s="655" t="s">
        <v>209</v>
      </c>
      <c r="F31" s="656"/>
      <c r="G31" s="217" t="s">
        <v>210</v>
      </c>
      <c r="H31" s="91" t="s">
        <v>144</v>
      </c>
      <c r="I31" s="277"/>
      <c r="K31" s="86"/>
    </row>
    <row r="32" spans="2:11" ht="48.95" customHeight="1" x14ac:dyDescent="0.15">
      <c r="B32" s="642" t="s">
        <v>213</v>
      </c>
      <c r="C32" s="644" t="s">
        <v>212</v>
      </c>
      <c r="D32" s="645"/>
      <c r="E32" s="648" t="s">
        <v>83</v>
      </c>
      <c r="F32" s="649"/>
      <c r="G32" s="218" t="s">
        <v>143</v>
      </c>
      <c r="H32" s="89" t="s">
        <v>144</v>
      </c>
      <c r="I32" s="277"/>
    </row>
    <row r="33" spans="2:9" ht="48.95" customHeight="1" x14ac:dyDescent="0.15">
      <c r="B33" s="643"/>
      <c r="C33" s="646"/>
      <c r="D33" s="647"/>
      <c r="E33" s="648" t="s">
        <v>84</v>
      </c>
      <c r="F33" s="649"/>
      <c r="G33" s="93" t="s">
        <v>85</v>
      </c>
      <c r="H33" s="89" t="s">
        <v>144</v>
      </c>
      <c r="I33" s="277"/>
    </row>
    <row r="34" spans="2:9" ht="48.95" customHeight="1" x14ac:dyDescent="0.15">
      <c r="B34" s="642" t="s">
        <v>278</v>
      </c>
      <c r="C34" s="650" t="s">
        <v>86</v>
      </c>
      <c r="D34" s="651"/>
      <c r="E34" s="654" t="s">
        <v>87</v>
      </c>
      <c r="F34" s="654"/>
      <c r="G34" s="94" t="s">
        <v>214</v>
      </c>
      <c r="H34" s="89" t="s">
        <v>144</v>
      </c>
      <c r="I34" s="277"/>
    </row>
    <row r="35" spans="2:9" ht="48.95" customHeight="1" x14ac:dyDescent="0.15">
      <c r="B35" s="643"/>
      <c r="C35" s="652"/>
      <c r="D35" s="653"/>
      <c r="E35" s="654" t="s">
        <v>88</v>
      </c>
      <c r="F35" s="654"/>
      <c r="G35" s="94" t="s">
        <v>89</v>
      </c>
      <c r="H35" s="89" t="s">
        <v>144</v>
      </c>
      <c r="I35" s="277"/>
    </row>
    <row r="36" spans="2:9" ht="9.9499999999999993" customHeight="1" x14ac:dyDescent="0.15">
      <c r="B36" s="358"/>
      <c r="C36" s="359"/>
      <c r="D36" s="359"/>
      <c r="E36" s="360"/>
      <c r="F36" s="360"/>
      <c r="G36" s="361"/>
      <c r="H36" s="362"/>
      <c r="I36" s="277"/>
    </row>
    <row r="37" spans="2:9" ht="22.5" customHeight="1" x14ac:dyDescent="0.15">
      <c r="B37" s="641"/>
      <c r="C37" s="641"/>
      <c r="D37" s="641"/>
      <c r="E37" s="641"/>
      <c r="F37" s="641"/>
      <c r="G37" s="641"/>
      <c r="H37" s="641"/>
      <c r="I37" s="281"/>
    </row>
  </sheetData>
  <sheetProtection algorithmName="SHA-512" hashValue="gZv8uWRislA8oJyO0O3wCsSAT+EZxO35pwDFvRjK1Ne+3JrSLwg/mr0PtxjZwSFNptUCKv5z1pgq1T41DxFhgA==" saltValue="Palv5zvW7x4oD4bQ60KuDA==" spinCount="100000" sheet="1" objects="1" scenarios="1" selectLockedCells="1"/>
  <mergeCells count="49">
    <mergeCell ref="B8:D8"/>
    <mergeCell ref="E8:H8"/>
    <mergeCell ref="B9:D9"/>
    <mergeCell ref="E9:H9"/>
    <mergeCell ref="C10:D10"/>
    <mergeCell ref="E10:F10"/>
    <mergeCell ref="B11:B12"/>
    <mergeCell ref="C11:D12"/>
    <mergeCell ref="E11:F12"/>
    <mergeCell ref="B13:B15"/>
    <mergeCell ref="C13:D15"/>
    <mergeCell ref="E13:F13"/>
    <mergeCell ref="E14:F14"/>
    <mergeCell ref="E15:F15"/>
    <mergeCell ref="E16:F16"/>
    <mergeCell ref="B18:B19"/>
    <mergeCell ref="C18:D19"/>
    <mergeCell ref="E18:F18"/>
    <mergeCell ref="E19:F19"/>
    <mergeCell ref="B22:B23"/>
    <mergeCell ref="E22:F23"/>
    <mergeCell ref="B24:B28"/>
    <mergeCell ref="E24:F24"/>
    <mergeCell ref="E25:F25"/>
    <mergeCell ref="E26:F26"/>
    <mergeCell ref="E30:F30"/>
    <mergeCell ref="E31:F31"/>
    <mergeCell ref="C20:D20"/>
    <mergeCell ref="E20:F20"/>
    <mergeCell ref="C21:D28"/>
    <mergeCell ref="E21:F21"/>
    <mergeCell ref="C29:D29"/>
    <mergeCell ref="E29:F29"/>
    <mergeCell ref="B37:H37"/>
    <mergeCell ref="B16:B17"/>
    <mergeCell ref="C16:D17"/>
    <mergeCell ref="E17:F17"/>
    <mergeCell ref="B32:B33"/>
    <mergeCell ref="C32:D33"/>
    <mergeCell ref="E32:F32"/>
    <mergeCell ref="E33:F33"/>
    <mergeCell ref="B34:B35"/>
    <mergeCell ref="C34:D35"/>
    <mergeCell ref="E34:F34"/>
    <mergeCell ref="E35:F35"/>
    <mergeCell ref="E27:F27"/>
    <mergeCell ref="E28:F28"/>
    <mergeCell ref="B30:B31"/>
    <mergeCell ref="C30:D31"/>
  </mergeCells>
  <phoneticPr fontId="7"/>
  <printOptions horizontalCentered="1"/>
  <pageMargins left="0.23622047244094491" right="0.23622047244094491" top="0.74803149606299213" bottom="0.74803149606299213"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1-2_ZEH_交付申請額算出表</vt:lpstr>
      <vt:lpstr>1-2_ZEH_別紙1蓄電ｼｽﾃﾑ明細</vt:lpstr>
      <vt:lpstr>1-3_ZEH蓄電システムリース料金計算書</vt:lpstr>
      <vt:lpstr>1-4_ZEH_誓約書</vt:lpstr>
      <vt:lpstr>1-5_ZEH_ﾁｪｯｸリスト</vt:lpstr>
      <vt:lpstr>'1-2_ZEH_交付申請額算出表'!Print_Area</vt:lpstr>
      <vt:lpstr>'1-2_ZEH_別紙1蓄電ｼｽﾃﾑ明細'!Print_Area</vt:lpstr>
      <vt:lpstr>'1-3_ZEH蓄電システムリース料金計算書'!Print_Area</vt:lpstr>
      <vt:lpstr>'1-4_ZEH_誓約書'!Print_Area</vt:lpstr>
      <vt:lpstr>'1-5_ZEH_ﾁｪｯｸリスト'!Print_Area</vt:lpstr>
      <vt:lpstr>'様式第1_ZEH_交付申請書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容子</dc:creator>
  <cp:lastModifiedBy>中島 容子</cp:lastModifiedBy>
  <cp:lastPrinted>2021-04-01T03:10:24Z</cp:lastPrinted>
  <dcterms:created xsi:type="dcterms:W3CDTF">2020-04-03T07:57:53Z</dcterms:created>
  <dcterms:modified xsi:type="dcterms:W3CDTF">2021-04-27T07:12:49Z</dcterms:modified>
</cp:coreProperties>
</file>