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mc:AlternateContent xmlns:mc="http://schemas.openxmlformats.org/markup-compatibility/2006">
    <mc:Choice Requires="x15">
      <x15ac:absPath xmlns:x15ac="http://schemas.microsoft.com/office/spreadsheetml/2010/11/ac" url="G:\共有ドライブ\2部_主務\02.ZEH\013_R3\08.ホームページ\03.HP更新案・設置ファイル\10.設置ファイル\02_戸建環境省ZEH\ZEH支援事業\公募情報（四次）\"/>
    </mc:Choice>
  </mc:AlternateContent>
  <xr:revisionPtr revIDLastSave="0" documentId="13_ncr:1_{F0D896F2-B407-45D3-A4DC-04660D212B5D}" xr6:coauthVersionLast="47" xr6:coauthVersionMax="47" xr10:uidLastSave="{00000000-0000-0000-0000-000000000000}"/>
  <bookViews>
    <workbookView xWindow="-110" yWindow="-110" windowWidth="19420" windowHeight="10420" xr2:uid="{00000000-000D-0000-FFFF-FFFF00000000}"/>
  </bookViews>
  <sheets>
    <sheet name="様式第1_ZEH_交付申請書 " sheetId="1" r:id="rId1"/>
    <sheet name="1-2_ZEH_補助金額算出表" sheetId="10" r:id="rId2"/>
    <sheet name="1-2_ZEH_別紙1蓄電ｼｽﾃﾑ明細" sheetId="5" r:id="rId3"/>
    <sheet name="1-3_ZEH蓄電システムリース料金計算書" sheetId="6" r:id="rId4"/>
    <sheet name="1-4_ZEH_誓約書" sheetId="12" r:id="rId5"/>
    <sheet name="1-5_ZEH_ﾁｪｯｸリスト" sheetId="11" r:id="rId6"/>
  </sheets>
  <definedNames>
    <definedName name="_xlnm.Print_Area" localSheetId="2">'1-2_ZEH_別紙1蓄電ｼｽﾃﾑ明細'!$A$2:$X$44</definedName>
    <definedName name="_xlnm.Print_Area" localSheetId="1">'1-2_ZEH_補助金額算出表'!$A$1:$V$43</definedName>
    <definedName name="_xlnm.Print_Area" localSheetId="3">'1-3_ZEH蓄電システムリース料金計算書'!$A$2:$AQ$39</definedName>
    <definedName name="_xlnm.Print_Area" localSheetId="4">'1-4_ZEH_誓約書'!$A$1:$AQ$65</definedName>
    <definedName name="_xlnm.Print_Area" localSheetId="5">'1-5_ZEH_ﾁｪｯｸリスト'!$A$1:$I$36</definedName>
    <definedName name="_xlnm.Print_Area" localSheetId="0">'様式第1_ZEH_交付申請書 '!$A$1:$AQ$145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I3" i="1" l="1"/>
  <c r="P16" i="10" l="1"/>
  <c r="M15" i="10"/>
  <c r="M18" i="10" s="1"/>
  <c r="S16" i="10" l="1"/>
  <c r="S15" i="10"/>
  <c r="P26" i="6" l="1"/>
  <c r="J20" i="5"/>
  <c r="AQ3" i="6" l="1"/>
  <c r="J15" i="5" l="1"/>
  <c r="J26" i="5" l="1"/>
  <c r="J22" i="5"/>
  <c r="E9" i="11" l="1"/>
  <c r="E8" i="11"/>
  <c r="AN3" i="12"/>
  <c r="AK3" i="12"/>
  <c r="AF3" i="12"/>
  <c r="AQ2" i="12"/>
  <c r="V2" i="10"/>
  <c r="C46" i="1" l="1"/>
  <c r="B8" i="10" s="1"/>
  <c r="D7" i="5" l="1"/>
  <c r="P30" i="6" l="1"/>
  <c r="P36" i="6" s="1"/>
  <c r="J107" i="1" l="1"/>
  <c r="B15" i="6" l="1"/>
  <c r="X3" i="5" l="1"/>
  <c r="AN103" i="1" l="1"/>
  <c r="AK103" i="1"/>
  <c r="AF103" i="1"/>
  <c r="J28" i="5" l="1"/>
  <c r="H24" i="5"/>
  <c r="K24" i="5" s="1"/>
  <c r="J30" i="5" l="1"/>
  <c r="J38" i="5" l="1"/>
  <c r="J42" i="5" s="1"/>
  <c r="P17" i="10" s="1"/>
  <c r="S17" i="10" l="1"/>
  <c r="S18" i="10" s="1"/>
  <c r="P18" i="10"/>
</calcChain>
</file>

<file path=xl/sharedStrings.xml><?xml version="1.0" encoding="utf-8"?>
<sst xmlns="http://schemas.openxmlformats.org/spreadsheetml/2006/main" count="419" uniqueCount="322">
  <si>
    <t>以上</t>
    <rPh sb="0" eb="2">
      <t>イジョウ</t>
    </rPh>
    <phoneticPr fontId="4"/>
  </si>
  <si>
    <t>年</t>
    <rPh sb="0" eb="1">
      <t>ネン</t>
    </rPh>
    <phoneticPr fontId="4"/>
  </si>
  <si>
    <t>暴力団排除に関する誓約事項について熟読し、理解の上、これに同意している。</t>
  </si>
  <si>
    <t>２.</t>
  </si>
  <si>
    <t>５.</t>
  </si>
  <si>
    <t>６.</t>
  </si>
  <si>
    <t>７.</t>
  </si>
  <si>
    <t>８.</t>
  </si>
  <si>
    <t>９.</t>
  </si>
  <si>
    <t>月</t>
    <rPh sb="0" eb="1">
      <t>ツキ</t>
    </rPh>
    <phoneticPr fontId="4"/>
  </si>
  <si>
    <t>日</t>
    <rPh sb="0" eb="1">
      <t>ニチ</t>
    </rPh>
    <phoneticPr fontId="4"/>
  </si>
  <si>
    <t>枚</t>
    <rPh sb="0" eb="1">
      <t>マイ</t>
    </rPh>
    <phoneticPr fontId="4"/>
  </si>
  <si>
    <t>生年月日</t>
    <rPh sb="0" eb="2">
      <t>セイネン</t>
    </rPh>
    <rPh sb="2" eb="4">
      <t>ガッピ</t>
    </rPh>
    <phoneticPr fontId="4"/>
  </si>
  <si>
    <t>日</t>
    <rPh sb="0" eb="1">
      <t>ヒ</t>
    </rPh>
    <phoneticPr fontId="4"/>
  </si>
  <si>
    <t>交付申請書</t>
    <rPh sb="0" eb="2">
      <t>コウフ</t>
    </rPh>
    <rPh sb="2" eb="5">
      <t>シンセイショ</t>
    </rPh>
    <phoneticPr fontId="4"/>
  </si>
  <si>
    <t>記</t>
    <rPh sb="0" eb="1">
      <t>キ</t>
    </rPh>
    <phoneticPr fontId="4"/>
  </si>
  <si>
    <t>交付申請</t>
    <rPh sb="0" eb="2">
      <t>コウフ</t>
    </rPh>
    <rPh sb="2" eb="4">
      <t>シンセイ</t>
    </rPh>
    <phoneticPr fontId="4"/>
  </si>
  <si>
    <t>暴力団排除</t>
    <rPh sb="0" eb="3">
      <t>ボウリョクダン</t>
    </rPh>
    <rPh sb="3" eb="5">
      <t>ハイジョ</t>
    </rPh>
    <phoneticPr fontId="4"/>
  </si>
  <si>
    <t>交付決定前の事業着手の禁止</t>
    <rPh sb="0" eb="2">
      <t>コウフ</t>
    </rPh>
    <rPh sb="2" eb="4">
      <t>ケッテイ</t>
    </rPh>
    <rPh sb="4" eb="5">
      <t>マエ</t>
    </rPh>
    <rPh sb="6" eb="8">
      <t>ジギョウ</t>
    </rPh>
    <rPh sb="8" eb="10">
      <t>チャクシュ</t>
    </rPh>
    <rPh sb="11" eb="13">
      <t>キンシ</t>
    </rPh>
    <phoneticPr fontId="4"/>
  </si>
  <si>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4"/>
  </si>
  <si>
    <t>重複申請の禁止</t>
    <rPh sb="0" eb="2">
      <t>ジュウフク</t>
    </rPh>
    <rPh sb="2" eb="4">
      <t>シンセイ</t>
    </rPh>
    <rPh sb="5" eb="7">
      <t>キンシ</t>
    </rPh>
    <phoneticPr fontId="4"/>
  </si>
  <si>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</si>
  <si>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申請の無効</t>
    <rPh sb="0" eb="2">
      <t>シンセイ</t>
    </rPh>
    <rPh sb="3" eb="5">
      <t>ムコウ</t>
    </rPh>
    <phoneticPr fontId="4"/>
  </si>
  <si>
    <t>個人情報の利用</t>
    <rPh sb="5" eb="7">
      <t>リヨウ</t>
    </rPh>
    <phoneticPr fontId="4"/>
  </si>
  <si>
    <t>申請内容の変更及び取下げ</t>
    <rPh sb="0" eb="2">
      <t>シンセイ</t>
    </rPh>
    <rPh sb="2" eb="4">
      <t>ナイヨウ</t>
    </rPh>
    <rPh sb="5" eb="7">
      <t>ヘンコウ</t>
    </rPh>
    <rPh sb="7" eb="8">
      <t>オヨ</t>
    </rPh>
    <rPh sb="9" eb="11">
      <t>トリサ</t>
    </rPh>
    <phoneticPr fontId="4"/>
  </si>
  <si>
    <t>現地調査等の協力</t>
    <rPh sb="0" eb="2">
      <t>ゲンチ</t>
    </rPh>
    <rPh sb="2" eb="4">
      <t>チョウサ</t>
    </rPh>
    <rPh sb="4" eb="5">
      <t>トウ</t>
    </rPh>
    <rPh sb="6" eb="8">
      <t>キョウリョク</t>
    </rPh>
    <phoneticPr fontId="4"/>
  </si>
  <si>
    <t>事業の不履行等</t>
    <rPh sb="0" eb="2">
      <t>ジギョウ</t>
    </rPh>
    <rPh sb="3" eb="6">
      <t>フリコウ</t>
    </rPh>
    <rPh sb="6" eb="7">
      <t>トウ</t>
    </rPh>
    <phoneticPr fontId="4"/>
  </si>
  <si>
    <t>免責</t>
    <rPh sb="0" eb="2">
      <t>メンセキ</t>
    </rPh>
    <phoneticPr fontId="4"/>
  </si>
  <si>
    <t>事業の内容変更、終了</t>
    <rPh sb="0" eb="2">
      <t>ジギョウ</t>
    </rPh>
    <rPh sb="3" eb="5">
      <t>ナイヨウ</t>
    </rPh>
    <rPh sb="5" eb="7">
      <t>ヘンコウ</t>
    </rPh>
    <rPh sb="8" eb="10">
      <t>シュウリョウ</t>
    </rPh>
    <phoneticPr fontId="4"/>
  </si>
  <si>
    <t>判断した場合は、当該申請者の申請及び登録を無効とすることができることを理解し、了承している。</t>
    <rPh sb="35" eb="37">
      <t>リカイ</t>
    </rPh>
    <rPh sb="39" eb="41">
      <t>リョウショウ</t>
    </rPh>
    <phoneticPr fontId="4"/>
  </si>
  <si>
    <t>その場合、国が指定する外部機関に個人情報等が提供されることに同意している。</t>
    <rPh sb="20" eb="21">
      <t>ナド</t>
    </rPh>
    <phoneticPr fontId="4"/>
  </si>
  <si>
    <t>また、本情報が同一の設備等に対し、国から他の補助金を受けていないかを調査するために利用されることに同意している。</t>
    <rPh sb="3" eb="4">
      <t>ホン</t>
    </rPh>
    <rPh sb="4" eb="6">
      <t>ジョウホウ</t>
    </rPh>
    <rPh sb="49" eb="51">
      <t>ドウイ</t>
    </rPh>
    <phoneticPr fontId="4"/>
  </si>
  <si>
    <t>氏名　カナ</t>
    <rPh sb="0" eb="2">
      <t>シメイ</t>
    </rPh>
    <phoneticPr fontId="4"/>
  </si>
  <si>
    <t>氏名　漢字</t>
    <rPh sb="0" eb="2">
      <t>シメイ</t>
    </rPh>
    <rPh sb="3" eb="5">
      <t>カンジ</t>
    </rPh>
    <phoneticPr fontId="4"/>
  </si>
  <si>
    <t>役職名</t>
    <rPh sb="0" eb="3">
      <t>ヤクショクメイ</t>
    </rPh>
    <phoneticPr fontId="4"/>
  </si>
  <si>
    <t>和暦</t>
    <rPh sb="0" eb="2">
      <t>ワレキ</t>
    </rPh>
    <phoneticPr fontId="4"/>
  </si>
  <si>
    <t>(</t>
    <phoneticPr fontId="4"/>
  </si>
  <si>
    <t>）</t>
    <phoneticPr fontId="4"/>
  </si>
  <si>
    <t>円</t>
    <rPh sb="0" eb="1">
      <t>エン</t>
    </rPh>
    <phoneticPr fontId="4"/>
  </si>
  <si>
    <t>１.申請する補助事業</t>
    <rPh sb="2" eb="4">
      <t>シンセイ</t>
    </rPh>
    <rPh sb="6" eb="8">
      <t>ホジョ</t>
    </rPh>
    <rPh sb="8" eb="10">
      <t>ジギョウ</t>
    </rPh>
    <phoneticPr fontId="4"/>
  </si>
  <si>
    <t>手続代行者</t>
    <rPh sb="0" eb="2">
      <t>テツヅ</t>
    </rPh>
    <rPh sb="2" eb="4">
      <t>ダイコウ</t>
    </rPh>
    <rPh sb="4" eb="5">
      <t>シャ</t>
    </rPh>
    <phoneticPr fontId="4"/>
  </si>
  <si>
    <t>(</t>
    <phoneticPr fontId="4"/>
  </si>
  <si>
    <t>／</t>
    <phoneticPr fontId="4"/>
  </si>
  <si>
    <t>一般社団法人　環境共創イニシアチブ</t>
    <phoneticPr fontId="4"/>
  </si>
  <si>
    <t>暴力団排除に関する誓約事項</t>
    <phoneticPr fontId="4"/>
  </si>
  <si>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</si>
  <si>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phoneticPr fontId="4"/>
  </si>
  <si>
    <t xml:space="preserve"> </t>
    <phoneticPr fontId="4"/>
  </si>
  <si>
    <t>１.</t>
    <phoneticPr fontId="4"/>
  </si>
  <si>
    <t>３.</t>
    <phoneticPr fontId="4"/>
  </si>
  <si>
    <t>申請書及び添付書類一式について責任をもち、虚偽、不正の記入が一切ないことを確認している。</t>
    <phoneticPr fontId="4"/>
  </si>
  <si>
    <t>万が一、違反する行為が発生した場合の罰則等を理解し、了承している。</t>
    <phoneticPr fontId="4"/>
  </si>
  <si>
    <t>11.</t>
    <phoneticPr fontId="4"/>
  </si>
  <si>
    <t>本事業の交付規程及び公募要領の内容を全て承知の上で、申請者、手続代行者の役割及び要件等について確認し、了承している。</t>
    <rPh sb="26" eb="28">
      <t>シンセイ</t>
    </rPh>
    <rPh sb="28" eb="29">
      <t>シャ</t>
    </rPh>
    <phoneticPr fontId="4"/>
  </si>
  <si>
    <t>10.</t>
    <phoneticPr fontId="4"/>
  </si>
  <si>
    <t>住　所</t>
    <rPh sb="0" eb="1">
      <t>ジュウ</t>
    </rPh>
    <rPh sb="2" eb="3">
      <t>ショ</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</si>
  <si>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</si>
  <si>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</si>
  <si>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</si>
  <si>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</si>
  <si>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手続代行者</t>
    <rPh sb="0" eb="2">
      <t>テツヅ</t>
    </rPh>
    <rPh sb="2" eb="4">
      <t>ダイコウ</t>
    </rPh>
    <rPh sb="4" eb="5">
      <t>モノ</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</si>
  <si>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4"/>
  </si>
  <si>
    <t>〒</t>
    <phoneticPr fontId="7"/>
  </si>
  <si>
    <t>-</t>
    <phoneticPr fontId="7"/>
  </si>
  <si>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</si>
  <si>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２</t>
    <phoneticPr fontId="4"/>
  </si>
  <si>
    <t>　別添による</t>
    <phoneticPr fontId="7"/>
  </si>
  <si>
    <t>４.</t>
    <phoneticPr fontId="4"/>
  </si>
  <si>
    <t>（注２）各書類の項目に応じた内容を確認し、申請する住宅に該当する項目のみ確認欄にチェックすること。</t>
    <rPh sb="1" eb="2">
      <t>チュウ</t>
    </rPh>
    <phoneticPr fontId="4"/>
  </si>
  <si>
    <t>申  請  者  名</t>
    <rPh sb="0" eb="1">
      <t>モウ</t>
    </rPh>
    <rPh sb="3" eb="4">
      <t>セイ</t>
    </rPh>
    <rPh sb="6" eb="7">
      <t>シャ</t>
    </rPh>
    <rPh sb="9" eb="10">
      <t>ナ</t>
    </rPh>
    <phoneticPr fontId="4"/>
  </si>
  <si>
    <t>No</t>
  </si>
  <si>
    <t>書　類　名</t>
  </si>
  <si>
    <t>項　　　　　目</t>
  </si>
  <si>
    <t>内　　　　　　容</t>
  </si>
  <si>
    <t>確認欄</t>
  </si>
  <si>
    <t>交付申請書
（様式第１）</t>
    <rPh sb="7" eb="9">
      <t>ヨウシキ</t>
    </rPh>
    <rPh sb="9" eb="10">
      <t>ダイ</t>
    </rPh>
    <phoneticPr fontId="4"/>
  </si>
  <si>
    <t>必要事項が記入されているか。</t>
    <rPh sb="0" eb="2">
      <t>ヒツヨウ</t>
    </rPh>
    <rPh sb="2" eb="4">
      <t>ジコウ</t>
    </rPh>
    <rPh sb="5" eb="7">
      <t>キニュウ</t>
    </rPh>
    <phoneticPr fontId="4"/>
  </si>
  <si>
    <t>交付申請書に記載のものと整合性がとれているか。</t>
    <rPh sb="0" eb="2">
      <t>コウフ</t>
    </rPh>
    <rPh sb="2" eb="5">
      <t>シンセイショ</t>
    </rPh>
    <rPh sb="6" eb="8">
      <t>キサイ</t>
    </rPh>
    <rPh sb="12" eb="15">
      <t>セイゴウセイ</t>
    </rPh>
    <phoneticPr fontId="4"/>
  </si>
  <si>
    <t>合計金額は正しく表示されているか。</t>
    <rPh sb="0" eb="2">
      <t>ゴウケイ</t>
    </rPh>
    <rPh sb="2" eb="4">
      <t>キンガク</t>
    </rPh>
    <rPh sb="5" eb="6">
      <t>タダ</t>
    </rPh>
    <rPh sb="8" eb="10">
      <t>ヒョウジ</t>
    </rPh>
    <phoneticPr fontId="4"/>
  </si>
  <si>
    <t>蓄電システム明細</t>
    <rPh sb="6" eb="8">
      <t>メイサイ</t>
    </rPh>
    <phoneticPr fontId="4"/>
  </si>
  <si>
    <t>配置図</t>
    <rPh sb="0" eb="3">
      <t>ハイチズ</t>
    </rPh>
    <phoneticPr fontId="4"/>
  </si>
  <si>
    <t>立面図（四面）</t>
    <rPh sb="0" eb="3">
      <t>リツメンズ</t>
    </rPh>
    <rPh sb="4" eb="6">
      <t>ヨンメン</t>
    </rPh>
    <phoneticPr fontId="4"/>
  </si>
  <si>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4"/>
  </si>
  <si>
    <t>発行日</t>
    <rPh sb="0" eb="3">
      <t>ハッコウビ</t>
    </rPh>
    <phoneticPr fontId="4"/>
  </si>
  <si>
    <t>登録者</t>
    <rPh sb="0" eb="2">
      <t>トウロク</t>
    </rPh>
    <rPh sb="2" eb="3">
      <t>シャ</t>
    </rPh>
    <phoneticPr fontId="4"/>
  </si>
  <si>
    <t>申請者本人のものであるか。</t>
    <rPh sb="0" eb="3">
      <t>シンセイシャ</t>
    </rPh>
    <rPh sb="3" eb="5">
      <t>ホンニン</t>
    </rPh>
    <phoneticPr fontId="4"/>
  </si>
  <si>
    <t>提出書類内容チェックリスト</t>
    <rPh sb="0" eb="2">
      <t>テイシュツ</t>
    </rPh>
    <rPh sb="2" eb="4">
      <t>ショルイ</t>
    </rPh>
    <rPh sb="4" eb="6">
      <t>ナイヨウ</t>
    </rPh>
    <phoneticPr fontId="4"/>
  </si>
  <si>
    <t>申請書ファイルの背表紙</t>
    <rPh sb="0" eb="2">
      <t>シンセイ</t>
    </rPh>
    <rPh sb="2" eb="3">
      <t>ショ</t>
    </rPh>
    <rPh sb="8" eb="11">
      <t>セビョウシ</t>
    </rPh>
    <phoneticPr fontId="4"/>
  </si>
  <si>
    <t>チェックの確認</t>
    <rPh sb="5" eb="7">
      <t>カクニン</t>
    </rPh>
    <phoneticPr fontId="4"/>
  </si>
  <si>
    <t>提出書類内容チェックリストに確認漏れはないか。</t>
    <rPh sb="0" eb="2">
      <t>テイシュツ</t>
    </rPh>
    <rPh sb="2" eb="4">
      <t>ショルイ</t>
    </rPh>
    <rPh sb="4" eb="6">
      <t>ナイヨウ</t>
    </rPh>
    <rPh sb="14" eb="16">
      <t>カクニン</t>
    </rPh>
    <rPh sb="16" eb="17">
      <t>モ</t>
    </rPh>
    <phoneticPr fontId="4"/>
  </si>
  <si>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4"/>
  </si>
  <si>
    <t>　[１]補助対象蓄電システム</t>
    <rPh sb="4" eb="6">
      <t>ホジョ</t>
    </rPh>
    <rPh sb="6" eb="8">
      <t>タイショウ</t>
    </rPh>
    <rPh sb="8" eb="10">
      <t>チクデン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</si>
  <si>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</si>
  <si>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</si>
  <si>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</si>
  <si>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</si>
  <si>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PCSの定格出力</t>
    <rPh sb="4" eb="6">
      <t>テイカク</t>
    </rPh>
    <rPh sb="6" eb="8">
      <t>シュツリョク</t>
    </rPh>
    <phoneticPr fontId="4"/>
  </si>
  <si>
    <t>導入台数</t>
    <rPh sb="0" eb="2">
      <t>ドウニュウ</t>
    </rPh>
    <rPh sb="2" eb="4">
      <t>ダイスウ</t>
    </rPh>
    <phoneticPr fontId="4"/>
  </si>
  <si>
    <t>台</t>
    <rPh sb="0" eb="1">
      <t>ダイ</t>
    </rPh>
    <phoneticPr fontId="4"/>
  </si>
  <si>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4"/>
  </si>
  <si>
    <t>初期実効容量(合計)</t>
    <rPh sb="0" eb="2">
      <t>ショキ</t>
    </rPh>
    <rPh sb="2" eb="4">
      <t>ジッコウ</t>
    </rPh>
    <rPh sb="4" eb="6">
      <t>ヨウリョウ</t>
    </rPh>
    <rPh sb="7" eb="9">
      <t>ゴウケイ</t>
    </rPh>
    <phoneticPr fontId="4"/>
  </si>
  <si>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4"/>
  </si>
  <si>
    <t>補助対象費用の１/３</t>
    <rPh sb="0" eb="2">
      <t>ホジョ</t>
    </rPh>
    <rPh sb="2" eb="4">
      <t>タイショウ</t>
    </rPh>
    <rPh sb="4" eb="6">
      <t>ヒヨウ</t>
    </rPh>
    <phoneticPr fontId="4"/>
  </si>
  <si>
    <t>蓄電システム導入補助金申請額</t>
  </si>
  <si>
    <t xml:space="preserve"> 円</t>
    <rPh sb="1" eb="2">
      <t>エン</t>
    </rPh>
    <phoneticPr fontId="4"/>
  </si>
  <si>
    <t xml:space="preserve">  [２]補助額上限</t>
    <rPh sb="5" eb="7">
      <t>ホジョ</t>
    </rPh>
    <rPh sb="7" eb="8">
      <t>ガク</t>
    </rPh>
    <rPh sb="8" eb="10">
      <t>ジョウゲン</t>
    </rPh>
    <phoneticPr fontId="4"/>
  </si>
  <si>
    <t>補助額上限</t>
    <rPh sb="0" eb="2">
      <t>ホジョ</t>
    </rPh>
    <rPh sb="2" eb="3">
      <t>ガク</t>
    </rPh>
    <rPh sb="3" eb="5">
      <t>ジョウゲン</t>
    </rPh>
    <phoneticPr fontId="4"/>
  </si>
  <si>
    <t>　[３]合計</t>
    <rPh sb="4" eb="6">
      <t>ゴウケイ</t>
    </rPh>
    <phoneticPr fontId="4"/>
  </si>
  <si>
    <t>蓄電システム導入補助金申請額</t>
    <rPh sb="0" eb="2">
      <t>チクデン</t>
    </rPh>
    <rPh sb="6" eb="8">
      <t>ドウニュウ</t>
    </rPh>
    <rPh sb="8" eb="10">
      <t>ホジョ</t>
    </rPh>
    <rPh sb="10" eb="11">
      <t>キン</t>
    </rPh>
    <rPh sb="11" eb="13">
      <t>シンセイ</t>
    </rPh>
    <rPh sb="13" eb="14">
      <t>ガク</t>
    </rPh>
    <phoneticPr fontId="4"/>
  </si>
  <si>
    <t>円</t>
    <rPh sb="0" eb="1">
      <t>エン</t>
    </rPh>
    <phoneticPr fontId="65"/>
  </si>
  <si>
    <t>定型様式１－２</t>
    <phoneticPr fontId="65"/>
  </si>
  <si>
    <t>２.補助事業の名称</t>
    <rPh sb="2" eb="4">
      <t>ホジョ</t>
    </rPh>
    <rPh sb="4" eb="6">
      <t>ジギョウ</t>
    </rPh>
    <rPh sb="7" eb="9">
      <t>メイショウ</t>
    </rPh>
    <phoneticPr fontId="4"/>
  </si>
  <si>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4"/>
  </si>
  <si>
    <t>申請者１</t>
    <rPh sb="0" eb="1">
      <t>サル</t>
    </rPh>
    <rPh sb="1" eb="2">
      <t>ショウ</t>
    </rPh>
    <rPh sb="2" eb="3">
      <t>モノ</t>
    </rPh>
    <phoneticPr fontId="4"/>
  </si>
  <si>
    <t>名　称</t>
    <rPh sb="0" eb="1">
      <t>メイ</t>
    </rPh>
    <rPh sb="2" eb="3">
      <t>ショウ</t>
    </rPh>
    <phoneticPr fontId="7"/>
  </si>
  <si>
    <t>名称</t>
    <rPh sb="0" eb="2">
      <t>メイショウ</t>
    </rPh>
    <phoneticPr fontId="7"/>
  </si>
  <si>
    <t>代表者等名</t>
    <rPh sb="0" eb="3">
      <t>ダイヒョウシャ</t>
    </rPh>
    <rPh sb="3" eb="4">
      <t>トウ</t>
    </rPh>
    <rPh sb="4" eb="5">
      <t>メイ</t>
    </rPh>
    <phoneticPr fontId="7"/>
  </si>
  <si>
    <t>申請者２</t>
    <rPh sb="0" eb="3">
      <t>シンセイシャ</t>
    </rPh>
    <phoneticPr fontId="7"/>
  </si>
  <si>
    <t>〒</t>
    <phoneticPr fontId="7"/>
  </si>
  <si>
    <t>名　称</t>
    <rPh sb="0" eb="1">
      <t>ナ</t>
    </rPh>
    <rPh sb="2" eb="3">
      <t>ショウ</t>
    </rPh>
    <phoneticPr fontId="7"/>
  </si>
  <si>
    <t>（注）この申請書には、以下の書面を添付すること。</t>
  </si>
  <si>
    <t>：</t>
    <phoneticPr fontId="4"/>
  </si>
  <si>
    <t>会社名</t>
    <rPh sb="0" eb="2">
      <t>カイシャ</t>
    </rPh>
    <rPh sb="2" eb="3">
      <t>メイ</t>
    </rPh>
    <phoneticPr fontId="4"/>
  </si>
  <si>
    <t>（注１）</t>
    <phoneticPr fontId="4"/>
  </si>
  <si>
    <t>申請者１</t>
    <rPh sb="0" eb="3">
      <t>シンセイシャ</t>
    </rPh>
    <phoneticPr fontId="4"/>
  </si>
  <si>
    <t>代表者等名</t>
    <phoneticPr fontId="7"/>
  </si>
  <si>
    <t>申請者２</t>
    <rPh sb="0" eb="3">
      <t>シンセイシャ</t>
    </rPh>
    <phoneticPr fontId="4"/>
  </si>
  <si>
    <t>会社名等</t>
    <rPh sb="0" eb="3">
      <t>カイシャメイ</t>
    </rPh>
    <rPh sb="3" eb="4">
      <t>トウ</t>
    </rPh>
    <phoneticPr fontId="7"/>
  </si>
  <si>
    <t>申請者が個人の場合は不要とする。ただし、リース事業者等との共同申請の場合は、
リース事業者等の役員名簿を提出すること。</t>
    <phoneticPr fontId="7"/>
  </si>
  <si>
    <t>算出表別紙１</t>
    <phoneticPr fontId="65"/>
  </si>
  <si>
    <t xml:space="preserve">     １．補助事業の名称</t>
    <rPh sb="7" eb="11">
      <t>ホジョジギョウ</t>
    </rPh>
    <rPh sb="12" eb="14">
      <t>メイショウ</t>
    </rPh>
    <phoneticPr fontId="4"/>
  </si>
  <si>
    <t xml:space="preserve">     ２．設備情報</t>
    <rPh sb="7" eb="9">
      <t>セツビ</t>
    </rPh>
    <rPh sb="9" eb="11">
      <t>ジョウホウ</t>
    </rPh>
    <phoneticPr fontId="4"/>
  </si>
  <si>
    <t>(Ⅰ)</t>
    <phoneticPr fontId="65"/>
  </si>
  <si>
    <t>PCSのタイプ</t>
    <phoneticPr fontId="4"/>
  </si>
  <si>
    <t>kW</t>
    <phoneticPr fontId="4"/>
  </si>
  <si>
    <t>(Ⅲ)</t>
    <phoneticPr fontId="65"/>
  </si>
  <si>
    <t>(Ⅳ)</t>
    <phoneticPr fontId="65"/>
  </si>
  <si>
    <t xml:space="preserve">     ３．補助金の算出</t>
    <rPh sb="9" eb="10">
      <t>キン</t>
    </rPh>
    <rPh sb="11" eb="13">
      <t>サンシュツ</t>
    </rPh>
    <phoneticPr fontId="4"/>
  </si>
  <si>
    <t>kWh</t>
    <phoneticPr fontId="4"/>
  </si>
  <si>
    <t xml:space="preserve">     ５．①、③のいずれか低い金額</t>
    <phoneticPr fontId="4"/>
  </si>
  <si>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65"/>
  </si>
  <si>
    <t xml:space="preserve"> 円</t>
    <phoneticPr fontId="4"/>
  </si>
  <si>
    <t>⑦</t>
    <phoneticPr fontId="4"/>
  </si>
  <si>
    <t>有効期限内のものであるか。</t>
    <rPh sb="0" eb="2">
      <t>ユウコウ</t>
    </rPh>
    <rPh sb="2" eb="4">
      <t>キゲン</t>
    </rPh>
    <rPh sb="4" eb="5">
      <t>ナイ</t>
    </rPh>
    <phoneticPr fontId="4"/>
  </si>
  <si>
    <t>□</t>
    <phoneticPr fontId="4"/>
  </si>
  <si>
    <t>様式第１</t>
    <rPh sb="0" eb="2">
      <t>ヨウシキ</t>
    </rPh>
    <rPh sb="2" eb="3">
      <t>ダイ</t>
    </rPh>
    <phoneticPr fontId="4"/>
  </si>
  <si>
    <t>⑤
千円未満切捨</t>
    <rPh sb="2" eb="4">
      <t>センエン</t>
    </rPh>
    <rPh sb="4" eb="6">
      <t>ミマン</t>
    </rPh>
    <rPh sb="6" eb="7">
      <t>キ</t>
    </rPh>
    <rPh sb="7" eb="8">
      <t>ス</t>
    </rPh>
    <phoneticPr fontId="65"/>
  </si>
  <si>
    <t>１．申請者情報（リース担当者等）</t>
    <rPh sb="2" eb="5">
      <t>シンセイシャ</t>
    </rPh>
    <rPh sb="5" eb="7">
      <t>ジョウホウ</t>
    </rPh>
    <rPh sb="11" eb="14">
      <t>タントウシャ</t>
    </rPh>
    <rPh sb="14" eb="15">
      <t>トウ</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</si>
  <si>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</si>
  <si>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</si>
  <si>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</si>
  <si>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</si>
  <si>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</si>
  <si>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都道
府県</t>
    <rPh sb="0" eb="2">
      <t>トドウ</t>
    </rPh>
    <rPh sb="3" eb="5">
      <t>フケン</t>
    </rPh>
    <phoneticPr fontId="65"/>
  </si>
  <si>
    <t>市区
町村</t>
    <rPh sb="0" eb="2">
      <t>シク</t>
    </rPh>
    <rPh sb="3" eb="5">
      <t>チョウソン</t>
    </rPh>
    <phoneticPr fontId="65"/>
  </si>
  <si>
    <t>電話番号</t>
    <rPh sb="0" eb="2">
      <t>デンワ</t>
    </rPh>
    <rPh sb="2" eb="4">
      <t>バンゴウ</t>
    </rPh>
    <phoneticPr fontId="4"/>
  </si>
  <si>
    <t>(</t>
    <phoneticPr fontId="4"/>
  </si>
  <si>
    <t>)</t>
    <phoneticPr fontId="4"/>
  </si>
  <si>
    <t>ＦＡＸ番号</t>
    <rPh sb="3" eb="5">
      <t>バンゴウ</t>
    </rPh>
    <phoneticPr fontId="4"/>
  </si>
  <si>
    <t>－</t>
    <phoneticPr fontId="4"/>
  </si>
  <si>
    <t>Ｅ-ＭＡＩＬ</t>
    <phoneticPr fontId="4"/>
  </si>
  <si>
    <t>@</t>
    <phoneticPr fontId="4"/>
  </si>
  <si>
    <t>２．補助事業の名称</t>
    <rPh sb="2" eb="4">
      <t>ホジョ</t>
    </rPh>
    <rPh sb="4" eb="6">
      <t>ジギョウ</t>
    </rPh>
    <rPh sb="7" eb="9">
      <t>メイショウ</t>
    </rPh>
    <phoneticPr fontId="4"/>
  </si>
  <si>
    <t>リース契約
予定期間</t>
    <rPh sb="3" eb="5">
      <t>ケイヤク</t>
    </rPh>
    <rPh sb="6" eb="8">
      <t>ヨテイ</t>
    </rPh>
    <rPh sb="8" eb="10">
      <t>キカン</t>
    </rPh>
    <phoneticPr fontId="4"/>
  </si>
  <si>
    <t>ヶ月</t>
    <rPh sb="1" eb="2">
      <t>ゲツ</t>
    </rPh>
    <phoneticPr fontId="4"/>
  </si>
  <si>
    <t>( A )</t>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</si>
  <si>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</si>
  <si>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</si>
  <si>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</si>
  <si>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t>( B )</t>
    <phoneticPr fontId="4"/>
  </si>
  <si>
    <t>補助金交付
申請予定額</t>
    <rPh sb="0" eb="3">
      <t>ホジョキン</t>
    </rPh>
    <rPh sb="3" eb="5">
      <t>コウフ</t>
    </rPh>
    <rPh sb="6" eb="8">
      <t>シンセイ</t>
    </rPh>
    <rPh sb="8" eb="10">
      <t>ヨテイ</t>
    </rPh>
    <rPh sb="10" eb="11">
      <t>ガク</t>
    </rPh>
    <phoneticPr fontId="4"/>
  </si>
  <si>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</si>
  <si>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 C )</t>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</si>
  <si>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</si>
  <si>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</si>
  <si>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 D )</t>
    <phoneticPr fontId="4"/>
  </si>
  <si>
    <t>保険料・諸税等</t>
    <rPh sb="0" eb="3">
      <t>ホケンリョウ</t>
    </rPh>
    <rPh sb="4" eb="6">
      <t>ショゼイ</t>
    </rPh>
    <rPh sb="6" eb="7">
      <t>トウ</t>
    </rPh>
    <phoneticPr fontId="4"/>
  </si>
  <si>
    <t>( E )</t>
    <phoneticPr fontId="4"/>
  </si>
  <si>
    <t>リース対象元本
（Ｃ）＋（Ｄ）</t>
    <rPh sb="3" eb="5">
      <t>タイショウ</t>
    </rPh>
    <rPh sb="5" eb="7">
      <t>ガンポン</t>
    </rPh>
    <phoneticPr fontId="4"/>
  </si>
  <si>
    <t>( F )</t>
    <phoneticPr fontId="4"/>
  </si>
  <si>
    <t>金　　　 　利（％）</t>
    <rPh sb="0" eb="1">
      <t>キン</t>
    </rPh>
    <rPh sb="6" eb="7">
      <t>トシ</t>
    </rPh>
    <phoneticPr fontId="4"/>
  </si>
  <si>
    <t>％</t>
    <phoneticPr fontId="4"/>
  </si>
  <si>
    <t>( G )</t>
    <phoneticPr fontId="4"/>
  </si>
  <si>
    <t>金　　　利（金額）</t>
    <rPh sb="0" eb="1">
      <t>キン</t>
    </rPh>
    <rPh sb="4" eb="5">
      <t>トシ</t>
    </rPh>
    <rPh sb="6" eb="8">
      <t>キンガク</t>
    </rPh>
    <phoneticPr fontId="4"/>
  </si>
  <si>
    <t>( H )</t>
    <phoneticPr fontId="4"/>
  </si>
  <si>
    <t>手続代行者名</t>
    <phoneticPr fontId="4"/>
  </si>
  <si>
    <t>①</t>
    <phoneticPr fontId="4"/>
  </si>
  <si>
    <t>誓約書</t>
    <rPh sb="0" eb="3">
      <t>セイヤクショ</t>
    </rPh>
    <phoneticPr fontId="7"/>
  </si>
  <si>
    <t>交付申請書に記載のものと整合性がとれているか。</t>
    <rPh sb="0" eb="2">
      <t>コウフ</t>
    </rPh>
    <rPh sb="2" eb="5">
      <t>シンセイショ</t>
    </rPh>
    <rPh sb="6" eb="8">
      <t>キサイ</t>
    </rPh>
    <phoneticPr fontId="4"/>
  </si>
  <si>
    <t>　手続代行者</t>
    <rPh sb="1" eb="3">
      <t>テツヅキ</t>
    </rPh>
    <rPh sb="3" eb="5">
      <t>ダイコウ</t>
    </rPh>
    <rPh sb="5" eb="6">
      <t>シャ</t>
    </rPh>
    <phoneticPr fontId="4"/>
  </si>
  <si>
    <t>交付申請書に記載のものと整合性がとれているか。</t>
    <phoneticPr fontId="4"/>
  </si>
  <si>
    <t>③</t>
    <phoneticPr fontId="4"/>
  </si>
  <si>
    <t>④</t>
    <phoneticPr fontId="4"/>
  </si>
  <si>
    <t>⑤</t>
    <phoneticPr fontId="7"/>
  </si>
  <si>
    <t>⑥</t>
    <phoneticPr fontId="7"/>
  </si>
  <si>
    <t>⑦</t>
    <phoneticPr fontId="7"/>
  </si>
  <si>
    <t>登記事項証明書</t>
    <rPh sb="0" eb="2">
      <t>トウキ</t>
    </rPh>
    <rPh sb="2" eb="4">
      <t>ジコウ</t>
    </rPh>
    <rPh sb="4" eb="7">
      <t>ショウメイショ</t>
    </rPh>
    <phoneticPr fontId="4"/>
  </si>
  <si>
    <t>申請する住宅の敷地について取得したものであるか。</t>
    <rPh sb="0" eb="2">
      <t>シンセイ</t>
    </rPh>
    <rPh sb="4" eb="6">
      <t>ジュウタク</t>
    </rPh>
    <rPh sb="7" eb="9">
      <t>シキチ</t>
    </rPh>
    <rPh sb="13" eb="15">
      <t>シュトク</t>
    </rPh>
    <phoneticPr fontId="4"/>
  </si>
  <si>
    <t>地積測量図</t>
    <rPh sb="0" eb="1">
      <t>チ</t>
    </rPh>
    <rPh sb="1" eb="2">
      <t>セキ</t>
    </rPh>
    <rPh sb="2" eb="4">
      <t>ソクリョウ</t>
    </rPh>
    <rPh sb="4" eb="5">
      <t>ズ</t>
    </rPh>
    <phoneticPr fontId="4"/>
  </si>
  <si>
    <t>公図</t>
    <rPh sb="0" eb="2">
      <t>コウズ</t>
    </rPh>
    <phoneticPr fontId="4"/>
  </si>
  <si>
    <t>都市計画図等</t>
    <rPh sb="0" eb="2">
      <t>トシ</t>
    </rPh>
    <rPh sb="2" eb="4">
      <t>ケイカク</t>
    </rPh>
    <rPh sb="4" eb="5">
      <t>ズ</t>
    </rPh>
    <rPh sb="5" eb="6">
      <t>ナド</t>
    </rPh>
    <phoneticPr fontId="4"/>
  </si>
  <si>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4"/>
  </si>
  <si>
    <t>敷地写真</t>
    <rPh sb="0" eb="2">
      <t>シキチ</t>
    </rPh>
    <rPh sb="2" eb="4">
      <t>シャシン</t>
    </rPh>
    <phoneticPr fontId="4"/>
  </si>
  <si>
    <t>敷地の全景が確認できる写真であるか。</t>
    <rPh sb="0" eb="2">
      <t>シキチ</t>
    </rPh>
    <rPh sb="3" eb="5">
      <t>ゼンケイ</t>
    </rPh>
    <rPh sb="6" eb="8">
      <t>カクニン</t>
    </rPh>
    <rPh sb="11" eb="13">
      <t>シャシン</t>
    </rPh>
    <phoneticPr fontId="4"/>
  </si>
  <si>
    <t>リースの場合</t>
    <rPh sb="4" eb="6">
      <t>バアイ</t>
    </rPh>
    <phoneticPr fontId="7"/>
  </si>
  <si>
    <t>リース契約書（案）</t>
    <rPh sb="3" eb="5">
      <t>ケイヤク</t>
    </rPh>
    <rPh sb="5" eb="6">
      <t>ショ</t>
    </rPh>
    <rPh sb="7" eb="8">
      <t>アン</t>
    </rPh>
    <phoneticPr fontId="7"/>
  </si>
  <si>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7"/>
  </si>
  <si>
    <t>リース料金計算書</t>
    <rPh sb="3" eb="8">
      <t>リョウキンケイサンショ</t>
    </rPh>
    <phoneticPr fontId="7"/>
  </si>
  <si>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7"/>
  </si>
  <si>
    <t>⑩</t>
    <phoneticPr fontId="4"/>
  </si>
  <si>
    <t>本人確認書類の写し</t>
    <rPh sb="0" eb="2">
      <t>ホンニン</t>
    </rPh>
    <rPh sb="2" eb="4">
      <t>カクニン</t>
    </rPh>
    <rPh sb="4" eb="6">
      <t>ショルイ</t>
    </rPh>
    <rPh sb="7" eb="8">
      <t>ウツ</t>
    </rPh>
    <phoneticPr fontId="4"/>
  </si>
  <si>
    <t>⑪</t>
    <phoneticPr fontId="4"/>
  </si>
  <si>
    <t>申請書ファイルに背表紙を付けているか。</t>
    <phoneticPr fontId="4"/>
  </si>
  <si>
    <t>補助金合計申請額</t>
    <rPh sb="0" eb="2">
      <t>ホジョ</t>
    </rPh>
    <rPh sb="2" eb="3">
      <t>キン</t>
    </rPh>
    <rPh sb="3" eb="5">
      <t>ゴウケイ</t>
    </rPh>
    <rPh sb="5" eb="7">
      <t>シンセイ</t>
    </rPh>
    <rPh sb="7" eb="8">
      <t>ガク</t>
    </rPh>
    <phoneticPr fontId="4"/>
  </si>
  <si>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4"/>
  </si>
  <si>
    <t>３．リース契約予定期間</t>
    <rPh sb="5" eb="7">
      <t>ケイヤク</t>
    </rPh>
    <rPh sb="7" eb="9">
      <t>ヨテイ</t>
    </rPh>
    <rPh sb="9" eb="11">
      <t>キカン</t>
    </rPh>
    <phoneticPr fontId="4"/>
  </si>
  <si>
    <t>４．リース等料金計算</t>
    <rPh sb="5" eb="6">
      <t>ナド</t>
    </rPh>
    <rPh sb="6" eb="8">
      <t>リョウキン</t>
    </rPh>
    <rPh sb="8" eb="10">
      <t>ケイサン</t>
    </rPh>
    <phoneticPr fontId="4"/>
  </si>
  <si>
    <t>蓄電システムリース料金計算書</t>
    <rPh sb="0" eb="2">
      <t>チクデン</t>
    </rPh>
    <rPh sb="9" eb="11">
      <t>リョウキン</t>
    </rPh>
    <rPh sb="11" eb="14">
      <t>ケイサンショ</t>
    </rPh>
    <phoneticPr fontId="4"/>
  </si>
  <si>
    <t>(２)　役員等が、自己、自社若しくは第三者の不正の利益を図る目的又は第三者に損害を加える目的を
　　  もって、暴力団又は暴力団員を利用するなどしているとき。</t>
    <phoneticPr fontId="4"/>
  </si>
  <si>
    <t>(３)　役員等が、暴力団又は暴力団員に対して、資金等を供給し、又は便宜を供与するなど直接的
　　　あるいは積極的に暴力団の維持、運営に協力し、若しくは関与しているとき。</t>
    <phoneticPr fontId="4"/>
  </si>
  <si>
    <t>(４)　役員等が、暴力団又は暴力団員であることを知りながらこれと社会的に非難されるべき関係を
　　　有しているとき。</t>
    <phoneticPr fontId="7"/>
  </si>
  <si>
    <t>役員名簿</t>
    <phoneticPr fontId="7"/>
  </si>
  <si>
    <t>法人・団体名等</t>
    <phoneticPr fontId="7"/>
  </si>
  <si>
    <t>定型様式１－４</t>
    <phoneticPr fontId="7"/>
  </si>
  <si>
    <t>補助金交付申請予定額</t>
    <rPh sb="0" eb="3">
      <t>ホジョキン</t>
    </rPh>
    <rPh sb="3" eb="5">
      <t>コウフ</t>
    </rPh>
    <rPh sb="5" eb="7">
      <t>シンセイ</t>
    </rPh>
    <rPh sb="7" eb="9">
      <t>ヨテイ</t>
    </rPh>
    <rPh sb="9" eb="10">
      <t>テイガク</t>
    </rPh>
    <phoneticPr fontId="4"/>
  </si>
  <si>
    <t>定型様式１－３</t>
    <phoneticPr fontId="7"/>
  </si>
  <si>
    <t>定型様式　１－５</t>
    <phoneticPr fontId="7"/>
  </si>
  <si>
    <t>補助金適用後の金額</t>
    <rPh sb="0" eb="3">
      <t>ホジョキン</t>
    </rPh>
    <rPh sb="3" eb="5">
      <t>テキヨウ</t>
    </rPh>
    <rPh sb="5" eb="6">
      <t>ゴ</t>
    </rPh>
    <rPh sb="7" eb="9">
      <t>キンガク</t>
    </rPh>
    <phoneticPr fontId="4"/>
  </si>
  <si>
    <t xml:space="preserve"> 令和３年度　ＺＥＨ支援事業　のうち　ＺＥＨ</t>
    <rPh sb="1" eb="3">
      <t>レイワ</t>
    </rPh>
    <rPh sb="10" eb="12">
      <t>シエン</t>
    </rPh>
    <rPh sb="12" eb="14">
      <t>ジギョウ</t>
    </rPh>
    <phoneticPr fontId="4"/>
  </si>
  <si>
    <t xml:space="preserve"> 令和３年度　ＺＥＨ支援事業　のうち　ＺＥＨ＋</t>
    <rPh sb="1" eb="3">
      <t>レイワ</t>
    </rPh>
    <rPh sb="10" eb="12">
      <t>シエン</t>
    </rPh>
    <rPh sb="12" eb="14">
      <t>ジギョウ</t>
    </rPh>
    <phoneticPr fontId="4"/>
  </si>
  <si>
    <t>提出書類内容チェックリスト（令和３年度　ＺＥＨ支援事業）</t>
    <rPh sb="0" eb="2">
      <t>テイシュツ</t>
    </rPh>
    <rPh sb="2" eb="4">
      <t>ショルイ</t>
    </rPh>
    <rPh sb="4" eb="6">
      <t>ナイヨウ</t>
    </rPh>
    <rPh sb="14" eb="16">
      <t>レイワ</t>
    </rPh>
    <rPh sb="23" eb="25">
      <t>シエン</t>
    </rPh>
    <phoneticPr fontId="4"/>
  </si>
  <si>
    <t>（注２）</t>
    <phoneticPr fontId="4"/>
  </si>
  <si>
    <t>ＳＩＩが取得した個人情報等については、申請に係る事務処理に利用する他、個人情報の保護に関する法律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4"/>
  </si>
  <si>
    <t>（平成１５年法律第５７号）に基づいた上で、ＳＩＩが開催するセミナー、シンポジウム、本事業の効果検証の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4"/>
  </si>
  <si>
    <t>ための調査・分析、ＳＩＩが作成するパンフレット・事例集、国が行うその他調査業務等に利用されることがあり、</t>
  </si>
  <si>
    <t>申請書の提出後に申請内容に変更が発生した場合には、ＳＩＩに速やかに報告することを了承している。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4"/>
  </si>
  <si>
    <t>万が一、違反する行為が発生した場合は、ＳＩＩの指示に従い申請書の取下げを行うことに同意している。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4"/>
  </si>
  <si>
    <t>申請者、手続代行者がＳＩＩに連絡することを怠ったことにより、事業の不履行等が生じ審査が継続できないとＳＩＩが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4"/>
  </si>
  <si>
    <t>ＳＩＩは、ＺＥＨビルダー/プランナー、ＺＥＨデベロッパー、手続代行者、補助事業者（補助事業を行おうとするもの）、</t>
    <rPh sb="41" eb="43">
      <t>ホジョ</t>
    </rPh>
    <rPh sb="43" eb="45">
      <t>ジギョウ</t>
    </rPh>
    <rPh sb="46" eb="47">
      <t>オコナ</t>
    </rPh>
    <phoneticPr fontId="4"/>
  </si>
  <si>
    <t>ＳＩＩは、国との協議に基づき、本事業を終了、又はその制度内容の変更を行うことができることを承知している。</t>
    <rPh sb="31" eb="33">
      <t>ヘンコウ</t>
    </rPh>
    <rPh sb="34" eb="35">
      <t>オコナ</t>
    </rPh>
    <rPh sb="45" eb="47">
      <t>ショウチ</t>
    </rPh>
    <phoneticPr fontId="4"/>
  </si>
  <si>
    <t>□</t>
  </si>
  <si>
    <t xml:space="preserve"> ②</t>
    <phoneticPr fontId="7"/>
  </si>
  <si>
    <t>　申請者１</t>
    <rPh sb="1" eb="3">
      <t>シンセイ</t>
    </rPh>
    <rPh sb="3" eb="4">
      <t>シャ</t>
    </rPh>
    <phoneticPr fontId="4"/>
  </si>
  <si>
    <r>
      <rPr>
        <sz val="13.5"/>
        <rFont val="ＭＳ Ｐ明朝"/>
        <family val="1"/>
        <charset val="128"/>
      </rPr>
      <t>　申請者２</t>
    </r>
    <r>
      <rPr>
        <sz val="14"/>
        <rFont val="ＭＳ Ｐ明朝"/>
        <family val="1"/>
        <charset val="128"/>
      </rPr>
      <t xml:space="preserve">
　</t>
    </r>
    <r>
      <rPr>
        <sz val="12"/>
        <rFont val="ＭＳ Ｐ明朝"/>
        <family val="1"/>
        <charset val="128"/>
      </rPr>
      <t>共同申請者がいる場合のみ</t>
    </r>
    <rPh sb="1" eb="3">
      <t>シンセイ</t>
    </rPh>
    <rPh sb="3" eb="4">
      <t>シャ</t>
    </rPh>
    <phoneticPr fontId="4"/>
  </si>
  <si>
    <t>事業概要書</t>
    <rPh sb="0" eb="2">
      <t>ジギョウ</t>
    </rPh>
    <rPh sb="2" eb="5">
      <t>ガイヨウショ</t>
    </rPh>
    <phoneticPr fontId="4"/>
  </si>
  <si>
    <t>事業概要書全般</t>
    <rPh sb="0" eb="5">
      <t>ジギョウガイヨウショ</t>
    </rPh>
    <rPh sb="5" eb="7">
      <t>ゼンパン</t>
    </rPh>
    <phoneticPr fontId="4"/>
  </si>
  <si>
    <t>申請する住宅の内容等、交付申請時の必要事項が全て記入されているか。</t>
    <rPh sb="0" eb="2">
      <t>シンセイ</t>
    </rPh>
    <rPh sb="4" eb="6">
      <t>ジュウタク</t>
    </rPh>
    <rPh sb="7" eb="9">
      <t>ナイヨウ</t>
    </rPh>
    <rPh sb="9" eb="10">
      <t>ナド</t>
    </rPh>
    <rPh sb="11" eb="13">
      <t>コウフ</t>
    </rPh>
    <rPh sb="13" eb="15">
      <t>シンセイ</t>
    </rPh>
    <rPh sb="15" eb="16">
      <t>ジ</t>
    </rPh>
    <rPh sb="17" eb="19">
      <t>ヒツヨウ</t>
    </rPh>
    <rPh sb="19" eb="21">
      <t>ジコウ</t>
    </rPh>
    <rPh sb="22" eb="23">
      <t>スベ</t>
    </rPh>
    <rPh sb="24" eb="26">
      <t>キニュウ</t>
    </rPh>
    <phoneticPr fontId="4"/>
  </si>
  <si>
    <t>申請する蓄電システムの設備情報、補助対象費用の算出、及び算出業者名の記入等、必要事項が全て記入されているか。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7">
      <t>オヨ</t>
    </rPh>
    <rPh sb="28" eb="30">
      <t>サンシュツ</t>
    </rPh>
    <rPh sb="30" eb="32">
      <t>ギョウシャ</t>
    </rPh>
    <rPh sb="32" eb="33">
      <t>メイ</t>
    </rPh>
    <rPh sb="34" eb="36">
      <t>キニュウ</t>
    </rPh>
    <phoneticPr fontId="4"/>
  </si>
  <si>
    <t>建築図面</t>
    <rPh sb="0" eb="4">
      <t>ケンチクズメン</t>
    </rPh>
    <phoneticPr fontId="7"/>
  </si>
  <si>
    <t>建設地と接する道路の種別、幅員が記載されているか。
また狭小住宅で申請する場合、敷地の求積計算は記入されているか。</t>
    <rPh sb="0" eb="2">
      <t>ケンセツ</t>
    </rPh>
    <rPh sb="2" eb="3">
      <t>チ</t>
    </rPh>
    <rPh sb="4" eb="5">
      <t>セッ</t>
    </rPh>
    <rPh sb="7" eb="9">
      <t>ドウロ</t>
    </rPh>
    <rPh sb="10" eb="12">
      <t>シュベツ</t>
    </rPh>
    <rPh sb="13" eb="15">
      <t>フクイン</t>
    </rPh>
    <rPh sb="16" eb="18">
      <t>キサイ</t>
    </rPh>
    <rPh sb="33" eb="35">
      <t>シンセイ</t>
    </rPh>
    <rPh sb="37" eb="39">
      <t>バアイ</t>
    </rPh>
    <rPh sb="40" eb="42">
      <t>シキチ</t>
    </rPh>
    <rPh sb="43" eb="44">
      <t>モト</t>
    </rPh>
    <rPh sb="44" eb="45">
      <t>セキ</t>
    </rPh>
    <rPh sb="45" eb="47">
      <t>ケイサン</t>
    </rPh>
    <rPh sb="48" eb="50">
      <t>キニュウ</t>
    </rPh>
    <phoneticPr fontId="4"/>
  </si>
  <si>
    <t>平面図</t>
    <rPh sb="0" eb="3">
      <t>ヘイメンズ</t>
    </rPh>
    <phoneticPr fontId="4"/>
  </si>
  <si>
    <t>各階ごとに部屋名・寸法が明記されているか。</t>
    <rPh sb="0" eb="2">
      <t>カクカイ</t>
    </rPh>
    <rPh sb="5" eb="7">
      <t>ヘヤ</t>
    </rPh>
    <rPh sb="7" eb="8">
      <t>メイ</t>
    </rPh>
    <rPh sb="9" eb="11">
      <t>スンポウ</t>
    </rPh>
    <rPh sb="12" eb="14">
      <t>メイキ</t>
    </rPh>
    <phoneticPr fontId="4"/>
  </si>
  <si>
    <t>影響する北側斜線が記載されているか。</t>
    <rPh sb="0" eb="2">
      <t>エイキョウ</t>
    </rPh>
    <rPh sb="4" eb="6">
      <t>キタガワ</t>
    </rPh>
    <rPh sb="6" eb="8">
      <t>シャセン</t>
    </rPh>
    <rPh sb="9" eb="11">
      <t>キサイ</t>
    </rPh>
    <phoneticPr fontId="4"/>
  </si>
  <si>
    <t>上記を誓約し、申請内容に間違いがないことを確認した上で署名します。</t>
    <rPh sb="3" eb="5">
      <t>セイヤク</t>
    </rPh>
    <phoneticPr fontId="4"/>
  </si>
  <si>
    <t>３.補助事業の内容</t>
    <rPh sb="2" eb="4">
      <t>ホジョ</t>
    </rPh>
    <rPh sb="4" eb="6">
      <t>ジギョウ</t>
    </rPh>
    <rPh sb="7" eb="9">
      <t>ナイヨウ</t>
    </rPh>
    <phoneticPr fontId="4"/>
  </si>
  <si>
    <t>COOL CHOICE　賛同登録</t>
    <rPh sb="12" eb="14">
      <t>サンドウ</t>
    </rPh>
    <rPh sb="14" eb="16">
      <t>トウロク</t>
    </rPh>
    <phoneticPr fontId="4"/>
  </si>
  <si>
    <t>※2　蓄電システム１台あたりの工事費（見積金額）を記入してください。</t>
    <rPh sb="3" eb="5">
      <t>チクデン</t>
    </rPh>
    <rPh sb="10" eb="11">
      <t>ダイ</t>
    </rPh>
    <rPh sb="15" eb="18">
      <t>コウジヒ</t>
    </rPh>
    <rPh sb="19" eb="21">
      <t>ミツ</t>
    </rPh>
    <rPh sb="21" eb="23">
      <t>キンガク</t>
    </rPh>
    <rPh sb="25" eb="27">
      <t>キニュウ</t>
    </rPh>
    <phoneticPr fontId="65"/>
  </si>
  <si>
    <t>蓄電システム工事費※2</t>
    <rPh sb="0" eb="2">
      <t>チクデン</t>
    </rPh>
    <rPh sb="6" eb="9">
      <t>コウジヒ</t>
    </rPh>
    <phoneticPr fontId="4"/>
  </si>
  <si>
    <t>　　　その他一般社団法人環境共創イニシアチブが指示する書面</t>
    <phoneticPr fontId="7"/>
  </si>
  <si>
    <t>蓄電システム
設備費＋工事費</t>
    <rPh sb="0" eb="2">
      <t>チクデン</t>
    </rPh>
    <rPh sb="7" eb="10">
      <t>セツビヒ</t>
    </rPh>
    <rPh sb="11" eb="14">
      <t>コウジヒ</t>
    </rPh>
    <phoneticPr fontId="4"/>
  </si>
  <si>
    <t>設置図</t>
    <rPh sb="0" eb="2">
      <t>セッチ</t>
    </rPh>
    <rPh sb="2" eb="3">
      <t>ズ</t>
    </rPh>
    <phoneticPr fontId="7"/>
  </si>
  <si>
    <t>⑫</t>
    <phoneticPr fontId="4"/>
  </si>
  <si>
    <t>ZEH支援事業のうち</t>
    <rPh sb="3" eb="5">
      <t>シエン</t>
    </rPh>
    <rPh sb="5" eb="7">
      <t>ジギョウ</t>
    </rPh>
    <phoneticPr fontId="7"/>
  </si>
  <si>
    <t>〒</t>
    <phoneticPr fontId="4"/>
  </si>
  <si>
    <t>－</t>
    <phoneticPr fontId="4"/>
  </si>
  <si>
    <t>から</t>
    <phoneticPr fontId="4"/>
  </si>
  <si>
    <t>　</t>
    <phoneticPr fontId="4"/>
  </si>
  <si>
    <t>申請可能な導入価格（設備費＋工事費）の上限額</t>
    <rPh sb="0" eb="2">
      <t>シンセイ</t>
    </rPh>
    <rPh sb="2" eb="4">
      <t>カノウ</t>
    </rPh>
    <rPh sb="5" eb="7">
      <t>ドウニュウ</t>
    </rPh>
    <rPh sb="7" eb="9">
      <t>カカク</t>
    </rPh>
    <rPh sb="10" eb="13">
      <t>セツビヒ</t>
    </rPh>
    <rPh sb="14" eb="17">
      <t>コウジヒ</t>
    </rPh>
    <rPh sb="19" eb="22">
      <t>ジョウゲンガク</t>
    </rPh>
    <phoneticPr fontId="4"/>
  </si>
  <si>
    <r>
      <rPr>
        <sz val="10"/>
        <rFont val="ＭＳ Ｐゴシック"/>
        <family val="3"/>
        <charset val="128"/>
      </rPr>
      <t>蓄電システム設備費※1</t>
    </r>
    <r>
      <rPr>
        <sz val="11"/>
        <rFont val="ＭＳ Ｐゴシック"/>
        <family val="3"/>
        <charset val="128"/>
      </rPr>
      <t xml:space="preserve">
</t>
    </r>
    <r>
      <rPr>
        <sz val="10"/>
        <rFont val="ＭＳ Ｐゴシック"/>
        <family val="3"/>
        <charset val="128"/>
      </rPr>
      <t>（補助対象費用）</t>
    </r>
    <rPh sb="0" eb="2">
      <t>チクデン</t>
    </rPh>
    <rPh sb="6" eb="9">
      <t>セツビヒ</t>
    </rPh>
    <rPh sb="13" eb="15">
      <t>ホジョ</t>
    </rPh>
    <rPh sb="15" eb="17">
      <t>タイショウ</t>
    </rPh>
    <rPh sb="17" eb="19">
      <t>ヒヨウ</t>
    </rPh>
    <phoneticPr fontId="4"/>
  </si>
  <si>
    <t>※1　蓄電システム１台あたりの設備費（見積金額）を記入してください。</t>
    <rPh sb="3" eb="5">
      <t>チクデン</t>
    </rPh>
    <rPh sb="10" eb="11">
      <t>ダイ</t>
    </rPh>
    <rPh sb="15" eb="18">
      <t>セツビヒ</t>
    </rPh>
    <rPh sb="19" eb="21">
      <t>ミツ</t>
    </rPh>
    <rPh sb="21" eb="23">
      <t>キンガク</t>
    </rPh>
    <rPh sb="25" eb="27">
      <t>キニュウ</t>
    </rPh>
    <phoneticPr fontId="65"/>
  </si>
  <si>
    <t xml:space="preserve">     ４．蓄電システムの設備費</t>
    <rPh sb="7" eb="9">
      <t>チクデン</t>
    </rPh>
    <rPh sb="14" eb="17">
      <t>セツビヒ</t>
    </rPh>
    <phoneticPr fontId="4"/>
  </si>
  <si>
    <t>１</t>
    <phoneticPr fontId="4"/>
  </si>
  <si>
    <t>(Ⅱ)</t>
    <phoneticPr fontId="65"/>
  </si>
  <si>
    <t>①＝(Ⅰ)×(Ⅲ)×(Ⅳ)</t>
    <phoneticPr fontId="65"/>
  </si>
  <si>
    <t>②＝(Ⅱ)×(Ⅲ)</t>
    <phoneticPr fontId="65"/>
  </si>
  <si>
    <t>④＝①,③のいずれか低い金額</t>
    <phoneticPr fontId="65"/>
  </si>
  <si>
    <t>⑥＝④＋⑤</t>
    <phoneticPr fontId="4"/>
  </si>
  <si>
    <t>＝⑥,⑦のいずれか低い金額</t>
    <phoneticPr fontId="65"/>
  </si>
  <si>
    <t>　 私は、補助金の交付の申請を一般社団法人環境共創イニシアチブ（以下「ＳＩＩ」という。）に提出するに当たって、また、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7"/>
  </si>
  <si>
    <t>令和３年度
二酸化炭素排出抑制対策事業費等補助金
（戸建住宅ネット・ゼロ・エネルギー・ハウス（ＺＥＨ）化等支援事業）
誓約書</t>
    <rPh sb="0" eb="2">
      <t>レイワ</t>
    </rPh>
    <rPh sb="59" eb="62">
      <t>セイヤクショ</t>
    </rPh>
    <phoneticPr fontId="4"/>
  </si>
  <si>
    <t>電気自動車の保管（充電）場所及び電気自動車用コンセントの設置位置がわかるか。
※上記⑤配置図との兼用を可とする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8" eb="50">
      <t>ケンヨウ</t>
    </rPh>
    <rPh sb="51" eb="52">
      <t>カ</t>
    </rPh>
    <phoneticPr fontId="7"/>
  </si>
  <si>
    <t>③＝②の1/3
千円未満切捨 自動表示</t>
    <rPh sb="15" eb="17">
      <t>ジドウ</t>
    </rPh>
    <rPh sb="17" eb="19">
      <t>ヒョウジ</t>
    </rPh>
    <phoneticPr fontId="4"/>
  </si>
  <si>
    <t>令和３年度
二酸化炭素排出抑制対策事業費等補助金
（戸建住宅ネット・ゼロ・エネルギー・ハウス（ＺＥＨ）化等支援事業）</t>
    <rPh sb="0" eb="2">
      <t>レイワ</t>
    </rPh>
    <phoneticPr fontId="4"/>
  </si>
  <si>
    <t>（備考）用紙は日本産業規格Ａ４とし、縦位置とする。</t>
    <rPh sb="9" eb="11">
      <t>サンギョウ</t>
    </rPh>
    <phoneticPr fontId="7"/>
  </si>
  <si>
    <t>４.補助金交付申請額</t>
    <rPh sb="2" eb="5">
      <t>ホジョキン</t>
    </rPh>
    <rPh sb="5" eb="7">
      <t>コウフ</t>
    </rPh>
    <rPh sb="7" eb="9">
      <t>シンセイ</t>
    </rPh>
    <rPh sb="9" eb="10">
      <t>ガク</t>
    </rPh>
    <phoneticPr fontId="4"/>
  </si>
  <si>
    <t>補助金交付申請額</t>
    <rPh sb="0" eb="3">
      <t>ホジョキン</t>
    </rPh>
    <rPh sb="3" eb="5">
      <t>コウフ</t>
    </rPh>
    <rPh sb="5" eb="7">
      <t>シンセイ</t>
    </rPh>
    <rPh sb="7" eb="8">
      <t>ガク</t>
    </rPh>
    <phoneticPr fontId="4"/>
  </si>
  <si>
    <t>　　　暴力団排除に関する誓約事項（別紙１）</t>
    <rPh sb="3" eb="6">
      <t>ボウリョクダン</t>
    </rPh>
    <rPh sb="6" eb="8">
      <t>ハイジョ</t>
    </rPh>
    <rPh sb="9" eb="10">
      <t>カン</t>
    </rPh>
    <rPh sb="12" eb="14">
      <t>セイヤク</t>
    </rPh>
    <rPh sb="14" eb="16">
      <t>ジコウ</t>
    </rPh>
    <rPh sb="17" eb="19">
      <t>ベッシ</t>
    </rPh>
    <phoneticPr fontId="4"/>
  </si>
  <si>
    <t>　　　役員名簿（別紙２）</t>
    <rPh sb="3" eb="5">
      <t>ヤクイン</t>
    </rPh>
    <rPh sb="5" eb="7">
      <t>メイボ</t>
    </rPh>
    <rPh sb="8" eb="10">
      <t>ベッシ</t>
    </rPh>
    <phoneticPr fontId="80"/>
  </si>
  <si>
    <t>（別紙１）</t>
    <rPh sb="1" eb="3">
      <t>ベッシ</t>
    </rPh>
    <phoneticPr fontId="4"/>
  </si>
  <si>
    <t>リース料等総額
（E）＋（G）　　　　　　　　　　　　</t>
    <rPh sb="3" eb="4">
      <t>リョウ</t>
    </rPh>
    <rPh sb="4" eb="5">
      <t>トウ</t>
    </rPh>
    <rPh sb="5" eb="7">
      <t>ソウガク</t>
    </rPh>
    <phoneticPr fontId="4"/>
  </si>
  <si>
    <t>申請する様式は令和３年度　ZEH支援事業のものか。</t>
    <rPh sb="7" eb="9">
      <t>レイワ</t>
    </rPh>
    <phoneticPr fontId="4"/>
  </si>
  <si>
    <r>
      <t xml:space="preserve">［ZEH＋の選択要件］で
</t>
    </r>
    <r>
      <rPr>
        <sz val="14"/>
        <rFont val="ＭＳ Ｐ明朝"/>
        <family val="1"/>
        <charset val="128"/>
      </rPr>
      <t>「❸電気自動車を活用した
充電設備」を選択した場合のみ</t>
    </r>
    <rPh sb="15" eb="17">
      <t>デンキ</t>
    </rPh>
    <rPh sb="17" eb="20">
      <t>ジドウシャ</t>
    </rPh>
    <rPh sb="21" eb="23">
      <t>カツヨウ</t>
    </rPh>
    <rPh sb="26" eb="28">
      <t>ジュウデン</t>
    </rPh>
    <rPh sb="28" eb="30">
      <t>セツビ</t>
    </rPh>
    <phoneticPr fontId="4"/>
  </si>
  <si>
    <r>
      <t xml:space="preserve">狭小住宅関連書類
</t>
    </r>
    <r>
      <rPr>
        <sz val="14"/>
        <rFont val="ＭＳ Ｐ明朝"/>
        <family val="1"/>
        <charset val="128"/>
      </rPr>
      <t>都市部狭小地で申請する場合</t>
    </r>
    <phoneticPr fontId="7"/>
  </si>
  <si>
    <t>kWh</t>
    <phoneticPr fontId="4"/>
  </si>
  <si>
    <r>
      <rPr>
        <sz val="10"/>
        <rFont val="ＭＳ Ｐゴシック"/>
        <family val="3"/>
        <charset val="128"/>
      </rPr>
      <t>蓄電システム導入補助金申請額</t>
    </r>
    <r>
      <rPr>
        <sz val="8"/>
        <rFont val="ＭＳ Ｐゴシック"/>
        <family val="3"/>
        <charset val="128"/>
      </rPr>
      <t>※3</t>
    </r>
    <phoneticPr fontId="65"/>
  </si>
  <si>
    <t>※3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65"/>
  </si>
  <si>
    <t xml:space="preserve">　二酸化炭素排出抑制対策事業費等補助金（戸建住宅ネット・ゼロ・エネルギー・ハウス（ＺＥＨ）化等支援事業）交付規程（以下「交付規程」という。）第４条の規定に基づき、下記のとおり申請します。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ネット･ゼロ･エネルギー･ハウス（ＺＥＨ）化等支援事業及び集合住宅の省ＣＯ２化促進事業（高低中層ＺＥＨ－Ｍ））交付要綱（令和３年４月１日環地温発第２１０３３０２３号）及び交付規程の定めるところに従うことを承知の上、申請します。
</t>
    <phoneticPr fontId="7"/>
  </si>
  <si>
    <t xml:space="preserve">     ６．補助対象費用　算出業者名
　　　　（②の金額を算出した業者の社名、住所を記入すること）</t>
    <rPh sb="37" eb="39">
      <t>シャメイ</t>
    </rPh>
    <rPh sb="40" eb="42">
      <t>ジュウショ</t>
    </rPh>
    <phoneticPr fontId="7"/>
  </si>
  <si>
    <t>役員名簿については、氏名カナ（全角、姓と名の間を全角で１マス空け）、氏名漢字（全角、姓と名の間を全角で１マス空け）、生年月日（全角で大正はＴ、昭和はＳ、平成はＨ、数字は２桁全角）、会社名及び役職名を記載する。また、外国人については、氏名漢字欄は商業登記簿に記載のとおりに記入し、氏名カナ欄はカナ読みを記入すること。</t>
    <rPh sb="99" eb="101">
      <t>キサイ</t>
    </rPh>
    <phoneticPr fontId="65"/>
  </si>
  <si>
    <t>(１)　法人等（個人、法人又は団体をいう。）が、暴力団（暴力団員による不当な行為の防止等に関する
　　　法律（平成３年法律第７７号）第２条第２号に規定する暴力団をいう。以下同じ。）であるとき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rPh sb="43" eb="44">
      <t>トウ</t>
    </rPh>
    <phoneticPr fontId="4"/>
  </si>
  <si>
    <t>代表理事　　　村上　孝 　殿</t>
    <rPh sb="7" eb="9">
      <t>ムラカミ</t>
    </rPh>
    <rPh sb="10" eb="11">
      <t>タカシ</t>
    </rPh>
    <phoneticPr fontId="4"/>
  </si>
  <si>
    <t>代表理事　　　村上　孝 　殿</t>
    <phoneticPr fontId="7"/>
  </si>
  <si>
    <t>（別紙２）</t>
    <rPh sb="1" eb="3">
      <t>ベッシ</t>
    </rPh>
    <phoneticPr fontId="4"/>
  </si>
  <si>
    <t>補助対象</t>
    <rPh sb="0" eb="2">
      <t>ホジョ</t>
    </rPh>
    <rPh sb="2" eb="4">
      <t>タイショウ</t>
    </rPh>
    <phoneticPr fontId="7"/>
  </si>
  <si>
    <t>1年目</t>
    <rPh sb="1" eb="3">
      <t>ネンメ</t>
    </rPh>
    <phoneticPr fontId="7"/>
  </si>
  <si>
    <t>2年目</t>
    <rPh sb="1" eb="3">
      <t>ネンメ</t>
    </rPh>
    <phoneticPr fontId="7"/>
  </si>
  <si>
    <t>合計</t>
    <rPh sb="0" eb="2">
      <t>ゴウケイ</t>
    </rPh>
    <phoneticPr fontId="7"/>
  </si>
  <si>
    <t>省エネルギー性能表示取得に係る費用</t>
    <rPh sb="0" eb="1">
      <t>ショウ</t>
    </rPh>
    <rPh sb="6" eb="8">
      <t>セイノウ</t>
    </rPh>
    <rPh sb="8" eb="10">
      <t>ヒョウジ</t>
    </rPh>
    <rPh sb="10" eb="12">
      <t>シュトク</t>
    </rPh>
    <rPh sb="13" eb="14">
      <t>カカ</t>
    </rPh>
    <rPh sb="15" eb="17">
      <t>ヒヨウ</t>
    </rPh>
    <phoneticPr fontId="7"/>
  </si>
  <si>
    <t>高性能断熱外皮（断熱材、窓）、高性能設備</t>
    <rPh sb="0" eb="3">
      <t>コウセイノウ</t>
    </rPh>
    <rPh sb="3" eb="5">
      <t>ダンネツ</t>
    </rPh>
    <rPh sb="5" eb="7">
      <t>ガイヒ</t>
    </rPh>
    <rPh sb="8" eb="11">
      <t>ダンネツザイ</t>
    </rPh>
    <rPh sb="12" eb="13">
      <t>マド</t>
    </rPh>
    <rPh sb="15" eb="18">
      <t>コウセイノウ</t>
    </rPh>
    <rPh sb="18" eb="20">
      <t>セツビ</t>
    </rPh>
    <phoneticPr fontId="7"/>
  </si>
  <si>
    <t>　[３]本年度（1年目）の補助金交付申請予定額</t>
    <rPh sb="4" eb="7">
      <t>ホンネンド</t>
    </rPh>
    <rPh sb="9" eb="11">
      <t>ネンメ</t>
    </rPh>
    <rPh sb="13" eb="16">
      <t>ホジョキン</t>
    </rPh>
    <rPh sb="16" eb="18">
      <t>コウフ</t>
    </rPh>
    <rPh sb="18" eb="20">
      <t>シンセイ</t>
    </rPh>
    <rPh sb="20" eb="22">
      <t>ヨテイ</t>
    </rPh>
    <rPh sb="22" eb="23">
      <t>ガク</t>
    </rPh>
    <phoneticPr fontId="65"/>
  </si>
  <si>
    <t>４</t>
    <phoneticPr fontId="4"/>
  </si>
  <si>
    <t>３</t>
    <phoneticPr fontId="7"/>
  </si>
  <si>
    <t>補助金額算出表</t>
    <rPh sb="0" eb="4">
      <t>ホジョキンガク</t>
    </rPh>
    <rPh sb="4" eb="6">
      <t>サンシュツ</t>
    </rPh>
    <rPh sb="6" eb="7">
      <t>ヒョウ</t>
    </rPh>
    <phoneticPr fontId="4"/>
  </si>
  <si>
    <t>　[１]補助事業の名称</t>
    <rPh sb="4" eb="6">
      <t>ホジョ</t>
    </rPh>
    <rPh sb="6" eb="8">
      <t>ジギョウ</t>
    </rPh>
    <rPh sb="9" eb="11">
      <t>メイショウ</t>
    </rPh>
    <phoneticPr fontId="4"/>
  </si>
  <si>
    <t>　[２]年度ごとの補助金額まとめ</t>
    <rPh sb="4" eb="6">
      <t>ネンド</t>
    </rPh>
    <rPh sb="9" eb="11">
      <t>ホジョ</t>
    </rPh>
    <rPh sb="11" eb="13">
      <t>キンガク</t>
    </rPh>
    <phoneticPr fontId="4"/>
  </si>
  <si>
    <t>蓄電システム</t>
    <rPh sb="0" eb="2">
      <t>チクデン</t>
    </rPh>
    <phoneticPr fontId="7"/>
  </si>
  <si>
    <t>補助金額算出表</t>
    <rPh sb="0" eb="2">
      <t>ホジョ</t>
    </rPh>
    <rPh sb="2" eb="4">
      <t>キンガク</t>
    </rPh>
    <phoneticPr fontId="4"/>
  </si>
  <si>
    <t>蓄電システム明細
蓄電システムを補助対象にする
場合のみ</t>
    <phoneticPr fontId="7"/>
  </si>
  <si>
    <t>⑧</t>
    <phoneticPr fontId="7"/>
  </si>
  <si>
    <t>⑨</t>
    <phoneticPr fontId="4"/>
  </si>
  <si>
    <t>⑬</t>
    <phoneticPr fontId="4"/>
  </si>
  <si>
    <t>「COOL CHOICE」特設サイト（https://ondankataisaku.env.go.jp/coolchoice/join.html）　
にて「賛同登録」を行ったか。</t>
    <rPh sb="83" eb="84">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</si>
</sst>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105"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9"/>
      <name val="ＭＳ Ｐ明朝"/>
      <family val="1"/>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b/>
      <sz val="16"/>
      <name val="ＭＳ Ｐゴシック"/>
      <family val="3"/>
      <charset val="128"/>
    </font>
    <font>
      <sz val="14"/>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1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2"/>
      <name val="ＭＳ Ｐ明朝"/>
      <family val="1"/>
      <charset val="128"/>
    </font>
    <font>
      <sz val="14"/>
      <color indexed="8"/>
      <name val="ＭＳ Ｐ明朝"/>
      <family val="1"/>
      <charset val="128"/>
    </font>
    <font>
      <sz val="15"/>
      <name val="Meiryo UI"/>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22"/>
      <name val="ＭＳ Ｐゴシック"/>
      <family val="3"/>
      <charset val="128"/>
    </font>
    <font>
      <sz val="8"/>
      <color theme="1"/>
      <name val="ＭＳ Ｐゴシック"/>
      <family val="3"/>
      <charset val="128"/>
    </font>
    <font>
      <sz val="9"/>
      <color theme="1"/>
      <name val="ＭＳ Ｐゴシック"/>
      <family val="3"/>
      <charset val="128"/>
    </font>
    <font>
      <sz val="14"/>
      <color indexed="8"/>
      <name val="ＭＳ 明朝"/>
      <family val="1"/>
      <charset val="128"/>
    </font>
    <font>
      <sz val="14"/>
      <color rgb="FFFFFF00"/>
      <name val="ＭＳ Ｐゴシック"/>
      <family val="3"/>
      <charset val="128"/>
    </font>
    <font>
      <sz val="13"/>
      <name val="ＭＳ Ｐゴシック"/>
      <family val="3"/>
      <charset val="128"/>
      <scheme val="minor"/>
    </font>
    <font>
      <b/>
      <sz val="14"/>
      <name val="ＭＳ 明朝"/>
      <family val="1"/>
      <charset val="128"/>
    </font>
    <font>
      <sz val="12.5"/>
      <name val="ＭＳ 明朝"/>
      <family val="1"/>
      <charset val="128"/>
    </font>
    <font>
      <sz val="13.3"/>
      <name val="ＭＳ 明朝"/>
      <family val="1"/>
      <charset val="128"/>
    </font>
    <font>
      <b/>
      <sz val="12"/>
      <name val="ＭＳ Ｐゴシック"/>
      <family val="3"/>
      <charset val="128"/>
    </font>
    <font>
      <sz val="11"/>
      <color rgb="FF0070C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5">
    <xf numFmtId="0" fontId="0"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2" fillId="0" borderId="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8"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6" fillId="0" borderId="0">
      <alignment vertical="center"/>
    </xf>
    <xf numFmtId="0" fontId="2" fillId="0" borderId="0">
      <alignment vertical="center"/>
    </xf>
    <xf numFmtId="0" fontId="6" fillId="0" borderId="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38" fontId="61" fillId="0" borderId="0" applyFont="0" applyFill="0" applyBorder="0" applyAlignment="0" applyProtection="0">
      <alignment vertical="center"/>
    </xf>
    <xf numFmtId="0" fontId="61"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660">
    <xf numFmtId="0" fontId="0" fillId="0" borderId="0" xfId="0">
      <alignment vertical="center"/>
    </xf>
    <xf numFmtId="0" fontId="10" fillId="4" borderId="0" xfId="12" applyFont="1" applyFill="1" applyBorder="1" applyAlignment="1" applyProtection="1">
      <alignment vertical="center" shrinkToFit="1"/>
      <protection hidden="1"/>
    </xf>
    <xf numFmtId="0" fontId="12" fillId="0" borderId="0" xfId="12" applyFont="1" applyFill="1" applyAlignment="1" applyProtection="1">
      <alignment vertical="center"/>
      <protection hidden="1"/>
    </xf>
    <xf numFmtId="179" fontId="12" fillId="0" borderId="0" xfId="12" applyNumberFormat="1" applyFont="1" applyFill="1" applyAlignment="1" applyProtection="1">
      <alignment vertical="center"/>
      <protection hidden="1"/>
    </xf>
    <xf numFmtId="180" fontId="12" fillId="0" borderId="0" xfId="12" applyNumberFormat="1" applyFont="1" applyFill="1" applyAlignment="1" applyProtection="1">
      <alignment horizontal="center" vertical="center"/>
      <protection hidden="1"/>
    </xf>
    <xf numFmtId="0" fontId="13"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protection hidden="1"/>
    </xf>
    <xf numFmtId="38" fontId="14" fillId="4" borderId="0" xfId="3" applyFont="1" applyFill="1" applyBorder="1" applyAlignment="1" applyProtection="1">
      <alignment vertical="center"/>
      <protection hidden="1"/>
    </xf>
    <xf numFmtId="0" fontId="14" fillId="4" borderId="0" xfId="12" applyFont="1" applyFill="1" applyAlignment="1" applyProtection="1">
      <alignment vertical="center"/>
      <protection hidden="1"/>
    </xf>
    <xf numFmtId="0" fontId="11" fillId="4" borderId="0" xfId="12" applyFont="1" applyFill="1" applyAlignment="1" applyProtection="1">
      <alignment vertical="center"/>
      <protection hidden="1"/>
    </xf>
    <xf numFmtId="0" fontId="14" fillId="0" borderId="0" xfId="12" applyFont="1" applyFill="1" applyAlignment="1" applyProtection="1">
      <alignment vertical="center"/>
      <protection hidden="1"/>
    </xf>
    <xf numFmtId="0" fontId="15" fillId="4" borderId="0" xfId="12" applyFont="1" applyFill="1" applyAlignment="1" applyProtection="1">
      <alignment vertical="center"/>
      <protection hidden="1"/>
    </xf>
    <xf numFmtId="177" fontId="15" fillId="4" borderId="0" xfId="12" applyNumberFormat="1" applyFont="1" applyFill="1" applyAlignment="1" applyProtection="1">
      <alignment vertical="center"/>
      <protection hidden="1"/>
    </xf>
    <xf numFmtId="0" fontId="12" fillId="4" borderId="0" xfId="12" applyFont="1" applyFill="1" applyAlignment="1" applyProtection="1">
      <alignment vertical="center"/>
      <protection hidden="1"/>
    </xf>
    <xf numFmtId="0" fontId="12" fillId="4" borderId="0" xfId="12" applyFont="1" applyFill="1" applyAlignment="1" applyProtection="1">
      <alignment horizontal="center" vertical="center"/>
      <protection hidden="1"/>
    </xf>
    <xf numFmtId="38" fontId="12" fillId="4" borderId="0" xfId="3" applyFont="1" applyFill="1" applyAlignment="1" applyProtection="1">
      <alignment vertical="center"/>
      <protection hidden="1"/>
    </xf>
    <xf numFmtId="0" fontId="16"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7" fillId="4" borderId="0" xfId="12" applyFont="1" applyFill="1" applyBorder="1" applyAlignment="1" applyProtection="1">
      <alignment horizontal="right" vertical="center"/>
      <protection hidden="1"/>
    </xf>
    <xf numFmtId="0" fontId="14" fillId="4" borderId="0" xfId="12" applyNumberFormat="1" applyFont="1" applyFill="1" applyAlignment="1" applyProtection="1">
      <alignment vertical="center"/>
      <protection hidden="1"/>
    </xf>
    <xf numFmtId="176"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right" vertical="center"/>
      <protection hidden="1"/>
    </xf>
    <xf numFmtId="0" fontId="17" fillId="4" borderId="0" xfId="12" applyFont="1" applyFill="1" applyBorder="1" applyAlignment="1" applyProtection="1">
      <alignment horizontal="center" vertical="center"/>
      <protection hidden="1"/>
    </xf>
    <xf numFmtId="49" fontId="15" fillId="4" borderId="0" xfId="12" applyNumberFormat="1" applyFont="1" applyFill="1" applyBorder="1" applyAlignment="1" applyProtection="1">
      <alignment vertical="center"/>
      <protection hidden="1"/>
    </xf>
    <xf numFmtId="49" fontId="15" fillId="4" borderId="0" xfId="12" applyNumberFormat="1" applyFont="1" applyFill="1" applyBorder="1" applyAlignment="1" applyProtection="1">
      <alignment horizontal="center" vertical="center"/>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vertical="center" shrinkToFit="1"/>
      <protection hidden="1"/>
    </xf>
    <xf numFmtId="49" fontId="14" fillId="4" borderId="0" xfId="12" applyNumberFormat="1" applyFont="1" applyFill="1" applyBorder="1" applyAlignment="1" applyProtection="1">
      <alignment vertical="center"/>
      <protection hidden="1"/>
    </xf>
    <xf numFmtId="0" fontId="14" fillId="4" borderId="0" xfId="12" applyFont="1" applyFill="1" applyBorder="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4" fillId="4" borderId="0" xfId="12" applyFont="1" applyFill="1" applyBorder="1" applyAlignment="1" applyProtection="1">
      <alignment vertical="center" shrinkToFit="1"/>
      <protection hidden="1"/>
    </xf>
    <xf numFmtId="0" fontId="12" fillId="4" borderId="0" xfId="12" applyFont="1" applyFill="1" applyBorder="1" applyAlignment="1" applyProtection="1">
      <alignment vertical="center"/>
      <protection hidden="1"/>
    </xf>
    <xf numFmtId="0" fontId="11" fillId="4" borderId="0" xfId="12" applyFont="1" applyFill="1" applyBorder="1" applyAlignment="1" applyProtection="1">
      <alignment vertical="center"/>
      <protection hidden="1"/>
    </xf>
    <xf numFmtId="0" fontId="18"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wrapText="1"/>
      <protection hidden="1"/>
    </xf>
    <xf numFmtId="0" fontId="15" fillId="4" borderId="0" xfId="12" applyFont="1" applyFill="1" applyBorder="1" applyAlignment="1" applyProtection="1">
      <alignment horizontal="left" vertical="center" shrinkToFit="1"/>
      <protection hidden="1"/>
    </xf>
    <xf numFmtId="0" fontId="21" fillId="4" borderId="0" xfId="0" applyFont="1" applyFill="1" applyBorder="1" applyAlignment="1" applyProtection="1">
      <alignment vertical="center" textRotation="255"/>
      <protection hidden="1"/>
    </xf>
    <xf numFmtId="0" fontId="19" fillId="4" borderId="0" xfId="0" applyFont="1" applyFill="1" applyBorder="1" applyAlignment="1" applyProtection="1">
      <alignment vertical="center" textRotation="255"/>
      <protection hidden="1"/>
    </xf>
    <xf numFmtId="0" fontId="22" fillId="0" borderId="0" xfId="12" applyFont="1" applyFill="1" applyBorder="1" applyAlignment="1" applyProtection="1">
      <alignment vertical="center"/>
      <protection hidden="1"/>
    </xf>
    <xf numFmtId="0" fontId="12" fillId="0" borderId="0" xfId="12" applyFont="1" applyFill="1" applyBorder="1" applyAlignment="1" applyProtection="1">
      <alignment vertical="center"/>
      <protection hidden="1"/>
    </xf>
    <xf numFmtId="0" fontId="14" fillId="4" borderId="0" xfId="12" applyFont="1" applyFill="1" applyBorder="1" applyAlignment="1" applyProtection="1">
      <alignment horizontal="left" vertical="distributed" wrapText="1"/>
      <protection hidden="1"/>
    </xf>
    <xf numFmtId="0" fontId="14" fillId="0" borderId="0" xfId="12" applyFont="1" applyFill="1" applyBorder="1" applyAlignment="1" applyProtection="1">
      <alignment vertical="center"/>
      <protection hidden="1"/>
    </xf>
    <xf numFmtId="0" fontId="20" fillId="4" borderId="0" xfId="12" applyFont="1" applyFill="1" applyAlignment="1" applyProtection="1">
      <alignment vertical="center"/>
      <protection hidden="1"/>
    </xf>
    <xf numFmtId="0" fontId="18" fillId="4" borderId="0" xfId="12" applyFont="1" applyFill="1" applyAlignment="1" applyProtection="1">
      <alignment vertical="center"/>
      <protection hidden="1"/>
    </xf>
    <xf numFmtId="0" fontId="18" fillId="4" borderId="0" xfId="12" applyFont="1" applyFill="1" applyAlignment="1" applyProtection="1">
      <alignment horizontal="center" vertical="center"/>
      <protection hidden="1"/>
    </xf>
    <xf numFmtId="38" fontId="18" fillId="4" borderId="0" xfId="3" applyFont="1" applyFill="1" applyAlignment="1" applyProtection="1">
      <alignment vertical="center"/>
      <protection hidden="1"/>
    </xf>
    <xf numFmtId="0" fontId="12" fillId="0" borderId="0" xfId="12" applyFont="1" applyFill="1" applyAlignment="1" applyProtection="1">
      <alignment horizontal="center" vertical="center"/>
      <protection hidden="1"/>
    </xf>
    <xf numFmtId="38" fontId="12" fillId="0" borderId="0" xfId="3" applyFont="1" applyFill="1" applyAlignment="1" applyProtection="1">
      <alignment vertical="center"/>
      <protection hidden="1"/>
    </xf>
    <xf numFmtId="0" fontId="39" fillId="4" borderId="0" xfId="12" applyFont="1" applyFill="1" applyBorder="1" applyAlignment="1" applyProtection="1">
      <alignment horizontal="left" vertical="distributed" wrapText="1"/>
      <protection hidden="1"/>
    </xf>
    <xf numFmtId="0" fontId="41" fillId="0" borderId="0" xfId="12" applyFont="1" applyFill="1" applyBorder="1" applyAlignment="1" applyProtection="1">
      <alignment vertical="center"/>
      <protection hidden="1"/>
    </xf>
    <xf numFmtId="179" fontId="41" fillId="0" borderId="0" xfId="12" applyNumberFormat="1" applyFont="1" applyFill="1" applyAlignment="1" applyProtection="1">
      <alignment vertical="center"/>
      <protection hidden="1"/>
    </xf>
    <xf numFmtId="180" fontId="41" fillId="0" borderId="0" xfId="12" applyNumberFormat="1" applyFont="1" applyFill="1" applyAlignment="1" applyProtection="1">
      <alignment horizontal="center" vertical="center"/>
      <protection hidden="1"/>
    </xf>
    <xf numFmtId="0" fontId="42" fillId="0" borderId="0" xfId="12" applyFont="1" applyFill="1" applyAlignment="1" applyProtection="1">
      <alignment vertical="center"/>
      <protection hidden="1"/>
    </xf>
    <xf numFmtId="0" fontId="41" fillId="4" borderId="0" xfId="12" applyFont="1" applyFill="1" applyAlignment="1" applyProtection="1">
      <alignment horizontal="center" vertical="center"/>
      <protection hidden="1"/>
    </xf>
    <xf numFmtId="38" fontId="41" fillId="4" borderId="0" xfId="3" applyFont="1" applyFill="1" applyAlignment="1" applyProtection="1">
      <alignment vertical="center"/>
      <protection hidden="1"/>
    </xf>
    <xf numFmtId="179" fontId="42" fillId="0" borderId="0" xfId="12" applyNumberFormat="1" applyFont="1" applyFill="1" applyAlignment="1" applyProtection="1">
      <alignment vertical="center"/>
      <protection hidden="1"/>
    </xf>
    <xf numFmtId="180" fontId="42" fillId="0" borderId="0" xfId="12" applyNumberFormat="1" applyFont="1" applyFill="1" applyAlignment="1" applyProtection="1">
      <alignment horizontal="center" vertical="center"/>
      <protection hidden="1"/>
    </xf>
    <xf numFmtId="0" fontId="43" fillId="4" borderId="0" xfId="12" applyFont="1" applyFill="1" applyBorder="1" applyAlignment="1" applyProtection="1">
      <alignment horizontal="center" vertical="center" wrapText="1" shrinkToFit="1"/>
      <protection hidden="1"/>
    </xf>
    <xf numFmtId="0" fontId="41" fillId="0" borderId="0" xfId="12" applyFont="1" applyFill="1" applyAlignment="1" applyProtection="1">
      <alignment vertical="center"/>
      <protection hidden="1"/>
    </xf>
    <xf numFmtId="0" fontId="5" fillId="0" borderId="0" xfId="12" applyFont="1" applyFill="1" applyBorder="1" applyAlignment="1" applyProtection="1">
      <alignment vertical="center"/>
      <protection hidden="1"/>
    </xf>
    <xf numFmtId="0" fontId="44" fillId="4" borderId="0" xfId="12" applyFont="1" applyFill="1" applyBorder="1" applyAlignment="1" applyProtection="1">
      <alignment vertical="center"/>
      <protection hidden="1"/>
    </xf>
    <xf numFmtId="0" fontId="5" fillId="4" borderId="0" xfId="12" applyFont="1" applyFill="1" applyBorder="1" applyAlignment="1" applyProtection="1">
      <alignment vertical="center"/>
      <protection hidden="1"/>
    </xf>
    <xf numFmtId="0" fontId="5" fillId="4" borderId="0" xfId="12" applyFont="1" applyFill="1" applyBorder="1" applyAlignment="1" applyProtection="1">
      <alignment horizontal="left" vertical="center" wrapText="1"/>
      <protection hidden="1"/>
    </xf>
    <xf numFmtId="0" fontId="45" fillId="4" borderId="0" xfId="12" applyFont="1" applyFill="1" applyBorder="1" applyAlignment="1" applyProtection="1">
      <alignment horizontal="center" vertical="center"/>
      <protection hidden="1"/>
    </xf>
    <xf numFmtId="0" fontId="44" fillId="4" borderId="0" xfId="12" applyFont="1" applyFill="1" applyBorder="1" applyAlignment="1" applyProtection="1">
      <alignment horizontal="left" vertical="center" wrapText="1"/>
      <protection hidden="1"/>
    </xf>
    <xf numFmtId="0" fontId="37" fillId="4" borderId="0" xfId="12" applyFont="1" applyFill="1" applyBorder="1" applyAlignment="1" applyProtection="1">
      <alignment vertical="center" wrapText="1"/>
      <protection hidden="1"/>
    </xf>
    <xf numFmtId="0" fontId="46" fillId="4" borderId="0" xfId="12" applyFont="1" applyFill="1" applyBorder="1" applyAlignment="1" applyProtection="1">
      <alignment vertical="center" wrapText="1"/>
      <protection hidden="1"/>
    </xf>
    <xf numFmtId="0" fontId="5" fillId="4" borderId="0" xfId="12" applyFont="1" applyFill="1" applyBorder="1" applyAlignment="1" applyProtection="1">
      <alignment horizontal="left" vertical="center" wrapText="1" shrinkToFit="1"/>
      <protection hidden="1"/>
    </xf>
    <xf numFmtId="0" fontId="5" fillId="4" borderId="0" xfId="12" applyFont="1" applyFill="1" applyBorder="1" applyAlignment="1" applyProtection="1">
      <alignment vertical="center" wrapText="1" shrinkToFit="1"/>
      <protection hidden="1"/>
    </xf>
    <xf numFmtId="0" fontId="44" fillId="0" borderId="0" xfId="12" applyFont="1" applyFill="1" applyBorder="1" applyAlignment="1" applyProtection="1">
      <alignment vertical="center"/>
      <protection hidden="1"/>
    </xf>
    <xf numFmtId="0" fontId="43" fillId="0" borderId="0" xfId="12" applyFont="1" applyFill="1" applyBorder="1" applyAlignment="1" applyProtection="1">
      <alignment vertical="center"/>
      <protection hidden="1"/>
    </xf>
    <xf numFmtId="0" fontId="38" fillId="0" borderId="0" xfId="12" applyFont="1" applyFill="1" applyBorder="1" applyAlignment="1" applyProtection="1">
      <alignment vertical="center" shrinkToFit="1"/>
      <protection hidden="1"/>
    </xf>
    <xf numFmtId="0" fontId="45" fillId="4" borderId="0" xfId="12" applyFont="1" applyFill="1" applyBorder="1" applyAlignment="1" applyProtection="1">
      <alignment horizontal="left" vertical="center" wrapText="1"/>
      <protection hidden="1"/>
    </xf>
    <xf numFmtId="38" fontId="41" fillId="0" borderId="0" xfId="3" applyFont="1" applyFill="1" applyBorder="1" applyAlignment="1" applyProtection="1">
      <alignment vertical="center"/>
      <protection hidden="1"/>
    </xf>
    <xf numFmtId="179" fontId="42" fillId="0" borderId="0" xfId="12" applyNumberFormat="1" applyFont="1" applyFill="1" applyBorder="1" applyAlignment="1" applyProtection="1">
      <alignment vertical="center"/>
      <protection hidden="1"/>
    </xf>
    <xf numFmtId="180" fontId="42" fillId="0" borderId="0" xfId="12" applyNumberFormat="1" applyFont="1" applyFill="1" applyBorder="1" applyAlignment="1" applyProtection="1">
      <alignment horizontal="center" vertical="center"/>
      <protection hidden="1"/>
    </xf>
    <xf numFmtId="0" fontId="42" fillId="0" borderId="0" xfId="12" applyFont="1" applyFill="1" applyBorder="1" applyAlignment="1" applyProtection="1">
      <alignment vertical="center"/>
      <protection hidden="1"/>
    </xf>
    <xf numFmtId="0" fontId="46" fillId="0" borderId="0" xfId="12" applyFont="1" applyFill="1" applyBorder="1" applyAlignment="1" applyProtection="1">
      <alignment horizontal="center" vertical="center"/>
      <protection hidden="1"/>
    </xf>
    <xf numFmtId="178" fontId="47" fillId="0" borderId="0" xfId="12" applyNumberFormat="1" applyFont="1" applyFill="1" applyBorder="1" applyAlignment="1" applyProtection="1">
      <alignment horizontal="center" vertical="center"/>
      <protection hidden="1"/>
    </xf>
    <xf numFmtId="0" fontId="41" fillId="4" borderId="0" xfId="12" applyFont="1" applyFill="1" applyBorder="1" applyAlignment="1" applyProtection="1">
      <alignment vertical="center"/>
      <protection hidden="1"/>
    </xf>
    <xf numFmtId="0" fontId="41" fillId="4" borderId="0" xfId="12" applyFont="1" applyFill="1" applyBorder="1" applyAlignment="1" applyProtection="1">
      <alignment horizontal="center" vertical="center"/>
      <protection hidden="1"/>
    </xf>
    <xf numFmtId="38" fontId="41" fillId="4" borderId="0" xfId="3" applyFont="1" applyFill="1" applyBorder="1" applyAlignment="1" applyProtection="1">
      <alignment vertical="center"/>
      <protection hidden="1"/>
    </xf>
    <xf numFmtId="0" fontId="39" fillId="4" borderId="0" xfId="12" applyFont="1" applyFill="1" applyBorder="1" applyAlignment="1" applyProtection="1">
      <alignment horizontal="center" vertical="center" shrinkToFit="1"/>
      <protection hidden="1"/>
    </xf>
    <xf numFmtId="0" fontId="8" fillId="2" borderId="0" xfId="6" applyFont="1" applyFill="1" applyProtection="1">
      <alignment vertical="center"/>
      <protection hidden="1"/>
    </xf>
    <xf numFmtId="0" fontId="48" fillId="2" borderId="0" xfId="6" applyFont="1" applyFill="1" applyProtection="1">
      <alignment vertical="center"/>
      <protection hidden="1"/>
    </xf>
    <xf numFmtId="0" fontId="54" fillId="2" borderId="0" xfId="6" applyFont="1" applyFill="1" applyProtection="1">
      <alignment vertical="center"/>
      <protection hidden="1"/>
    </xf>
    <xf numFmtId="0" fontId="51" fillId="2" borderId="2" xfId="6" applyFont="1" applyFill="1" applyBorder="1" applyAlignment="1" applyProtection="1">
      <alignment horizontal="center" vertical="center"/>
      <protection hidden="1"/>
    </xf>
    <xf numFmtId="0" fontId="51" fillId="3" borderId="1"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protection hidden="1"/>
    </xf>
    <xf numFmtId="0" fontId="51" fillId="2" borderId="1" xfId="6" applyFont="1" applyFill="1" applyBorder="1" applyAlignment="1" applyProtection="1">
      <alignment horizontal="center" vertical="center"/>
      <protection hidden="1"/>
    </xf>
    <xf numFmtId="0" fontId="23" fillId="2" borderId="1" xfId="6" applyFont="1" applyFill="1" applyBorder="1" applyAlignment="1" applyProtection="1">
      <alignment horizontal="center" vertical="center"/>
      <protection hidden="1"/>
    </xf>
    <xf numFmtId="0" fontId="59" fillId="2" borderId="1" xfId="6" applyFont="1" applyFill="1" applyBorder="1" applyAlignment="1" applyProtection="1">
      <alignment horizontal="left" vertical="center" wrapText="1"/>
      <protection hidden="1"/>
    </xf>
    <xf numFmtId="0" fontId="59" fillId="2" borderId="3" xfId="6" applyFont="1" applyFill="1" applyBorder="1" applyAlignment="1" applyProtection="1">
      <alignment vertical="center" wrapText="1" shrinkToFit="1"/>
      <protection hidden="1"/>
    </xf>
    <xf numFmtId="0" fontId="59" fillId="2" borderId="4" xfId="6" applyFont="1" applyFill="1" applyBorder="1" applyAlignment="1" applyProtection="1">
      <alignment vertical="center" wrapText="1"/>
      <protection hidden="1"/>
    </xf>
    <xf numFmtId="0" fontId="62" fillId="0" borderId="0" xfId="6" applyFont="1" applyProtection="1">
      <alignment vertical="center"/>
      <protection hidden="1"/>
    </xf>
    <xf numFmtId="0" fontId="63" fillId="0" borderId="0" xfId="12" applyFont="1" applyFill="1" applyBorder="1" applyAlignment="1" applyProtection="1">
      <alignment vertical="center" shrinkToFit="1"/>
      <protection hidden="1"/>
    </xf>
    <xf numFmtId="0" fontId="64" fillId="0" borderId="0" xfId="12" applyFont="1" applyFill="1" applyBorder="1" applyAlignment="1" applyProtection="1">
      <alignment horizontal="right" vertical="center"/>
      <protection hidden="1"/>
    </xf>
    <xf numFmtId="0" fontId="62" fillId="0" borderId="0" xfId="6" applyFont="1">
      <alignment vertical="center"/>
    </xf>
    <xf numFmtId="0" fontId="62" fillId="4" borderId="0" xfId="6" applyFont="1" applyFill="1" applyAlignment="1" applyProtection="1">
      <alignment vertical="center"/>
      <protection hidden="1"/>
    </xf>
    <xf numFmtId="0" fontId="62" fillId="4" borderId="0" xfId="6" applyFont="1" applyFill="1" applyBorder="1" applyAlignment="1" applyProtection="1">
      <alignment horizontal="center" vertical="center"/>
      <protection hidden="1"/>
    </xf>
    <xf numFmtId="0" fontId="62" fillId="4" borderId="0" xfId="6" applyFont="1" applyFill="1" applyProtection="1">
      <alignment vertical="center"/>
      <protection hidden="1"/>
    </xf>
    <xf numFmtId="0" fontId="62" fillId="4" borderId="0" xfId="6" applyFont="1" applyFill="1" applyBorder="1" applyAlignment="1" applyProtection="1">
      <alignment vertical="center"/>
      <protection hidden="1"/>
    </xf>
    <xf numFmtId="0" fontId="68" fillId="4" borderId="0" xfId="6" applyFont="1" applyFill="1" applyProtection="1">
      <alignment vertical="center"/>
      <protection hidden="1"/>
    </xf>
    <xf numFmtId="0" fontId="69" fillId="4" borderId="0" xfId="6" applyFont="1" applyFill="1" applyAlignment="1" applyProtection="1">
      <protection hidden="1"/>
    </xf>
    <xf numFmtId="0" fontId="70" fillId="4" borderId="0" xfId="6" applyFont="1" applyFill="1" applyProtection="1">
      <alignment vertical="center"/>
      <protection hidden="1"/>
    </xf>
    <xf numFmtId="0" fontId="70" fillId="4" borderId="0" xfId="6" applyFont="1" applyFill="1" applyAlignment="1" applyProtection="1">
      <alignment horizontal="left" vertical="center" indent="1"/>
      <protection hidden="1"/>
    </xf>
    <xf numFmtId="0" fontId="8" fillId="4" borderId="0" xfId="6" applyFont="1" applyFill="1" applyProtection="1">
      <alignment vertical="center"/>
      <protection hidden="1"/>
    </xf>
    <xf numFmtId="0" fontId="8" fillId="4" borderId="0" xfId="6" applyFont="1" applyFill="1" applyBorder="1" applyAlignment="1" applyProtection="1">
      <alignment vertical="center"/>
      <protection hidden="1"/>
    </xf>
    <xf numFmtId="0" fontId="8" fillId="0" borderId="0" xfId="6" applyFont="1" applyFill="1" applyAlignment="1" applyProtection="1">
      <alignment vertical="center"/>
      <protection hidden="1"/>
    </xf>
    <xf numFmtId="0" fontId="8" fillId="4" borderId="0" xfId="6" applyFont="1" applyFill="1" applyAlignment="1" applyProtection="1">
      <alignment horizontal="left" vertical="center" indent="1"/>
      <protection hidden="1"/>
    </xf>
    <xf numFmtId="0" fontId="8" fillId="0" borderId="12" xfId="6" applyFont="1" applyFill="1" applyBorder="1" applyAlignment="1" applyProtection="1">
      <alignment horizontal="center" vertical="center"/>
      <protection hidden="1"/>
    </xf>
    <xf numFmtId="0" fontId="8" fillId="0" borderId="0" xfId="6" applyFont="1" applyFill="1" applyBorder="1" applyAlignment="1" applyProtection="1">
      <alignment horizontal="center" vertical="center"/>
      <protection hidden="1"/>
    </xf>
    <xf numFmtId="0" fontId="68" fillId="4" borderId="0" xfId="6" applyFont="1" applyFill="1" applyBorder="1" applyAlignment="1" applyProtection="1">
      <alignment vertical="center"/>
      <protection hidden="1"/>
    </xf>
    <xf numFmtId="0" fontId="8" fillId="4" borderId="0" xfId="6" applyFont="1" applyFill="1" applyAlignment="1" applyProtection="1">
      <alignment horizontal="center" vertical="center"/>
      <protection hidden="1"/>
    </xf>
    <xf numFmtId="0" fontId="68" fillId="4" borderId="0" xfId="6" applyFont="1" applyFill="1" applyAlignment="1" applyProtection="1">
      <alignment horizontal="left" vertical="center" indent="1"/>
      <protection hidden="1"/>
    </xf>
    <xf numFmtId="0" fontId="8" fillId="4" borderId="0" xfId="6" applyFont="1" applyFill="1" applyBorder="1" applyAlignment="1" applyProtection="1">
      <protection hidden="1"/>
    </xf>
    <xf numFmtId="0" fontId="8" fillId="4" borderId="0" xfId="6" applyFont="1" applyFill="1" applyBorder="1" applyAlignment="1" applyProtection="1">
      <alignment horizontal="center" vertical="center"/>
      <protection hidden="1"/>
    </xf>
    <xf numFmtId="0" fontId="8" fillId="0" borderId="0" xfId="6" applyFont="1" applyFill="1" applyProtection="1">
      <alignment vertical="center"/>
      <protection hidden="1"/>
    </xf>
    <xf numFmtId="0" fontId="8" fillId="0" borderId="0" xfId="6" applyFont="1" applyFill="1" applyBorder="1" applyAlignment="1" applyProtection="1">
      <alignment vertical="center"/>
      <protection hidden="1"/>
    </xf>
    <xf numFmtId="0" fontId="68" fillId="0" borderId="0" xfId="6" applyFont="1" applyFill="1" applyProtection="1">
      <alignment vertical="center"/>
      <protection hidden="1"/>
    </xf>
    <xf numFmtId="0" fontId="8" fillId="4" borderId="0" xfId="6" applyFont="1" applyFill="1" applyBorder="1" applyAlignment="1" applyProtection="1">
      <alignment horizontal="right" vertical="center"/>
      <protection hidden="1"/>
    </xf>
    <xf numFmtId="0" fontId="71" fillId="4" borderId="0" xfId="6" applyFont="1" applyFill="1" applyBorder="1" applyAlignment="1" applyProtection="1">
      <alignment horizontal="left" vertical="top"/>
      <protection hidden="1"/>
    </xf>
    <xf numFmtId="0" fontId="68" fillId="4" borderId="0" xfId="6" applyFont="1" applyFill="1" applyBorder="1" applyAlignment="1" applyProtection="1">
      <alignment horizontal="right" vertical="center"/>
      <protection hidden="1"/>
    </xf>
    <xf numFmtId="0" fontId="56" fillId="4" borderId="0" xfId="6" applyFont="1" applyFill="1" applyBorder="1" applyAlignment="1" applyProtection="1">
      <alignment vertical="top" wrapText="1"/>
      <protection hidden="1"/>
    </xf>
    <xf numFmtId="0" fontId="68" fillId="4" borderId="0" xfId="6" applyFont="1" applyFill="1" applyAlignment="1" applyProtection="1">
      <alignment horizontal="center" vertical="center"/>
      <protection hidden="1"/>
    </xf>
    <xf numFmtId="0" fontId="67" fillId="4" borderId="0" xfId="6" applyFont="1" applyFill="1" applyBorder="1" applyAlignment="1" applyProtection="1">
      <alignment vertical="center"/>
      <protection hidden="1"/>
    </xf>
    <xf numFmtId="0" fontId="8" fillId="0" borderId="0" xfId="6" applyFont="1" applyProtection="1">
      <alignment vertical="center"/>
      <protection hidden="1"/>
    </xf>
    <xf numFmtId="0" fontId="8" fillId="4" borderId="19" xfId="6" applyFont="1" applyFill="1" applyBorder="1" applyAlignment="1" applyProtection="1">
      <alignment vertical="center" wrapText="1"/>
      <protection hidden="1"/>
    </xf>
    <xf numFmtId="0" fontId="8" fillId="4" borderId="0" xfId="6" applyFont="1" applyFill="1" applyAlignment="1" applyProtection="1">
      <alignment horizontal="left" vertical="top"/>
      <protection hidden="1"/>
    </xf>
    <xf numFmtId="0" fontId="6" fillId="0" borderId="0" xfId="42" applyFont="1" applyAlignment="1" applyProtection="1">
      <alignment wrapText="1"/>
      <protection hidden="1"/>
    </xf>
    <xf numFmtId="0" fontId="8" fillId="4" borderId="0" xfId="6" applyFont="1" applyFill="1" applyAlignment="1" applyProtection="1">
      <alignment horizontal="left" vertical="center" wrapText="1"/>
      <protection hidden="1"/>
    </xf>
    <xf numFmtId="0" fontId="68" fillId="0" borderId="0" xfId="6" applyFont="1" applyAlignment="1" applyProtection="1">
      <protection hidden="1"/>
    </xf>
    <xf numFmtId="0" fontId="66" fillId="4" borderId="0" xfId="6" applyFont="1" applyFill="1" applyProtection="1">
      <alignment vertical="center"/>
      <protection hidden="1"/>
    </xf>
    <xf numFmtId="0" fontId="75" fillId="4" borderId="0" xfId="6" applyFont="1" applyFill="1" applyProtection="1">
      <alignment vertical="center"/>
      <protection hidden="1"/>
    </xf>
    <xf numFmtId="0" fontId="75" fillId="4" borderId="0" xfId="6" applyFont="1" applyFill="1" applyAlignment="1" applyProtection="1">
      <alignment horizontal="center" vertical="center"/>
      <protection hidden="1"/>
    </xf>
    <xf numFmtId="0" fontId="75" fillId="4" borderId="0" xfId="6" applyFont="1" applyFill="1" applyAlignment="1" applyProtection="1">
      <alignment horizontal="left" vertical="center" indent="1"/>
      <protection hidden="1"/>
    </xf>
    <xf numFmtId="0" fontId="76" fillId="0" borderId="0" xfId="42" applyFont="1" applyProtection="1">
      <alignment vertical="center"/>
      <protection hidden="1"/>
    </xf>
    <xf numFmtId="0" fontId="61" fillId="4" borderId="0" xfId="42" applyFill="1" applyProtection="1">
      <alignment vertical="center"/>
      <protection hidden="1"/>
    </xf>
    <xf numFmtId="0" fontId="78" fillId="4" borderId="0" xfId="42" applyFont="1" applyFill="1" applyProtection="1">
      <alignment vertical="center"/>
      <protection hidden="1"/>
    </xf>
    <xf numFmtId="0" fontId="77" fillId="4" borderId="0" xfId="42" applyFont="1" applyFill="1" applyProtection="1">
      <alignment vertical="center"/>
      <protection hidden="1"/>
    </xf>
    <xf numFmtId="38" fontId="75" fillId="4" borderId="0" xfId="3" applyFont="1" applyFill="1" applyBorder="1" applyAlignment="1" applyProtection="1">
      <alignment vertical="center" wrapText="1" shrinkToFit="1"/>
      <protection hidden="1"/>
    </xf>
    <xf numFmtId="0" fontId="61" fillId="0" borderId="0" xfId="42" applyProtection="1">
      <alignment vertical="center"/>
      <protection hidden="1"/>
    </xf>
    <xf numFmtId="0" fontId="77" fillId="0" borderId="0" xfId="42" applyFont="1" applyProtection="1">
      <alignment vertical="center"/>
      <protection hidden="1"/>
    </xf>
    <xf numFmtId="0" fontId="68" fillId="4" borderId="0" xfId="6" applyFont="1" applyFill="1" applyProtection="1">
      <alignment vertical="center"/>
    </xf>
    <xf numFmtId="0" fontId="68" fillId="4" borderId="0" xfId="6" applyFont="1" applyFill="1" applyAlignment="1" applyProtection="1"/>
    <xf numFmtId="0" fontId="68" fillId="0" borderId="0" xfId="6" applyFont="1" applyAlignment="1"/>
    <xf numFmtId="0" fontId="18" fillId="4" borderId="0" xfId="12" applyFont="1" applyFill="1" applyAlignment="1" applyProtection="1">
      <alignment horizontal="left" vertical="center" wrapText="1"/>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23" fillId="4" borderId="0" xfId="6" applyFont="1" applyFill="1" applyBorder="1" applyAlignment="1" applyProtection="1">
      <alignment vertical="center" wrapText="1"/>
      <protection hidden="1"/>
    </xf>
    <xf numFmtId="0" fontId="24" fillId="4" borderId="0" xfId="6" applyFont="1" applyFill="1" applyBorder="1" applyAlignment="1" applyProtection="1">
      <alignment vertical="center" wrapText="1"/>
      <protection hidden="1"/>
    </xf>
    <xf numFmtId="0" fontId="24" fillId="0" borderId="0" xfId="6" applyFont="1" applyBorder="1" applyAlignment="1" applyProtection="1">
      <alignment vertical="center" wrapText="1"/>
      <protection hidden="1"/>
    </xf>
    <xf numFmtId="179" fontId="24" fillId="0" borderId="0" xfId="6" applyNumberFormat="1" applyFont="1" applyBorder="1" applyAlignment="1" applyProtection="1">
      <alignment vertical="center" wrapText="1"/>
      <protection hidden="1"/>
    </xf>
    <xf numFmtId="180" fontId="24" fillId="0" borderId="0" xfId="6" applyNumberFormat="1" applyFont="1" applyBorder="1" applyAlignment="1" applyProtection="1">
      <alignment horizontal="center" vertical="center" wrapText="1"/>
      <protection hidden="1"/>
    </xf>
    <xf numFmtId="0" fontId="24" fillId="2" borderId="0" xfId="6" applyFont="1" applyFill="1" applyBorder="1" applyAlignment="1" applyProtection="1">
      <alignment vertical="center" wrapText="1"/>
      <protection hidden="1"/>
    </xf>
    <xf numFmtId="179" fontId="24" fillId="2" borderId="0" xfId="6" applyNumberFormat="1" applyFont="1" applyFill="1" applyBorder="1" applyAlignment="1" applyProtection="1">
      <alignment vertical="center" wrapText="1"/>
      <protection hidden="1"/>
    </xf>
    <xf numFmtId="180" fontId="24" fillId="2" borderId="0" xfId="6" applyNumberFormat="1" applyFont="1" applyFill="1" applyBorder="1" applyAlignment="1" applyProtection="1">
      <alignment horizontal="center" vertical="center" wrapText="1"/>
      <protection hidden="1"/>
    </xf>
    <xf numFmtId="0" fontId="36" fillId="4" borderId="6" xfId="6" applyFont="1" applyFill="1" applyBorder="1" applyAlignment="1" applyProtection="1">
      <protection hidden="1"/>
    </xf>
    <xf numFmtId="0" fontId="68" fillId="4" borderId="0" xfId="6" applyFont="1" applyFill="1" applyAlignment="1" applyProtection="1">
      <alignment horizontal="left" vertical="center"/>
      <protection hidden="1"/>
    </xf>
    <xf numFmtId="0" fontId="71" fillId="0" borderId="0" xfId="6" applyFont="1" applyAlignment="1" applyProtection="1">
      <alignment horizontal="right" vertical="center"/>
      <protection hidden="1"/>
    </xf>
    <xf numFmtId="0" fontId="62" fillId="0" borderId="0" xfId="6" applyFont="1" applyFill="1" applyProtection="1">
      <alignment vertical="center"/>
      <protection hidden="1"/>
    </xf>
    <xf numFmtId="0" fontId="67" fillId="4" borderId="0" xfId="6" applyFont="1" applyFill="1" applyProtection="1">
      <alignment vertical="center"/>
      <protection hidden="1"/>
    </xf>
    <xf numFmtId="0" fontId="70" fillId="0" borderId="0" xfId="6" applyFont="1" applyFill="1" applyProtection="1">
      <alignment vertical="center"/>
      <protection hidden="1"/>
    </xf>
    <xf numFmtId="0" fontId="70" fillId="0" borderId="0" xfId="6" applyFont="1" applyProtection="1">
      <alignment vertical="center"/>
      <protection hidden="1"/>
    </xf>
    <xf numFmtId="0" fontId="8" fillId="4" borderId="0" xfId="6" applyFont="1" applyFill="1" applyProtection="1">
      <alignment vertical="center"/>
    </xf>
    <xf numFmtId="0" fontId="8" fillId="4" borderId="0" xfId="6" applyFont="1" applyFill="1" applyBorder="1" applyProtection="1">
      <alignment vertical="center"/>
    </xf>
    <xf numFmtId="0" fontId="8" fillId="0" borderId="0" xfId="6" applyFont="1" applyBorder="1" applyProtection="1">
      <alignment vertical="center"/>
      <protection hidden="1"/>
    </xf>
    <xf numFmtId="0" fontId="1" fillId="0" borderId="0" xfId="42" applyFont="1" applyProtection="1">
      <alignment vertical="center"/>
      <protection hidden="1"/>
    </xf>
    <xf numFmtId="0" fontId="8" fillId="4" borderId="0" xfId="6" applyFont="1" applyFill="1" applyBorder="1" applyAlignment="1" applyProtection="1">
      <alignment vertical="center"/>
    </xf>
    <xf numFmtId="0" fontId="67" fillId="4" borderId="0" xfId="6" applyFont="1" applyFill="1" applyAlignment="1" applyProtection="1">
      <protection hidden="1"/>
    </xf>
    <xf numFmtId="0" fontId="8" fillId="0" borderId="0" xfId="6" applyFont="1" applyFill="1" applyAlignment="1" applyProtection="1">
      <alignment horizontal="center" vertical="center"/>
      <protection hidden="1"/>
    </xf>
    <xf numFmtId="0" fontId="83" fillId="0" borderId="0" xfId="6" applyFont="1" applyProtection="1">
      <alignment vertical="center"/>
      <protection hidden="1"/>
    </xf>
    <xf numFmtId="0" fontId="68" fillId="0" borderId="0" xfId="6" applyFont="1" applyFill="1" applyAlignment="1" applyProtection="1">
      <alignment vertical="center"/>
      <protection hidden="1"/>
    </xf>
    <xf numFmtId="0" fontId="68" fillId="0" borderId="0" xfId="6" applyFont="1" applyFill="1" applyAlignment="1" applyProtection="1">
      <alignment horizontal="center" vertical="center"/>
      <protection hidden="1"/>
    </xf>
    <xf numFmtId="38" fontId="68" fillId="0" borderId="0" xfId="3" applyFont="1" applyFill="1" applyAlignment="1" applyProtection="1">
      <alignment vertical="center"/>
      <protection hidden="1"/>
    </xf>
    <xf numFmtId="0" fontId="84" fillId="0" borderId="0" xfId="6" applyFont="1" applyFill="1" applyAlignment="1" applyProtection="1">
      <alignment vertical="center"/>
      <protection hidden="1"/>
    </xf>
    <xf numFmtId="49" fontId="74" fillId="0" borderId="0" xfId="6" applyNumberFormat="1" applyFont="1" applyFill="1" applyBorder="1" applyAlignment="1" applyProtection="1">
      <alignment horizontal="center" vertical="center" shrinkToFit="1"/>
      <protection hidden="1"/>
    </xf>
    <xf numFmtId="49" fontId="70" fillId="2" borderId="0" xfId="6" applyNumberFormat="1" applyFont="1" applyFill="1" applyBorder="1" applyAlignment="1" applyProtection="1">
      <alignment vertical="center" wrapText="1" shrinkToFit="1"/>
      <protection hidden="1"/>
    </xf>
    <xf numFmtId="49" fontId="69" fillId="2" borderId="0" xfId="6" applyNumberFormat="1" applyFont="1" applyFill="1" applyBorder="1" applyAlignment="1" applyProtection="1">
      <alignment vertical="center" shrinkToFit="1"/>
      <protection hidden="1"/>
    </xf>
    <xf numFmtId="49" fontId="69" fillId="0" borderId="0" xfId="6" applyNumberFormat="1" applyFont="1" applyFill="1" applyBorder="1" applyAlignment="1" applyProtection="1">
      <alignment vertical="center" shrinkToFit="1"/>
      <protection hidden="1"/>
    </xf>
    <xf numFmtId="0" fontId="68" fillId="2" borderId="0" xfId="6" applyFont="1" applyFill="1" applyAlignment="1" applyProtection="1">
      <alignment vertical="center"/>
      <protection hidden="1"/>
    </xf>
    <xf numFmtId="0" fontId="85" fillId="0" borderId="0" xfId="6" applyFont="1" applyFill="1" applyProtection="1">
      <alignment vertical="center"/>
      <protection hidden="1"/>
    </xf>
    <xf numFmtId="0" fontId="85" fillId="0" borderId="0" xfId="6" applyFont="1" applyFill="1" applyBorder="1" applyProtection="1">
      <alignment vertical="center"/>
      <protection hidden="1"/>
    </xf>
    <xf numFmtId="0" fontId="86" fillId="0" borderId="0" xfId="12" applyFont="1" applyFill="1" applyBorder="1" applyAlignment="1" applyProtection="1">
      <alignment vertical="center" textRotation="255"/>
      <protection hidden="1"/>
    </xf>
    <xf numFmtId="0" fontId="87" fillId="0" borderId="3" xfId="12" applyFont="1" applyFill="1" applyBorder="1" applyAlignment="1" applyProtection="1">
      <alignment vertical="center" shrinkToFit="1"/>
      <protection hidden="1"/>
    </xf>
    <xf numFmtId="0" fontId="88" fillId="4" borderId="4" xfId="12" applyFont="1" applyFill="1" applyBorder="1" applyAlignment="1" applyProtection="1">
      <alignment horizontal="center" vertical="center" shrinkToFit="1"/>
      <protection hidden="1"/>
    </xf>
    <xf numFmtId="0" fontId="88" fillId="4" borderId="3" xfId="12" applyFont="1" applyFill="1" applyBorder="1" applyAlignment="1" applyProtection="1">
      <alignment horizontal="left" vertical="center"/>
      <protection hidden="1"/>
    </xf>
    <xf numFmtId="0" fontId="88" fillId="4" borderId="4" xfId="12" applyFont="1" applyFill="1" applyBorder="1" applyAlignment="1" applyProtection="1">
      <alignment horizontal="right" vertical="center" shrinkToFit="1"/>
      <protection hidden="1"/>
    </xf>
    <xf numFmtId="0" fontId="88" fillId="4" borderId="4" xfId="12" applyFont="1" applyFill="1" applyBorder="1" applyAlignment="1" applyProtection="1">
      <alignment vertical="center" shrinkToFit="1"/>
      <protection hidden="1"/>
    </xf>
    <xf numFmtId="0" fontId="88" fillId="4" borderId="4" xfId="12" applyFont="1" applyFill="1" applyBorder="1" applyAlignment="1" applyProtection="1">
      <alignment vertical="center"/>
      <protection hidden="1"/>
    </xf>
    <xf numFmtId="49" fontId="57" fillId="4" borderId="5" xfId="12" applyNumberFormat="1" applyFont="1" applyFill="1" applyBorder="1" applyAlignment="1" applyProtection="1">
      <alignment vertical="center" shrinkToFit="1"/>
      <protection hidden="1"/>
    </xf>
    <xf numFmtId="0" fontId="70" fillId="0" borderId="0" xfId="6" applyFont="1" applyFill="1" applyBorder="1" applyAlignment="1" applyProtection="1">
      <alignment vertical="center" shrinkToFit="1"/>
      <protection hidden="1"/>
    </xf>
    <xf numFmtId="0" fontId="70" fillId="0" borderId="0" xfId="6" applyFont="1" applyFill="1" applyBorder="1" applyAlignment="1" applyProtection="1">
      <alignment horizontal="left" vertical="center" shrinkToFit="1"/>
      <protection hidden="1"/>
    </xf>
    <xf numFmtId="0" fontId="68" fillId="2" borderId="0" xfId="6" applyFont="1" applyFill="1" applyBorder="1" applyAlignment="1" applyProtection="1">
      <alignment vertical="center"/>
      <protection hidden="1"/>
    </xf>
    <xf numFmtId="0" fontId="70" fillId="2" borderId="0" xfId="6" applyFont="1" applyFill="1" applyBorder="1" applyAlignment="1" applyProtection="1">
      <alignment vertical="center" shrinkToFit="1"/>
      <protection hidden="1"/>
    </xf>
    <xf numFmtId="0" fontId="70" fillId="0" borderId="0" xfId="6" applyFont="1" applyFill="1" applyBorder="1" applyAlignment="1" applyProtection="1">
      <alignment vertical="center" wrapText="1"/>
      <protection hidden="1"/>
    </xf>
    <xf numFmtId="0" fontId="8" fillId="0" borderId="0" xfId="6" applyFont="1" applyBorder="1" applyAlignment="1" applyProtection="1">
      <alignment vertical="center" wrapText="1"/>
      <protection hidden="1"/>
    </xf>
    <xf numFmtId="0" fontId="68" fillId="0" borderId="0" xfId="6" applyFont="1" applyFill="1" applyBorder="1" applyAlignment="1" applyProtection="1">
      <alignment vertical="center"/>
      <protection hidden="1"/>
    </xf>
    <xf numFmtId="0" fontId="6" fillId="0" borderId="0" xfId="6" applyFont="1" applyBorder="1" applyAlignment="1" applyProtection="1">
      <alignment vertical="center" wrapText="1"/>
      <protection hidden="1"/>
    </xf>
    <xf numFmtId="0" fontId="6" fillId="0" borderId="0" xfId="6" applyFont="1" applyFill="1" applyBorder="1" applyAlignment="1" applyProtection="1">
      <alignment vertical="center" wrapText="1"/>
      <protection hidden="1"/>
    </xf>
    <xf numFmtId="0" fontId="70" fillId="0" borderId="0" xfId="6" applyFont="1" applyFill="1" applyBorder="1" applyAlignment="1" applyProtection="1">
      <alignment vertical="center" textRotation="255" shrinkToFit="1"/>
      <protection hidden="1"/>
    </xf>
    <xf numFmtId="0" fontId="68" fillId="0" borderId="9" xfId="6" applyFont="1" applyFill="1" applyBorder="1" applyAlignment="1" applyProtection="1">
      <alignment vertical="center"/>
      <protection hidden="1"/>
    </xf>
    <xf numFmtId="0" fontId="68" fillId="0" borderId="6" xfId="6" applyFont="1" applyFill="1" applyBorder="1" applyAlignment="1" applyProtection="1">
      <alignment vertical="center"/>
      <protection hidden="1"/>
    </xf>
    <xf numFmtId="178" fontId="75" fillId="0" borderId="0" xfId="6" applyNumberFormat="1" applyFont="1" applyFill="1" applyBorder="1" applyAlignment="1" applyProtection="1">
      <alignment vertical="center"/>
      <protection hidden="1"/>
    </xf>
    <xf numFmtId="38" fontId="75" fillId="0" borderId="0" xfId="3" applyFont="1" applyFill="1" applyBorder="1" applyAlignment="1" applyProtection="1">
      <alignment vertical="center" wrapText="1"/>
      <protection hidden="1"/>
    </xf>
    <xf numFmtId="0" fontId="92" fillId="2" borderId="0" xfId="6" applyFont="1" applyFill="1" applyBorder="1" applyAlignment="1" applyProtection="1">
      <alignment vertical="center" wrapText="1" shrinkToFit="1"/>
      <protection hidden="1"/>
    </xf>
    <xf numFmtId="0" fontId="8" fillId="0" borderId="0" xfId="6" applyFont="1" applyFill="1" applyBorder="1" applyAlignment="1" applyProtection="1">
      <alignment vertical="center" wrapText="1"/>
      <protection hidden="1"/>
    </xf>
    <xf numFmtId="0" fontId="68" fillId="0" borderId="0" xfId="6" applyFont="1" applyFill="1" applyBorder="1" applyAlignment="1" applyProtection="1">
      <alignment vertical="center" wrapText="1" shrinkToFit="1"/>
      <protection hidden="1"/>
    </xf>
    <xf numFmtId="0" fontId="92" fillId="2" borderId="0" xfId="6" applyFont="1" applyFill="1" applyBorder="1" applyAlignment="1" applyProtection="1">
      <alignment vertical="center" shrinkToFit="1"/>
      <protection hidden="1"/>
    </xf>
    <xf numFmtId="0" fontId="70" fillId="0" borderId="0" xfId="6" applyFont="1" applyFill="1" applyBorder="1" applyAlignment="1" applyProtection="1">
      <alignment vertical="center" wrapText="1" shrinkToFit="1"/>
      <protection hidden="1"/>
    </xf>
    <xf numFmtId="0" fontId="69" fillId="0" borderId="0" xfId="6" applyFont="1" applyFill="1" applyBorder="1" applyAlignment="1" applyProtection="1">
      <alignment vertical="center" shrinkToFit="1"/>
      <protection hidden="1"/>
    </xf>
    <xf numFmtId="0" fontId="92" fillId="2" borderId="0" xfId="6" applyFont="1" applyFill="1" applyBorder="1" applyAlignment="1" applyProtection="1">
      <alignment horizontal="center" vertical="center" wrapText="1" shrinkToFit="1"/>
      <protection hidden="1"/>
    </xf>
    <xf numFmtId="0" fontId="92" fillId="2" borderId="0" xfId="6" applyFont="1" applyFill="1" applyBorder="1" applyAlignment="1" applyProtection="1">
      <alignment horizontal="center" vertical="center" shrinkToFit="1"/>
      <protection hidden="1"/>
    </xf>
    <xf numFmtId="0" fontId="93" fillId="2" borderId="0" xfId="6" applyFont="1" applyFill="1" applyBorder="1" applyAlignment="1" applyProtection="1">
      <alignment horizontal="center" vertical="center" shrinkToFit="1"/>
      <protection hidden="1"/>
    </xf>
    <xf numFmtId="49" fontId="93" fillId="2" borderId="0" xfId="6" applyNumberFormat="1" applyFont="1" applyFill="1" applyBorder="1" applyAlignment="1" applyProtection="1">
      <alignment horizontal="center" vertical="center" shrinkToFit="1"/>
      <protection hidden="1"/>
    </xf>
    <xf numFmtId="49" fontId="93" fillId="0" borderId="0" xfId="6" applyNumberFormat="1" applyFont="1" applyFill="1" applyBorder="1" applyAlignment="1" applyProtection="1">
      <alignment horizontal="center" vertical="center" shrinkToFit="1"/>
      <protection hidden="1"/>
    </xf>
    <xf numFmtId="0" fontId="87" fillId="0" borderId="3" xfId="0" applyFont="1" applyBorder="1" applyAlignment="1">
      <alignment vertical="center" wrapText="1"/>
    </xf>
    <xf numFmtId="0" fontId="87" fillId="2" borderId="3" xfId="0" applyFont="1" applyFill="1" applyBorder="1" applyAlignment="1">
      <alignment vertical="center" wrapText="1" shrinkToFit="1"/>
    </xf>
    <xf numFmtId="0" fontId="23" fillId="4" borderId="0" xfId="6" applyFont="1" applyFill="1" applyBorder="1" applyAlignment="1" applyProtection="1">
      <alignment vertical="top" wrapText="1"/>
      <protection hidden="1"/>
    </xf>
    <xf numFmtId="0" fontId="11" fillId="0" borderId="0" xfId="12" applyFont="1" applyFill="1" applyBorder="1" applyAlignment="1" applyProtection="1">
      <alignment horizontal="center" vertical="center" shrinkToFit="1"/>
      <protection hidden="1"/>
    </xf>
    <xf numFmtId="0" fontId="10" fillId="4" borderId="0" xfId="12" applyFont="1" applyFill="1" applyBorder="1" applyAlignment="1" applyProtection="1">
      <alignment horizontal="left" vertical="center"/>
      <protection hidden="1"/>
    </xf>
    <xf numFmtId="0" fontId="62" fillId="4" borderId="0" xfId="6" applyFont="1" applyFill="1" applyAlignment="1" applyProtection="1">
      <alignment horizontal="right" vertical="center"/>
      <protection hidden="1"/>
    </xf>
    <xf numFmtId="0" fontId="20" fillId="4" borderId="0" xfId="12" applyFont="1" applyFill="1" applyBorder="1" applyAlignment="1" applyProtection="1">
      <alignment horizontal="right" vertical="center"/>
      <protection hidden="1"/>
    </xf>
    <xf numFmtId="0" fontId="14" fillId="4" borderId="0" xfId="12" applyFont="1" applyFill="1" applyBorder="1" applyAlignment="1" applyProtection="1">
      <alignment vertical="distributed"/>
      <protection hidden="1"/>
    </xf>
    <xf numFmtId="0" fontId="71" fillId="0" borderId="0" xfId="6" applyFont="1" applyFill="1" applyAlignment="1">
      <alignment vertical="top"/>
    </xf>
    <xf numFmtId="0" fontId="62" fillId="0" borderId="0" xfId="6" applyFont="1" applyAlignment="1" applyProtection="1">
      <alignment horizontal="right" vertical="center"/>
      <protection hidden="1"/>
    </xf>
    <xf numFmtId="0" fontId="62" fillId="0" borderId="0" xfId="12" applyFont="1" applyFill="1" applyBorder="1" applyAlignment="1" applyProtection="1">
      <alignment horizontal="right" vertical="center"/>
      <protection hidden="1"/>
    </xf>
    <xf numFmtId="0" fontId="0" fillId="4" borderId="0" xfId="0" applyFill="1">
      <alignment vertical="center"/>
    </xf>
    <xf numFmtId="0" fontId="76" fillId="4" borderId="0" xfId="42" applyFont="1" applyFill="1" applyProtection="1">
      <alignment vertical="center"/>
      <protection hidden="1"/>
    </xf>
    <xf numFmtId="0" fontId="68" fillId="0" borderId="12" xfId="6" applyFont="1" applyFill="1" applyBorder="1" applyAlignment="1" applyProtection="1">
      <alignment vertical="center"/>
      <protection hidden="1"/>
    </xf>
    <xf numFmtId="0" fontId="18" fillId="4" borderId="0" xfId="12" applyFont="1" applyFill="1" applyBorder="1" applyAlignment="1" applyProtection="1">
      <alignment vertical="center"/>
      <protection hidden="1"/>
    </xf>
    <xf numFmtId="38" fontId="12" fillId="4" borderId="0" xfId="3" applyFont="1" applyFill="1" applyBorder="1" applyAlignment="1" applyProtection="1">
      <alignment vertical="center"/>
      <protection hidden="1"/>
    </xf>
    <xf numFmtId="49" fontId="20" fillId="4" borderId="0" xfId="12" applyNumberFormat="1" applyFont="1" applyFill="1" applyBorder="1" applyAlignment="1" applyProtection="1">
      <alignment horizontal="center" vertical="center" shrinkToFit="1"/>
      <protection hidden="1"/>
    </xf>
    <xf numFmtId="49" fontId="15" fillId="4" borderId="0" xfId="12" applyNumberFormat="1" applyFont="1" applyFill="1" applyBorder="1" applyAlignment="1" applyProtection="1">
      <alignment vertical="center" shrinkToFit="1"/>
    </xf>
    <xf numFmtId="49" fontId="79" fillId="4" borderId="0" xfId="12" applyNumberFormat="1" applyFont="1" applyFill="1" applyBorder="1" applyAlignment="1" applyProtection="1">
      <alignment vertical="center" shrinkToFit="1"/>
    </xf>
    <xf numFmtId="0" fontId="15" fillId="4" borderId="0" xfId="12" applyFont="1" applyFill="1" applyBorder="1" applyAlignment="1" applyProtection="1">
      <alignment horizontal="left" vertical="center" shrinkToFit="1"/>
    </xf>
    <xf numFmtId="0" fontId="15" fillId="4" borderId="0" xfId="12" applyFont="1" applyFill="1" applyBorder="1" applyAlignment="1" applyProtection="1">
      <alignment vertical="center" shrinkToFit="1"/>
    </xf>
    <xf numFmtId="0" fontId="98" fillId="0" borderId="0" xfId="6" applyFont="1" applyProtection="1">
      <alignment vertical="center"/>
      <protection hidden="1"/>
    </xf>
    <xf numFmtId="0" fontId="71" fillId="4" borderId="0" xfId="6" applyFont="1" applyFill="1">
      <alignment vertical="center"/>
    </xf>
    <xf numFmtId="0" fontId="71" fillId="4" borderId="0" xfId="6" applyFont="1" applyFill="1" applyAlignment="1">
      <alignment horizontal="right" vertical="center"/>
    </xf>
    <xf numFmtId="0" fontId="66" fillId="4" borderId="0" xfId="6" applyFont="1" applyFill="1" applyAlignment="1" applyProtection="1">
      <alignment vertical="center" wrapText="1"/>
      <protection hidden="1"/>
    </xf>
    <xf numFmtId="0" fontId="23" fillId="4" borderId="0" xfId="6" applyFont="1" applyFill="1" applyBorder="1" applyAlignment="1" applyProtection="1">
      <alignment vertical="top"/>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74" fillId="4" borderId="0" xfId="6" applyFont="1" applyFill="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68" fillId="4" borderId="0" xfId="6" applyFont="1" applyFill="1" applyAlignment="1" applyProtection="1">
      <alignment horizontal="left" vertical="center"/>
      <protection hidden="1"/>
    </xf>
    <xf numFmtId="0" fontId="75" fillId="4" borderId="0" xfId="6" applyFont="1" applyFill="1" applyAlignment="1" applyProtection="1">
      <alignment horizontal="left" vertical="center"/>
      <protection hidden="1"/>
    </xf>
    <xf numFmtId="0" fontId="62" fillId="4" borderId="0" xfId="6" applyFont="1" applyFill="1" applyAlignment="1" applyProtection="1">
      <alignment horizontal="center" vertical="center"/>
      <protection hidden="1"/>
    </xf>
    <xf numFmtId="0" fontId="62" fillId="4" borderId="0" xfId="6" applyFont="1" applyFill="1" applyAlignment="1" applyProtection="1">
      <alignment horizontal="left" vertical="center" indent="1"/>
      <protection hidden="1"/>
    </xf>
    <xf numFmtId="0" fontId="49" fillId="4" borderId="0" xfId="6" applyFont="1" applyFill="1" applyProtection="1">
      <alignment vertical="center"/>
      <protection hidden="1"/>
    </xf>
    <xf numFmtId="0" fontId="5" fillId="4" borderId="0" xfId="6" applyFont="1" applyFill="1" applyProtection="1">
      <alignment vertical="center"/>
      <protection hidden="1"/>
    </xf>
    <xf numFmtId="0" fontId="50" fillId="2" borderId="0" xfId="6" applyFont="1" applyFill="1" applyProtection="1">
      <alignment vertical="center"/>
      <protection hidden="1"/>
    </xf>
    <xf numFmtId="0" fontId="45" fillId="0" borderId="0" xfId="6" applyFont="1" applyAlignment="1" applyProtection="1">
      <alignment horizontal="center" vertical="top"/>
      <protection hidden="1"/>
    </xf>
    <xf numFmtId="0" fontId="51" fillId="2" borderId="0" xfId="6" applyFont="1" applyFill="1" applyAlignment="1" applyProtection="1">
      <alignment horizontal="right" vertical="center"/>
      <protection hidden="1"/>
    </xf>
    <xf numFmtId="0" fontId="52" fillId="2" borderId="0" xfId="6" applyFont="1" applyFill="1" applyAlignment="1" applyProtection="1">
      <alignment horizontal="center" vertical="center"/>
      <protection hidden="1"/>
    </xf>
    <xf numFmtId="0" fontId="45" fillId="2" borderId="0" xfId="6" applyFont="1" applyFill="1" applyAlignment="1" applyProtection="1">
      <alignment horizontal="center" vertical="top"/>
      <protection hidden="1"/>
    </xf>
    <xf numFmtId="0" fontId="53" fillId="2" borderId="0" xfId="6" applyFont="1" applyFill="1" applyProtection="1">
      <alignment vertical="center"/>
      <protection hidden="1"/>
    </xf>
    <xf numFmtId="0" fontId="51" fillId="2" borderId="0" xfId="6" applyFont="1" applyFill="1" applyAlignment="1" applyProtection="1">
      <alignment horizontal="center" vertical="center"/>
      <protection hidden="1"/>
    </xf>
    <xf numFmtId="0" fontId="50" fillId="2" borderId="2" xfId="6" applyFont="1" applyFill="1" applyBorder="1" applyProtection="1">
      <alignment vertical="center"/>
      <protection hidden="1"/>
    </xf>
    <xf numFmtId="0" fontId="55" fillId="2" borderId="2" xfId="6" applyFont="1" applyFill="1" applyBorder="1" applyProtection="1">
      <alignment vertical="center"/>
      <protection hidden="1"/>
    </xf>
    <xf numFmtId="0" fontId="56" fillId="2" borderId="0" xfId="6" applyFont="1" applyFill="1" applyAlignment="1" applyProtection="1">
      <alignment horizontal="center" vertical="center"/>
      <protection hidden="1"/>
    </xf>
    <xf numFmtId="0" fontId="59" fillId="0" borderId="3" xfId="6" applyFont="1" applyBorder="1" applyAlignment="1" applyProtection="1">
      <alignment vertical="center" wrapText="1"/>
      <protection hidden="1"/>
    </xf>
    <xf numFmtId="0" fontId="59" fillId="2" borderId="3" xfId="6" applyFont="1" applyFill="1" applyBorder="1" applyAlignment="1" applyProtection="1">
      <alignment vertical="center" wrapText="1"/>
      <protection hidden="1"/>
    </xf>
    <xf numFmtId="0" fontId="59" fillId="2" borderId="3" xfId="6" applyFont="1" applyFill="1" applyBorder="1" applyAlignment="1" applyProtection="1">
      <alignment vertical="center" shrinkToFit="1"/>
      <protection hidden="1"/>
    </xf>
    <xf numFmtId="0" fontId="56" fillId="2" borderId="0" xfId="6" applyFont="1" applyFill="1" applyAlignment="1" applyProtection="1">
      <alignment horizontal="left" vertical="center"/>
      <protection hidden="1"/>
    </xf>
    <xf numFmtId="0" fontId="12" fillId="0" borderId="0" xfId="12" applyFont="1" applyProtection="1">
      <alignment vertical="center"/>
      <protection hidden="1"/>
    </xf>
    <xf numFmtId="179" fontId="12" fillId="0" borderId="0" xfId="12" applyNumberFormat="1" applyFont="1" applyProtection="1">
      <alignment vertical="center"/>
      <protection hidden="1"/>
    </xf>
    <xf numFmtId="180" fontId="12" fillId="0" borderId="0" xfId="12" applyNumberFormat="1" applyFont="1" applyAlignment="1" applyProtection="1">
      <alignment horizontal="center" vertical="center"/>
      <protection hidden="1"/>
    </xf>
    <xf numFmtId="0" fontId="10" fillId="4" borderId="0" xfId="12" applyFont="1" applyFill="1" applyAlignment="1" applyProtection="1">
      <alignment horizontal="left" vertical="center"/>
      <protection hidden="1"/>
    </xf>
    <xf numFmtId="0" fontId="95" fillId="0" borderId="0" xfId="12" applyFont="1" applyAlignment="1" applyProtection="1">
      <alignment horizontal="right" vertical="center" shrinkToFit="1"/>
      <protection hidden="1"/>
    </xf>
    <xf numFmtId="0" fontId="95" fillId="0" borderId="0" xfId="12" applyFont="1" applyAlignment="1" applyProtection="1">
      <alignment horizontal="right" vertical="center"/>
      <protection hidden="1"/>
    </xf>
    <xf numFmtId="0" fontId="13" fillId="4" borderId="0" xfId="12" applyFont="1" applyFill="1" applyProtection="1">
      <alignment vertical="center"/>
      <protection hidden="1"/>
    </xf>
    <xf numFmtId="0" fontId="14" fillId="4" borderId="0" xfId="12" applyFont="1" applyFill="1" applyProtection="1">
      <alignment vertical="center"/>
      <protection hidden="1"/>
    </xf>
    <xf numFmtId="0" fontId="11" fillId="4" borderId="0" xfId="12" applyFont="1" applyFill="1" applyProtection="1">
      <alignment vertical="center"/>
      <protection hidden="1"/>
    </xf>
    <xf numFmtId="0" fontId="15" fillId="4" borderId="0" xfId="12" applyFont="1" applyFill="1" applyProtection="1">
      <alignment vertical="center"/>
      <protection hidden="1"/>
    </xf>
    <xf numFmtId="0" fontId="16" fillId="4" borderId="0" xfId="12" applyFont="1" applyFill="1" applyProtection="1">
      <alignment vertical="center"/>
      <protection hidden="1"/>
    </xf>
    <xf numFmtId="0" fontId="17" fillId="4" borderId="0" xfId="12" applyFont="1" applyFill="1" applyProtection="1">
      <alignment vertical="center"/>
      <protection hidden="1"/>
    </xf>
    <xf numFmtId="0" fontId="17" fillId="4" borderId="0" xfId="12" applyFont="1" applyFill="1" applyAlignment="1" applyProtection="1">
      <alignment horizontal="right" vertical="center"/>
      <protection hidden="1"/>
    </xf>
    <xf numFmtId="176" fontId="14" fillId="4" borderId="0" xfId="12" applyNumberFormat="1" applyFont="1" applyFill="1" applyProtection="1">
      <alignment vertical="center"/>
      <protection hidden="1"/>
    </xf>
    <xf numFmtId="49" fontId="18" fillId="4" borderId="0" xfId="0" applyNumberFormat="1" applyFont="1" applyFill="1" applyAlignment="1" applyProtection="1">
      <alignment vertical="center" wrapText="1"/>
      <protection hidden="1"/>
    </xf>
    <xf numFmtId="49" fontId="14" fillId="4" borderId="0" xfId="0" applyNumberFormat="1" applyFont="1" applyFill="1" applyAlignment="1" applyProtection="1">
      <alignment vertical="top"/>
      <protection hidden="1"/>
    </xf>
    <xf numFmtId="49" fontId="26" fillId="4" borderId="0" xfId="0" applyNumberFormat="1" applyFont="1" applyFill="1" applyAlignment="1" applyProtection="1">
      <alignment vertical="top"/>
      <protection hidden="1"/>
    </xf>
    <xf numFmtId="49" fontId="27" fillId="4" borderId="0" xfId="0" applyNumberFormat="1" applyFont="1" applyFill="1" applyAlignment="1" applyProtection="1">
      <alignment vertical="top"/>
      <protection hidden="1"/>
    </xf>
    <xf numFmtId="0" fontId="27" fillId="0" borderId="0" xfId="12" applyFont="1" applyProtection="1">
      <alignment vertical="center"/>
      <protection hidden="1"/>
    </xf>
    <xf numFmtId="179" fontId="27" fillId="0" borderId="0" xfId="12" applyNumberFormat="1" applyFont="1" applyProtection="1">
      <alignment vertical="center"/>
      <protection hidden="1"/>
    </xf>
    <xf numFmtId="180" fontId="27" fillId="0" borderId="0" xfId="12" applyNumberFormat="1" applyFont="1" applyAlignment="1" applyProtection="1">
      <alignment horizontal="center" vertical="center"/>
      <protection hidden="1"/>
    </xf>
    <xf numFmtId="49" fontId="14" fillId="4" borderId="0" xfId="0" applyNumberFormat="1" applyFont="1" applyFill="1" applyAlignment="1" applyProtection="1">
      <alignment horizontal="left" vertical="center"/>
      <protection hidden="1"/>
    </xf>
    <xf numFmtId="49" fontId="12" fillId="4" borderId="0" xfId="0" applyNumberFormat="1" applyFont="1" applyFill="1" applyProtection="1">
      <alignment vertical="center"/>
      <protection hidden="1"/>
    </xf>
    <xf numFmtId="49" fontId="28" fillId="4" borderId="0" xfId="0" applyNumberFormat="1" applyFont="1" applyFill="1" applyAlignment="1" applyProtection="1">
      <alignment vertical="center" wrapText="1"/>
      <protection hidden="1"/>
    </xf>
    <xf numFmtId="49" fontId="28" fillId="4" borderId="0" xfId="0" applyNumberFormat="1" applyFont="1" applyFill="1" applyProtection="1">
      <alignment vertical="center"/>
      <protection hidden="1"/>
    </xf>
    <xf numFmtId="0" fontId="12" fillId="4" borderId="0" xfId="12" applyFont="1" applyFill="1" applyProtection="1">
      <alignment vertical="center"/>
      <protection hidden="1"/>
    </xf>
    <xf numFmtId="0" fontId="29" fillId="4" borderId="0" xfId="12" applyFont="1" applyFill="1" applyProtection="1">
      <alignment vertical="center"/>
      <protection hidden="1"/>
    </xf>
    <xf numFmtId="0" fontId="30" fillId="4" borderId="0" xfId="6" applyFont="1" applyFill="1" applyProtection="1">
      <alignment vertical="center"/>
      <protection hidden="1"/>
    </xf>
    <xf numFmtId="0" fontId="19" fillId="4" borderId="0" xfId="6" applyFont="1" applyFill="1" applyAlignment="1" applyProtection="1">
      <alignment vertical="center" wrapText="1"/>
      <protection hidden="1"/>
    </xf>
    <xf numFmtId="0" fontId="31" fillId="4" borderId="0" xfId="6" applyFont="1" applyFill="1" applyProtection="1">
      <alignment vertical="center"/>
      <protection hidden="1"/>
    </xf>
    <xf numFmtId="0" fontId="32" fillId="4" borderId="0" xfId="6" applyFont="1" applyFill="1" applyProtection="1">
      <alignment vertical="center"/>
      <protection hidden="1"/>
    </xf>
    <xf numFmtId="0" fontId="34" fillId="4" borderId="0" xfId="6" applyFont="1" applyFill="1" applyAlignment="1" applyProtection="1">
      <alignment vertical="center" shrinkToFit="1"/>
      <protection hidden="1"/>
    </xf>
    <xf numFmtId="0" fontId="24" fillId="4" borderId="0" xfId="6" applyFont="1" applyFill="1" applyAlignment="1" applyProtection="1">
      <alignment horizontal="left" vertical="center" wrapText="1"/>
      <protection hidden="1"/>
    </xf>
    <xf numFmtId="0" fontId="19" fillId="4" borderId="0" xfId="6" applyFont="1" applyFill="1" applyAlignment="1" applyProtection="1">
      <alignment horizontal="left" vertical="center"/>
      <protection hidden="1"/>
    </xf>
    <xf numFmtId="0" fontId="30" fillId="4" borderId="0" xfId="6" applyFont="1" applyFill="1" applyAlignment="1" applyProtection="1">
      <alignment horizontal="left" vertical="center"/>
      <protection hidden="1"/>
    </xf>
    <xf numFmtId="0" fontId="32" fillId="4" borderId="0" xfId="6" applyFont="1" applyFill="1" applyAlignment="1" applyProtection="1">
      <alignment horizontal="left" vertical="center"/>
      <protection hidden="1"/>
    </xf>
    <xf numFmtId="0" fontId="31" fillId="4" borderId="0" xfId="6" applyFont="1" applyFill="1" applyAlignment="1" applyProtection="1">
      <alignment horizontal="left" vertical="center"/>
      <protection hidden="1"/>
    </xf>
    <xf numFmtId="0" fontId="21" fillId="4" borderId="0" xfId="6" applyFont="1" applyFill="1" applyAlignment="1" applyProtection="1">
      <alignment horizontal="left" vertical="center"/>
      <protection hidden="1"/>
    </xf>
    <xf numFmtId="0" fontId="19" fillId="4" borderId="0" xfId="6" applyFont="1" applyFill="1" applyAlignment="1" applyProtection="1">
      <alignment horizontal="center" vertical="center" textRotation="255"/>
      <protection hidden="1"/>
    </xf>
    <xf numFmtId="0" fontId="12" fillId="0" borderId="0" xfId="12" applyFont="1" applyAlignment="1" applyProtection="1">
      <alignment horizontal="center" vertical="center"/>
      <protection hidden="1"/>
    </xf>
    <xf numFmtId="0" fontId="15" fillId="0" borderId="0" xfId="12" applyFont="1" applyAlignment="1" applyProtection="1">
      <alignment horizontal="right" vertical="center"/>
      <protection hidden="1"/>
    </xf>
    <xf numFmtId="0" fontId="51" fillId="2" borderId="11" xfId="6" applyFont="1" applyFill="1" applyBorder="1" applyAlignment="1" applyProtection="1">
      <alignment horizontal="center" vertical="center"/>
      <protection hidden="1"/>
    </xf>
    <xf numFmtId="0" fontId="5" fillId="0" borderId="0" xfId="12" applyFont="1" applyProtection="1">
      <alignment vertical="center"/>
      <protection hidden="1"/>
    </xf>
    <xf numFmtId="0" fontId="41" fillId="0" borderId="0" xfId="12" applyFont="1" applyProtection="1">
      <alignment vertical="center"/>
      <protection hidden="1"/>
    </xf>
    <xf numFmtId="0" fontId="41" fillId="0" borderId="0" xfId="12" applyFont="1" applyAlignment="1" applyProtection="1">
      <alignment horizontal="center" vertical="center"/>
      <protection hidden="1"/>
    </xf>
    <xf numFmtId="0" fontId="39" fillId="0" borderId="0" xfId="12" applyFont="1" applyAlignment="1" applyProtection="1">
      <alignment horizontal="center" vertical="center" shrinkToFit="1"/>
      <protection hidden="1"/>
    </xf>
    <xf numFmtId="0" fontId="42" fillId="0" borderId="0" xfId="12" applyFont="1" applyProtection="1">
      <alignment vertical="center"/>
      <protection hidden="1"/>
    </xf>
    <xf numFmtId="0" fontId="5" fillId="0" borderId="7" xfId="12" applyFont="1" applyBorder="1" applyProtection="1">
      <alignment vertical="center"/>
      <protection hidden="1"/>
    </xf>
    <xf numFmtId="0" fontId="41" fillId="0" borderId="4" xfId="12" applyFont="1" applyBorder="1" applyProtection="1">
      <alignment vertical="center"/>
      <protection hidden="1"/>
    </xf>
    <xf numFmtId="0" fontId="41" fillId="0" borderId="5" xfId="12" applyFont="1" applyBorder="1" applyProtection="1">
      <alignment vertical="center"/>
      <protection hidden="1"/>
    </xf>
    <xf numFmtId="0" fontId="5" fillId="0" borderId="0" xfId="12" applyFont="1" applyAlignment="1" applyProtection="1">
      <alignment horizontal="left" vertical="center"/>
      <protection hidden="1"/>
    </xf>
    <xf numFmtId="0" fontId="41" fillId="4" borderId="0" xfId="12" applyFont="1" applyFill="1" applyProtection="1">
      <alignment vertical="center"/>
      <protection hidden="1"/>
    </xf>
    <xf numFmtId="0" fontId="39" fillId="4" borderId="0" xfId="12" applyFont="1" applyFill="1" applyAlignment="1" applyProtection="1">
      <alignment horizontal="center" vertical="center" shrinkToFit="1"/>
      <protection hidden="1"/>
    </xf>
    <xf numFmtId="0" fontId="5" fillId="4" borderId="0" xfId="12" applyFont="1" applyFill="1" applyProtection="1">
      <alignment vertical="center"/>
      <protection hidden="1"/>
    </xf>
    <xf numFmtId="0" fontId="39" fillId="4" borderId="0" xfId="12" applyFont="1" applyFill="1" applyProtection="1">
      <alignment vertical="center"/>
      <protection hidden="1"/>
    </xf>
    <xf numFmtId="49" fontId="57" fillId="4" borderId="5" xfId="12" applyNumberFormat="1" applyFont="1" applyFill="1" applyBorder="1" applyAlignment="1" applyProtection="1">
      <alignment vertical="center" shrinkToFit="1"/>
    </xf>
    <xf numFmtId="0" fontId="99" fillId="0" borderId="3" xfId="6" applyFont="1" applyFill="1" applyBorder="1" applyAlignment="1" applyProtection="1">
      <alignment vertical="center" shrinkToFit="1"/>
      <protection hidden="1"/>
    </xf>
    <xf numFmtId="0" fontId="99" fillId="0" borderId="4" xfId="6" applyFont="1" applyFill="1" applyBorder="1" applyAlignment="1" applyProtection="1">
      <alignment vertical="center" shrinkToFit="1"/>
      <protection hidden="1"/>
    </xf>
    <xf numFmtId="0" fontId="99" fillId="0" borderId="2" xfId="6" applyFont="1" applyFill="1" applyBorder="1" applyAlignment="1" applyProtection="1">
      <alignment vertical="center" shrinkToFit="1"/>
      <protection hidden="1"/>
    </xf>
    <xf numFmtId="0" fontId="82" fillId="0" borderId="2" xfId="6" applyFont="1" applyFill="1" applyBorder="1" applyAlignment="1" applyProtection="1">
      <alignment vertical="center"/>
      <protection hidden="1"/>
    </xf>
    <xf numFmtId="0" fontId="82" fillId="0" borderId="14" xfId="6" applyFont="1" applyFill="1" applyBorder="1" applyAlignment="1" applyProtection="1">
      <alignment vertical="center"/>
      <protection hidden="1"/>
    </xf>
    <xf numFmtId="0" fontId="18" fillId="4" borderId="0" xfId="12" applyFont="1" applyFill="1" applyBorder="1" applyAlignment="1" applyProtection="1">
      <alignment horizontal="left" vertical="center" shrinkToFit="1"/>
      <protection hidden="1"/>
    </xf>
    <xf numFmtId="0" fontId="14" fillId="4" borderId="0" xfId="12" applyFont="1" applyFill="1" applyBorder="1" applyAlignment="1" applyProtection="1">
      <alignment horizontal="left" vertical="center" wrapText="1"/>
      <protection hidden="1"/>
    </xf>
    <xf numFmtId="0" fontId="68" fillId="0" borderId="0" xfId="6" applyFont="1" applyFill="1" applyAlignment="1" applyProtection="1">
      <alignment vertical="center"/>
      <protection hidden="1"/>
    </xf>
    <xf numFmtId="0" fontId="59" fillId="2" borderId="3" xfId="6" applyFont="1" applyFill="1" applyBorder="1" applyAlignment="1" applyProtection="1">
      <alignment horizontal="left" vertical="center" wrapText="1"/>
      <protection hidden="1"/>
    </xf>
    <xf numFmtId="49" fontId="39" fillId="4" borderId="0" xfId="12" applyNumberFormat="1" applyFont="1" applyFill="1" applyProtection="1">
      <alignment vertical="center"/>
      <protection hidden="1"/>
    </xf>
    <xf numFmtId="0" fontId="71" fillId="0" borderId="0" xfId="6" applyFont="1" applyFill="1" applyAlignment="1">
      <alignment horizontal="right" vertical="center"/>
    </xf>
    <xf numFmtId="0" fontId="99" fillId="0" borderId="0" xfId="6" applyFont="1" applyFill="1" applyBorder="1" applyAlignment="1" applyProtection="1">
      <alignment horizontal="center" vertical="center" shrinkToFit="1"/>
      <protection hidden="1"/>
    </xf>
    <xf numFmtId="0" fontId="99" fillId="0" borderId="0" xfId="6" applyFont="1" applyFill="1" applyBorder="1" applyAlignment="1" applyProtection="1">
      <alignment horizontal="left" vertical="center" shrinkToFit="1"/>
      <protection hidden="1"/>
    </xf>
    <xf numFmtId="0" fontId="99" fillId="0" borderId="0" xfId="6" applyFont="1" applyFill="1" applyBorder="1" applyAlignment="1" applyProtection="1">
      <alignment vertical="center" shrinkToFit="1"/>
      <protection hidden="1"/>
    </xf>
    <xf numFmtId="0" fontId="82" fillId="0" borderId="0" xfId="6" applyFont="1" applyFill="1" applyBorder="1" applyAlignment="1" applyProtection="1">
      <alignment vertical="center"/>
      <protection hidden="1"/>
    </xf>
    <xf numFmtId="0" fontId="70" fillId="0" borderId="0" xfId="6" applyFont="1" applyFill="1" applyBorder="1" applyAlignment="1" applyProtection="1">
      <alignment horizontal="center" vertical="center" wrapText="1" shrinkToFit="1"/>
      <protection hidden="1"/>
    </xf>
    <xf numFmtId="0" fontId="69" fillId="2" borderId="0" xfId="6" applyFont="1" applyFill="1" applyAlignment="1" applyProtection="1">
      <alignment horizontal="right" vertical="center"/>
      <protection hidden="1"/>
    </xf>
    <xf numFmtId="49" fontId="68" fillId="4" borderId="0" xfId="6" applyNumberFormat="1" applyFont="1" applyFill="1" applyAlignment="1" applyProtection="1">
      <alignment vertical="center" wrapText="1"/>
      <protection hidden="1"/>
    </xf>
    <xf numFmtId="0" fontId="99" fillId="0" borderId="0" xfId="6" applyFont="1" applyFill="1" applyBorder="1" applyAlignment="1" applyProtection="1">
      <alignment horizontal="center" vertical="center" shrinkToFit="1"/>
    </xf>
    <xf numFmtId="38" fontId="74" fillId="0" borderId="0" xfId="3" applyFont="1" applyFill="1" applyBorder="1" applyAlignment="1" applyProtection="1">
      <alignment horizontal="center" vertical="center" shrinkToFit="1"/>
      <protection hidden="1"/>
    </xf>
    <xf numFmtId="0" fontId="67" fillId="4" borderId="0" xfId="6" applyFont="1" applyFill="1" applyBorder="1" applyAlignment="1" applyProtection="1">
      <alignment horizontal="center" vertical="center" wrapText="1"/>
      <protection hidden="1"/>
    </xf>
    <xf numFmtId="0" fontId="16" fillId="4" borderId="0" xfId="12" applyFont="1" applyFill="1" applyAlignment="1" applyProtection="1">
      <alignment vertical="center"/>
      <protection hidden="1"/>
    </xf>
    <xf numFmtId="0" fontId="102" fillId="4" borderId="0" xfId="12" applyFont="1" applyFill="1" applyProtection="1">
      <alignment vertical="center"/>
      <protection hidden="1"/>
    </xf>
    <xf numFmtId="0" fontId="68" fillId="0" borderId="0" xfId="6" applyFont="1" applyFill="1" applyAlignment="1" applyProtection="1">
      <alignment vertical="center"/>
      <protection hidden="1"/>
    </xf>
    <xf numFmtId="0" fontId="74" fillId="4" borderId="0" xfId="6" applyFont="1" applyFill="1" applyAlignment="1" applyProtection="1">
      <alignment horizontal="center" vertical="center"/>
      <protection hidden="1"/>
    </xf>
    <xf numFmtId="0" fontId="69" fillId="4" borderId="0" xfId="6" applyFont="1" applyFill="1" applyProtection="1">
      <alignment vertical="center"/>
      <protection hidden="1"/>
    </xf>
    <xf numFmtId="0" fontId="69" fillId="4" borderId="0" xfId="6" applyFont="1" applyFill="1" applyAlignment="1" applyProtection="1">
      <alignment horizontal="center" vertical="center"/>
      <protection hidden="1"/>
    </xf>
    <xf numFmtId="0" fontId="69" fillId="4" borderId="0" xfId="6" applyFont="1" applyFill="1" applyAlignment="1" applyProtection="1">
      <alignment horizontal="left" vertical="center" indent="1"/>
      <protection hidden="1"/>
    </xf>
    <xf numFmtId="49" fontId="15" fillId="4" borderId="0" xfId="12" applyNumberFormat="1" applyFont="1" applyFill="1" applyBorder="1" applyAlignment="1" applyProtection="1">
      <alignment horizontal="left" vertical="center" wrapText="1" shrinkToFit="1"/>
      <protection locked="0"/>
    </xf>
    <xf numFmtId="49" fontId="39" fillId="4" borderId="0" xfId="12" applyNumberFormat="1" applyFont="1" applyFill="1" applyAlignment="1" applyProtection="1">
      <alignment horizontal="center" vertical="center"/>
      <protection hidden="1"/>
    </xf>
    <xf numFmtId="0" fontId="40" fillId="0" borderId="0" xfId="12" applyFont="1" applyFill="1" applyBorder="1" applyAlignment="1" applyProtection="1">
      <alignment horizontal="center" vertical="center" shrinkToFit="1"/>
      <protection hidden="1"/>
    </xf>
    <xf numFmtId="0" fontId="37" fillId="4" borderId="0" xfId="12" applyFont="1" applyFill="1" applyAlignment="1" applyProtection="1">
      <alignment horizontal="center" vertical="center"/>
      <protection hidden="1"/>
    </xf>
    <xf numFmtId="0" fontId="43" fillId="0" borderId="3" xfId="12" applyFont="1" applyFill="1" applyBorder="1" applyAlignment="1" applyProtection="1">
      <alignment horizontal="left" vertical="center" shrinkToFit="1"/>
      <protection hidden="1"/>
    </xf>
    <xf numFmtId="0" fontId="43" fillId="0" borderId="4" xfId="12" applyFont="1" applyFill="1" applyBorder="1" applyAlignment="1" applyProtection="1">
      <alignment horizontal="left" vertical="center" shrinkToFit="1"/>
      <protection hidden="1"/>
    </xf>
    <xf numFmtId="0" fontId="43" fillId="0" borderId="5" xfId="12" applyFont="1" applyFill="1" applyBorder="1" applyAlignment="1" applyProtection="1">
      <alignment horizontal="left" vertical="center" shrinkToFit="1"/>
      <protection hidden="1"/>
    </xf>
    <xf numFmtId="0" fontId="14" fillId="4" borderId="0" xfId="12" applyFont="1" applyFill="1" applyAlignment="1" applyProtection="1">
      <alignment horizontal="center" vertical="top"/>
      <protection hidden="1"/>
    </xf>
    <xf numFmtId="0" fontId="18" fillId="4" borderId="0" xfId="12" applyFont="1" applyFill="1" applyBorder="1" applyAlignment="1" applyProtection="1">
      <alignment horizontal="left" vertical="center" shrinkToFit="1"/>
      <protection hidden="1"/>
    </xf>
    <xf numFmtId="49" fontId="14" fillId="4" borderId="3" xfId="12" applyNumberFormat="1" applyFont="1" applyFill="1" applyBorder="1" applyAlignment="1" applyProtection="1">
      <alignment horizontal="center" vertical="center" shrinkToFit="1"/>
      <protection locked="0"/>
    </xf>
    <xf numFmtId="49" fontId="14" fillId="4" borderId="4" xfId="12" applyNumberFormat="1" applyFont="1" applyFill="1" applyBorder="1" applyAlignment="1" applyProtection="1">
      <alignment horizontal="center" vertical="center" shrinkToFit="1"/>
      <protection locked="0"/>
    </xf>
    <xf numFmtId="49" fontId="14" fillId="4" borderId="5" xfId="12" applyNumberFormat="1" applyFont="1" applyFill="1" applyBorder="1" applyAlignment="1" applyProtection="1">
      <alignment horizontal="center" vertical="center" shrinkToFit="1"/>
      <protection locked="0"/>
    </xf>
    <xf numFmtId="0" fontId="97" fillId="0" borderId="9" xfId="12" applyFont="1" applyBorder="1" applyAlignment="1" applyProtection="1">
      <alignment horizontal="center" vertical="center"/>
      <protection locked="0"/>
    </xf>
    <xf numFmtId="0" fontId="97" fillId="0" borderId="6" xfId="12" applyFont="1" applyBorder="1" applyAlignment="1" applyProtection="1">
      <alignment horizontal="center" vertical="center"/>
      <protection locked="0"/>
    </xf>
    <xf numFmtId="0" fontId="97" fillId="0" borderId="3" xfId="12" applyFont="1" applyBorder="1" applyAlignment="1" applyProtection="1">
      <alignment horizontal="center" vertical="center"/>
      <protection locked="0"/>
    </xf>
    <xf numFmtId="0" fontId="97" fillId="0" borderId="4" xfId="12" applyFont="1" applyBorder="1" applyAlignment="1" applyProtection="1">
      <alignment horizontal="center" vertical="center"/>
      <protection locked="0"/>
    </xf>
    <xf numFmtId="0" fontId="5" fillId="0" borderId="4" xfId="12" applyFont="1" applyBorder="1" applyAlignment="1" applyProtection="1">
      <alignment vertical="center" wrapText="1"/>
      <protection hidden="1"/>
    </xf>
    <xf numFmtId="0" fontId="5" fillId="0" borderId="5" xfId="12" applyFont="1" applyBorder="1" applyAlignment="1" applyProtection="1">
      <alignment vertical="center" wrapText="1"/>
      <protection hidden="1"/>
    </xf>
    <xf numFmtId="0" fontId="81"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101" fillId="4" borderId="0" xfId="12" applyFont="1" applyFill="1" applyAlignment="1" applyProtection="1">
      <alignment horizontal="left" vertical="center"/>
      <protection hidden="1"/>
    </xf>
    <xf numFmtId="0" fontId="11" fillId="0" borderId="0" xfId="12" applyFont="1" applyFill="1" applyBorder="1" applyAlignment="1" applyProtection="1">
      <alignment horizontal="center" vertical="center" shrinkToFit="1"/>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horizontal="left" vertical="center" wrapText="1"/>
      <protection hidden="1"/>
    </xf>
    <xf numFmtId="0" fontId="5" fillId="0" borderId="3" xfId="12" applyFont="1" applyBorder="1" applyAlignment="1" applyProtection="1">
      <alignment horizontal="center" vertical="center"/>
      <protection hidden="1"/>
    </xf>
    <xf numFmtId="0" fontId="5" fillId="0" borderId="4" xfId="12" applyFont="1" applyBorder="1" applyAlignment="1" applyProtection="1">
      <alignment horizontal="center" vertical="center"/>
      <protection hidden="1"/>
    </xf>
    <xf numFmtId="0" fontId="5" fillId="0" borderId="5" xfId="12" applyFont="1" applyBorder="1" applyAlignment="1" applyProtection="1">
      <alignment horizontal="center" vertical="center"/>
      <protection hidden="1"/>
    </xf>
    <xf numFmtId="38" fontId="5" fillId="0" borderId="3" xfId="12" applyNumberFormat="1" applyFont="1" applyBorder="1" applyAlignment="1" applyProtection="1">
      <alignment horizontal="right" vertical="center"/>
      <protection hidden="1"/>
    </xf>
    <xf numFmtId="38" fontId="5" fillId="0" borderId="4" xfId="12" applyNumberFormat="1" applyFont="1" applyBorder="1" applyAlignment="1" applyProtection="1">
      <alignment horizontal="right" vertical="center"/>
      <protection hidden="1"/>
    </xf>
    <xf numFmtId="0" fontId="45" fillId="0" borderId="4" xfId="12" applyFont="1" applyBorder="1" applyAlignment="1" applyProtection="1">
      <alignment horizontal="center" vertical="center" wrapText="1"/>
      <protection hidden="1"/>
    </xf>
    <xf numFmtId="0" fontId="37" fillId="0" borderId="2" xfId="12" applyFont="1" applyFill="1" applyBorder="1" applyAlignment="1" applyProtection="1">
      <alignment horizontal="center" vertical="center"/>
      <protection hidden="1"/>
    </xf>
    <xf numFmtId="0" fontId="38" fillId="4" borderId="0" xfId="12" applyFont="1" applyFill="1" applyAlignment="1" applyProtection="1">
      <alignment horizontal="center" vertical="center"/>
      <protection hidden="1"/>
    </xf>
    <xf numFmtId="0" fontId="11" fillId="0" borderId="0" xfId="12" applyFont="1" applyAlignment="1" applyProtection="1">
      <alignment horizontal="center" vertical="center" shrinkToFit="1"/>
      <protection hidden="1"/>
    </xf>
    <xf numFmtId="0" fontId="5" fillId="0" borderId="6" xfId="12" applyFont="1" applyBorder="1" applyAlignment="1" applyProtection="1">
      <alignment vertical="center" wrapText="1"/>
      <protection hidden="1"/>
    </xf>
    <xf numFmtId="0" fontId="5" fillId="0" borderId="10" xfId="12" applyFont="1" applyBorder="1" applyAlignment="1" applyProtection="1">
      <alignment vertical="center" wrapText="1"/>
      <protection hidden="1"/>
    </xf>
    <xf numFmtId="49" fontId="15" fillId="4" borderId="0" xfId="12" applyNumberFormat="1" applyFont="1" applyFill="1" applyBorder="1" applyAlignment="1" applyProtection="1">
      <alignment vertical="center" shrinkToFit="1"/>
      <protection locked="0"/>
    </xf>
    <xf numFmtId="49" fontId="15" fillId="4" borderId="0" xfId="12" applyNumberFormat="1" applyFont="1" applyFill="1" applyBorder="1" applyAlignment="1" applyProtection="1">
      <alignment horizontal="center" vertical="center" shrinkToFit="1"/>
      <protection locked="0"/>
    </xf>
    <xf numFmtId="49" fontId="79" fillId="4" borderId="0" xfId="12" applyNumberFormat="1" applyFont="1" applyFill="1" applyBorder="1" applyAlignment="1" applyProtection="1">
      <alignment vertical="center" shrinkToFit="1"/>
      <protection locked="0"/>
    </xf>
    <xf numFmtId="0" fontId="15" fillId="4" borderId="0" xfId="12" applyFont="1" applyFill="1" applyBorder="1" applyAlignment="1" applyProtection="1">
      <alignment horizontal="left" vertical="center" shrinkToFit="1"/>
      <protection locked="0"/>
    </xf>
    <xf numFmtId="176" fontId="15" fillId="4" borderId="0" xfId="12" applyNumberFormat="1" applyFont="1" applyFill="1" applyBorder="1" applyAlignment="1" applyProtection="1">
      <alignment horizontal="center" vertical="center" shrinkToFit="1"/>
      <protection locked="0"/>
    </xf>
    <xf numFmtId="49" fontId="15" fillId="0" borderId="0" xfId="12" applyNumberFormat="1" applyFont="1" applyFill="1" applyBorder="1" applyAlignment="1" applyProtection="1">
      <alignment vertical="center" shrinkToFit="1"/>
      <protection locked="0"/>
    </xf>
    <xf numFmtId="0" fontId="18" fillId="4" borderId="0" xfId="12" applyFont="1" applyFill="1" applyBorder="1" applyAlignment="1" applyProtection="1">
      <alignment horizontal="left" vertical="center"/>
      <protection hidden="1"/>
    </xf>
    <xf numFmtId="0" fontId="18" fillId="4" borderId="0" xfId="12" applyFont="1" applyFill="1" applyBorder="1" applyAlignment="1" applyProtection="1">
      <alignment vertical="center"/>
      <protection hidden="1"/>
    </xf>
    <xf numFmtId="0" fontId="14" fillId="4" borderId="0" xfId="12" applyFont="1" applyFill="1" applyAlignment="1" applyProtection="1">
      <alignment horizontal="left" vertical="top"/>
      <protection hidden="1"/>
    </xf>
    <xf numFmtId="0" fontId="14" fillId="4" borderId="0" xfId="12" applyFont="1" applyFill="1" applyAlignment="1" applyProtection="1">
      <alignment horizontal="left" vertical="center"/>
      <protection hidden="1"/>
    </xf>
    <xf numFmtId="0" fontId="10" fillId="4" borderId="0" xfId="12" applyFont="1" applyFill="1" applyBorder="1" applyAlignment="1" applyProtection="1">
      <alignment vertical="center" shrinkToFit="1"/>
      <protection hidden="1"/>
    </xf>
    <xf numFmtId="0" fontId="14" fillId="4" borderId="0" xfId="12" applyFont="1" applyFill="1" applyAlignment="1" applyProtection="1">
      <alignment horizontal="center" vertical="center"/>
      <protection hidden="1"/>
    </xf>
    <xf numFmtId="0" fontId="15" fillId="0" borderId="0" xfId="12" applyFont="1" applyFill="1" applyAlignment="1" applyProtection="1">
      <alignment horizontal="right" vertical="center"/>
      <protection hidden="1"/>
    </xf>
    <xf numFmtId="0" fontId="19" fillId="4" borderId="0" xfId="0" applyFont="1" applyFill="1" applyBorder="1" applyAlignment="1" applyProtection="1">
      <alignment horizontal="center" vertical="center" textRotation="255"/>
      <protection hidden="1"/>
    </xf>
    <xf numFmtId="177" fontId="15" fillId="4" borderId="0" xfId="12" applyNumberFormat="1" applyFont="1" applyFill="1" applyAlignment="1" applyProtection="1">
      <alignment horizontal="right" vertical="center" shrinkToFit="1"/>
      <protection locked="0"/>
    </xf>
    <xf numFmtId="176" fontId="15" fillId="0" borderId="0" xfId="12" applyNumberFormat="1" applyFont="1" applyFill="1" applyAlignment="1" applyProtection="1">
      <alignment horizontal="right" vertical="center" shrinkToFit="1"/>
      <protection locked="0"/>
    </xf>
    <xf numFmtId="0" fontId="15"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5" fillId="4" borderId="0" xfId="12" applyFont="1" applyFill="1" applyBorder="1" applyAlignment="1" applyProtection="1">
      <alignment horizontal="left" vertical="center" shrinkToFit="1"/>
      <protection hidden="1"/>
    </xf>
    <xf numFmtId="0" fontId="14" fillId="4" borderId="0" xfId="12" applyFont="1" applyFill="1" applyBorder="1" applyAlignment="1" applyProtection="1">
      <alignment horizontal="center" vertical="center" wrapText="1"/>
      <protection hidden="1"/>
    </xf>
    <xf numFmtId="0" fontId="37" fillId="4" borderId="0" xfId="12" applyFont="1" applyFill="1" applyAlignment="1">
      <alignment horizontal="center" vertical="center" wrapText="1"/>
    </xf>
    <xf numFmtId="0" fontId="20" fillId="4" borderId="2" xfId="12" applyFont="1" applyFill="1" applyBorder="1" applyAlignment="1" applyProtection="1">
      <alignment horizontal="left" vertical="center" shrinkToFit="1"/>
      <protection hidden="1"/>
    </xf>
    <xf numFmtId="0" fontId="11" fillId="4" borderId="0" xfId="12" applyFont="1" applyFill="1" applyAlignment="1" applyProtection="1">
      <alignment horizontal="center" vertical="center"/>
      <protection hidden="1"/>
    </xf>
    <xf numFmtId="49" fontId="14" fillId="4" borderId="1" xfId="12" applyNumberFormat="1" applyFont="1" applyFill="1" applyBorder="1" applyAlignment="1" applyProtection="1">
      <alignment horizontal="center" vertical="center" shrinkToFit="1"/>
      <protection locked="0"/>
    </xf>
    <xf numFmtId="0" fontId="14" fillId="3" borderId="9" xfId="12" applyFont="1" applyFill="1" applyBorder="1" applyAlignment="1" applyProtection="1">
      <alignment horizontal="center" vertical="center"/>
      <protection hidden="1"/>
    </xf>
    <xf numFmtId="0" fontId="14" fillId="3" borderId="6" xfId="12" applyFont="1" applyFill="1" applyBorder="1" applyAlignment="1" applyProtection="1">
      <alignment horizontal="center" vertical="center"/>
      <protection hidden="1"/>
    </xf>
    <xf numFmtId="0" fontId="14" fillId="3" borderId="10" xfId="12" applyFont="1" applyFill="1" applyBorder="1" applyAlignment="1" applyProtection="1">
      <alignment horizontal="center" vertical="center"/>
      <protection hidden="1"/>
    </xf>
    <xf numFmtId="0" fontId="14" fillId="3" borderId="13" xfId="12" applyFont="1" applyFill="1" applyBorder="1" applyAlignment="1" applyProtection="1">
      <alignment horizontal="center" vertical="center"/>
      <protection hidden="1"/>
    </xf>
    <xf numFmtId="0" fontId="14" fillId="3" borderId="2" xfId="12" applyFont="1" applyFill="1" applyBorder="1" applyAlignment="1" applyProtection="1">
      <alignment horizontal="center" vertical="center"/>
      <protection hidden="1"/>
    </xf>
    <xf numFmtId="0" fontId="14" fillId="3" borderId="14" xfId="12" applyFont="1" applyFill="1" applyBorder="1" applyAlignment="1" applyProtection="1">
      <alignment horizontal="center" vertical="center"/>
      <protection hidden="1"/>
    </xf>
    <xf numFmtId="0" fontId="14" fillId="3" borderId="1" xfId="12" applyFont="1" applyFill="1" applyBorder="1" applyAlignment="1" applyProtection="1">
      <alignment horizontal="center" vertical="center"/>
      <protection hidden="1"/>
    </xf>
    <xf numFmtId="0" fontId="15" fillId="0" borderId="0" xfId="12" applyFont="1" applyFill="1" applyAlignment="1" applyProtection="1">
      <alignment horizontal="right" vertical="center" shrinkToFit="1"/>
      <protection hidden="1"/>
    </xf>
    <xf numFmtId="177" fontId="15" fillId="4" borderId="0" xfId="12" applyNumberFormat="1" applyFont="1" applyFill="1" applyAlignment="1" applyProtection="1">
      <alignment horizontal="right" vertical="center" shrinkToFit="1"/>
      <protection hidden="1"/>
    </xf>
    <xf numFmtId="0" fontId="20" fillId="4" borderId="0" xfId="12" applyFont="1" applyFill="1" applyBorder="1" applyAlignment="1" applyProtection="1">
      <alignment horizontal="right" vertical="center"/>
      <protection hidden="1"/>
    </xf>
    <xf numFmtId="0" fontId="23" fillId="4" borderId="0" xfId="6" applyFont="1" applyFill="1" applyBorder="1" applyAlignment="1" applyProtection="1">
      <alignment vertical="top" wrapText="1"/>
      <protection hidden="1"/>
    </xf>
    <xf numFmtId="0" fontId="5" fillId="4" borderId="0" xfId="12" applyFont="1" applyFill="1" applyAlignment="1">
      <alignment vertical="center" wrapText="1"/>
    </xf>
    <xf numFmtId="0" fontId="23" fillId="4" borderId="0" xfId="6" applyFont="1" applyFill="1" applyBorder="1" applyAlignment="1" applyProtection="1">
      <alignment vertical="top"/>
      <protection hidden="1"/>
    </xf>
    <xf numFmtId="0" fontId="69" fillId="5" borderId="1" xfId="6" applyFont="1" applyFill="1" applyBorder="1" applyProtection="1">
      <alignment vertical="center"/>
      <protection hidden="1"/>
    </xf>
    <xf numFmtId="38" fontId="69" fillId="4" borderId="1" xfId="44" applyFont="1" applyFill="1" applyBorder="1" applyProtection="1">
      <alignment vertical="center"/>
      <protection hidden="1"/>
    </xf>
    <xf numFmtId="38" fontId="69" fillId="4" borderId="1" xfId="44" applyFont="1" applyFill="1" applyBorder="1" applyAlignment="1" applyProtection="1">
      <alignment vertical="center"/>
      <protection hidden="1"/>
    </xf>
    <xf numFmtId="0" fontId="74" fillId="4" borderId="0" xfId="6" applyFont="1" applyFill="1" applyAlignment="1" applyProtection="1">
      <alignment horizontal="center" vertical="center"/>
      <protection hidden="1"/>
    </xf>
    <xf numFmtId="0" fontId="69" fillId="5" borderId="1" xfId="6" applyFont="1" applyFill="1" applyBorder="1" applyAlignment="1" applyProtection="1">
      <alignment horizontal="center" vertical="center"/>
      <protection hidden="1"/>
    </xf>
    <xf numFmtId="0" fontId="69" fillId="4" borderId="1" xfId="3" applyNumberFormat="1" applyFont="1" applyFill="1" applyBorder="1" applyAlignment="1" applyProtection="1">
      <alignment horizontal="left" vertical="center" shrinkToFit="1"/>
      <protection hidden="1"/>
    </xf>
    <xf numFmtId="0" fontId="69" fillId="4" borderId="0" xfId="6" applyFont="1" applyFill="1" applyProtection="1">
      <alignment vertical="center"/>
      <protection hidden="1"/>
    </xf>
    <xf numFmtId="0" fontId="66" fillId="5" borderId="16" xfId="6" applyFont="1" applyFill="1" applyBorder="1" applyAlignment="1" applyProtection="1">
      <alignment horizontal="center" vertical="center" wrapText="1"/>
      <protection hidden="1"/>
    </xf>
    <xf numFmtId="0" fontId="66" fillId="5" borderId="17" xfId="6" applyFont="1" applyFill="1" applyBorder="1" applyAlignment="1" applyProtection="1">
      <alignment horizontal="center" vertical="center" wrapText="1"/>
      <protection hidden="1"/>
    </xf>
    <xf numFmtId="0" fontId="66" fillId="5" borderId="18" xfId="6" applyFont="1" applyFill="1" applyBorder="1" applyAlignment="1" applyProtection="1">
      <alignment horizontal="center" vertical="center" wrapText="1"/>
      <protection hidden="1"/>
    </xf>
    <xf numFmtId="38" fontId="75" fillId="4" borderId="16" xfId="3" applyFont="1" applyFill="1" applyBorder="1" applyAlignment="1" applyProtection="1">
      <alignment horizontal="center" vertical="center" wrapText="1" shrinkToFit="1"/>
      <protection hidden="1"/>
    </xf>
    <xf numFmtId="38" fontId="75" fillId="4" borderId="17" xfId="3" applyFont="1" applyFill="1" applyBorder="1" applyAlignment="1" applyProtection="1">
      <alignment horizontal="center" vertical="center" wrapText="1" shrinkToFit="1"/>
      <protection hidden="1"/>
    </xf>
    <xf numFmtId="38" fontId="75" fillId="4" borderId="18" xfId="3" applyFont="1" applyFill="1" applyBorder="1" applyAlignment="1" applyProtection="1">
      <alignment horizontal="center" vertical="center" wrapText="1" shrinkToFit="1"/>
      <protection hidden="1"/>
    </xf>
    <xf numFmtId="0" fontId="103" fillId="5" borderId="1" xfId="6" applyFont="1" applyFill="1" applyBorder="1" applyProtection="1">
      <alignment vertical="center"/>
      <protection hidden="1"/>
    </xf>
    <xf numFmtId="38" fontId="103" fillId="4" borderId="1" xfId="44" applyFont="1" applyFill="1" applyBorder="1" applyProtection="1">
      <alignment vertical="center"/>
      <protection hidden="1"/>
    </xf>
    <xf numFmtId="0" fontId="104" fillId="4" borderId="0" xfId="6" applyFont="1" applyFill="1" applyAlignment="1" applyProtection="1">
      <alignment vertical="center" shrinkToFit="1"/>
      <protection hidden="1"/>
    </xf>
    <xf numFmtId="0" fontId="68" fillId="5" borderId="3" xfId="6" applyFont="1" applyFill="1" applyBorder="1" applyAlignment="1" applyProtection="1">
      <alignment horizontal="center" vertical="center" wrapText="1"/>
      <protection hidden="1"/>
    </xf>
    <xf numFmtId="0" fontId="68" fillId="5" borderId="4" xfId="6" applyFont="1" applyFill="1" applyBorder="1" applyAlignment="1" applyProtection="1">
      <alignment horizontal="center" vertical="center"/>
      <protection hidden="1"/>
    </xf>
    <xf numFmtId="0" fontId="68" fillId="5" borderId="5" xfId="6" applyFont="1" applyFill="1" applyBorder="1" applyAlignment="1" applyProtection="1">
      <alignment horizontal="center" vertical="center"/>
      <protection hidden="1"/>
    </xf>
    <xf numFmtId="176" fontId="69" fillId="4" borderId="3" xfId="41" applyNumberFormat="1" applyFont="1" applyFill="1" applyBorder="1" applyAlignment="1" applyProtection="1">
      <alignment horizontal="center" vertical="center" shrinkToFit="1"/>
      <protection locked="0"/>
    </xf>
    <xf numFmtId="176" fontId="69" fillId="4" borderId="4" xfId="41" applyNumberFormat="1" applyFont="1" applyFill="1" applyBorder="1" applyAlignment="1" applyProtection="1">
      <alignment horizontal="center" vertical="center" shrinkToFit="1"/>
      <protection locked="0"/>
    </xf>
    <xf numFmtId="176" fontId="69" fillId="4" borderId="5" xfId="41" applyNumberFormat="1" applyFont="1" applyFill="1" applyBorder="1" applyAlignment="1" applyProtection="1">
      <alignment horizontal="center" vertical="center" shrinkToFit="1"/>
      <protection locked="0"/>
    </xf>
    <xf numFmtId="0" fontId="68" fillId="4" borderId="0" xfId="6" applyFont="1" applyFill="1" applyAlignment="1" applyProtection="1">
      <alignment vertical="center"/>
      <protection hidden="1"/>
    </xf>
    <xf numFmtId="0" fontId="8" fillId="5" borderId="3" xfId="6" applyFont="1" applyFill="1" applyBorder="1" applyAlignment="1" applyProtection="1">
      <alignment horizontal="center" vertical="center" wrapText="1"/>
      <protection hidden="1"/>
    </xf>
    <xf numFmtId="0" fontId="8" fillId="5" borderId="4" xfId="6" applyFont="1" applyFill="1" applyBorder="1" applyAlignment="1" applyProtection="1">
      <alignment horizontal="center" vertical="center"/>
      <protection hidden="1"/>
    </xf>
    <xf numFmtId="0" fontId="8" fillId="5" borderId="5" xfId="6" applyFont="1" applyFill="1" applyBorder="1" applyAlignment="1" applyProtection="1">
      <alignment horizontal="center" vertical="center"/>
      <protection hidden="1"/>
    </xf>
    <xf numFmtId="38" fontId="69" fillId="0" borderId="3" xfId="41" applyFont="1" applyFill="1" applyBorder="1" applyAlignment="1" applyProtection="1">
      <alignment horizontal="center" vertical="center" shrinkToFit="1"/>
      <protection hidden="1"/>
    </xf>
    <xf numFmtId="38" fontId="69" fillId="0" borderId="4" xfId="41" applyFont="1" applyFill="1" applyBorder="1" applyAlignment="1" applyProtection="1">
      <alignment horizontal="center" vertical="center" shrinkToFit="1"/>
      <protection hidden="1"/>
    </xf>
    <xf numFmtId="38" fontId="69" fillId="0" borderId="5" xfId="41" applyFont="1" applyFill="1" applyBorder="1" applyAlignment="1" applyProtection="1">
      <alignment horizontal="center" vertical="center" shrinkToFit="1"/>
      <protection hidden="1"/>
    </xf>
    <xf numFmtId="0" fontId="68" fillId="4" borderId="0" xfId="6" applyFont="1" applyFill="1" applyAlignment="1" applyProtection="1">
      <alignment horizontal="left" vertical="center"/>
      <protection hidden="1"/>
    </xf>
    <xf numFmtId="38" fontId="69" fillId="4" borderId="3" xfId="41" applyFont="1" applyFill="1" applyBorder="1" applyAlignment="1" applyProtection="1">
      <alignment horizontal="center" vertical="center" shrinkToFit="1"/>
      <protection locked="0"/>
    </xf>
    <xf numFmtId="38" fontId="69" fillId="4" borderId="4" xfId="41" applyFont="1" applyFill="1" applyBorder="1" applyAlignment="1" applyProtection="1">
      <alignment horizontal="center" vertical="center" shrinkToFit="1"/>
      <protection locked="0"/>
    </xf>
    <xf numFmtId="38" fontId="69" fillId="4" borderId="5" xfId="41" applyFont="1" applyFill="1" applyBorder="1" applyAlignment="1" applyProtection="1">
      <alignment horizontal="center" vertical="center" shrinkToFit="1"/>
      <protection locked="0"/>
    </xf>
    <xf numFmtId="0" fontId="71" fillId="4" borderId="4" xfId="6" applyFont="1" applyFill="1" applyBorder="1" applyAlignment="1" applyProtection="1">
      <alignment horizontal="left" vertical="top"/>
      <protection hidden="1"/>
    </xf>
    <xf numFmtId="38" fontId="69" fillId="4" borderId="3" xfId="44" applyFont="1" applyFill="1" applyBorder="1" applyAlignment="1" applyProtection="1">
      <alignment horizontal="center" vertical="center" shrinkToFit="1"/>
    </xf>
    <xf numFmtId="38" fontId="69" fillId="4" borderId="4" xfId="44" applyFont="1" applyFill="1" applyBorder="1" applyAlignment="1" applyProtection="1">
      <alignment horizontal="center" vertical="center" shrinkToFit="1"/>
    </xf>
    <xf numFmtId="38" fontId="69" fillId="4" borderId="5" xfId="44" applyFont="1" applyFill="1" applyBorder="1" applyAlignment="1" applyProtection="1">
      <alignment horizontal="center" vertical="center" shrinkToFit="1"/>
    </xf>
    <xf numFmtId="0" fontId="68" fillId="5" borderId="1" xfId="6" applyFont="1" applyFill="1" applyBorder="1" applyAlignment="1" applyProtection="1">
      <alignment horizontal="center" vertical="center"/>
      <protection hidden="1"/>
    </xf>
    <xf numFmtId="181" fontId="69" fillId="4" borderId="4" xfId="6" applyNumberFormat="1" applyFont="1" applyFill="1" applyBorder="1" applyAlignment="1" applyProtection="1">
      <alignment horizontal="center" vertical="center" shrinkToFit="1"/>
      <protection locked="0"/>
    </xf>
    <xf numFmtId="181" fontId="69" fillId="4" borderId="5" xfId="6" applyNumberFormat="1" applyFont="1" applyFill="1" applyBorder="1" applyAlignment="1" applyProtection="1">
      <alignment horizontal="center" vertical="center" shrinkToFit="1"/>
      <protection locked="0"/>
    </xf>
    <xf numFmtId="0" fontId="66" fillId="4" borderId="0" xfId="6" applyFont="1" applyFill="1" applyAlignment="1" applyProtection="1">
      <alignment horizontal="center" vertical="center"/>
      <protection hidden="1"/>
    </xf>
    <xf numFmtId="49" fontId="69" fillId="4" borderId="1" xfId="3" applyNumberFormat="1" applyFont="1" applyFill="1" applyBorder="1" applyAlignment="1" applyProtection="1">
      <alignment horizontal="left" vertical="center" shrinkToFit="1"/>
      <protection locked="0"/>
    </xf>
    <xf numFmtId="0" fontId="68" fillId="4" borderId="12" xfId="6" applyFont="1" applyFill="1" applyBorder="1" applyAlignment="1" applyProtection="1">
      <alignment horizontal="left" vertical="center" wrapText="1"/>
      <protection hidden="1"/>
    </xf>
    <xf numFmtId="0" fontId="68" fillId="4" borderId="0" xfId="6" applyFont="1" applyFill="1" applyAlignment="1" applyProtection="1">
      <alignment horizontal="left" vertical="center" wrapText="1"/>
      <protection hidden="1"/>
    </xf>
    <xf numFmtId="0" fontId="68" fillId="0" borderId="0" xfId="6" applyFont="1" applyFill="1" applyAlignment="1" applyProtection="1">
      <alignment vertical="center"/>
      <protection hidden="1"/>
    </xf>
    <xf numFmtId="0" fontId="69" fillId="4" borderId="4" xfId="6" applyFont="1" applyFill="1" applyBorder="1" applyAlignment="1" applyProtection="1">
      <alignment horizontal="center" vertical="center" shrinkToFit="1"/>
      <protection locked="0"/>
    </xf>
    <xf numFmtId="0" fontId="69" fillId="4" borderId="5" xfId="6" applyFont="1" applyFill="1" applyBorder="1" applyAlignment="1" applyProtection="1">
      <alignment horizontal="center" vertical="center" shrinkToFit="1"/>
      <protection locked="0"/>
    </xf>
    <xf numFmtId="0" fontId="8" fillId="0" borderId="12" xfId="6" applyFont="1" applyFill="1" applyBorder="1" applyAlignment="1" applyProtection="1">
      <alignment horizontal="left" vertical="center"/>
      <protection hidden="1"/>
    </xf>
    <xf numFmtId="0" fontId="8" fillId="0" borderId="0" xfId="6" applyFont="1" applyFill="1" applyAlignment="1" applyProtection="1">
      <alignment horizontal="left" vertical="center"/>
      <protection hidden="1"/>
    </xf>
    <xf numFmtId="182" fontId="69" fillId="4" borderId="4" xfId="3" applyNumberFormat="1" applyFont="1" applyFill="1" applyBorder="1" applyAlignment="1" applyProtection="1">
      <alignment horizontal="center" vertical="center" shrinkToFit="1"/>
      <protection locked="0"/>
    </xf>
    <xf numFmtId="182" fontId="69" fillId="4" borderId="5" xfId="3" applyNumberFormat="1" applyFont="1" applyFill="1" applyBorder="1" applyAlignment="1" applyProtection="1">
      <alignment horizontal="center" vertical="center" shrinkToFit="1"/>
      <protection locked="0"/>
    </xf>
    <xf numFmtId="0" fontId="68" fillId="5" borderId="1" xfId="6" applyFont="1" applyFill="1" applyBorder="1" applyAlignment="1" applyProtection="1">
      <alignment horizontal="center" vertical="center" shrinkToFit="1"/>
      <protection hidden="1"/>
    </xf>
    <xf numFmtId="38" fontId="69" fillId="0" borderId="4" xfId="3" applyFont="1" applyFill="1" applyBorder="1" applyAlignment="1" applyProtection="1">
      <alignment horizontal="center" vertical="center" shrinkToFit="1"/>
      <protection hidden="1"/>
    </xf>
    <xf numFmtId="38" fontId="69" fillId="0" borderId="5" xfId="3" applyFont="1" applyFill="1" applyBorder="1" applyAlignment="1" applyProtection="1">
      <alignment horizontal="center" vertical="center" shrinkToFit="1"/>
      <protection hidden="1"/>
    </xf>
    <xf numFmtId="38" fontId="69" fillId="0" borderId="3" xfId="3" applyFont="1" applyFill="1" applyBorder="1" applyAlignment="1" applyProtection="1">
      <alignment horizontal="center" vertical="center" shrinkToFit="1"/>
      <protection hidden="1"/>
    </xf>
    <xf numFmtId="0" fontId="68" fillId="4" borderId="0" xfId="6" applyFont="1" applyFill="1" applyAlignment="1" applyProtection="1">
      <alignment horizontal="left" vertical="center" wrapText="1"/>
    </xf>
    <xf numFmtId="0" fontId="68" fillId="4" borderId="0" xfId="6" applyFont="1" applyFill="1" applyAlignment="1" applyProtection="1">
      <alignment horizontal="left" vertical="center"/>
    </xf>
    <xf numFmtId="0" fontId="72" fillId="5" borderId="16" xfId="6" applyFont="1" applyFill="1" applyBorder="1" applyAlignment="1" applyProtection="1">
      <alignment horizontal="center" vertical="center" shrinkToFit="1"/>
      <protection hidden="1"/>
    </xf>
    <xf numFmtId="0" fontId="72" fillId="5" borderId="17" xfId="6" applyFont="1" applyFill="1" applyBorder="1" applyAlignment="1" applyProtection="1">
      <alignment horizontal="center" vertical="center" shrinkToFit="1"/>
      <protection hidden="1"/>
    </xf>
    <xf numFmtId="0" fontId="72" fillId="5" borderId="18" xfId="6" applyFont="1" applyFill="1" applyBorder="1" applyAlignment="1" applyProtection="1">
      <alignment horizontal="center" vertical="center" shrinkToFit="1"/>
      <protection hidden="1"/>
    </xf>
    <xf numFmtId="38" fontId="69" fillId="0" borderId="16" xfId="3" applyFont="1" applyFill="1" applyBorder="1" applyAlignment="1" applyProtection="1">
      <alignment horizontal="center" vertical="center" shrinkToFit="1"/>
      <protection hidden="1"/>
    </xf>
    <xf numFmtId="38" fontId="69" fillId="0" borderId="17" xfId="3" applyFont="1" applyFill="1" applyBorder="1" applyAlignment="1" applyProtection="1">
      <alignment horizontal="center" vertical="center" shrinkToFit="1"/>
      <protection hidden="1"/>
    </xf>
    <xf numFmtId="38" fontId="69" fillId="0" borderId="18" xfId="3" applyFont="1" applyFill="1" applyBorder="1" applyAlignment="1" applyProtection="1">
      <alignment horizontal="center" vertical="center" shrinkToFit="1"/>
      <protection hidden="1"/>
    </xf>
    <xf numFmtId="0" fontId="69" fillId="0" borderId="3" xfId="6" applyFont="1" applyFill="1" applyBorder="1" applyAlignment="1" applyProtection="1">
      <alignment horizontal="center" vertical="center" shrinkToFit="1"/>
      <protection hidden="1"/>
    </xf>
    <xf numFmtId="0" fontId="69" fillId="0" borderId="5" xfId="6" applyFont="1" applyFill="1" applyBorder="1" applyAlignment="1" applyProtection="1">
      <alignment horizontal="center" vertical="center" shrinkToFit="1"/>
      <protection hidden="1"/>
    </xf>
    <xf numFmtId="38" fontId="69" fillId="0" borderId="3" xfId="3" applyNumberFormat="1" applyFont="1" applyFill="1" applyBorder="1" applyAlignment="1" applyProtection="1">
      <alignment horizontal="center" vertical="center" shrinkToFit="1"/>
      <protection hidden="1"/>
    </xf>
    <xf numFmtId="38" fontId="69" fillId="0" borderId="4" xfId="3" applyNumberFormat="1" applyFont="1" applyFill="1" applyBorder="1" applyAlignment="1" applyProtection="1">
      <alignment horizontal="center" vertical="center" shrinkToFit="1"/>
      <protection hidden="1"/>
    </xf>
    <xf numFmtId="38" fontId="69" fillId="0" borderId="5" xfId="3" applyNumberFormat="1" applyFont="1" applyFill="1" applyBorder="1" applyAlignment="1" applyProtection="1">
      <alignment horizontal="center" vertical="center" shrinkToFit="1"/>
      <protection hidden="1"/>
    </xf>
    <xf numFmtId="0" fontId="68" fillId="5" borderId="3" xfId="6" applyFont="1" applyFill="1" applyBorder="1" applyAlignment="1" applyProtection="1">
      <alignment horizontal="center" vertical="center"/>
      <protection hidden="1"/>
    </xf>
    <xf numFmtId="0" fontId="68" fillId="5" borderId="3" xfId="6" applyFont="1" applyFill="1" applyBorder="1" applyAlignment="1" applyProtection="1">
      <alignment horizontal="center" vertical="center" shrinkToFit="1"/>
      <protection hidden="1"/>
    </xf>
    <xf numFmtId="0" fontId="68" fillId="5" borderId="4" xfId="6" applyFont="1" applyFill="1" applyBorder="1" applyAlignment="1" applyProtection="1">
      <alignment horizontal="center" vertical="center" shrinkToFit="1"/>
      <protection hidden="1"/>
    </xf>
    <xf numFmtId="0" fontId="68" fillId="5" borderId="5" xfId="6" applyFont="1" applyFill="1" applyBorder="1" applyAlignment="1" applyProtection="1">
      <alignment horizontal="center" vertical="center" shrinkToFit="1"/>
      <protection hidden="1"/>
    </xf>
    <xf numFmtId="0" fontId="67" fillId="5" borderId="16" xfId="6" applyFont="1" applyFill="1" applyBorder="1" applyAlignment="1" applyProtection="1">
      <alignment horizontal="center" vertical="center" wrapText="1"/>
      <protection hidden="1"/>
    </xf>
    <xf numFmtId="0" fontId="67" fillId="5" borderId="17" xfId="6" applyFont="1" applyFill="1" applyBorder="1" applyAlignment="1" applyProtection="1">
      <alignment horizontal="center" vertical="center" wrapText="1"/>
      <protection hidden="1"/>
    </xf>
    <xf numFmtId="0" fontId="67" fillId="5" borderId="18" xfId="6" applyFont="1" applyFill="1" applyBorder="1" applyAlignment="1" applyProtection="1">
      <alignment horizontal="center" vertical="center" wrapText="1"/>
      <protection hidden="1"/>
    </xf>
    <xf numFmtId="38" fontId="74" fillId="0" borderId="16" xfId="3" applyFont="1" applyFill="1" applyBorder="1" applyAlignment="1" applyProtection="1">
      <alignment horizontal="center" vertical="center" shrinkToFit="1"/>
      <protection hidden="1"/>
    </xf>
    <xf numFmtId="38" fontId="74" fillId="0" borderId="17" xfId="3" applyFont="1" applyFill="1" applyBorder="1" applyAlignment="1" applyProtection="1">
      <alignment horizontal="center" vertical="center" shrinkToFit="1"/>
      <protection hidden="1"/>
    </xf>
    <xf numFmtId="38" fontId="74" fillId="0" borderId="18" xfId="3" applyFont="1" applyFill="1" applyBorder="1" applyAlignment="1" applyProtection="1">
      <alignment horizontal="center" vertical="center" shrinkToFit="1"/>
      <protection hidden="1"/>
    </xf>
    <xf numFmtId="0" fontId="71" fillId="0" borderId="0" xfId="6" applyFont="1" applyBorder="1" applyAlignment="1" applyProtection="1">
      <alignment horizontal="left" vertical="center" wrapText="1"/>
      <protection hidden="1"/>
    </xf>
    <xf numFmtId="0" fontId="72" fillId="5" borderId="16" xfId="6" applyFont="1" applyFill="1" applyBorder="1" applyAlignment="1" applyProtection="1">
      <alignment horizontal="center" vertical="center" wrapText="1"/>
      <protection hidden="1"/>
    </xf>
    <xf numFmtId="0" fontId="72" fillId="5" borderId="17" xfId="6" applyFont="1" applyFill="1" applyBorder="1" applyAlignment="1" applyProtection="1">
      <alignment horizontal="center" vertical="center" wrapText="1"/>
      <protection hidden="1"/>
    </xf>
    <xf numFmtId="0" fontId="72" fillId="5" borderId="18" xfId="6" applyFont="1" applyFill="1" applyBorder="1" applyAlignment="1" applyProtection="1">
      <alignment horizontal="center" vertical="center" wrapText="1"/>
      <protection hidden="1"/>
    </xf>
    <xf numFmtId="0" fontId="72" fillId="5" borderId="16" xfId="6" applyFont="1" applyFill="1" applyBorder="1" applyAlignment="1" applyProtection="1">
      <alignment horizontal="center" vertical="center"/>
      <protection hidden="1"/>
    </xf>
    <xf numFmtId="0" fontId="72" fillId="5" borderId="17" xfId="6" applyFont="1" applyFill="1" applyBorder="1" applyAlignment="1" applyProtection="1">
      <alignment horizontal="center" vertical="center"/>
      <protection hidden="1"/>
    </xf>
    <xf numFmtId="0" fontId="72" fillId="5" borderId="18" xfId="6" applyFont="1" applyFill="1" applyBorder="1" applyAlignment="1" applyProtection="1">
      <alignment horizontal="center" vertical="center"/>
      <protection hidden="1"/>
    </xf>
    <xf numFmtId="49" fontId="68" fillId="4" borderId="0" xfId="6" applyNumberFormat="1" applyFont="1" applyFill="1" applyAlignment="1" applyProtection="1">
      <alignment vertical="center" wrapText="1"/>
      <protection hidden="1"/>
    </xf>
    <xf numFmtId="0" fontId="73" fillId="0" borderId="0" xfId="42" applyFont="1" applyAlignment="1" applyProtection="1">
      <alignment horizontal="left" wrapText="1"/>
      <protection hidden="1"/>
    </xf>
    <xf numFmtId="49" fontId="82" fillId="4" borderId="9" xfId="42" applyNumberFormat="1" applyFont="1" applyFill="1" applyBorder="1" applyAlignment="1" applyProtection="1">
      <alignment horizontal="left" vertical="center" wrapText="1"/>
      <protection locked="0"/>
    </xf>
    <xf numFmtId="49" fontId="82" fillId="4" borderId="6" xfId="42" applyNumberFormat="1" applyFont="1" applyFill="1" applyBorder="1" applyAlignment="1" applyProtection="1">
      <alignment horizontal="left" vertical="center"/>
      <protection locked="0"/>
    </xf>
    <xf numFmtId="49" fontId="82" fillId="4" borderId="10" xfId="42" applyNumberFormat="1" applyFont="1" applyFill="1" applyBorder="1" applyAlignment="1" applyProtection="1">
      <alignment horizontal="left" vertical="center"/>
      <protection locked="0"/>
    </xf>
    <xf numFmtId="49" fontId="82" fillId="4" borderId="13" xfId="42" applyNumberFormat="1" applyFont="1" applyFill="1" applyBorder="1" applyAlignment="1" applyProtection="1">
      <alignment horizontal="left" vertical="center"/>
      <protection locked="0"/>
    </xf>
    <xf numFmtId="49" fontId="82" fillId="4" borderId="2" xfId="42" applyNumberFormat="1" applyFont="1" applyFill="1" applyBorder="1" applyAlignment="1" applyProtection="1">
      <alignment horizontal="left" vertical="center"/>
      <protection locked="0"/>
    </xf>
    <xf numFmtId="49" fontId="82" fillId="4" borderId="14" xfId="42" applyNumberFormat="1" applyFont="1" applyFill="1" applyBorder="1" applyAlignment="1" applyProtection="1">
      <alignment horizontal="left" vertical="center"/>
      <protection locked="0"/>
    </xf>
    <xf numFmtId="0" fontId="8" fillId="5" borderId="16" xfId="6" applyFont="1" applyFill="1" applyBorder="1" applyAlignment="1" applyProtection="1">
      <alignment horizontal="center" vertical="center" shrinkToFit="1"/>
      <protection hidden="1"/>
    </xf>
    <xf numFmtId="0" fontId="8" fillId="5" borderId="17" xfId="6" applyFont="1" applyFill="1" applyBorder="1" applyAlignment="1" applyProtection="1">
      <alignment horizontal="center" vertical="center" shrinkToFit="1"/>
      <protection hidden="1"/>
    </xf>
    <xf numFmtId="0" fontId="8" fillId="5" borderId="18" xfId="6" applyFont="1" applyFill="1" applyBorder="1" applyAlignment="1" applyProtection="1">
      <alignment horizontal="center" vertical="center" shrinkToFit="1"/>
      <protection hidden="1"/>
    </xf>
    <xf numFmtId="38" fontId="69" fillId="4" borderId="16" xfId="3" applyFont="1" applyFill="1" applyBorder="1" applyAlignment="1" applyProtection="1">
      <alignment horizontal="center" vertical="center" shrinkToFit="1"/>
      <protection locked="0"/>
    </xf>
    <xf numFmtId="38" fontId="69" fillId="4" borderId="17" xfId="3" applyFont="1" applyFill="1" applyBorder="1" applyAlignment="1" applyProtection="1">
      <alignment horizontal="center" vertical="center" shrinkToFit="1"/>
      <protection locked="0"/>
    </xf>
    <xf numFmtId="38" fontId="69" fillId="4" borderId="18" xfId="3" applyFont="1" applyFill="1" applyBorder="1" applyAlignment="1" applyProtection="1">
      <alignment horizontal="center" vertical="center" shrinkToFit="1"/>
      <protection locked="0"/>
    </xf>
    <xf numFmtId="0" fontId="68" fillId="4" borderId="0" xfId="6" applyFont="1" applyFill="1" applyBorder="1" applyAlignment="1" applyProtection="1">
      <alignment horizontal="left" vertical="center" wrapText="1"/>
    </xf>
    <xf numFmtId="178" fontId="75" fillId="0" borderId="0" xfId="6" applyNumberFormat="1" applyFont="1" applyFill="1" applyBorder="1" applyAlignment="1" applyProtection="1">
      <alignment horizontal="center" vertical="center" wrapText="1"/>
      <protection hidden="1"/>
    </xf>
    <xf numFmtId="178" fontId="75" fillId="0" borderId="0" xfId="6" applyNumberFormat="1" applyFont="1" applyFill="1" applyBorder="1" applyAlignment="1" applyProtection="1">
      <alignment horizontal="center" vertical="center"/>
      <protection hidden="1"/>
    </xf>
    <xf numFmtId="0" fontId="91" fillId="0" borderId="1" xfId="6" applyFont="1" applyBorder="1" applyAlignment="1" applyProtection="1">
      <alignment horizontal="center" vertical="center"/>
      <protection hidden="1"/>
    </xf>
    <xf numFmtId="0" fontId="69" fillId="0" borderId="3" xfId="6" applyFont="1" applyBorder="1" applyAlignment="1" applyProtection="1">
      <alignment horizontal="center" vertical="center" wrapText="1"/>
      <protection hidden="1"/>
    </xf>
    <xf numFmtId="0" fontId="69" fillId="0" borderId="4" xfId="6" applyFont="1" applyBorder="1" applyAlignment="1" applyProtection="1">
      <alignment horizontal="center" vertical="center" wrapText="1"/>
      <protection hidden="1"/>
    </xf>
    <xf numFmtId="0" fontId="69" fillId="0" borderId="5" xfId="6" applyFont="1" applyBorder="1" applyAlignment="1" applyProtection="1">
      <alignment horizontal="center" vertical="center" wrapText="1"/>
      <protection hidden="1"/>
    </xf>
    <xf numFmtId="38" fontId="94" fillId="0" borderId="3" xfId="3" applyFont="1" applyFill="1" applyBorder="1" applyAlignment="1" applyProtection="1">
      <alignment horizontal="right" vertical="center" wrapText="1"/>
      <protection locked="0"/>
    </xf>
    <xf numFmtId="38" fontId="94" fillId="0" borderId="4" xfId="3" applyFont="1" applyFill="1" applyBorder="1" applyAlignment="1" applyProtection="1">
      <alignment horizontal="right" vertical="center" wrapText="1"/>
      <protection locked="0"/>
    </xf>
    <xf numFmtId="178" fontId="75" fillId="0" borderId="4" xfId="6" applyNumberFormat="1" applyFont="1" applyFill="1" applyBorder="1" applyAlignment="1" applyProtection="1">
      <alignment horizontal="center" vertical="center" wrapText="1"/>
      <protection hidden="1"/>
    </xf>
    <xf numFmtId="178" fontId="75" fillId="0" borderId="4" xfId="6" applyNumberFormat="1" applyFont="1" applyFill="1" applyBorder="1" applyAlignment="1" applyProtection="1">
      <alignment horizontal="center" vertical="center"/>
      <protection hidden="1"/>
    </xf>
    <xf numFmtId="178" fontId="75" fillId="0" borderId="5" xfId="6" applyNumberFormat="1" applyFont="1" applyFill="1" applyBorder="1" applyAlignment="1" applyProtection="1">
      <alignment horizontal="center" vertical="center"/>
      <protection hidden="1"/>
    </xf>
    <xf numFmtId="38" fontId="75" fillId="0" borderId="12" xfId="3" applyFont="1" applyFill="1" applyBorder="1" applyAlignment="1" applyProtection="1">
      <alignment horizontal="center" vertical="center" wrapText="1"/>
      <protection hidden="1"/>
    </xf>
    <xf numFmtId="38" fontId="75" fillId="0" borderId="0" xfId="3" applyFont="1" applyFill="1" applyBorder="1" applyAlignment="1" applyProtection="1">
      <alignment horizontal="center" vertical="center" wrapText="1"/>
      <protection hidden="1"/>
    </xf>
    <xf numFmtId="38" fontId="94" fillId="0" borderId="3" xfId="3" applyFont="1" applyFill="1" applyBorder="1" applyAlignment="1" applyProtection="1">
      <alignment horizontal="right" vertical="center" wrapText="1"/>
      <protection hidden="1"/>
    </xf>
    <xf numFmtId="38" fontId="94" fillId="0" borderId="4" xfId="3" applyFont="1" applyFill="1" applyBorder="1" applyAlignment="1" applyProtection="1">
      <alignment horizontal="right" vertical="center" wrapText="1"/>
      <protection hidden="1"/>
    </xf>
    <xf numFmtId="0" fontId="69" fillId="0" borderId="1" xfId="6" applyFont="1" applyBorder="1" applyAlignment="1" applyProtection="1">
      <alignment horizontal="center" vertical="center" wrapText="1"/>
      <protection hidden="1"/>
    </xf>
    <xf numFmtId="38" fontId="94" fillId="0" borderId="3" xfId="6" applyNumberFormat="1" applyFont="1" applyFill="1" applyBorder="1" applyAlignment="1" applyProtection="1">
      <alignment horizontal="right" vertical="center" wrapText="1"/>
      <protection hidden="1"/>
    </xf>
    <xf numFmtId="38" fontId="94" fillId="0" borderId="4" xfId="6" applyNumberFormat="1" applyFont="1" applyFill="1" applyBorder="1" applyAlignment="1" applyProtection="1">
      <alignment horizontal="right" vertical="center" wrapText="1"/>
      <protection hidden="1"/>
    </xf>
    <xf numFmtId="40" fontId="94" fillId="0" borderId="3" xfId="3" applyNumberFormat="1" applyFont="1" applyFill="1" applyBorder="1" applyAlignment="1" applyProtection="1">
      <alignment horizontal="right" vertical="center" wrapText="1"/>
      <protection locked="0"/>
    </xf>
    <xf numFmtId="40" fontId="94" fillId="0" borderId="4" xfId="3" applyNumberFormat="1" applyFont="1" applyFill="1" applyBorder="1" applyAlignment="1" applyProtection="1">
      <alignment horizontal="right" vertical="center" wrapText="1"/>
      <protection locked="0"/>
    </xf>
    <xf numFmtId="0" fontId="75" fillId="0" borderId="12" xfId="6" applyFont="1" applyFill="1" applyBorder="1" applyAlignment="1" applyProtection="1">
      <alignment horizontal="center" vertical="center" wrapText="1"/>
      <protection hidden="1"/>
    </xf>
    <xf numFmtId="0" fontId="75" fillId="0" borderId="0" xfId="6" applyFont="1" applyFill="1" applyBorder="1" applyAlignment="1" applyProtection="1">
      <alignment horizontal="center" vertical="center" wrapText="1"/>
      <protection hidden="1"/>
    </xf>
    <xf numFmtId="0" fontId="8" fillId="0" borderId="4" xfId="6" applyFont="1" applyFill="1" applyBorder="1" applyAlignment="1" applyProtection="1">
      <alignment horizontal="left" vertical="top" wrapText="1"/>
      <protection hidden="1"/>
    </xf>
    <xf numFmtId="0" fontId="8" fillId="0" borderId="0" xfId="6" applyFont="1" applyFill="1" applyBorder="1" applyAlignment="1" applyProtection="1">
      <alignment horizontal="left" vertical="top" wrapText="1"/>
      <protection hidden="1"/>
    </xf>
    <xf numFmtId="0" fontId="99" fillId="0" borderId="4" xfId="6" applyFont="1" applyFill="1" applyBorder="1" applyAlignment="1" applyProtection="1">
      <alignment horizontal="center" vertical="center" shrinkToFit="1"/>
      <protection hidden="1"/>
    </xf>
    <xf numFmtId="0" fontId="99" fillId="0" borderId="5" xfId="6" applyFont="1" applyFill="1" applyBorder="1" applyAlignment="1" applyProtection="1">
      <alignment horizontal="center" vertical="center" shrinkToFit="1"/>
      <protection hidden="1"/>
    </xf>
    <xf numFmtId="0" fontId="99" fillId="0" borderId="3" xfId="6" applyFont="1" applyFill="1" applyBorder="1" applyAlignment="1" applyProtection="1">
      <alignment horizontal="center" vertical="center" shrinkToFit="1"/>
      <protection hidden="1"/>
    </xf>
    <xf numFmtId="0" fontId="99" fillId="0" borderId="4" xfId="6" applyFont="1" applyFill="1" applyBorder="1" applyAlignment="1" applyProtection="1">
      <alignment horizontal="center" vertical="center" shrinkToFit="1"/>
      <protection locked="0"/>
    </xf>
    <xf numFmtId="0" fontId="99" fillId="0" borderId="4" xfId="6" applyFont="1" applyFill="1" applyBorder="1" applyAlignment="1" applyProtection="1">
      <alignment horizontal="left" vertical="center" shrinkToFit="1"/>
      <protection hidden="1"/>
    </xf>
    <xf numFmtId="0" fontId="70" fillId="0" borderId="0" xfId="6" applyFont="1" applyFill="1" applyBorder="1" applyAlignment="1" applyProtection="1">
      <alignment horizontal="left" vertical="center" shrinkToFit="1"/>
      <protection hidden="1"/>
    </xf>
    <xf numFmtId="0" fontId="75" fillId="0" borderId="4" xfId="6" applyFont="1" applyFill="1" applyBorder="1" applyAlignment="1" applyProtection="1">
      <alignment horizontal="left" vertical="center" wrapText="1"/>
      <protection hidden="1"/>
    </xf>
    <xf numFmtId="0" fontId="75" fillId="0" borderId="5" xfId="6" applyFont="1" applyFill="1" applyBorder="1" applyAlignment="1" applyProtection="1">
      <alignment horizontal="left" vertical="center" wrapText="1"/>
      <protection hidden="1"/>
    </xf>
    <xf numFmtId="0" fontId="69" fillId="3" borderId="3" xfId="6" applyFont="1" applyFill="1" applyBorder="1" applyAlignment="1" applyProtection="1">
      <alignment horizontal="center" vertical="center"/>
      <protection hidden="1"/>
    </xf>
    <xf numFmtId="0" fontId="69" fillId="3" borderId="4" xfId="6" applyFont="1" applyFill="1" applyBorder="1" applyAlignment="1" applyProtection="1">
      <alignment horizontal="center" vertical="center"/>
      <protection hidden="1"/>
    </xf>
    <xf numFmtId="0" fontId="69" fillId="3" borderId="5" xfId="6" applyFont="1" applyFill="1" applyBorder="1" applyAlignment="1" applyProtection="1">
      <alignment horizontal="center" vertical="center"/>
      <protection hidden="1"/>
    </xf>
    <xf numFmtId="0" fontId="69" fillId="3" borderId="1" xfId="6" applyFont="1" applyFill="1" applyBorder="1" applyAlignment="1" applyProtection="1">
      <alignment horizontal="center" vertical="center" wrapText="1"/>
      <protection hidden="1"/>
    </xf>
    <xf numFmtId="0" fontId="75" fillId="0" borderId="1" xfId="6" applyFont="1" applyBorder="1" applyAlignment="1" applyProtection="1">
      <alignment horizontal="center" vertical="center"/>
      <protection hidden="1"/>
    </xf>
    <xf numFmtId="0" fontId="70" fillId="3" borderId="9" xfId="6" applyFont="1" applyFill="1" applyBorder="1" applyAlignment="1" applyProtection="1">
      <alignment horizontal="center" vertical="center" wrapText="1" shrinkToFit="1"/>
      <protection hidden="1"/>
    </xf>
    <xf numFmtId="0" fontId="70" fillId="3" borderId="6" xfId="6" applyFont="1" applyFill="1" applyBorder="1" applyAlignment="1" applyProtection="1">
      <alignment horizontal="center" vertical="center" wrapText="1" shrinkToFit="1"/>
      <protection hidden="1"/>
    </xf>
    <xf numFmtId="0" fontId="70" fillId="3" borderId="13" xfId="6" applyFont="1" applyFill="1" applyBorder="1" applyAlignment="1" applyProtection="1">
      <alignment horizontal="center" vertical="center" wrapText="1" shrinkToFit="1"/>
      <protection hidden="1"/>
    </xf>
    <xf numFmtId="0" fontId="70" fillId="3" borderId="2" xfId="6" applyFont="1" applyFill="1" applyBorder="1" applyAlignment="1" applyProtection="1">
      <alignment horizontal="center" vertical="center" wrapText="1" shrinkToFit="1"/>
      <protection hidden="1"/>
    </xf>
    <xf numFmtId="0" fontId="70" fillId="0" borderId="3" xfId="6" applyFont="1" applyFill="1" applyBorder="1" applyAlignment="1" applyProtection="1">
      <alignment horizontal="left" vertical="center" shrinkToFit="1"/>
      <protection hidden="1"/>
    </xf>
    <xf numFmtId="0" fontId="70" fillId="0" borderId="4" xfId="6" applyFont="1" applyFill="1" applyBorder="1" applyAlignment="1" applyProtection="1">
      <alignment horizontal="left" vertical="center" shrinkToFit="1"/>
      <protection hidden="1"/>
    </xf>
    <xf numFmtId="0" fontId="70" fillId="0" borderId="5" xfId="6" applyFont="1" applyFill="1" applyBorder="1" applyAlignment="1" applyProtection="1">
      <alignment horizontal="left" vertical="center" shrinkToFit="1"/>
      <protection hidden="1"/>
    </xf>
    <xf numFmtId="0" fontId="85" fillId="3" borderId="9" xfId="12" applyFont="1" applyFill="1" applyBorder="1" applyAlignment="1" applyProtection="1">
      <alignment horizontal="center" vertical="center" shrinkToFit="1"/>
      <protection hidden="1"/>
    </xf>
    <xf numFmtId="0" fontId="85" fillId="3" borderId="6" xfId="12" applyFont="1" applyFill="1" applyBorder="1" applyAlignment="1" applyProtection="1">
      <alignment horizontal="center" vertical="center" shrinkToFit="1"/>
      <protection hidden="1"/>
    </xf>
    <xf numFmtId="0" fontId="85" fillId="3" borderId="10" xfId="12" applyFont="1" applyFill="1" applyBorder="1" applyAlignment="1" applyProtection="1">
      <alignment horizontal="center" vertical="center" shrinkToFit="1"/>
      <protection hidden="1"/>
    </xf>
    <xf numFmtId="49" fontId="89" fillId="0" borderId="6" xfId="12" applyNumberFormat="1" applyFont="1" applyFill="1" applyBorder="1" applyAlignment="1" applyProtection="1">
      <alignment horizontal="center" vertical="center" shrinkToFit="1"/>
      <protection locked="0"/>
    </xf>
    <xf numFmtId="0" fontId="85" fillId="3" borderId="1" xfId="12" applyFont="1" applyFill="1" applyBorder="1" applyAlignment="1" applyProtection="1">
      <alignment horizontal="center" vertical="center" shrinkToFit="1"/>
      <protection hidden="1"/>
    </xf>
    <xf numFmtId="49" fontId="89" fillId="0" borderId="4" xfId="12" applyNumberFormat="1" applyFont="1" applyFill="1" applyBorder="1" applyAlignment="1" applyProtection="1">
      <alignment horizontal="center" vertical="center" shrinkToFit="1"/>
      <protection locked="0"/>
    </xf>
    <xf numFmtId="49" fontId="90" fillId="4" borderId="3" xfId="12" applyNumberFormat="1" applyFont="1" applyFill="1" applyBorder="1" applyAlignment="1" applyProtection="1">
      <alignment horizontal="center" vertical="center" shrinkToFit="1"/>
      <protection locked="0"/>
    </xf>
    <xf numFmtId="49" fontId="90" fillId="4" borderId="4" xfId="12" applyNumberFormat="1" applyFont="1" applyFill="1" applyBorder="1" applyAlignment="1" applyProtection="1">
      <alignment horizontal="center" vertical="center" shrinkToFit="1"/>
      <protection locked="0"/>
    </xf>
    <xf numFmtId="0" fontId="90" fillId="4" borderId="4" xfId="12" applyFont="1" applyFill="1" applyBorder="1" applyAlignment="1" applyProtection="1">
      <alignment horizontal="center" vertical="center"/>
      <protection hidden="1"/>
    </xf>
    <xf numFmtId="49" fontId="74" fillId="0" borderId="0" xfId="6" applyNumberFormat="1" applyFont="1" applyFill="1" applyBorder="1" applyAlignment="1" applyProtection="1">
      <alignment horizontal="center" vertical="center" shrinkToFit="1"/>
      <protection hidden="1"/>
    </xf>
    <xf numFmtId="0" fontId="85" fillId="3" borderId="1" xfId="12" applyFont="1" applyFill="1" applyBorder="1" applyAlignment="1" applyProtection="1">
      <alignment horizontal="center" vertical="center"/>
      <protection hidden="1"/>
    </xf>
    <xf numFmtId="49" fontId="57" fillId="0" borderId="3" xfId="12" applyNumberFormat="1" applyFont="1" applyFill="1" applyBorder="1" applyAlignment="1" applyProtection="1">
      <alignment vertical="center" shrinkToFit="1"/>
      <protection locked="0"/>
    </xf>
    <xf numFmtId="49" fontId="57" fillId="0" borderId="4" xfId="12" applyNumberFormat="1" applyFont="1" applyFill="1" applyBorder="1" applyAlignment="1" applyProtection="1">
      <alignment vertical="center" shrinkToFit="1"/>
      <protection locked="0"/>
    </xf>
    <xf numFmtId="49" fontId="57" fillId="0" borderId="5" xfId="12" applyNumberFormat="1" applyFont="1" applyFill="1" applyBorder="1" applyAlignment="1" applyProtection="1">
      <alignment vertical="center" shrinkToFit="1"/>
      <protection locked="0"/>
    </xf>
    <xf numFmtId="49" fontId="57" fillId="0" borderId="3" xfId="12" applyNumberFormat="1" applyFont="1" applyFill="1" applyBorder="1" applyAlignment="1" applyProtection="1">
      <alignment horizontal="left" vertical="center" shrinkToFit="1"/>
      <protection locked="0"/>
    </xf>
    <xf numFmtId="49" fontId="57" fillId="0" borderId="4" xfId="12" applyNumberFormat="1" applyFont="1" applyFill="1" applyBorder="1" applyAlignment="1" applyProtection="1">
      <alignment horizontal="left" vertical="center" shrinkToFit="1"/>
      <protection locked="0"/>
    </xf>
    <xf numFmtId="49" fontId="57" fillId="0" borderId="5" xfId="12" applyNumberFormat="1" applyFont="1" applyFill="1" applyBorder="1" applyAlignment="1" applyProtection="1">
      <alignment horizontal="left" vertical="center" shrinkToFit="1"/>
      <protection locked="0"/>
    </xf>
    <xf numFmtId="0" fontId="85" fillId="3" borderId="3" xfId="12" applyFont="1" applyFill="1" applyBorder="1" applyAlignment="1" applyProtection="1">
      <alignment horizontal="center" vertical="center" shrinkToFit="1"/>
      <protection hidden="1"/>
    </xf>
    <xf numFmtId="0" fontId="85" fillId="3" borderId="4" xfId="12" applyFont="1" applyFill="1" applyBorder="1" applyAlignment="1" applyProtection="1">
      <alignment horizontal="center" vertical="center" shrinkToFit="1"/>
      <protection hidden="1"/>
    </xf>
    <xf numFmtId="0" fontId="85" fillId="3" borderId="5" xfId="12" applyFont="1" applyFill="1" applyBorder="1" applyAlignment="1" applyProtection="1">
      <alignment horizontal="center" vertical="center" shrinkToFit="1"/>
      <protection hidden="1"/>
    </xf>
    <xf numFmtId="49" fontId="90" fillId="4" borderId="5" xfId="12" applyNumberFormat="1" applyFont="1" applyFill="1" applyBorder="1" applyAlignment="1" applyProtection="1">
      <alignment horizontal="center" vertical="center" shrinkToFit="1"/>
      <protection locked="0"/>
    </xf>
    <xf numFmtId="0" fontId="85" fillId="3" borderId="1" xfId="12" applyFont="1" applyFill="1" applyBorder="1" applyAlignment="1" applyProtection="1">
      <alignment horizontal="center" vertical="center" wrapText="1" shrinkToFit="1"/>
      <protection hidden="1"/>
    </xf>
    <xf numFmtId="49" fontId="57" fillId="4" borderId="3" xfId="12" applyNumberFormat="1" applyFont="1" applyFill="1" applyBorder="1" applyAlignment="1" applyProtection="1">
      <alignment horizontal="center" vertical="center" shrinkToFit="1"/>
      <protection locked="0"/>
    </xf>
    <xf numFmtId="49" fontId="57" fillId="4" borderId="4" xfId="12" applyNumberFormat="1" applyFont="1" applyFill="1" applyBorder="1" applyAlignment="1" applyProtection="1">
      <alignment horizontal="center" vertical="center" shrinkToFit="1"/>
      <protection locked="0"/>
    </xf>
    <xf numFmtId="49" fontId="88" fillId="4" borderId="4" xfId="12" applyNumberFormat="1" applyFont="1" applyFill="1" applyBorder="1" applyAlignment="1" applyProtection="1">
      <alignment horizontal="center" vertical="center" wrapText="1" shrinkToFit="1"/>
      <protection locked="0"/>
    </xf>
    <xf numFmtId="0" fontId="85" fillId="3" borderId="9" xfId="12" applyFont="1" applyFill="1" applyBorder="1" applyAlignment="1" applyProtection="1">
      <alignment horizontal="center" vertical="center"/>
      <protection hidden="1"/>
    </xf>
    <xf numFmtId="0" fontId="85" fillId="3" borderId="6" xfId="12" applyFont="1" applyFill="1" applyBorder="1" applyAlignment="1" applyProtection="1">
      <alignment horizontal="center" vertical="center"/>
      <protection hidden="1"/>
    </xf>
    <xf numFmtId="0" fontId="85" fillId="3" borderId="10" xfId="12" applyFont="1" applyFill="1" applyBorder="1" applyAlignment="1" applyProtection="1">
      <alignment horizontal="center" vertical="center"/>
      <protection hidden="1"/>
    </xf>
    <xf numFmtId="0" fontId="85" fillId="3" borderId="13" xfId="12" applyFont="1" applyFill="1" applyBorder="1" applyAlignment="1" applyProtection="1">
      <alignment horizontal="center" vertical="center"/>
      <protection hidden="1"/>
    </xf>
    <xf numFmtId="0" fontId="85" fillId="3" borderId="2" xfId="12" applyFont="1" applyFill="1" applyBorder="1" applyAlignment="1" applyProtection="1">
      <alignment horizontal="center" vertical="center"/>
      <protection hidden="1"/>
    </xf>
    <xf numFmtId="0" fontId="85" fillId="3" borderId="14" xfId="12" applyFont="1" applyFill="1" applyBorder="1" applyAlignment="1" applyProtection="1">
      <alignment horizontal="center" vertical="center"/>
      <protection hidden="1"/>
    </xf>
    <xf numFmtId="49" fontId="57" fillId="4" borderId="5" xfId="12" applyNumberFormat="1" applyFont="1" applyFill="1" applyBorder="1" applyAlignment="1" applyProtection="1">
      <alignment horizontal="center" vertical="center" shrinkToFit="1"/>
      <protection locked="0"/>
    </xf>
    <xf numFmtId="0" fontId="100" fillId="4" borderId="0" xfId="0" applyFont="1" applyFill="1" applyAlignment="1" applyProtection="1">
      <alignment horizontal="center" vertical="center" wrapText="1"/>
      <protection hidden="1"/>
    </xf>
    <xf numFmtId="0" fontId="10" fillId="4" borderId="0" xfId="12" applyFont="1" applyFill="1" applyAlignment="1" applyProtection="1">
      <alignment horizontal="left" vertical="center"/>
      <protection hidden="1"/>
    </xf>
    <xf numFmtId="0" fontId="96" fillId="0" borderId="0" xfId="12" applyFont="1" applyAlignment="1" applyProtection="1">
      <alignment horizontal="right" vertical="center" shrinkToFit="1"/>
      <protection hidden="1"/>
    </xf>
    <xf numFmtId="0" fontId="15" fillId="0" borderId="0" xfId="12" applyFont="1" applyAlignment="1" applyProtection="1">
      <alignment horizontal="right" vertical="center"/>
      <protection hidden="1"/>
    </xf>
    <xf numFmtId="177" fontId="15" fillId="4" borderId="0" xfId="12" applyNumberFormat="1" applyFont="1" applyFill="1" applyAlignment="1" applyProtection="1">
      <alignment horizontal="right" vertical="center"/>
      <protection hidden="1"/>
    </xf>
    <xf numFmtId="49" fontId="14" fillId="4" borderId="0" xfId="0" applyNumberFormat="1" applyFont="1" applyFill="1" applyAlignment="1" applyProtection="1">
      <alignment vertical="center" wrapText="1"/>
      <protection hidden="1"/>
    </xf>
    <xf numFmtId="49" fontId="14" fillId="4" borderId="0" xfId="0" applyNumberFormat="1" applyFont="1" applyFill="1" applyAlignment="1" applyProtection="1">
      <alignment horizontal="left" vertical="top" shrinkToFit="1"/>
      <protection hidden="1"/>
    </xf>
    <xf numFmtId="49" fontId="14" fillId="4" borderId="0" xfId="0" applyNumberFormat="1" applyFont="1" applyFill="1" applyAlignment="1" applyProtection="1">
      <alignment horizontal="left" vertical="center"/>
      <protection hidden="1"/>
    </xf>
    <xf numFmtId="176" fontId="18" fillId="4" borderId="0" xfId="12" applyNumberFormat="1" applyFont="1" applyFill="1" applyAlignment="1" applyProtection="1">
      <alignment horizontal="right" vertical="center" shrinkToFit="1"/>
      <protection locked="0"/>
    </xf>
    <xf numFmtId="176" fontId="18" fillId="4" borderId="0" xfId="0" applyNumberFormat="1" applyFont="1" applyFill="1" applyAlignment="1" applyProtection="1">
      <alignment horizontal="right" vertical="center" shrinkToFit="1"/>
      <protection locked="0"/>
    </xf>
    <xf numFmtId="0" fontId="31" fillId="4" borderId="0" xfId="6" applyFont="1" applyFill="1" applyAlignment="1" applyProtection="1">
      <alignment horizontal="left" vertical="center"/>
      <protection hidden="1"/>
    </xf>
    <xf numFmtId="49" fontId="33" fillId="4" borderId="2" xfId="6" applyNumberFormat="1" applyFont="1" applyFill="1" applyBorder="1" applyAlignment="1" applyProtection="1">
      <alignment vertical="center" shrinkToFit="1"/>
      <protection locked="0"/>
    </xf>
    <xf numFmtId="49" fontId="36" fillId="4" borderId="4" xfId="6" applyNumberFormat="1" applyFont="1" applyFill="1" applyBorder="1" applyAlignment="1" applyProtection="1">
      <alignment horizontal="left" vertical="center" shrinkToFit="1"/>
      <protection locked="0"/>
    </xf>
    <xf numFmtId="0" fontId="35" fillId="4" borderId="0" xfId="6" applyFont="1" applyFill="1" applyAlignment="1" applyProtection="1">
      <alignment horizontal="center" vertical="top" wrapText="1"/>
      <protection hidden="1"/>
    </xf>
    <xf numFmtId="49" fontId="34" fillId="4" borderId="2" xfId="6" applyNumberFormat="1" applyFont="1" applyFill="1" applyBorder="1" applyAlignment="1" applyProtection="1">
      <alignment horizontal="left" vertical="center" shrinkToFit="1"/>
      <protection locked="0"/>
    </xf>
    <xf numFmtId="49" fontId="34" fillId="4" borderId="4" xfId="6" applyNumberFormat="1" applyFont="1" applyFill="1" applyBorder="1" applyAlignment="1" applyProtection="1">
      <alignment horizontal="left" vertical="center" shrinkToFit="1"/>
      <protection locked="0"/>
    </xf>
    <xf numFmtId="49" fontId="36" fillId="4" borderId="2" xfId="6" applyNumberFormat="1" applyFont="1" applyFill="1" applyBorder="1" applyAlignment="1" applyProtection="1">
      <alignment horizontal="left" vertical="center" shrinkToFit="1"/>
      <protection locked="0"/>
    </xf>
    <xf numFmtId="0" fontId="50" fillId="3" borderId="3" xfId="6" applyFont="1" applyFill="1" applyBorder="1" applyAlignment="1" applyProtection="1">
      <alignment horizontal="center" vertical="center"/>
      <protection hidden="1"/>
    </xf>
    <xf numFmtId="0" fontId="50" fillId="3" borderId="4" xfId="6" applyFont="1" applyFill="1" applyBorder="1" applyAlignment="1" applyProtection="1">
      <alignment horizontal="center" vertical="center"/>
      <protection hidden="1"/>
    </xf>
    <xf numFmtId="0" fontId="50" fillId="3" borderId="5" xfId="6" applyFont="1" applyFill="1" applyBorder="1" applyAlignment="1" applyProtection="1">
      <alignment horizontal="center" vertical="center"/>
      <protection hidden="1"/>
    </xf>
    <xf numFmtId="0" fontId="60" fillId="2" borderId="1" xfId="6" applyFont="1" applyFill="1" applyBorder="1" applyAlignment="1" applyProtection="1">
      <alignment horizontal="center" vertical="center" shrinkToFit="1"/>
      <protection hidden="1"/>
    </xf>
    <xf numFmtId="0" fontId="50" fillId="3" borderId="1" xfId="6" applyFont="1" applyFill="1" applyBorder="1" applyAlignment="1" applyProtection="1">
      <alignment horizontal="center" vertical="center"/>
      <protection hidden="1"/>
    </xf>
    <xf numFmtId="0" fontId="51" fillId="2" borderId="8" xfId="6" applyFont="1" applyFill="1" applyBorder="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57" fillId="2" borderId="9" xfId="6" applyFont="1" applyFill="1" applyBorder="1" applyAlignment="1" applyProtection="1">
      <alignment horizontal="center" vertical="center" wrapText="1"/>
      <protection hidden="1"/>
    </xf>
    <xf numFmtId="0" fontId="57" fillId="2" borderId="10" xfId="6" applyFont="1" applyFill="1" applyBorder="1" applyAlignment="1" applyProtection="1">
      <alignment horizontal="center" vertical="center" wrapText="1"/>
      <protection hidden="1"/>
    </xf>
    <xf numFmtId="0" fontId="57" fillId="2" borderId="13" xfId="6" applyFont="1" applyFill="1" applyBorder="1" applyAlignment="1" applyProtection="1">
      <alignment horizontal="center" vertical="center" wrapText="1"/>
      <protection hidden="1"/>
    </xf>
    <xf numFmtId="0" fontId="57" fillId="2" borderId="14" xfId="6" applyFont="1" applyFill="1" applyBorder="1" applyAlignment="1" applyProtection="1">
      <alignment horizontal="center" vertical="center" wrapText="1"/>
      <protection hidden="1"/>
    </xf>
    <xf numFmtId="0" fontId="58" fillId="2" borderId="9" xfId="6" applyFont="1" applyFill="1" applyBorder="1" applyAlignment="1" applyProtection="1">
      <alignment horizontal="left" vertical="center" indent="1"/>
      <protection hidden="1"/>
    </xf>
    <xf numFmtId="0" fontId="58" fillId="2" borderId="10" xfId="6" applyFont="1" applyFill="1" applyBorder="1" applyAlignment="1" applyProtection="1">
      <alignment horizontal="left" vertical="center" indent="1"/>
      <protection hidden="1"/>
    </xf>
    <xf numFmtId="0" fontId="58" fillId="2" borderId="13" xfId="6" applyFont="1" applyFill="1" applyBorder="1" applyAlignment="1" applyProtection="1">
      <alignment horizontal="left" vertical="center" indent="1"/>
      <protection hidden="1"/>
    </xf>
    <xf numFmtId="0" fontId="58" fillId="2" borderId="14" xfId="6" applyFont="1" applyFill="1" applyBorder="1" applyAlignment="1" applyProtection="1">
      <alignment horizontal="left" vertical="center" indent="1"/>
      <protection hidden="1"/>
    </xf>
    <xf numFmtId="0" fontId="51" fillId="2" borderId="11" xfId="6" applyFont="1" applyFill="1" applyBorder="1" applyAlignment="1" applyProtection="1">
      <alignment horizontal="center" vertical="center"/>
      <protection hidden="1"/>
    </xf>
    <xf numFmtId="0" fontId="57" fillId="2" borderId="12" xfId="6" applyFont="1" applyFill="1" applyBorder="1" applyAlignment="1" applyProtection="1">
      <alignment horizontal="center" vertical="center" wrapText="1"/>
      <protection hidden="1"/>
    </xf>
    <xf numFmtId="0" fontId="57" fillId="2" borderId="7" xfId="6" applyFont="1" applyFill="1" applyBorder="1" applyAlignment="1" applyProtection="1">
      <alignment horizontal="center" vertical="center" wrapText="1"/>
      <protection hidden="1"/>
    </xf>
    <xf numFmtId="0" fontId="58" fillId="0" borderId="3" xfId="6" applyFont="1" applyBorder="1" applyAlignment="1" applyProtection="1">
      <alignment horizontal="left" vertical="center" wrapText="1"/>
      <protection hidden="1"/>
    </xf>
    <xf numFmtId="0" fontId="58" fillId="0" borderId="5" xfId="6" applyFont="1" applyBorder="1" applyAlignment="1" applyProtection="1">
      <alignment horizontal="left" vertical="center" wrapText="1"/>
      <protection hidden="1"/>
    </xf>
    <xf numFmtId="0" fontId="51" fillId="0" borderId="1" xfId="6" applyFont="1" applyBorder="1" applyAlignment="1" applyProtection="1">
      <alignment horizontal="left" vertical="center" wrapText="1"/>
      <protection hidden="1"/>
    </xf>
    <xf numFmtId="0" fontId="58" fillId="0" borderId="1" xfId="6" applyFont="1" applyBorder="1" applyAlignment="1" applyProtection="1">
      <alignment horizontal="left" vertical="center" wrapText="1"/>
      <protection hidden="1"/>
    </xf>
    <xf numFmtId="0" fontId="58" fillId="2" borderId="3" xfId="6" applyFont="1" applyFill="1" applyBorder="1" applyAlignment="1" applyProtection="1">
      <alignment horizontal="left" vertical="center" wrapText="1" indent="1"/>
      <protection hidden="1"/>
    </xf>
    <xf numFmtId="0" fontId="58" fillId="2" borderId="5" xfId="6" applyFont="1" applyFill="1" applyBorder="1" applyAlignment="1" applyProtection="1">
      <alignment horizontal="left" vertical="center" wrapText="1" indent="1"/>
      <protection hidden="1"/>
    </xf>
    <xf numFmtId="0" fontId="57" fillId="2" borderId="1" xfId="6" applyFont="1" applyFill="1" applyBorder="1" applyAlignment="1" applyProtection="1">
      <alignment horizontal="center" vertical="center" wrapText="1"/>
      <protection hidden="1"/>
    </xf>
    <xf numFmtId="0" fontId="58" fillId="2" borderId="1" xfId="6" applyFont="1" applyFill="1" applyBorder="1" applyAlignment="1" applyProtection="1">
      <alignment horizontal="left" vertical="center" wrapText="1" indent="1"/>
      <protection hidden="1"/>
    </xf>
    <xf numFmtId="0" fontId="58" fillId="2" borderId="9" xfId="6" applyFont="1" applyFill="1" applyBorder="1" applyAlignment="1" applyProtection="1">
      <alignment horizontal="left" vertical="center" wrapText="1" indent="1"/>
      <protection hidden="1"/>
    </xf>
    <xf numFmtId="0" fontId="58" fillId="2" borderId="10" xfId="6" applyFont="1" applyFill="1" applyBorder="1" applyAlignment="1" applyProtection="1">
      <alignment horizontal="left" vertical="center" wrapText="1" indent="1"/>
      <protection hidden="1"/>
    </xf>
    <xf numFmtId="0" fontId="58" fillId="2" borderId="13" xfId="6" applyFont="1" applyFill="1" applyBorder="1" applyAlignment="1" applyProtection="1">
      <alignment horizontal="left" vertical="center" wrapText="1" indent="1"/>
      <protection hidden="1"/>
    </xf>
    <xf numFmtId="0" fontId="58" fillId="2" borderId="14" xfId="6" applyFont="1" applyFill="1" applyBorder="1" applyAlignment="1" applyProtection="1">
      <alignment horizontal="left" vertical="center" wrapText="1" indent="1"/>
      <protection hidden="1"/>
    </xf>
    <xf numFmtId="0" fontId="51" fillId="2" borderId="3" xfId="0" applyFont="1" applyFill="1" applyBorder="1" applyAlignment="1">
      <alignment horizontal="left" vertical="center" wrapText="1" indent="1"/>
    </xf>
    <xf numFmtId="0" fontId="51" fillId="2" borderId="5" xfId="0" applyFont="1" applyFill="1" applyBorder="1" applyAlignment="1">
      <alignment horizontal="left" vertical="center" wrapText="1" indent="1"/>
    </xf>
    <xf numFmtId="0" fontId="57" fillId="2" borderId="3" xfId="6" applyFont="1" applyFill="1" applyBorder="1" applyAlignment="1" applyProtection="1">
      <alignment horizontal="center" vertical="center" wrapText="1"/>
      <protection hidden="1"/>
    </xf>
    <xf numFmtId="0" fontId="57" fillId="2" borderId="5" xfId="6" applyFont="1" applyFill="1" applyBorder="1" applyAlignment="1" applyProtection="1">
      <alignment horizontal="center" vertical="center" wrapText="1"/>
      <protection hidden="1"/>
    </xf>
    <xf numFmtId="0" fontId="58" fillId="2" borderId="3" xfId="6" applyFont="1" applyFill="1" applyBorder="1" applyAlignment="1" applyProtection="1">
      <alignment horizontal="left" vertical="center" indent="1"/>
      <protection hidden="1"/>
    </xf>
    <xf numFmtId="0" fontId="58" fillId="2" borderId="5" xfId="6" applyFont="1" applyFill="1" applyBorder="1" applyAlignment="1" applyProtection="1">
      <alignment horizontal="left" vertical="center" indent="1"/>
      <protection hidden="1"/>
    </xf>
    <xf numFmtId="0" fontId="56" fillId="2" borderId="0" xfId="6" applyFont="1" applyFill="1" applyBorder="1" applyAlignment="1" applyProtection="1">
      <alignment horizontal="left" vertical="center"/>
      <protection hidden="1"/>
    </xf>
    <xf numFmtId="0" fontId="57" fillId="2" borderId="9" xfId="6" applyFont="1" applyFill="1" applyBorder="1" applyAlignment="1" applyProtection="1">
      <alignment horizontal="center" vertical="center"/>
      <protection hidden="1"/>
    </xf>
    <xf numFmtId="0" fontId="57" fillId="2" borderId="10" xfId="6" applyFont="1" applyFill="1" applyBorder="1" applyAlignment="1" applyProtection="1">
      <alignment horizontal="center" vertical="center"/>
      <protection hidden="1"/>
    </xf>
    <xf numFmtId="0" fontId="57" fillId="2" borderId="13" xfId="6" applyFont="1" applyFill="1" applyBorder="1" applyAlignment="1" applyProtection="1">
      <alignment horizontal="center" vertical="center"/>
      <protection hidden="1"/>
    </xf>
    <xf numFmtId="0" fontId="57" fillId="2" borderId="14" xfId="6" applyFont="1" applyFill="1" applyBorder="1" applyAlignment="1" applyProtection="1">
      <alignment horizontal="center" vertical="center"/>
      <protection hidden="1"/>
    </xf>
    <xf numFmtId="0" fontId="34" fillId="4" borderId="4" xfId="6" applyFont="1" applyFill="1" applyBorder="1" applyAlignment="1" applyProtection="1">
      <alignment vertical="center" shrinkToFit="1"/>
      <protection hidden="1"/>
    </xf>
  </cellXfs>
  <cellStyles count="45">
    <cellStyle name="パーセント 2" xfId="1" xr:uid="{00000000-0005-0000-0000-000000000000}"/>
    <cellStyle name="パーセント 2 2" xfId="13" xr:uid="{00000000-0005-0000-0000-000001000000}"/>
    <cellStyle name="ハイパーリンク 2" xfId="14" xr:uid="{00000000-0005-0000-0000-000002000000}"/>
    <cellStyle name="桁区切り" xfId="44" builtinId="6"/>
    <cellStyle name="桁区切り 2" xfId="2" xr:uid="{00000000-0005-0000-0000-000004000000}"/>
    <cellStyle name="桁区切り 2 2" xfId="3" xr:uid="{00000000-0005-0000-0000-000005000000}"/>
    <cellStyle name="桁区切り 2 3" xfId="15" xr:uid="{00000000-0005-0000-0000-000006000000}"/>
    <cellStyle name="桁区切り 2 4" xfId="43" xr:uid="{00000000-0005-0000-0000-000007000000}"/>
    <cellStyle name="桁区切り 3" xfId="4" xr:uid="{00000000-0005-0000-0000-000008000000}"/>
    <cellStyle name="桁区切り 3 2" xfId="5" xr:uid="{00000000-0005-0000-0000-000009000000}"/>
    <cellStyle name="桁区切り 4" xfId="38" xr:uid="{00000000-0005-0000-0000-00000A000000}"/>
    <cellStyle name="桁区切り 5" xfId="41" xr:uid="{00000000-0005-0000-0000-00000B000000}"/>
    <cellStyle name="通貨 2" xfId="39" xr:uid="{00000000-0005-0000-0000-00000C000000}"/>
    <cellStyle name="標準" xfId="0" builtinId="0"/>
    <cellStyle name="標準 2" xfId="6" xr:uid="{00000000-0005-0000-0000-00000E000000}"/>
    <cellStyle name="標準 2 2" xfId="16" xr:uid="{00000000-0005-0000-0000-00000F000000}"/>
    <cellStyle name="標準 2 2 2" xfId="17" xr:uid="{00000000-0005-0000-0000-000010000000}"/>
    <cellStyle name="標準 2 2 3" xfId="18" xr:uid="{00000000-0005-0000-0000-000011000000}"/>
    <cellStyle name="標準 2 2 3 2" xfId="19" xr:uid="{00000000-0005-0000-0000-000012000000}"/>
    <cellStyle name="標準 2 2 3 3" xfId="20" xr:uid="{00000000-0005-0000-0000-000013000000}"/>
    <cellStyle name="標準 2 2 3_【建材】申請書式（個人・戸建）_0729_1" xfId="21" xr:uid="{00000000-0005-0000-0000-000014000000}"/>
    <cellStyle name="標準 2 2_(見本)【ガラス】対象製品申請リスト_20130624" xfId="22" xr:uid="{00000000-0005-0000-0000-000015000000}"/>
    <cellStyle name="標準 2 3" xfId="23" xr:uid="{00000000-0005-0000-0000-000016000000}"/>
    <cellStyle name="標準 2 3 2" xfId="24" xr:uid="{00000000-0005-0000-0000-000017000000}"/>
    <cellStyle name="標準 2 3_【建材】申請書式（個人・戸建）_0729_1" xfId="25" xr:uid="{00000000-0005-0000-0000-000018000000}"/>
    <cellStyle name="標準 2 4" xfId="26" xr:uid="{00000000-0005-0000-0000-000019000000}"/>
    <cellStyle name="標準 2 5" xfId="27" xr:uid="{00000000-0005-0000-0000-00001A000000}"/>
    <cellStyle name="標準 2 5 2" xfId="28" xr:uid="{00000000-0005-0000-0000-00001B000000}"/>
    <cellStyle name="標準 2 5 2 2" xfId="29" xr:uid="{00000000-0005-0000-0000-00001C000000}"/>
    <cellStyle name="標準 2 5 2 3" xfId="30" xr:uid="{00000000-0005-0000-0000-00001D000000}"/>
    <cellStyle name="標準 2 5 2_【建材】申請書式（個人・戸建）_0729_1" xfId="31" xr:uid="{00000000-0005-0000-0000-00001E000000}"/>
    <cellStyle name="標準 2_【建材】申請書式（個人・戸建）_0729_1" xfId="32" xr:uid="{00000000-0005-0000-0000-00001F000000}"/>
    <cellStyle name="標準 3" xfId="7" xr:uid="{00000000-0005-0000-0000-000020000000}"/>
    <cellStyle name="標準 3 2" xfId="33" xr:uid="{00000000-0005-0000-0000-000021000000}"/>
    <cellStyle name="標準 3_【建材】申請書式（個人・戸建）_0729_1" xfId="34" xr:uid="{00000000-0005-0000-0000-000022000000}"/>
    <cellStyle name="標準 4" xfId="8" xr:uid="{00000000-0005-0000-0000-000023000000}"/>
    <cellStyle name="標準 4 2" xfId="35" xr:uid="{00000000-0005-0000-0000-000024000000}"/>
    <cellStyle name="標準 4_【建材】申請書式（個人・戸建）_0729_1" xfId="36" xr:uid="{00000000-0005-0000-0000-000025000000}"/>
    <cellStyle name="標準 5" xfId="9" xr:uid="{00000000-0005-0000-0000-000026000000}"/>
    <cellStyle name="標準 6" xfId="10" xr:uid="{00000000-0005-0000-0000-000027000000}"/>
    <cellStyle name="標準 7" xfId="11" xr:uid="{00000000-0005-0000-0000-000028000000}"/>
    <cellStyle name="標準 7 2" xfId="12" xr:uid="{00000000-0005-0000-0000-000029000000}"/>
    <cellStyle name="標準 8" xfId="37" xr:uid="{00000000-0005-0000-0000-00002A000000}"/>
    <cellStyle name="標準 8 2" xfId="40" xr:uid="{00000000-0005-0000-0000-00002B000000}"/>
    <cellStyle name="標準 9" xfId="42" xr:uid="{00000000-0005-0000-0000-00002C000000}"/>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808080"/>
        </patternFill>
      </fill>
    </dxf>
    <dxf>
      <fill>
        <patternFill>
          <bgColor rgb="FF80808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9" defaultPivotStyle="PivotStyleLight16"/>
  <colors>
    <mruColors>
      <color rgb="FF808080"/>
      <color rgb="FFFFFF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36</xdr:col>
      <xdr:colOff>74368</xdr:colOff>
      <xdr:row>35</xdr:row>
      <xdr:rowOff>195595</xdr:rowOff>
    </xdr:from>
    <xdr:to>
      <xdr:col>42</xdr:col>
      <xdr:colOff>206802</xdr:colOff>
      <xdr:row>36</xdr:row>
      <xdr:rowOff>291930</xdr:rowOff>
    </xdr:to>
    <xdr:sp macro="" textlink="$CI$3">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142603" y="14438271"/>
          <a:ext cx="1477140" cy="41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37</xdr:col>
      <xdr:colOff>33613</xdr:colOff>
      <xdr:row>145</xdr:row>
      <xdr:rowOff>0</xdr:rowOff>
    </xdr:from>
    <xdr:to>
      <xdr:col>42</xdr:col>
      <xdr:colOff>212908</xdr:colOff>
      <xdr:row>145</xdr:row>
      <xdr:rowOff>22420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xdr:col>
      <xdr:colOff>212911</xdr:colOff>
      <xdr:row>0</xdr:row>
      <xdr:rowOff>149752</xdr:rowOff>
    </xdr:from>
    <xdr:to>
      <xdr:col>29</xdr:col>
      <xdr:colOff>114895</xdr:colOff>
      <xdr:row>2</xdr:row>
      <xdr:rowOff>177767</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888320" y="149752"/>
          <a:ext cx="5755530"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xdr:from>
      <xdr:col>36</xdr:col>
      <xdr:colOff>79460</xdr:colOff>
      <xdr:row>63</xdr:row>
      <xdr:rowOff>0</xdr:rowOff>
    </xdr:from>
    <xdr:to>
      <xdr:col>42</xdr:col>
      <xdr:colOff>211894</xdr:colOff>
      <xdr:row>63</xdr:row>
      <xdr:rowOff>256272</xdr:rowOff>
    </xdr:to>
    <xdr:sp macro="" textlink="$CI$3">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147695" y="26834012"/>
          <a:ext cx="1477140" cy="417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36</xdr:col>
      <xdr:colOff>79458</xdr:colOff>
      <xdr:row>98</xdr:row>
      <xdr:rowOff>339232</xdr:rowOff>
    </xdr:from>
    <xdr:to>
      <xdr:col>42</xdr:col>
      <xdr:colOff>211892</xdr:colOff>
      <xdr:row>99</xdr:row>
      <xdr:rowOff>366294</xdr:rowOff>
    </xdr:to>
    <xdr:sp macro="" textlink="$CI$3">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147693" y="40557144"/>
          <a:ext cx="1477140"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36</xdr:col>
      <xdr:colOff>68255</xdr:colOff>
      <xdr:row>143</xdr:row>
      <xdr:rowOff>258754</xdr:rowOff>
    </xdr:from>
    <xdr:to>
      <xdr:col>42</xdr:col>
      <xdr:colOff>200689</xdr:colOff>
      <xdr:row>144</xdr:row>
      <xdr:rowOff>355088</xdr:rowOff>
    </xdr:to>
    <xdr:sp macro="" textlink="$CI$3">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136490" y="55996813"/>
          <a:ext cx="1477140" cy="634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04B44B62-AD46-4EA4-AD1F-50ACFAB67A31}" type="TxLink">
            <a:rPr kumimoji="1" lang="en-US" altLang="en-US" sz="1000" b="0" i="0" u="none" strike="noStrike">
              <a:solidFill>
                <a:srgbClr val="000000"/>
              </a:solidFill>
              <a:latin typeface="ＭＳ 明朝"/>
              <a:ea typeface="ＭＳ 明朝"/>
            </a:rPr>
            <a:pPr algn="r"/>
            <a:t> </a:t>
          </a:fld>
          <a:endParaRPr kumimoji="1" lang="ja-JP" altLang="en-US" sz="1200">
            <a:latin typeface="+mn-ea"/>
            <a:ea typeface="+mn-ea"/>
          </a:endParaRPr>
        </a:p>
      </xdr:txBody>
    </xdr:sp>
    <xdr:clientData/>
  </xdr:twoCellAnchor>
  <xdr:twoCellAnchor editAs="oneCell">
    <xdr:from>
      <xdr:col>44</xdr:col>
      <xdr:colOff>0</xdr:colOff>
      <xdr:row>100</xdr:row>
      <xdr:rowOff>0</xdr:rowOff>
    </xdr:from>
    <xdr:to>
      <xdr:col>82</xdr:col>
      <xdr:colOff>47625</xdr:colOff>
      <xdr:row>146</xdr:row>
      <xdr:rowOff>85120</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41005125"/>
          <a:ext cx="9839325" cy="1556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64</xdr:row>
      <xdr:rowOff>0</xdr:rowOff>
    </xdr:from>
    <xdr:to>
      <xdr:col>82</xdr:col>
      <xdr:colOff>47625</xdr:colOff>
      <xdr:row>100</xdr:row>
      <xdr:rowOff>9525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13333" y="27335238"/>
          <a:ext cx="9103935" cy="13616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0</xdr:row>
      <xdr:rowOff>0</xdr:rowOff>
    </xdr:from>
    <xdr:to>
      <xdr:col>82</xdr:col>
      <xdr:colOff>47625</xdr:colOff>
      <xdr:row>37</xdr:row>
      <xdr:rowOff>9525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58400" y="0"/>
          <a:ext cx="9839325" cy="14916150"/>
        </a:xfrm>
        <a:prstGeom prst="rect">
          <a:avLst/>
        </a:prstGeom>
        <a:solidFill>
          <a:schemeClr val="bg1"/>
        </a:solidFill>
      </xdr:spPr>
    </xdr:pic>
    <xdr:clientData/>
  </xdr:twoCellAnchor>
  <xdr:twoCellAnchor editAs="oneCell">
    <xdr:from>
      <xdr:col>44</xdr:col>
      <xdr:colOff>0</xdr:colOff>
      <xdr:row>37</xdr:row>
      <xdr:rowOff>0</xdr:rowOff>
    </xdr:from>
    <xdr:to>
      <xdr:col>81</xdr:col>
      <xdr:colOff>67417</xdr:colOff>
      <xdr:row>63</xdr:row>
      <xdr:rowOff>157966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78143" y="14899821"/>
          <a:ext cx="9728488" cy="10036752"/>
        </a:xfrm>
        <a:prstGeom prst="rect">
          <a:avLst/>
        </a:prstGeom>
        <a:solidFill>
          <a:srgbClr val="FFFFFF"/>
        </a:solidFill>
      </xdr:spPr>
    </xdr:pic>
    <xdr:clientData/>
  </xdr:twoCellAnchor>
  <xdr:twoCellAnchor editAs="oneCell">
    <xdr:from>
      <xdr:col>77</xdr:col>
      <xdr:colOff>190499</xdr:colOff>
      <xdr:row>35</xdr:row>
      <xdr:rowOff>176893</xdr:rowOff>
    </xdr:from>
    <xdr:to>
      <xdr:col>81</xdr:col>
      <xdr:colOff>192603</xdr:colOff>
      <xdr:row>36</xdr:row>
      <xdr:rowOff>242331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90467" t="96230"/>
        <a:stretch/>
      </xdr:blipFill>
      <xdr:spPr bwMode="auto">
        <a:xfrm>
          <a:off x="19104428" y="14450786"/>
          <a:ext cx="927389" cy="378402"/>
        </a:xfrm>
        <a:prstGeom prst="rect">
          <a:avLst/>
        </a:prstGeom>
        <a:solidFill>
          <a:srgbClr val="FFFFFF"/>
        </a:solidFill>
      </xdr:spPr>
    </xdr:pic>
    <xdr:clientData/>
  </xdr:twoCellAnchor>
  <xdr:twoCellAnchor editAs="oneCell">
    <xdr:from>
      <xdr:col>77</xdr:col>
      <xdr:colOff>217714</xdr:colOff>
      <xdr:row>98</xdr:row>
      <xdr:rowOff>312964</xdr:rowOff>
    </xdr:from>
    <xdr:to>
      <xdr:col>81</xdr:col>
      <xdr:colOff>207118</xdr:colOff>
      <xdr:row>99</xdr:row>
      <xdr:rowOff>310366</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90467" t="96230"/>
        <a:stretch/>
      </xdr:blipFill>
      <xdr:spPr bwMode="auto">
        <a:xfrm>
          <a:off x="19131643" y="38317714"/>
          <a:ext cx="927389" cy="378402"/>
        </a:xfrm>
        <a:prstGeom prst="rect">
          <a:avLst/>
        </a:prstGeom>
        <a:solidFill>
          <a:srgbClr val="FFFFFF"/>
        </a:solidFill>
      </xdr:spPr>
    </xdr:pic>
    <xdr:clientData/>
  </xdr:twoCellAnchor>
  <xdr:twoCellAnchor editAs="oneCell">
    <xdr:from>
      <xdr:col>77</xdr:col>
      <xdr:colOff>204106</xdr:colOff>
      <xdr:row>144</xdr:row>
      <xdr:rowOff>272143</xdr:rowOff>
    </xdr:from>
    <xdr:to>
      <xdr:col>81</xdr:col>
      <xdr:colOff>206210</xdr:colOff>
      <xdr:row>146</xdr:row>
      <xdr:rowOff>38223</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90467" t="96230"/>
        <a:stretch/>
      </xdr:blipFill>
      <xdr:spPr bwMode="auto">
        <a:xfrm>
          <a:off x="19118035" y="53843464"/>
          <a:ext cx="927389" cy="378402"/>
        </a:xfrm>
        <a:prstGeom prst="rect">
          <a:avLst/>
        </a:prstGeom>
        <a:solidFill>
          <a:srgbClr val="FFFFFF"/>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246531</xdr:colOff>
      <xdr:row>40</xdr:row>
      <xdr:rowOff>44828</xdr:rowOff>
    </xdr:from>
    <xdr:to>
      <xdr:col>21</xdr:col>
      <xdr:colOff>273018</xdr:colOff>
      <xdr:row>42</xdr:row>
      <xdr:rowOff>139125</xdr:rowOff>
    </xdr:to>
    <xdr:sp macro="" textlink="'様式第1_ZEH_交付申請書 '!$CI$3">
      <xdr:nvSpPr>
        <xdr:cNvPr id="5" name="テキスト ボックス 4">
          <a:extLst>
            <a:ext uri="{FF2B5EF4-FFF2-40B4-BE49-F238E27FC236}">
              <a16:creationId xmlns:a16="http://schemas.microsoft.com/office/drawing/2014/main" id="{00000000-0008-0000-0100-000005000000}"/>
            </a:ext>
          </a:extLst>
        </xdr:cNvPr>
        <xdr:cNvSpPr txBox="1"/>
      </xdr:nvSpPr>
      <xdr:spPr>
        <a:xfrm>
          <a:off x="4908178" y="9928416"/>
          <a:ext cx="1483252"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000" b="0" i="0" u="none" strike="noStrike">
              <a:solidFill>
                <a:srgbClr val="000000"/>
              </a:solidFill>
              <a:latin typeface="+mn-ea"/>
              <a:ea typeface="+mn-ea"/>
            </a:rPr>
            <a:pPr algn="r"/>
            <a:t> </a:t>
          </a:fld>
          <a:endParaRPr kumimoji="1" lang="ja-JP" altLang="en-US" sz="1000">
            <a:latin typeface="+mn-ea"/>
            <a:ea typeface="+mn-ea"/>
          </a:endParaRPr>
        </a:p>
      </xdr:txBody>
    </xdr:sp>
    <xdr:clientData/>
  </xdr:twoCellAnchor>
  <xdr:twoCellAnchor editAs="oneCell">
    <xdr:from>
      <xdr:col>23</xdr:col>
      <xdr:colOff>0</xdr:colOff>
      <xdr:row>0</xdr:row>
      <xdr:rowOff>0</xdr:rowOff>
    </xdr:from>
    <xdr:to>
      <xdr:col>48</xdr:col>
      <xdr:colOff>132790</xdr:colOff>
      <xdr:row>42</xdr:row>
      <xdr:rowOff>26894</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6294" y="0"/>
          <a:ext cx="629602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190500</xdr:colOff>
      <xdr:row>42</xdr:row>
      <xdr:rowOff>4</xdr:rowOff>
    </xdr:from>
    <xdr:to>
      <xdr:col>23</xdr:col>
      <xdr:colOff>273017</xdr:colOff>
      <xdr:row>43</xdr:row>
      <xdr:rowOff>182687</xdr:rowOff>
    </xdr:to>
    <xdr:sp macro="" textlink="'様式第1_ZEH_交付申請書 '!$CI$3">
      <xdr:nvSpPr>
        <xdr:cNvPr id="9" name="テキスト ボックス 8">
          <a:extLst>
            <a:ext uri="{FF2B5EF4-FFF2-40B4-BE49-F238E27FC236}">
              <a16:creationId xmlns:a16="http://schemas.microsoft.com/office/drawing/2014/main" id="{00000000-0008-0000-0200-000009000000}"/>
            </a:ext>
          </a:extLst>
        </xdr:cNvPr>
        <xdr:cNvSpPr txBox="1"/>
      </xdr:nvSpPr>
      <xdr:spPr>
        <a:xfrm>
          <a:off x="5434853" y="10421475"/>
          <a:ext cx="1483252" cy="40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900" b="0" i="0" u="none" strike="noStrike">
              <a:solidFill>
                <a:srgbClr val="000000"/>
              </a:solidFill>
              <a:latin typeface="+mn-ea"/>
              <a:ea typeface="+mn-ea"/>
            </a:rPr>
            <a:pPr algn="r"/>
            <a:t> </a:t>
          </a:fld>
          <a:endParaRPr kumimoji="1" lang="ja-JP" altLang="en-US" sz="900">
            <a:latin typeface="+mn-ea"/>
            <a:ea typeface="+mn-ea"/>
          </a:endParaRPr>
        </a:p>
      </xdr:txBody>
    </xdr:sp>
    <xdr:clientData/>
  </xdr:twoCellAnchor>
  <xdr:twoCellAnchor editAs="oneCell">
    <xdr:from>
      <xdr:col>24</xdr:col>
      <xdr:colOff>504261</xdr:colOff>
      <xdr:row>1</xdr:row>
      <xdr:rowOff>0</xdr:rowOff>
    </xdr:from>
    <xdr:to>
      <xdr:col>35</xdr:col>
      <xdr:colOff>344017</xdr:colOff>
      <xdr:row>44</xdr:row>
      <xdr:rowOff>138366</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0702" y="0"/>
          <a:ext cx="7011521" cy="10845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9203</xdr:colOff>
      <xdr:row>0</xdr:row>
      <xdr:rowOff>46014</xdr:rowOff>
    </xdr:from>
    <xdr:to>
      <xdr:col>23</xdr:col>
      <xdr:colOff>257680</xdr:colOff>
      <xdr:row>0</xdr:row>
      <xdr:rowOff>760389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9203" y="46014"/>
          <a:ext cx="6534057" cy="714375"/>
        </a:xfrm>
        <a:prstGeom prst="rect">
          <a:avLst/>
        </a:prstGeom>
        <a:solidFill>
          <a:srgbClr val="FF0000"/>
        </a:solidFill>
        <a:ln w="25400">
          <a:solidFill>
            <a:srgbClr val="FF0000"/>
          </a:solidFill>
          <a:miter lim="800000"/>
          <a:headEnd/>
          <a:tailEnd/>
        </a:ln>
      </xdr:spPr>
      <xdr:txBody>
        <a:bodyPr vertOverflow="clip" wrap="square" lIns="36576" tIns="27432" rIns="36576" bIns="27432" rtlCol="0" anchor="ctr" upright="1"/>
        <a:lstStyle/>
        <a:p>
          <a:pPr marL="0" marR="0" lvl="0" indent="0" algn="ctr" defTabSz="914400" rtl="0" eaLnBrk="1" fontAlgn="auto" latinLnBrk="0" hangingPunct="1">
            <a:lnSpc>
              <a:spcPts val="1600"/>
            </a:lnSpc>
            <a:spcBef>
              <a:spcPts val="0"/>
            </a:spcBef>
            <a:spcAft>
              <a:spcPts val="0"/>
            </a:spcAft>
            <a:buClrTx/>
            <a:buSzTx/>
            <a:buFontTx/>
            <a:buNone/>
            <a:tabLst/>
            <a:defRPr/>
          </a:pP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後年度（</a:t>
          </a:r>
          <a:r>
            <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年目）に蓄電システムを導入予定の事業は、</a:t>
          </a:r>
          <a:endPar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marL="0" marR="0" lvl="0" indent="0" algn="ctr" defTabSz="914400" rtl="0" eaLnBrk="1" fontAlgn="auto" latinLnBrk="0" hangingPunct="1">
            <a:lnSpc>
              <a:spcPts val="1600"/>
            </a:lnSpc>
            <a:spcBef>
              <a:spcPts val="0"/>
            </a:spcBef>
            <a:spcAft>
              <a:spcPts val="0"/>
            </a:spcAft>
            <a:buClrTx/>
            <a:buSzTx/>
            <a:buFontTx/>
            <a:buNone/>
            <a:tabLst/>
            <a:defRPr/>
          </a:pPr>
          <a:r>
            <a:rPr kumimoji="1" lang="ja-JP"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本年度（</a:t>
          </a:r>
          <a:r>
            <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年目）</a:t>
          </a: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に</a:t>
          </a:r>
          <a:r>
            <a:rPr kumimoji="1" lang="ja-JP"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「蓄電システム明細」の提出</a:t>
          </a: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が必要です。</a:t>
          </a:r>
          <a:endPar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34</xdr:col>
      <xdr:colOff>342900</xdr:colOff>
      <xdr:row>43</xdr:row>
      <xdr:rowOff>32283</xdr:rowOff>
    </xdr:from>
    <xdr:to>
      <xdr:col>35</xdr:col>
      <xdr:colOff>295275</xdr:colOff>
      <xdr:row>44</xdr:row>
      <xdr:rowOff>102177</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0467" t="96230"/>
        <a:stretch/>
      </xdr:blipFill>
      <xdr:spPr bwMode="auto">
        <a:xfrm>
          <a:off x="13858875" y="11386083"/>
          <a:ext cx="638175" cy="260394"/>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223158</xdr:colOff>
      <xdr:row>35</xdr:row>
      <xdr:rowOff>459920</xdr:rowOff>
    </xdr:from>
    <xdr:to>
      <xdr:col>42</xdr:col>
      <xdr:colOff>87160</xdr:colOff>
      <xdr:row>38</xdr:row>
      <xdr:rowOff>174018</xdr:rowOff>
    </xdr:to>
    <xdr:sp macro="" textlink="'様式第1_ZEH_交付申請書 '!$CI$3">
      <xdr:nvSpPr>
        <xdr:cNvPr id="6" name="テキスト ボックス 5">
          <a:extLst>
            <a:ext uri="{FF2B5EF4-FFF2-40B4-BE49-F238E27FC236}">
              <a16:creationId xmlns:a16="http://schemas.microsoft.com/office/drawing/2014/main" id="{00000000-0008-0000-0300-000006000000}"/>
            </a:ext>
          </a:extLst>
        </xdr:cNvPr>
        <xdr:cNvSpPr txBox="1"/>
      </xdr:nvSpPr>
      <xdr:spPr>
        <a:xfrm>
          <a:off x="8319408" y="13917384"/>
          <a:ext cx="1483252" cy="707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editAs="oneCell">
    <xdr:from>
      <xdr:col>43</xdr:col>
      <xdr:colOff>380995</xdr:colOff>
      <xdr:row>1</xdr:row>
      <xdr:rowOff>0</xdr:rowOff>
    </xdr:from>
    <xdr:to>
      <xdr:col>133</xdr:col>
      <xdr:colOff>6399</xdr:colOff>
      <xdr:row>39</xdr:row>
      <xdr:rowOff>53548</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4789" y="0"/>
          <a:ext cx="10069286" cy="13847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25400</xdr:colOff>
      <xdr:row>0</xdr:row>
      <xdr:rowOff>0</xdr:rowOff>
    </xdr:from>
    <xdr:to>
      <xdr:col>43</xdr:col>
      <xdr:colOff>12700</xdr:colOff>
      <xdr:row>0</xdr:row>
      <xdr:rowOff>714375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25400" y="0"/>
          <a:ext cx="9156700" cy="714375"/>
        </a:xfrm>
        <a:prstGeom prst="rect">
          <a:avLst/>
        </a:prstGeom>
        <a:solidFill>
          <a:srgbClr val="FF0000"/>
        </a:solidFill>
        <a:ln w="25400">
          <a:solidFill>
            <a:srgbClr val="FF0000"/>
          </a:solidFill>
          <a:miter lim="800000"/>
          <a:headEnd/>
          <a:tailEnd/>
        </a:ln>
      </xdr:spPr>
      <xdr:txBody>
        <a:bodyPr vertOverflow="clip" wrap="square" lIns="36576" tIns="27432" rIns="36576" bIns="27432" rtlCol="0" anchor="ctr" upright="1"/>
        <a:lstStyle/>
        <a:p>
          <a:pPr marL="0" marR="0" lvl="0" indent="0" algn="ctr" defTabSz="914400" rtl="0" eaLnBrk="1" fontAlgn="auto" latinLnBrk="0" hangingPunct="1">
            <a:lnSpc>
              <a:spcPts val="2000"/>
            </a:lnSpc>
            <a:spcBef>
              <a:spcPts val="0"/>
            </a:spcBef>
            <a:spcAft>
              <a:spcPts val="0"/>
            </a:spcAft>
            <a:buClrTx/>
            <a:buSzTx/>
            <a:buFontTx/>
            <a:buNone/>
            <a:tabLst/>
            <a:defRPr/>
          </a:pPr>
          <a:r>
            <a:rPr kumimoji="1" lang="ja-JP" altLang="en-US"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後年度（</a:t>
          </a:r>
          <a:r>
            <a:rPr kumimoji="1" lang="en-US"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年目）にリースを利用予定の事業は、</a:t>
          </a:r>
          <a:endParaRPr kumimoji="1" lang="en-US"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marL="0" marR="0" lvl="0" indent="0" algn="ctr" defTabSz="914400" rtl="0" eaLnBrk="1" fontAlgn="auto" latinLnBrk="0" hangingPunct="1">
            <a:lnSpc>
              <a:spcPts val="2000"/>
            </a:lnSpc>
            <a:spcBef>
              <a:spcPts val="0"/>
            </a:spcBef>
            <a:spcAft>
              <a:spcPts val="0"/>
            </a:spcAft>
            <a:buClrTx/>
            <a:buSzTx/>
            <a:buFontTx/>
            <a:buNone/>
            <a:tabLst/>
            <a:defRPr/>
          </a:pPr>
          <a:r>
            <a:rPr kumimoji="1" lang="ja-JP"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本年度（</a:t>
          </a:r>
          <a:r>
            <a:rPr kumimoji="1" lang="en-US"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年目）</a:t>
          </a:r>
          <a:r>
            <a:rPr kumimoji="1" lang="ja-JP" altLang="en-US"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に</a:t>
          </a:r>
          <a:r>
            <a:rPr kumimoji="1" lang="ja-JP"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「蓄電システム</a:t>
          </a:r>
          <a:r>
            <a:rPr kumimoji="1" lang="ja-JP" altLang="en-US"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リース料金計算書</a:t>
          </a:r>
          <a:r>
            <a:rPr kumimoji="1" lang="ja-JP"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」の提出</a:t>
          </a:r>
          <a:r>
            <a:rPr kumimoji="1" lang="ja-JP" altLang="en-US"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が必要です。</a:t>
          </a:r>
          <a:endParaRPr kumimoji="1" lang="en-US" altLang="ja-JP" sz="1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123</xdr:col>
      <xdr:colOff>81642</xdr:colOff>
      <xdr:row>37</xdr:row>
      <xdr:rowOff>-1</xdr:rowOff>
    </xdr:from>
    <xdr:to>
      <xdr:col>132</xdr:col>
      <xdr:colOff>29317</xdr:colOff>
      <xdr:row>38</xdr:row>
      <xdr:rowOff>187901</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0467" t="96230"/>
        <a:stretch/>
      </xdr:blipFill>
      <xdr:spPr bwMode="auto">
        <a:xfrm>
          <a:off x="19961678" y="14260285"/>
          <a:ext cx="927389" cy="378402"/>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122464</xdr:colOff>
      <xdr:row>63</xdr:row>
      <xdr:rowOff>244927</xdr:rowOff>
    </xdr:from>
    <xdr:to>
      <xdr:col>42</xdr:col>
      <xdr:colOff>217787</xdr:colOff>
      <xdr:row>64</xdr:row>
      <xdr:rowOff>271989</xdr:rowOff>
    </xdr:to>
    <xdr:sp macro="" textlink="'様式第1_ZEH_交付申請書 '!$CI$3">
      <xdr:nvSpPr>
        <xdr:cNvPr id="6" name="テキスト ボックス 5">
          <a:extLst>
            <a:ext uri="{FF2B5EF4-FFF2-40B4-BE49-F238E27FC236}">
              <a16:creationId xmlns:a16="http://schemas.microsoft.com/office/drawing/2014/main" id="{00000000-0008-0000-0400-000006000000}"/>
            </a:ext>
          </a:extLst>
        </xdr:cNvPr>
        <xdr:cNvSpPr txBox="1"/>
      </xdr:nvSpPr>
      <xdr:spPr>
        <a:xfrm>
          <a:off x="8450035" y="14750141"/>
          <a:ext cx="1483252"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100" b="0" i="0" u="none" strike="noStrike">
              <a:solidFill>
                <a:srgbClr val="000000"/>
              </a:solidFill>
              <a:latin typeface="+mn-ea"/>
              <a:ea typeface="+mn-ea"/>
            </a:rPr>
            <a:pPr algn="r"/>
            <a:t> </a:t>
          </a:fld>
          <a:endParaRPr kumimoji="1" lang="ja-JP" altLang="en-US" sz="1100">
            <a:latin typeface="+mn-ea"/>
            <a:ea typeface="+mn-ea"/>
          </a:endParaRPr>
        </a:p>
      </xdr:txBody>
    </xdr:sp>
    <xdr:clientData/>
  </xdr:twoCellAnchor>
  <xdr:twoCellAnchor editAs="oneCell">
    <xdr:from>
      <xdr:col>44</xdr:col>
      <xdr:colOff>0</xdr:colOff>
      <xdr:row>0</xdr:row>
      <xdr:rowOff>0</xdr:rowOff>
    </xdr:from>
    <xdr:to>
      <xdr:col>82</xdr:col>
      <xdr:colOff>47625</xdr:colOff>
      <xdr:row>67</xdr:row>
      <xdr:rowOff>21070</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0"/>
          <a:ext cx="9839325" cy="15678150"/>
        </a:xfrm>
        <a:prstGeom prst="rect">
          <a:avLst/>
        </a:prstGeom>
        <a:solidFill>
          <a:schemeClr val="bg1"/>
        </a:solidFill>
      </xdr:spPr>
    </xdr:pic>
    <xdr:clientData/>
  </xdr:twoCellAnchor>
  <xdr:twoCellAnchor editAs="oneCell">
    <xdr:from>
      <xdr:col>78</xdr:col>
      <xdr:colOff>190500</xdr:colOff>
      <xdr:row>65</xdr:row>
      <xdr:rowOff>124962</xdr:rowOff>
    </xdr:from>
    <xdr:to>
      <xdr:col>82</xdr:col>
      <xdr:colOff>2722</xdr:colOff>
      <xdr:row>66</xdr:row>
      <xdr:rowOff>187902</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0467" t="96230"/>
        <a:stretch/>
      </xdr:blipFill>
      <xdr:spPr bwMode="auto">
        <a:xfrm>
          <a:off x="19335750" y="15296926"/>
          <a:ext cx="721179" cy="294262"/>
        </a:xfrm>
        <a:prstGeom prst="rect">
          <a:avLst/>
        </a:prstGeom>
        <a:solidFill>
          <a:srgbClr val="FFFFFF"/>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5056482</xdr:colOff>
      <xdr:row>34</xdr:row>
      <xdr:rowOff>503464</xdr:rowOff>
    </xdr:from>
    <xdr:to>
      <xdr:col>9</xdr:col>
      <xdr:colOff>73</xdr:colOff>
      <xdr:row>36</xdr:row>
      <xdr:rowOff>27062</xdr:rowOff>
    </xdr:to>
    <xdr:sp macro="" textlink="'様式第1_ZEH_交付申請書 '!$CI$3">
      <xdr:nvSpPr>
        <xdr:cNvPr id="5" name="テキスト ボックス 4">
          <a:extLst>
            <a:ext uri="{FF2B5EF4-FFF2-40B4-BE49-F238E27FC236}">
              <a16:creationId xmlns:a16="http://schemas.microsoft.com/office/drawing/2014/main" id="{00000000-0008-0000-0500-000005000000}"/>
            </a:ext>
          </a:extLst>
        </xdr:cNvPr>
        <xdr:cNvSpPr txBox="1"/>
      </xdr:nvSpPr>
      <xdr:spPr>
        <a:xfrm>
          <a:off x="12006204" y="18953742"/>
          <a:ext cx="1422943" cy="558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400" b="0" i="0" u="none" strike="noStrike">
              <a:solidFill>
                <a:srgbClr val="000000"/>
              </a:solidFill>
              <a:latin typeface="+mn-ea"/>
              <a:ea typeface="+mn-ea"/>
            </a:rPr>
            <a:pPr algn="r"/>
            <a:t> </a:t>
          </a:fld>
          <a:endParaRPr kumimoji="1" lang="ja-JP" altLang="en-US" sz="1400">
            <a:latin typeface="+mn-ea"/>
            <a:ea typeface="+mn-ea"/>
          </a:endParaRPr>
        </a:p>
      </xdr:txBody>
    </xdr:sp>
    <xdr:clientData/>
  </xdr:twoCellAnchor>
  <xdr:twoCellAnchor editAs="oneCell">
    <xdr:from>
      <xdr:col>10</xdr:col>
      <xdr:colOff>0</xdr:colOff>
      <xdr:row>0</xdr:row>
      <xdr:rowOff>0</xdr:rowOff>
    </xdr:from>
    <xdr:to>
      <xdr:col>31</xdr:col>
      <xdr:colOff>283585</xdr:colOff>
      <xdr:row>36</xdr:row>
      <xdr:rowOff>18184</xdr:rowOff>
    </xdr:to>
    <xdr:pic>
      <xdr:nvPicPr>
        <xdr:cNvPr id="7" name="図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35188" y="0"/>
          <a:ext cx="14785398" cy="19353934"/>
        </a:xfrm>
        <a:prstGeom prst="rect">
          <a:avLst/>
        </a:prstGeom>
        <a:solidFill>
          <a:srgbClr val="FFFFFF"/>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I145"/>
  <sheetViews>
    <sheetView showGridLines="0" showZeros="0" tabSelected="1" view="pageBreakPreview" zoomScale="70" zoomScaleNormal="55" zoomScaleSheetLayoutView="70" workbookViewId="0">
      <selection activeCell="AF3" sqref="AF3:AI3"/>
    </sheetView>
  </sheetViews>
  <sheetFormatPr defaultColWidth="3" defaultRowHeight="18" customHeight="1" x14ac:dyDescent="0.2"/>
  <cols>
    <col min="1" max="3" width="3" style="2" customWidth="1"/>
    <col min="4" max="5" width="3" style="47" customWidth="1"/>
    <col min="6" max="7" width="3" style="48" customWidth="1"/>
    <col min="8" max="43" width="3" style="2" customWidth="1"/>
    <col min="44" max="44" width="3" style="2"/>
    <col min="45" max="45" width="11.26953125" style="3" bestFit="1" customWidth="1"/>
    <col min="46" max="46" width="9.26953125" style="4" bestFit="1" customWidth="1"/>
    <col min="47" max="85" width="3" style="2"/>
    <col min="86" max="86" width="19.26953125" style="2" hidden="1" customWidth="1"/>
    <col min="87" max="87" width="8.6328125" style="2" customWidth="1"/>
    <col min="88" max="16384" width="3" style="2"/>
  </cols>
  <sheetData>
    <row r="1" spans="1:87" ht="30" customHeight="1" x14ac:dyDescent="0.2">
      <c r="A1" s="397" t="s">
        <v>145</v>
      </c>
      <c r="B1" s="397"/>
      <c r="C1" s="397"/>
      <c r="D1" s="397"/>
      <c r="E1" s="397"/>
      <c r="F1" s="397"/>
      <c r="G1" s="397"/>
      <c r="H1" s="397"/>
      <c r="I1" s="397"/>
      <c r="J1" s="397"/>
      <c r="K1" s="1"/>
      <c r="L1" s="1"/>
      <c r="M1" s="1"/>
      <c r="N1" s="1"/>
      <c r="O1" s="1"/>
      <c r="P1" s="1"/>
      <c r="Q1" s="1"/>
      <c r="R1" s="1"/>
      <c r="S1" s="1"/>
      <c r="T1" s="1"/>
      <c r="U1" s="1"/>
      <c r="V1" s="1"/>
      <c r="W1" s="1"/>
      <c r="X1" s="1"/>
      <c r="Y1" s="1"/>
      <c r="Z1" s="1"/>
      <c r="AA1" s="1"/>
      <c r="AB1" s="1"/>
      <c r="AC1" s="1"/>
      <c r="AD1" s="1"/>
      <c r="AE1" s="373"/>
      <c r="AF1" s="373"/>
      <c r="AG1" s="373"/>
      <c r="AH1" s="373"/>
      <c r="AI1" s="373"/>
      <c r="AJ1" s="373"/>
      <c r="AK1" s="373"/>
      <c r="AL1" s="373"/>
      <c r="AM1" s="373"/>
      <c r="AN1" s="373"/>
      <c r="AO1" s="373"/>
      <c r="AP1" s="373"/>
      <c r="AQ1" s="373"/>
    </row>
    <row r="2" spans="1:87" ht="30" customHeight="1" x14ac:dyDescent="0.2">
      <c r="A2" s="5"/>
      <c r="B2" s="6"/>
      <c r="C2" s="6"/>
      <c r="D2" s="7"/>
      <c r="E2" s="7"/>
      <c r="F2" s="8"/>
      <c r="G2" s="8"/>
      <c r="H2" s="6"/>
      <c r="I2" s="9"/>
      <c r="J2" s="9"/>
      <c r="K2" s="9"/>
      <c r="L2" s="9"/>
      <c r="M2" s="9"/>
      <c r="N2" s="9"/>
      <c r="O2" s="9"/>
      <c r="P2" s="9"/>
      <c r="Q2" s="9"/>
      <c r="R2" s="9"/>
      <c r="S2" s="9"/>
      <c r="T2" s="9"/>
      <c r="U2" s="9"/>
      <c r="V2" s="9"/>
      <c r="W2" s="9"/>
      <c r="X2" s="9"/>
      <c r="Y2" s="9"/>
      <c r="Z2" s="9"/>
      <c r="AA2" s="9"/>
      <c r="AB2" s="398"/>
      <c r="AC2" s="398"/>
      <c r="AD2" s="10"/>
      <c r="AE2" s="11"/>
      <c r="AF2" s="399"/>
      <c r="AG2" s="399"/>
      <c r="AH2" s="399"/>
      <c r="AI2" s="399"/>
      <c r="AJ2" s="12"/>
      <c r="AK2" s="13"/>
      <c r="AL2" s="13"/>
      <c r="AM2" s="403"/>
      <c r="AN2" s="403"/>
      <c r="AO2" s="403"/>
      <c r="AP2" s="12"/>
      <c r="AQ2" s="12"/>
    </row>
    <row r="3" spans="1:87" ht="30" customHeight="1" x14ac:dyDescent="0.2">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402"/>
      <c r="AG3" s="402"/>
      <c r="AH3" s="402"/>
      <c r="AI3" s="402"/>
      <c r="AJ3" s="12" t="s">
        <v>1</v>
      </c>
      <c r="AK3" s="401"/>
      <c r="AL3" s="401"/>
      <c r="AM3" s="12" t="s">
        <v>9</v>
      </c>
      <c r="AN3" s="401"/>
      <c r="AO3" s="401"/>
      <c r="AP3" s="12" t="s">
        <v>10</v>
      </c>
      <c r="AQ3" s="12"/>
      <c r="CH3" s="2" t="s">
        <v>262</v>
      </c>
      <c r="CI3" s="2" t="str">
        <f>IF(AND(C42="□",C43="□"),"",IF(C42="■","R3-ZEH-4","R3-ZEH+-4"))</f>
        <v/>
      </c>
    </row>
    <row r="4" spans="1:87" ht="30" customHeight="1" x14ac:dyDescent="0.2">
      <c r="A4" s="292"/>
      <c r="B4" s="292"/>
      <c r="C4" s="292"/>
      <c r="D4" s="15"/>
      <c r="E4" s="15"/>
      <c r="F4" s="16"/>
      <c r="G4" s="16"/>
      <c r="H4" s="292"/>
      <c r="I4" s="292"/>
      <c r="J4" s="292"/>
      <c r="K4" s="292"/>
      <c r="L4" s="292"/>
      <c r="M4" s="292"/>
      <c r="N4" s="292"/>
      <c r="O4" s="292"/>
      <c r="P4" s="292"/>
      <c r="Q4" s="292"/>
      <c r="R4" s="292"/>
      <c r="S4" s="292"/>
      <c r="T4" s="292"/>
      <c r="U4" s="292"/>
      <c r="V4" s="292"/>
      <c r="W4" s="292"/>
      <c r="X4" s="292"/>
      <c r="Y4" s="292"/>
      <c r="Z4" s="292"/>
      <c r="AA4" s="292"/>
      <c r="AB4" s="292"/>
      <c r="AC4" s="292"/>
      <c r="AD4" s="292"/>
      <c r="AE4" s="292"/>
      <c r="AF4" s="307"/>
      <c r="AG4" s="307"/>
      <c r="AH4" s="307"/>
      <c r="AI4" s="307"/>
      <c r="AJ4" s="274" t="s">
        <v>36</v>
      </c>
      <c r="AK4" s="352" t="s">
        <v>271</v>
      </c>
      <c r="AL4" s="352"/>
      <c r="AM4" s="332" t="s">
        <v>42</v>
      </c>
      <c r="AN4" s="352" t="s">
        <v>310</v>
      </c>
      <c r="AO4" s="352"/>
      <c r="AP4" s="274" t="s">
        <v>11</v>
      </c>
      <c r="AQ4" s="274" t="s">
        <v>37</v>
      </c>
    </row>
    <row r="5" spans="1:87" ht="30" customHeight="1" x14ac:dyDescent="0.2">
      <c r="A5" s="17" t="s">
        <v>43</v>
      </c>
      <c r="B5" s="18"/>
      <c r="C5" s="18"/>
      <c r="D5" s="18"/>
      <c r="E5" s="18"/>
      <c r="F5" s="18"/>
      <c r="G5" s="18"/>
      <c r="H5" s="18"/>
      <c r="I5" s="19"/>
      <c r="J5" s="9"/>
      <c r="K5" s="9"/>
      <c r="L5" s="9"/>
      <c r="M5" s="9"/>
      <c r="N5" s="9"/>
      <c r="O5" s="9"/>
      <c r="P5" s="9"/>
      <c r="Q5" s="9"/>
      <c r="R5" s="9"/>
      <c r="S5" s="9"/>
      <c r="T5" s="9"/>
      <c r="U5" s="9"/>
      <c r="V5" s="9"/>
      <c r="W5" s="9"/>
      <c r="X5" s="9"/>
      <c r="Y5" s="9"/>
      <c r="Z5" s="9"/>
      <c r="AA5" s="9"/>
      <c r="AB5" s="9"/>
      <c r="AC5" s="9"/>
      <c r="AD5" s="9"/>
      <c r="AE5" s="9"/>
      <c r="AF5" s="9"/>
      <c r="AG5" s="9"/>
      <c r="AH5" s="9"/>
      <c r="AI5" s="9"/>
      <c r="AJ5" s="9"/>
      <c r="AK5" s="20"/>
      <c r="AL5" s="21"/>
      <c r="AM5" s="20"/>
      <c r="AN5" s="20"/>
      <c r="AO5" s="21"/>
      <c r="AP5" s="9"/>
      <c r="AQ5" s="9"/>
    </row>
    <row r="6" spans="1:87" ht="30" customHeight="1" x14ac:dyDescent="0.2">
      <c r="A6" s="345" t="s">
        <v>300</v>
      </c>
      <c r="B6" s="344"/>
      <c r="C6" s="344"/>
      <c r="D6" s="344"/>
      <c r="E6" s="344"/>
      <c r="F6" s="344"/>
      <c r="G6" s="344"/>
      <c r="H6" s="344"/>
      <c r="I6" s="344"/>
      <c r="J6" s="344"/>
      <c r="K6" s="344"/>
      <c r="L6" s="344"/>
      <c r="M6" s="344"/>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87" ht="30" customHeight="1" x14ac:dyDescent="0.2">
      <c r="A7" s="277"/>
      <c r="B7" s="277"/>
      <c r="C7" s="277"/>
      <c r="D7" s="277"/>
      <c r="E7" s="277"/>
      <c r="F7" s="277"/>
      <c r="G7" s="277"/>
      <c r="H7" s="277"/>
      <c r="I7" s="277"/>
      <c r="J7" s="277"/>
      <c r="K7" s="277"/>
      <c r="L7" s="277"/>
      <c r="M7" s="22"/>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row>
    <row r="8" spans="1:87" ht="30" customHeight="1" x14ac:dyDescent="0.2">
      <c r="A8" s="17"/>
      <c r="B8" s="6"/>
      <c r="C8" s="23"/>
      <c r="D8" s="23"/>
      <c r="E8" s="23"/>
      <c r="F8" s="23"/>
      <c r="G8" s="23"/>
      <c r="H8" s="359" t="s">
        <v>113</v>
      </c>
      <c r="I8" s="359"/>
      <c r="J8" s="359"/>
      <c r="K8" s="359"/>
      <c r="L8" s="359"/>
      <c r="M8" s="27"/>
      <c r="N8" s="374" t="s">
        <v>55</v>
      </c>
      <c r="O8" s="374"/>
      <c r="P8" s="374"/>
      <c r="Q8" s="374"/>
      <c r="R8" s="374"/>
      <c r="S8" s="9"/>
      <c r="T8" s="9"/>
      <c r="U8" s="24" t="s">
        <v>62</v>
      </c>
      <c r="V8" s="388"/>
      <c r="W8" s="388"/>
      <c r="X8" s="25" t="s">
        <v>63</v>
      </c>
      <c r="Y8" s="388"/>
      <c r="Z8" s="388"/>
      <c r="AA8" s="9"/>
      <c r="AB8" s="9"/>
      <c r="AC8" s="9"/>
      <c r="AD8" s="9"/>
      <c r="AE8" s="9"/>
      <c r="AF8" s="9"/>
      <c r="AG8" s="9"/>
      <c r="AH8" s="9"/>
      <c r="AI8" s="9"/>
      <c r="AJ8" s="9"/>
      <c r="AK8" s="9"/>
      <c r="AL8" s="9"/>
      <c r="AM8" s="9"/>
      <c r="AN8" s="9"/>
      <c r="AO8" s="9"/>
      <c r="AP8" s="9"/>
      <c r="AQ8" s="9"/>
    </row>
    <row r="9" spans="1:87" ht="35.15" customHeight="1" x14ac:dyDescent="0.2">
      <c r="A9" s="26"/>
      <c r="B9" s="26"/>
      <c r="C9" s="26"/>
      <c r="D9" s="15"/>
      <c r="E9" s="15"/>
      <c r="F9" s="16"/>
      <c r="G9" s="16"/>
      <c r="H9" s="359"/>
      <c r="I9" s="359"/>
      <c r="J9" s="359"/>
      <c r="K9" s="359"/>
      <c r="L9" s="359"/>
      <c r="M9" s="27"/>
      <c r="N9" s="374"/>
      <c r="O9" s="374"/>
      <c r="P9" s="374"/>
      <c r="Q9" s="374"/>
      <c r="R9" s="374"/>
      <c r="S9" s="28"/>
      <c r="T9" s="24"/>
      <c r="U9" s="351"/>
      <c r="V9" s="351"/>
      <c r="W9" s="351"/>
      <c r="X9" s="351"/>
      <c r="Y9" s="351"/>
      <c r="Z9" s="351"/>
      <c r="AA9" s="351"/>
      <c r="AB9" s="351"/>
      <c r="AC9" s="351"/>
      <c r="AD9" s="351"/>
      <c r="AE9" s="351"/>
      <c r="AF9" s="351"/>
      <c r="AG9" s="351"/>
      <c r="AH9" s="351"/>
      <c r="AI9" s="351"/>
      <c r="AJ9" s="351"/>
      <c r="AK9" s="351"/>
      <c r="AL9" s="351"/>
      <c r="AM9" s="351"/>
      <c r="AN9" s="351"/>
      <c r="AO9" s="351"/>
      <c r="AP9" s="234"/>
      <c r="AQ9" s="234"/>
    </row>
    <row r="10" spans="1:87" ht="35.15" customHeight="1" x14ac:dyDescent="0.2">
      <c r="A10" s="329"/>
      <c r="B10" s="329"/>
      <c r="C10" s="329"/>
      <c r="D10" s="15"/>
      <c r="E10" s="15"/>
      <c r="F10" s="16"/>
      <c r="G10" s="16"/>
      <c r="H10" s="328"/>
      <c r="I10" s="328"/>
      <c r="J10" s="328"/>
      <c r="K10" s="328"/>
      <c r="L10" s="328"/>
      <c r="M10" s="27"/>
      <c r="N10" s="329"/>
      <c r="O10" s="329"/>
      <c r="P10" s="329"/>
      <c r="Q10" s="329"/>
      <c r="R10" s="329"/>
      <c r="S10" s="28"/>
      <c r="T10" s="24"/>
      <c r="U10" s="351"/>
      <c r="V10" s="351"/>
      <c r="W10" s="351"/>
      <c r="X10" s="351"/>
      <c r="Y10" s="351"/>
      <c r="Z10" s="351"/>
      <c r="AA10" s="351"/>
      <c r="AB10" s="351"/>
      <c r="AC10" s="351"/>
      <c r="AD10" s="351"/>
      <c r="AE10" s="351"/>
      <c r="AF10" s="351"/>
      <c r="AG10" s="351"/>
      <c r="AH10" s="351"/>
      <c r="AI10" s="351"/>
      <c r="AJ10" s="351"/>
      <c r="AK10" s="351"/>
      <c r="AL10" s="351"/>
      <c r="AM10" s="351"/>
      <c r="AN10" s="351"/>
      <c r="AO10" s="351"/>
      <c r="AP10" s="234"/>
      <c r="AQ10" s="234"/>
    </row>
    <row r="11" spans="1:87" ht="35.15" customHeight="1" x14ac:dyDescent="0.2">
      <c r="A11" s="29"/>
      <c r="B11" s="29"/>
      <c r="C11" s="29"/>
      <c r="D11" s="15"/>
      <c r="E11" s="15"/>
      <c r="F11" s="16"/>
      <c r="G11" s="16"/>
      <c r="H11" s="14"/>
      <c r="I11" s="14"/>
      <c r="J11" s="14"/>
      <c r="K11" s="14"/>
      <c r="L11" s="14"/>
      <c r="M11" s="14"/>
      <c r="N11" s="374" t="s">
        <v>114</v>
      </c>
      <c r="O11" s="374"/>
      <c r="P11" s="374"/>
      <c r="Q11" s="374"/>
      <c r="R11" s="374"/>
      <c r="S11" s="374"/>
      <c r="T11" s="30"/>
      <c r="U11" s="389"/>
      <c r="V11" s="389"/>
      <c r="W11" s="389"/>
      <c r="X11" s="389"/>
      <c r="Y11" s="389"/>
      <c r="Z11" s="389"/>
      <c r="AA11" s="389"/>
      <c r="AB11" s="389"/>
      <c r="AC11" s="389"/>
      <c r="AD11" s="389"/>
      <c r="AE11" s="389"/>
      <c r="AF11" s="389"/>
      <c r="AG11" s="389"/>
      <c r="AH11" s="389"/>
      <c r="AI11" s="389"/>
      <c r="AJ11" s="389"/>
      <c r="AK11" s="389"/>
      <c r="AL11" s="389"/>
      <c r="AM11" s="389"/>
      <c r="AN11" s="389"/>
      <c r="AO11" s="389"/>
      <c r="AP11" s="235"/>
      <c r="AQ11" s="235"/>
    </row>
    <row r="12" spans="1:87" ht="35.15" customHeight="1" x14ac:dyDescent="0.2">
      <c r="A12" s="29"/>
      <c r="B12" s="29"/>
      <c r="C12" s="29"/>
      <c r="D12" s="406"/>
      <c r="E12" s="406"/>
      <c r="F12" s="16"/>
      <c r="G12" s="16"/>
      <c r="H12" s="14"/>
      <c r="I12" s="14"/>
      <c r="J12" s="14"/>
      <c r="K12" s="14"/>
      <c r="L12" s="14"/>
      <c r="M12" s="14"/>
      <c r="N12" s="374" t="s">
        <v>116</v>
      </c>
      <c r="O12" s="374"/>
      <c r="P12" s="374"/>
      <c r="Q12" s="374"/>
      <c r="R12" s="374"/>
      <c r="S12" s="31"/>
      <c r="T12" s="30"/>
      <c r="U12" s="405"/>
      <c r="V12" s="405"/>
      <c r="W12" s="405"/>
      <c r="X12" s="405"/>
      <c r="Y12" s="405"/>
      <c r="Z12" s="405"/>
      <c r="AA12" s="405"/>
      <c r="AB12" s="405"/>
      <c r="AC12" s="405"/>
      <c r="AD12" s="405"/>
      <c r="AE12" s="405"/>
      <c r="AF12" s="405"/>
      <c r="AG12" s="405"/>
      <c r="AH12" s="405"/>
      <c r="AI12" s="405"/>
      <c r="AJ12" s="405"/>
      <c r="AK12" s="405"/>
      <c r="AL12" s="405"/>
      <c r="AM12" s="405"/>
      <c r="AN12" s="405"/>
      <c r="AO12" s="405"/>
      <c r="AP12" s="30"/>
      <c r="AQ12" s="30"/>
    </row>
    <row r="13" spans="1:87" ht="35.15" customHeight="1" x14ac:dyDescent="0.2">
      <c r="A13" s="29"/>
      <c r="B13" s="29"/>
      <c r="C13" s="29"/>
      <c r="D13" s="15"/>
      <c r="E13" s="15"/>
      <c r="F13" s="232"/>
      <c r="G13" s="232"/>
      <c r="H13" s="32"/>
      <c r="I13" s="32"/>
      <c r="J13" s="32"/>
      <c r="K13" s="32"/>
      <c r="L13" s="32"/>
      <c r="M13" s="6"/>
      <c r="N13" s="6" t="s">
        <v>56</v>
      </c>
      <c r="O13" s="6"/>
      <c r="P13" s="6"/>
      <c r="Q13" s="6"/>
      <c r="R13" s="6"/>
      <c r="S13" s="31"/>
      <c r="T13" s="30"/>
      <c r="U13" s="390"/>
      <c r="V13" s="390"/>
      <c r="W13" s="391"/>
      <c r="X13" s="391"/>
      <c r="Y13" s="30" t="s">
        <v>57</v>
      </c>
      <c r="Z13" s="391"/>
      <c r="AA13" s="391"/>
      <c r="AB13" s="30" t="s">
        <v>58</v>
      </c>
      <c r="AC13" s="391"/>
      <c r="AD13" s="391"/>
      <c r="AE13" s="30" t="s">
        <v>59</v>
      </c>
      <c r="AF13" s="31"/>
      <c r="AG13" s="31"/>
      <c r="AH13" s="31"/>
      <c r="AI13" s="31"/>
      <c r="AJ13" s="31"/>
      <c r="AK13" s="31"/>
      <c r="AL13" s="31"/>
      <c r="AM13" s="400"/>
      <c r="AN13" s="400"/>
      <c r="AO13" s="400"/>
      <c r="AP13" s="400"/>
      <c r="AQ13" s="32"/>
    </row>
    <row r="14" spans="1:87" ht="35.15" customHeight="1" x14ac:dyDescent="0.2">
      <c r="A14" s="29"/>
      <c r="B14" s="29"/>
      <c r="C14" s="29"/>
      <c r="D14" s="15"/>
      <c r="E14" s="15"/>
      <c r="F14" s="16"/>
      <c r="G14" s="232"/>
      <c r="H14" s="393" t="s">
        <v>117</v>
      </c>
      <c r="I14" s="393"/>
      <c r="J14" s="393"/>
      <c r="K14" s="393"/>
      <c r="L14" s="393"/>
      <c r="M14" s="32"/>
      <c r="N14" s="374" t="s">
        <v>55</v>
      </c>
      <c r="O14" s="374"/>
      <c r="P14" s="374"/>
      <c r="Q14" s="374"/>
      <c r="R14" s="374"/>
      <c r="S14" s="31"/>
      <c r="T14" s="31"/>
      <c r="U14" s="24" t="s">
        <v>118</v>
      </c>
      <c r="V14" s="388"/>
      <c r="W14" s="388"/>
      <c r="X14" s="25" t="s">
        <v>63</v>
      </c>
      <c r="Y14" s="388"/>
      <c r="Z14" s="388"/>
      <c r="AA14" s="31"/>
      <c r="AB14" s="31"/>
      <c r="AC14" s="31"/>
      <c r="AD14" s="31"/>
      <c r="AE14" s="31"/>
      <c r="AF14" s="31"/>
      <c r="AG14" s="31"/>
      <c r="AH14" s="31"/>
      <c r="AI14" s="31"/>
      <c r="AJ14" s="31"/>
      <c r="AK14" s="31"/>
      <c r="AL14" s="31"/>
      <c r="AM14" s="31"/>
      <c r="AN14" s="31"/>
      <c r="AO14" s="31"/>
      <c r="AP14" s="31"/>
      <c r="AQ14" s="31"/>
    </row>
    <row r="15" spans="1:87" ht="35.15" customHeight="1" x14ac:dyDescent="0.2">
      <c r="A15" s="29"/>
      <c r="B15" s="29"/>
      <c r="C15" s="29"/>
      <c r="D15" s="15"/>
      <c r="E15" s="15"/>
      <c r="F15" s="16"/>
      <c r="G15" s="16"/>
      <c r="H15" s="404"/>
      <c r="I15" s="404"/>
      <c r="J15" s="404"/>
      <c r="K15" s="404"/>
      <c r="L15" s="404"/>
      <c r="M15" s="14"/>
      <c r="N15" s="374"/>
      <c r="O15" s="374"/>
      <c r="P15" s="374"/>
      <c r="Q15" s="374"/>
      <c r="R15" s="374"/>
      <c r="S15" s="31"/>
      <c r="T15" s="30"/>
      <c r="U15" s="387"/>
      <c r="V15" s="387"/>
      <c r="W15" s="387"/>
      <c r="X15" s="387"/>
      <c r="Y15" s="387"/>
      <c r="Z15" s="387"/>
      <c r="AA15" s="387"/>
      <c r="AB15" s="387"/>
      <c r="AC15" s="387"/>
      <c r="AD15" s="387"/>
      <c r="AE15" s="387"/>
      <c r="AF15" s="387"/>
      <c r="AG15" s="387"/>
      <c r="AH15" s="387"/>
      <c r="AI15" s="387"/>
      <c r="AJ15" s="387"/>
      <c r="AK15" s="387"/>
      <c r="AL15" s="387"/>
      <c r="AM15" s="387"/>
      <c r="AN15" s="387"/>
      <c r="AO15" s="387"/>
      <c r="AP15" s="236"/>
      <c r="AQ15" s="236"/>
    </row>
    <row r="16" spans="1:87" ht="35.15" customHeight="1" x14ac:dyDescent="0.2">
      <c r="A16" s="29"/>
      <c r="B16" s="29"/>
      <c r="C16" s="29"/>
      <c r="D16" s="15"/>
      <c r="E16" s="15"/>
      <c r="F16" s="16"/>
      <c r="G16" s="395"/>
      <c r="H16" s="395"/>
      <c r="I16" s="395"/>
      <c r="J16" s="395"/>
      <c r="K16" s="395"/>
      <c r="L16" s="395"/>
      <c r="M16" s="395"/>
      <c r="N16" s="396" t="s">
        <v>114</v>
      </c>
      <c r="O16" s="396"/>
      <c r="P16" s="396"/>
      <c r="Q16" s="396"/>
      <c r="R16" s="396"/>
      <c r="S16" s="396"/>
      <c r="T16" s="30"/>
      <c r="U16" s="387"/>
      <c r="V16" s="387"/>
      <c r="W16" s="387"/>
      <c r="X16" s="387"/>
      <c r="Y16" s="387"/>
      <c r="Z16" s="387"/>
      <c r="AA16" s="387"/>
      <c r="AB16" s="387"/>
      <c r="AC16" s="387"/>
      <c r="AD16" s="387"/>
      <c r="AE16" s="387"/>
      <c r="AF16" s="387"/>
      <c r="AG16" s="387"/>
      <c r="AH16" s="387"/>
      <c r="AI16" s="387"/>
      <c r="AJ16" s="387"/>
      <c r="AK16" s="387"/>
      <c r="AL16" s="387"/>
      <c r="AM16" s="387"/>
      <c r="AN16" s="387"/>
      <c r="AO16" s="387"/>
      <c r="AP16" s="33"/>
      <c r="AQ16" s="33"/>
    </row>
    <row r="17" spans="1:43" ht="35.15" customHeight="1" x14ac:dyDescent="0.2">
      <c r="A17" s="29"/>
      <c r="B17" s="29"/>
      <c r="C17" s="29"/>
      <c r="D17" s="15"/>
      <c r="E17" s="15"/>
      <c r="F17" s="16"/>
      <c r="G17" s="232"/>
      <c r="H17" s="32"/>
      <c r="I17" s="32"/>
      <c r="J17" s="32"/>
      <c r="K17" s="32"/>
      <c r="L17" s="32"/>
      <c r="M17" s="32"/>
      <c r="N17" s="374" t="s">
        <v>116</v>
      </c>
      <c r="O17" s="374"/>
      <c r="P17" s="374"/>
      <c r="Q17" s="374"/>
      <c r="R17" s="374"/>
      <c r="S17" s="29"/>
      <c r="T17" s="30"/>
      <c r="U17" s="387"/>
      <c r="V17" s="387"/>
      <c r="W17" s="387"/>
      <c r="X17" s="387"/>
      <c r="Y17" s="387"/>
      <c r="Z17" s="387"/>
      <c r="AA17" s="387"/>
      <c r="AB17" s="387"/>
      <c r="AC17" s="387"/>
      <c r="AD17" s="387"/>
      <c r="AE17" s="387"/>
      <c r="AF17" s="387"/>
      <c r="AG17" s="387"/>
      <c r="AH17" s="387"/>
      <c r="AI17" s="387"/>
      <c r="AJ17" s="387"/>
      <c r="AK17" s="387"/>
      <c r="AL17" s="387"/>
      <c r="AM17" s="387"/>
      <c r="AN17" s="387"/>
      <c r="AO17" s="387"/>
      <c r="AQ17" s="237"/>
    </row>
    <row r="18" spans="1:43" ht="35.15" customHeight="1" x14ac:dyDescent="0.2">
      <c r="A18" s="29"/>
      <c r="B18" s="29"/>
      <c r="C18" s="29"/>
      <c r="D18" s="15"/>
      <c r="E18" s="15"/>
      <c r="F18" s="16"/>
      <c r="G18" s="232"/>
      <c r="H18" s="394" t="s">
        <v>60</v>
      </c>
      <c r="I18" s="394"/>
      <c r="J18" s="394"/>
      <c r="K18" s="394"/>
      <c r="L18" s="394"/>
      <c r="M18" s="231"/>
      <c r="N18" s="374" t="s">
        <v>55</v>
      </c>
      <c r="O18" s="374"/>
      <c r="P18" s="374"/>
      <c r="Q18" s="374"/>
      <c r="R18" s="374"/>
      <c r="S18" s="29"/>
      <c r="T18" s="233"/>
      <c r="U18" s="24" t="s">
        <v>62</v>
      </c>
      <c r="V18" s="388"/>
      <c r="W18" s="388"/>
      <c r="X18" s="25" t="s">
        <v>63</v>
      </c>
      <c r="Y18" s="388"/>
      <c r="Z18" s="388"/>
      <c r="AA18" s="233"/>
      <c r="AB18" s="233"/>
      <c r="AC18" s="233"/>
      <c r="AD18" s="31"/>
      <c r="AE18" s="233"/>
      <c r="AF18" s="233"/>
      <c r="AG18" s="233"/>
      <c r="AH18" s="233"/>
      <c r="AI18" s="233"/>
      <c r="AJ18" s="33"/>
      <c r="AK18" s="33"/>
      <c r="AL18" s="33"/>
      <c r="AM18" s="33"/>
      <c r="AN18" s="33"/>
      <c r="AO18" s="33"/>
      <c r="AP18" s="33"/>
      <c r="AQ18" s="33"/>
    </row>
    <row r="19" spans="1:43" ht="35.15" customHeight="1" x14ac:dyDescent="0.2">
      <c r="A19" s="26"/>
      <c r="B19" s="26"/>
      <c r="C19" s="26"/>
      <c r="D19" s="15"/>
      <c r="E19" s="15"/>
      <c r="F19" s="16"/>
      <c r="G19" s="16"/>
      <c r="H19" s="394"/>
      <c r="I19" s="394"/>
      <c r="J19" s="394"/>
      <c r="K19" s="394"/>
      <c r="L19" s="394"/>
      <c r="M19" s="34"/>
      <c r="N19" s="374"/>
      <c r="O19" s="374"/>
      <c r="P19" s="374"/>
      <c r="Q19" s="374"/>
      <c r="R19" s="374"/>
      <c r="S19" s="28"/>
      <c r="T19" s="24"/>
      <c r="U19" s="392"/>
      <c r="V19" s="392"/>
      <c r="W19" s="392"/>
      <c r="X19" s="392"/>
      <c r="Y19" s="392"/>
      <c r="Z19" s="392"/>
      <c r="AA19" s="392"/>
      <c r="AB19" s="392"/>
      <c r="AC19" s="392"/>
      <c r="AD19" s="392"/>
      <c r="AE19" s="392"/>
      <c r="AF19" s="392"/>
      <c r="AG19" s="392"/>
      <c r="AH19" s="392"/>
      <c r="AI19" s="392"/>
      <c r="AJ19" s="392"/>
      <c r="AK19" s="392"/>
      <c r="AL19" s="392"/>
      <c r="AM19" s="392"/>
      <c r="AN19" s="392"/>
      <c r="AO19" s="392"/>
      <c r="AP19" s="234"/>
      <c r="AQ19" s="234"/>
    </row>
    <row r="20" spans="1:43" ht="35.15" customHeight="1" x14ac:dyDescent="0.2">
      <c r="A20" s="29"/>
      <c r="B20" s="29"/>
      <c r="C20" s="29"/>
      <c r="D20" s="15"/>
      <c r="E20" s="15"/>
      <c r="F20" s="16"/>
      <c r="G20" s="16"/>
      <c r="H20" s="358"/>
      <c r="I20" s="358"/>
      <c r="J20" s="358"/>
      <c r="K20" s="358"/>
      <c r="L20" s="358"/>
      <c r="M20" s="358"/>
      <c r="N20" s="374" t="s">
        <v>119</v>
      </c>
      <c r="O20" s="374"/>
      <c r="P20" s="374"/>
      <c r="Q20" s="374"/>
      <c r="R20" s="374"/>
      <c r="S20" s="31"/>
      <c r="T20" s="30"/>
      <c r="U20" s="387"/>
      <c r="V20" s="387"/>
      <c r="W20" s="387"/>
      <c r="X20" s="387"/>
      <c r="Y20" s="387"/>
      <c r="Z20" s="387"/>
      <c r="AA20" s="387"/>
      <c r="AB20" s="387"/>
      <c r="AC20" s="387"/>
      <c r="AD20" s="387"/>
      <c r="AE20" s="387"/>
      <c r="AF20" s="387"/>
      <c r="AG20" s="387"/>
      <c r="AH20" s="387"/>
      <c r="AI20" s="387"/>
      <c r="AJ20" s="387"/>
      <c r="AK20" s="387"/>
      <c r="AL20" s="387"/>
      <c r="AM20" s="387"/>
      <c r="AN20" s="387"/>
      <c r="AO20" s="387"/>
      <c r="AP20" s="30"/>
      <c r="AQ20" s="30"/>
    </row>
    <row r="21" spans="1:43" ht="35.15" customHeight="1" x14ac:dyDescent="0.2">
      <c r="A21" s="29"/>
      <c r="B21" s="29"/>
      <c r="C21" s="29"/>
      <c r="D21" s="15"/>
      <c r="E21" s="15"/>
      <c r="F21" s="16"/>
      <c r="G21" s="16"/>
      <c r="H21" s="14"/>
      <c r="I21" s="14"/>
      <c r="J21" s="14"/>
      <c r="K21" s="14"/>
      <c r="L21" s="14"/>
      <c r="M21" s="35"/>
      <c r="N21" s="374" t="s">
        <v>116</v>
      </c>
      <c r="O21" s="374"/>
      <c r="P21" s="374"/>
      <c r="Q21" s="374"/>
      <c r="R21" s="374"/>
      <c r="S21" s="31"/>
      <c r="T21" s="30"/>
      <c r="U21" s="387"/>
      <c r="V21" s="387"/>
      <c r="W21" s="387"/>
      <c r="X21" s="387"/>
      <c r="Y21" s="387"/>
      <c r="Z21" s="387"/>
      <c r="AA21" s="387"/>
      <c r="AB21" s="387"/>
      <c r="AC21" s="387"/>
      <c r="AD21" s="387"/>
      <c r="AE21" s="387"/>
      <c r="AF21" s="387"/>
      <c r="AG21" s="387"/>
      <c r="AH21" s="387"/>
      <c r="AI21" s="387"/>
      <c r="AJ21" s="387"/>
      <c r="AK21" s="387"/>
      <c r="AL21" s="387"/>
      <c r="AM21" s="387"/>
      <c r="AN21" s="387"/>
      <c r="AO21" s="387"/>
      <c r="AP21" s="234"/>
      <c r="AQ21" s="234"/>
    </row>
    <row r="22" spans="1:43" ht="35.15" customHeight="1" x14ac:dyDescent="0.2">
      <c r="A22" s="29"/>
      <c r="B22" s="29"/>
      <c r="C22" s="29"/>
      <c r="D22" s="15"/>
      <c r="E22" s="15"/>
      <c r="F22" s="16"/>
      <c r="G22" s="16"/>
      <c r="H22" s="14"/>
      <c r="I22" s="14"/>
      <c r="J22" s="14"/>
      <c r="K22" s="14"/>
      <c r="L22" s="14"/>
      <c r="M22" s="35"/>
      <c r="N22" s="26"/>
      <c r="O22" s="26"/>
      <c r="P22" s="26"/>
      <c r="Q22" s="26"/>
      <c r="R22" s="26"/>
      <c r="S22" s="31"/>
      <c r="T22" s="36"/>
      <c r="U22" s="36"/>
      <c r="V22" s="36"/>
      <c r="W22" s="36"/>
      <c r="X22" s="36"/>
      <c r="Y22" s="36"/>
      <c r="Z22" s="36"/>
      <c r="AA22" s="36"/>
      <c r="AB22" s="36"/>
      <c r="AC22" s="36"/>
      <c r="AD22" s="36"/>
      <c r="AE22" s="36"/>
      <c r="AF22" s="36"/>
      <c r="AG22" s="36"/>
      <c r="AH22" s="36"/>
      <c r="AI22" s="36"/>
      <c r="AJ22" s="36"/>
      <c r="AK22" s="36"/>
      <c r="AL22" s="36"/>
      <c r="AM22" s="36"/>
      <c r="AN22" s="37"/>
      <c r="AO22" s="37"/>
      <c r="AP22" s="37"/>
      <c r="AQ22" s="30"/>
    </row>
    <row r="23" spans="1:43" ht="35.15" customHeight="1" x14ac:dyDescent="0.2">
      <c r="A23" s="29"/>
      <c r="B23" s="29"/>
      <c r="C23" s="29"/>
      <c r="D23" s="15"/>
      <c r="E23" s="15"/>
      <c r="F23" s="16"/>
      <c r="G23" s="16"/>
      <c r="H23" s="14"/>
      <c r="I23" s="14"/>
      <c r="J23" s="14"/>
      <c r="K23" s="14"/>
      <c r="L23" s="14"/>
      <c r="M23" s="14"/>
      <c r="N23" s="407"/>
      <c r="O23" s="407"/>
      <c r="P23" s="407"/>
      <c r="Q23" s="407"/>
      <c r="R23" s="407"/>
      <c r="S23" s="31"/>
      <c r="T23" s="31"/>
      <c r="U23" s="31"/>
      <c r="V23" s="31"/>
      <c r="W23" s="31"/>
      <c r="X23" s="31"/>
      <c r="Y23" s="31"/>
      <c r="Z23" s="31"/>
      <c r="AA23" s="31"/>
      <c r="AB23" s="31"/>
      <c r="AC23" s="31"/>
      <c r="AD23" s="31"/>
      <c r="AE23" s="31"/>
      <c r="AF23" s="31"/>
      <c r="AG23" s="31"/>
      <c r="AH23" s="31"/>
      <c r="AI23" s="31"/>
      <c r="AJ23" s="31"/>
      <c r="AK23" s="31"/>
      <c r="AL23" s="31"/>
      <c r="AM23" s="38"/>
      <c r="AN23" s="38"/>
      <c r="AO23" s="38"/>
      <c r="AP23" s="38"/>
      <c r="AQ23" s="32"/>
    </row>
    <row r="24" spans="1:43" ht="30" customHeight="1" x14ac:dyDescent="0.2">
      <c r="A24" s="408" t="s">
        <v>282</v>
      </c>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8"/>
      <c r="AM24" s="408"/>
      <c r="AN24" s="408"/>
      <c r="AO24" s="408"/>
      <c r="AP24" s="408"/>
      <c r="AQ24" s="408"/>
    </row>
    <row r="25" spans="1:43" ht="30" customHeight="1" x14ac:dyDescent="0.2">
      <c r="A25" s="408"/>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M25" s="408"/>
      <c r="AN25" s="408"/>
      <c r="AO25" s="408"/>
      <c r="AP25" s="408"/>
      <c r="AQ25" s="408"/>
    </row>
    <row r="26" spans="1:43" ht="30" customHeight="1" x14ac:dyDescent="0.2">
      <c r="A26" s="408"/>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N26" s="408"/>
      <c r="AO26" s="408"/>
      <c r="AP26" s="408"/>
      <c r="AQ26" s="408"/>
    </row>
    <row r="27" spans="1:43" ht="30" customHeight="1" x14ac:dyDescent="0.2">
      <c r="A27" s="383" t="s">
        <v>14</v>
      </c>
      <c r="B27" s="383"/>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3"/>
      <c r="AQ27" s="383"/>
    </row>
    <row r="28" spans="1:43" ht="34" customHeight="1" x14ac:dyDescent="0.2">
      <c r="A28" s="423" t="s">
        <v>296</v>
      </c>
      <c r="B28" s="423"/>
      <c r="C28" s="423"/>
      <c r="D28" s="423"/>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row>
    <row r="29" spans="1:43" ht="34" customHeight="1" x14ac:dyDescent="0.2">
      <c r="A29" s="423"/>
      <c r="B29" s="423"/>
      <c r="C29" s="423"/>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423"/>
    </row>
    <row r="30" spans="1:43" ht="34" customHeight="1" x14ac:dyDescent="0.2">
      <c r="A30" s="423"/>
      <c r="B30" s="423"/>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423"/>
    </row>
    <row r="31" spans="1:43" ht="34" customHeight="1" x14ac:dyDescent="0.2">
      <c r="A31" s="423"/>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3"/>
      <c r="AQ31" s="423"/>
    </row>
    <row r="32" spans="1:43" ht="34" customHeight="1" x14ac:dyDescent="0.2">
      <c r="A32" s="423"/>
      <c r="B32" s="423"/>
      <c r="C32" s="423"/>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3"/>
      <c r="AO32" s="423"/>
      <c r="AP32" s="423"/>
      <c r="AQ32" s="423"/>
    </row>
    <row r="33" spans="1:46" ht="25" customHeight="1" x14ac:dyDescent="0.2">
      <c r="A33" s="375"/>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5"/>
      <c r="AN33" s="375"/>
      <c r="AO33" s="375"/>
      <c r="AP33" s="375"/>
      <c r="AQ33" s="375"/>
      <c r="AR33" s="39"/>
    </row>
    <row r="34" spans="1:46" ht="28.5" customHeight="1" x14ac:dyDescent="0.2">
      <c r="A34" s="375"/>
      <c r="B34" s="375"/>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row>
    <row r="35" spans="1:46" ht="25" customHeight="1" x14ac:dyDescent="0.2">
      <c r="A35" s="393"/>
      <c r="B35" s="393"/>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row>
    <row r="36" spans="1:46" ht="25" customHeight="1" x14ac:dyDescent="0.2">
      <c r="A36" s="375"/>
      <c r="B36" s="375"/>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c r="AN36" s="375"/>
      <c r="AO36" s="375"/>
      <c r="AP36" s="375"/>
      <c r="AQ36" s="375"/>
      <c r="AR36" s="40"/>
    </row>
    <row r="37" spans="1:46" ht="25" customHeight="1" x14ac:dyDescent="0.2">
      <c r="A37" s="320" t="s">
        <v>283</v>
      </c>
      <c r="B37" s="224"/>
      <c r="C37" s="224"/>
      <c r="D37" s="224"/>
      <c r="E37" s="224"/>
      <c r="F37" s="224"/>
      <c r="G37" s="224"/>
      <c r="H37" s="224"/>
      <c r="I37" s="224"/>
      <c r="J37" s="224"/>
      <c r="K37" s="224"/>
      <c r="L37" s="224"/>
      <c r="M37" s="224"/>
      <c r="N37" s="224"/>
      <c r="O37" s="224"/>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0"/>
    </row>
    <row r="38" spans="1:46" s="53" customFormat="1" ht="30" customHeight="1" x14ac:dyDescent="0.2">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353"/>
      <c r="AF38" s="353"/>
      <c r="AG38" s="353"/>
      <c r="AH38" s="353"/>
      <c r="AI38" s="353"/>
      <c r="AJ38" s="353"/>
      <c r="AK38" s="353"/>
      <c r="AL38" s="353"/>
      <c r="AM38" s="353"/>
      <c r="AN38" s="353"/>
      <c r="AO38" s="353"/>
      <c r="AP38" s="353"/>
      <c r="AQ38" s="353"/>
      <c r="AR38" s="50"/>
      <c r="AS38" s="51"/>
      <c r="AT38" s="52"/>
    </row>
    <row r="39" spans="1:46" s="53" customFormat="1" ht="27" customHeight="1" x14ac:dyDescent="0.2">
      <c r="A39" s="318"/>
      <c r="B39" s="318"/>
      <c r="C39" s="318"/>
      <c r="D39" s="54"/>
      <c r="E39" s="54"/>
      <c r="F39" s="55"/>
      <c r="G39" s="55"/>
      <c r="H39" s="318"/>
      <c r="I39" s="318"/>
      <c r="J39" s="318"/>
      <c r="K39" s="318"/>
      <c r="L39" s="318"/>
      <c r="M39" s="318"/>
      <c r="N39" s="318"/>
      <c r="O39" s="318"/>
      <c r="P39" s="318"/>
      <c r="Q39" s="318"/>
      <c r="R39" s="354" t="s">
        <v>15</v>
      </c>
      <c r="S39" s="354"/>
      <c r="T39" s="354"/>
      <c r="U39" s="354"/>
      <c r="V39" s="354"/>
      <c r="W39" s="354"/>
      <c r="X39" s="354"/>
      <c r="Y39" s="354"/>
      <c r="Z39" s="354"/>
      <c r="AA39" s="318"/>
      <c r="AB39" s="318"/>
      <c r="AC39" s="318"/>
      <c r="AD39" s="318"/>
      <c r="AE39" s="318"/>
      <c r="AF39" s="318"/>
      <c r="AG39" s="318"/>
      <c r="AH39" s="318"/>
      <c r="AI39" s="318"/>
      <c r="AJ39" s="321" t="s">
        <v>36</v>
      </c>
      <c r="AK39" s="352" t="s">
        <v>65</v>
      </c>
      <c r="AL39" s="352"/>
      <c r="AM39" s="332" t="s">
        <v>42</v>
      </c>
      <c r="AN39" s="352" t="s">
        <v>310</v>
      </c>
      <c r="AO39" s="352"/>
      <c r="AP39" s="321" t="s">
        <v>11</v>
      </c>
      <c r="AQ39" s="321" t="s">
        <v>37</v>
      </c>
      <c r="AR39" s="50"/>
      <c r="AS39" s="56"/>
      <c r="AT39" s="57"/>
    </row>
    <row r="40" spans="1:46" s="53" customFormat="1" ht="27" customHeight="1" x14ac:dyDescent="0.2">
      <c r="A40" s="58"/>
      <c r="B40" s="58"/>
      <c r="C40" s="58"/>
      <c r="D40" s="58"/>
      <c r="E40" s="58"/>
      <c r="F40" s="58"/>
      <c r="G40" s="58"/>
      <c r="H40" s="58"/>
      <c r="I40" s="58"/>
      <c r="J40" s="58"/>
      <c r="K40" s="58"/>
      <c r="L40" s="58"/>
      <c r="M40" s="58"/>
      <c r="N40" s="58"/>
      <c r="O40" s="58"/>
      <c r="P40" s="58"/>
      <c r="Q40" s="58"/>
      <c r="AG40" s="58"/>
      <c r="AH40" s="58"/>
      <c r="AI40" s="58"/>
      <c r="AJ40" s="58"/>
      <c r="AK40" s="58"/>
      <c r="AL40" s="58"/>
      <c r="AM40" s="58"/>
      <c r="AN40" s="58"/>
      <c r="AO40" s="58"/>
      <c r="AP40" s="58"/>
      <c r="AQ40" s="58"/>
      <c r="AR40" s="59"/>
      <c r="AS40" s="56"/>
      <c r="AT40" s="57"/>
    </row>
    <row r="41" spans="1:46" s="53" customFormat="1" ht="35.15" customHeight="1" x14ac:dyDescent="0.2">
      <c r="A41" s="60" t="s">
        <v>39</v>
      </c>
      <c r="B41" s="61"/>
      <c r="C41" s="61"/>
      <c r="D41" s="61"/>
      <c r="E41" s="61"/>
      <c r="F41" s="61"/>
      <c r="G41" s="61"/>
      <c r="H41" s="61"/>
      <c r="I41" s="61"/>
      <c r="J41" s="62"/>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50"/>
      <c r="AS41" s="56"/>
      <c r="AT41" s="57"/>
    </row>
    <row r="42" spans="1:46" s="53" customFormat="1" ht="35.15" customHeight="1" x14ac:dyDescent="0.2">
      <c r="C42" s="363" t="s">
        <v>240</v>
      </c>
      <c r="D42" s="364"/>
      <c r="E42" s="364"/>
      <c r="F42" s="385" t="s">
        <v>228</v>
      </c>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6"/>
      <c r="AP42" s="63"/>
      <c r="AQ42" s="63"/>
      <c r="AR42" s="50"/>
      <c r="AS42" s="56"/>
      <c r="AT42" s="57"/>
    </row>
    <row r="43" spans="1:46" s="53" customFormat="1" ht="35.15" customHeight="1" x14ac:dyDescent="0.2">
      <c r="C43" s="365" t="s">
        <v>240</v>
      </c>
      <c r="D43" s="366"/>
      <c r="E43" s="366"/>
      <c r="F43" s="367" t="s">
        <v>229</v>
      </c>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8"/>
      <c r="AP43" s="63"/>
      <c r="AQ43" s="63"/>
      <c r="AR43" s="50"/>
      <c r="AS43" s="56"/>
      <c r="AT43" s="57"/>
    </row>
    <row r="44" spans="1:46" s="53" customFormat="1" ht="35.15" customHeight="1" x14ac:dyDescent="0.2">
      <c r="A44" s="64"/>
      <c r="B44" s="64"/>
      <c r="C44" s="63"/>
      <c r="D44" s="63"/>
      <c r="E44" s="63"/>
      <c r="F44" s="63"/>
      <c r="G44" s="63"/>
      <c r="H44" s="63"/>
      <c r="I44" s="63"/>
      <c r="J44" s="63"/>
      <c r="K44" s="63"/>
      <c r="L44" s="63"/>
      <c r="M44" s="65"/>
      <c r="N44" s="66"/>
      <c r="O44" s="64"/>
      <c r="P44" s="64"/>
      <c r="Q44" s="63"/>
      <c r="R44" s="63"/>
      <c r="S44" s="63"/>
      <c r="T44" s="63"/>
      <c r="U44" s="63"/>
      <c r="V44" s="63"/>
      <c r="W44" s="63"/>
      <c r="X44" s="63"/>
      <c r="Y44" s="63"/>
      <c r="Z44" s="63"/>
      <c r="AA44" s="63"/>
      <c r="AB44" s="67"/>
      <c r="AC44" s="64"/>
      <c r="AD44" s="64"/>
      <c r="AE44" s="68"/>
      <c r="AF44" s="68"/>
      <c r="AG44" s="68"/>
      <c r="AH44" s="68"/>
      <c r="AI44" s="68"/>
      <c r="AJ44" s="68"/>
      <c r="AK44" s="68"/>
      <c r="AL44" s="68"/>
      <c r="AM44" s="68"/>
      <c r="AN44" s="68"/>
      <c r="AO44" s="68"/>
      <c r="AP44" s="68"/>
      <c r="AQ44" s="68"/>
      <c r="AR44" s="69"/>
      <c r="AS44" s="56"/>
      <c r="AT44" s="57"/>
    </row>
    <row r="45" spans="1:46" s="53" customFormat="1" ht="35.15" customHeight="1" x14ac:dyDescent="0.2">
      <c r="A45" s="60" t="s">
        <v>111</v>
      </c>
      <c r="B45" s="70"/>
      <c r="C45" s="70"/>
      <c r="D45" s="70"/>
      <c r="E45" s="70"/>
      <c r="F45" s="70"/>
      <c r="G45" s="70"/>
      <c r="H45" s="70"/>
      <c r="I45" s="70"/>
      <c r="J45" s="70"/>
      <c r="K45" s="70"/>
      <c r="L45" s="70"/>
      <c r="M45" s="70"/>
      <c r="N45" s="70"/>
      <c r="O45" s="70"/>
      <c r="P45" s="70"/>
      <c r="Q45" s="70"/>
      <c r="R45" s="382"/>
      <c r="S45" s="382"/>
      <c r="T45" s="382"/>
      <c r="U45" s="382"/>
      <c r="V45" s="382"/>
      <c r="W45" s="382"/>
      <c r="X45" s="382"/>
      <c r="Y45" s="382"/>
      <c r="Z45" s="382"/>
      <c r="AA45" s="70"/>
      <c r="AB45" s="70"/>
      <c r="AC45" s="70"/>
      <c r="AD45" s="70"/>
      <c r="AE45" s="70"/>
      <c r="AF45" s="70"/>
      <c r="AG45" s="70"/>
      <c r="AH45" s="70"/>
      <c r="AI45" s="70"/>
      <c r="AJ45" s="70"/>
      <c r="AK45" s="70"/>
      <c r="AL45" s="70"/>
      <c r="AM45" s="70"/>
      <c r="AN45" s="70"/>
      <c r="AO45" s="70"/>
      <c r="AP45" s="70"/>
      <c r="AQ45" s="70"/>
      <c r="AR45" s="50"/>
      <c r="AS45" s="56"/>
      <c r="AT45" s="57"/>
    </row>
    <row r="46" spans="1:46" s="53" customFormat="1" ht="35.15" customHeight="1" x14ac:dyDescent="0.2">
      <c r="A46" s="71"/>
      <c r="B46" s="71"/>
      <c r="C46" s="355" t="str">
        <f>IF(U11="","",U11&amp;"邸　ＺＥＨ支援事業")</f>
        <v/>
      </c>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6"/>
      <c r="AO46" s="357"/>
      <c r="AP46" s="71"/>
      <c r="AQ46" s="71"/>
      <c r="AR46" s="72"/>
      <c r="AS46" s="56"/>
      <c r="AT46" s="57"/>
    </row>
    <row r="47" spans="1:46" s="53" customFormat="1" ht="35.15" customHeight="1" x14ac:dyDescent="0.2">
      <c r="A47" s="61"/>
      <c r="B47" s="64"/>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50"/>
      <c r="AS47" s="56"/>
      <c r="AT47" s="57"/>
    </row>
    <row r="48" spans="1:46" s="53" customFormat="1" ht="35.15" customHeight="1" x14ac:dyDescent="0.2">
      <c r="A48" s="60" t="s">
        <v>254</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50"/>
      <c r="AS48" s="56"/>
      <c r="AT48" s="57"/>
    </row>
    <row r="49" spans="1:46" s="53" customFormat="1" ht="35.15" customHeight="1" x14ac:dyDescent="0.2">
      <c r="A49" s="62" t="s">
        <v>66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50"/>
      <c r="AS49" s="56"/>
      <c r="AT49" s="57"/>
    </row>
    <row r="50" spans="1:46" s="53" customFormat="1" ht="35.15" customHeight="1" x14ac:dyDescent="0.2">
      <c r="A50" s="62"/>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50"/>
      <c r="AS50" s="56"/>
      <c r="AT50" s="57"/>
    </row>
    <row r="51" spans="1:46" s="77" customFormat="1" ht="35.15" customHeight="1" x14ac:dyDescent="0.2">
      <c r="A51" s="309" t="s">
        <v>284</v>
      </c>
      <c r="B51" s="310"/>
      <c r="C51" s="310"/>
      <c r="D51" s="311"/>
      <c r="E51" s="311"/>
      <c r="F51" s="74"/>
      <c r="G51" s="74"/>
      <c r="H51" s="311"/>
      <c r="I51" s="311"/>
      <c r="J51" s="310"/>
      <c r="K51" s="310"/>
      <c r="L51" s="310"/>
      <c r="M51" s="310"/>
      <c r="N51" s="310"/>
      <c r="O51" s="310"/>
      <c r="P51" s="310"/>
      <c r="Q51" s="310"/>
      <c r="R51" s="310"/>
      <c r="S51" s="310"/>
      <c r="T51" s="310"/>
      <c r="U51" s="310"/>
      <c r="V51" s="312"/>
      <c r="W51" s="312"/>
      <c r="X51" s="310"/>
      <c r="Y51" s="310"/>
      <c r="Z51" s="310"/>
      <c r="AA51" s="310"/>
      <c r="AB51" s="310"/>
      <c r="AC51" s="310"/>
      <c r="AD51" s="310"/>
      <c r="AE51" s="310"/>
      <c r="AF51" s="310"/>
      <c r="AG51" s="310"/>
      <c r="AH51" s="310"/>
      <c r="AI51" s="310"/>
      <c r="AJ51" s="310"/>
      <c r="AK51" s="310"/>
      <c r="AL51" s="310"/>
      <c r="AM51" s="310"/>
      <c r="AN51" s="310"/>
      <c r="AO51" s="310"/>
      <c r="AP51" s="50"/>
      <c r="AQ51" s="50"/>
      <c r="AR51" s="50"/>
      <c r="AS51" s="75"/>
      <c r="AT51" s="76"/>
    </row>
    <row r="52" spans="1:46" s="53" customFormat="1" ht="35.15" customHeight="1" x14ac:dyDescent="0.2">
      <c r="A52" s="313"/>
      <c r="B52" s="314"/>
      <c r="C52" s="376" t="s">
        <v>285</v>
      </c>
      <c r="D52" s="377"/>
      <c r="E52" s="377"/>
      <c r="F52" s="377"/>
      <c r="G52" s="377"/>
      <c r="H52" s="377"/>
      <c r="I52" s="377"/>
      <c r="J52" s="377"/>
      <c r="K52" s="377"/>
      <c r="L52" s="377"/>
      <c r="M52" s="377"/>
      <c r="N52" s="377"/>
      <c r="O52" s="377"/>
      <c r="P52" s="378"/>
      <c r="Q52" s="379">
        <v>50000</v>
      </c>
      <c r="R52" s="380"/>
      <c r="S52" s="380"/>
      <c r="T52" s="380"/>
      <c r="U52" s="380"/>
      <c r="V52" s="380"/>
      <c r="W52" s="380"/>
      <c r="X52" s="380"/>
      <c r="Y52" s="380"/>
      <c r="Z52" s="380"/>
      <c r="AA52" s="380"/>
      <c r="AB52" s="380"/>
      <c r="AC52" s="380"/>
      <c r="AD52" s="380"/>
      <c r="AE52" s="380"/>
      <c r="AF52" s="380"/>
      <c r="AG52" s="380"/>
      <c r="AH52" s="380"/>
      <c r="AI52" s="380"/>
      <c r="AJ52" s="380"/>
      <c r="AK52" s="381" t="s">
        <v>38</v>
      </c>
      <c r="AL52" s="381"/>
      <c r="AM52" s="315"/>
      <c r="AN52" s="315"/>
      <c r="AO52" s="316"/>
      <c r="AP52" s="50"/>
      <c r="AQ52" s="50"/>
      <c r="AR52" s="50"/>
      <c r="AS52" s="56"/>
      <c r="AT52" s="57"/>
    </row>
    <row r="53" spans="1:46" s="53" customFormat="1" ht="35.15" customHeight="1" x14ac:dyDescent="0.2">
      <c r="A53" s="78"/>
      <c r="B53" s="78"/>
      <c r="C53" s="78"/>
      <c r="D53" s="78"/>
      <c r="E53" s="78"/>
      <c r="F53" s="78"/>
      <c r="G53" s="78"/>
      <c r="H53" s="78"/>
      <c r="I53" s="78"/>
      <c r="J53" s="78"/>
      <c r="K53" s="78"/>
      <c r="L53" s="78"/>
      <c r="M53" s="78"/>
      <c r="N53" s="79"/>
      <c r="O53" s="79"/>
      <c r="P53" s="79"/>
      <c r="Q53" s="79"/>
      <c r="R53" s="79"/>
      <c r="S53" s="79"/>
      <c r="T53" s="79"/>
      <c r="U53" s="79"/>
      <c r="V53" s="79"/>
      <c r="W53" s="79"/>
      <c r="X53" s="79"/>
      <c r="Y53" s="79"/>
      <c r="Z53" s="79"/>
      <c r="AA53" s="79"/>
      <c r="AB53" s="79">
        <v>1</v>
      </c>
      <c r="AC53" s="79">
        <v>1</v>
      </c>
      <c r="AD53" s="79">
        <v>1</v>
      </c>
      <c r="AE53" s="79">
        <v>1</v>
      </c>
      <c r="AF53" s="79">
        <v>1</v>
      </c>
      <c r="AG53" s="79">
        <v>1</v>
      </c>
      <c r="AH53" s="79">
        <v>1</v>
      </c>
      <c r="AI53" s="79">
        <v>1</v>
      </c>
      <c r="AJ53" s="79">
        <v>1</v>
      </c>
      <c r="AK53" s="79">
        <v>1</v>
      </c>
      <c r="AL53" s="79">
        <v>1</v>
      </c>
      <c r="AM53" s="79">
        <v>1</v>
      </c>
      <c r="AN53" s="79">
        <v>1</v>
      </c>
      <c r="AO53" s="79">
        <v>1</v>
      </c>
      <c r="AP53" s="79"/>
      <c r="AQ53" s="79"/>
      <c r="AR53" s="59"/>
      <c r="AS53" s="56"/>
      <c r="AT53" s="57"/>
    </row>
    <row r="54" spans="1:46" s="53" customFormat="1" ht="35.15" customHeight="1" x14ac:dyDescent="0.2">
      <c r="A54" s="78"/>
      <c r="B54" s="78"/>
      <c r="C54" s="78"/>
      <c r="D54" s="78"/>
      <c r="E54" s="78"/>
      <c r="F54" s="78"/>
      <c r="G54" s="78"/>
      <c r="H54" s="78"/>
      <c r="I54" s="78"/>
      <c r="J54" s="78"/>
      <c r="K54" s="78"/>
      <c r="L54" s="78"/>
      <c r="M54" s="78"/>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59"/>
      <c r="AS54" s="56"/>
      <c r="AT54" s="57"/>
    </row>
    <row r="55" spans="1:46" s="53" customFormat="1" ht="35.15" customHeight="1" x14ac:dyDescent="0.2">
      <c r="A55" s="78"/>
      <c r="B55" s="78"/>
      <c r="C55" s="78"/>
      <c r="D55" s="78"/>
      <c r="E55" s="78"/>
      <c r="F55" s="78"/>
      <c r="G55" s="78"/>
      <c r="H55" s="78"/>
      <c r="I55" s="78"/>
      <c r="J55" s="78"/>
      <c r="K55" s="78"/>
      <c r="L55" s="78"/>
      <c r="M55" s="78"/>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59"/>
      <c r="AS55" s="56"/>
      <c r="AT55" s="57"/>
    </row>
    <row r="56" spans="1:46" s="77" customFormat="1" ht="30" customHeight="1" x14ac:dyDescent="0.2">
      <c r="A56" s="317" t="s">
        <v>120</v>
      </c>
      <c r="B56" s="318"/>
      <c r="C56" s="318"/>
      <c r="D56" s="54"/>
      <c r="E56" s="54"/>
      <c r="F56" s="82"/>
      <c r="G56" s="82"/>
      <c r="H56" s="54"/>
      <c r="I56" s="54"/>
      <c r="J56" s="318"/>
      <c r="K56" s="318"/>
      <c r="L56" s="318"/>
      <c r="M56" s="318"/>
      <c r="N56" s="318"/>
      <c r="O56" s="318"/>
      <c r="P56" s="318"/>
      <c r="Q56" s="318"/>
      <c r="R56" s="318"/>
      <c r="S56" s="318"/>
      <c r="T56" s="318"/>
      <c r="U56" s="318"/>
      <c r="V56" s="313"/>
      <c r="W56" s="313"/>
      <c r="X56" s="318"/>
      <c r="Y56" s="318"/>
      <c r="Z56" s="318"/>
      <c r="AA56" s="318"/>
      <c r="AB56" s="318"/>
      <c r="AC56" s="80"/>
      <c r="AD56" s="80"/>
      <c r="AE56" s="80"/>
      <c r="AF56" s="80"/>
      <c r="AG56" s="80"/>
      <c r="AH56" s="80"/>
      <c r="AI56" s="80"/>
      <c r="AJ56" s="80"/>
      <c r="AK56" s="80"/>
      <c r="AL56" s="81"/>
      <c r="AM56" s="80"/>
      <c r="AN56" s="80"/>
      <c r="AO56" s="80"/>
      <c r="AP56" s="62"/>
      <c r="AQ56" s="62"/>
      <c r="AR56" s="50"/>
    </row>
    <row r="57" spans="1:46" s="77" customFormat="1" ht="21" customHeight="1" x14ac:dyDescent="0.2">
      <c r="A57" s="309" t="s">
        <v>286</v>
      </c>
      <c r="B57" s="309"/>
      <c r="C57" s="309"/>
      <c r="D57" s="309"/>
      <c r="E57" s="309"/>
      <c r="F57" s="309"/>
      <c r="G57" s="309"/>
      <c r="H57" s="309"/>
      <c r="I57" s="309"/>
      <c r="J57" s="309"/>
      <c r="K57" s="309"/>
      <c r="L57" s="309"/>
      <c r="M57" s="309"/>
      <c r="N57" s="309"/>
      <c r="O57" s="309"/>
      <c r="P57" s="309"/>
      <c r="Q57" s="309"/>
      <c r="R57" s="318"/>
      <c r="S57" s="318"/>
      <c r="T57" s="318"/>
      <c r="U57" s="318"/>
      <c r="V57" s="319"/>
      <c r="W57" s="319"/>
      <c r="X57" s="318"/>
      <c r="Y57" s="318"/>
      <c r="Z57" s="318"/>
      <c r="AA57" s="318"/>
      <c r="AB57" s="318"/>
      <c r="AC57" s="80"/>
      <c r="AD57" s="80"/>
      <c r="AE57" s="80"/>
      <c r="AF57" s="80"/>
      <c r="AG57" s="80"/>
      <c r="AH57" s="80"/>
      <c r="AI57" s="80"/>
      <c r="AJ57" s="80"/>
      <c r="AK57" s="80"/>
      <c r="AL57" s="81"/>
      <c r="AM57" s="80"/>
      <c r="AN57" s="80"/>
      <c r="AO57" s="80"/>
      <c r="AP57" s="80"/>
      <c r="AQ57" s="80"/>
      <c r="AR57" s="50"/>
    </row>
    <row r="58" spans="1:46" s="77" customFormat="1" ht="21" customHeight="1" x14ac:dyDescent="0.2">
      <c r="A58" s="309" t="s">
        <v>287</v>
      </c>
      <c r="B58" s="309"/>
      <c r="C58" s="309"/>
      <c r="D58" s="309"/>
      <c r="E58" s="309"/>
      <c r="F58" s="309"/>
      <c r="G58" s="309"/>
      <c r="H58" s="309"/>
      <c r="I58" s="309"/>
      <c r="J58" s="309"/>
      <c r="K58" s="309"/>
      <c r="L58" s="309"/>
      <c r="M58" s="309"/>
      <c r="N58" s="309"/>
      <c r="O58" s="309"/>
      <c r="P58" s="309"/>
      <c r="Q58" s="309"/>
      <c r="R58" s="318"/>
      <c r="S58" s="318"/>
      <c r="T58" s="318"/>
      <c r="U58" s="318"/>
      <c r="V58" s="319"/>
      <c r="W58" s="319"/>
      <c r="X58" s="318"/>
      <c r="Y58" s="318"/>
      <c r="Z58" s="318"/>
      <c r="AA58" s="318"/>
      <c r="AB58" s="318"/>
      <c r="AC58" s="80"/>
      <c r="AD58" s="80"/>
      <c r="AE58" s="80"/>
      <c r="AF58" s="80"/>
      <c r="AG58" s="80"/>
      <c r="AH58" s="80"/>
      <c r="AI58" s="80"/>
      <c r="AJ58" s="80"/>
      <c r="AK58" s="80"/>
      <c r="AL58" s="81"/>
      <c r="AM58" s="80"/>
      <c r="AN58" s="80"/>
      <c r="AO58" s="80"/>
      <c r="AP58" s="80"/>
      <c r="AQ58" s="80"/>
      <c r="AR58" s="50"/>
    </row>
    <row r="59" spans="1:46" s="77" customFormat="1" ht="21" customHeight="1" x14ac:dyDescent="0.2">
      <c r="A59" s="309" t="s">
        <v>258</v>
      </c>
      <c r="B59" s="318"/>
      <c r="C59" s="318"/>
      <c r="D59" s="54"/>
      <c r="E59" s="54"/>
      <c r="F59" s="82"/>
      <c r="G59" s="82"/>
      <c r="H59" s="54"/>
      <c r="I59" s="54"/>
      <c r="J59" s="318"/>
      <c r="K59" s="318"/>
      <c r="L59" s="318"/>
      <c r="M59" s="318"/>
      <c r="N59" s="318"/>
      <c r="O59" s="318"/>
      <c r="P59" s="318"/>
      <c r="Q59" s="318"/>
      <c r="R59" s="318"/>
      <c r="S59" s="318"/>
      <c r="T59" s="318"/>
      <c r="U59" s="318"/>
      <c r="V59" s="319"/>
      <c r="W59" s="319"/>
      <c r="X59" s="318"/>
      <c r="Y59" s="318"/>
      <c r="Z59" s="318"/>
      <c r="AA59" s="318"/>
      <c r="AB59" s="318"/>
      <c r="AC59" s="80"/>
      <c r="AD59" s="80"/>
      <c r="AE59" s="80"/>
      <c r="AF59" s="80"/>
      <c r="AG59" s="80"/>
      <c r="AH59" s="80"/>
      <c r="AI59" s="80"/>
      <c r="AJ59" s="80"/>
      <c r="AK59" s="80"/>
      <c r="AL59" s="81"/>
      <c r="AM59" s="80"/>
      <c r="AN59" s="80"/>
      <c r="AO59" s="80"/>
      <c r="AP59" s="80"/>
      <c r="AQ59" s="80"/>
      <c r="AR59" s="50"/>
    </row>
    <row r="60" spans="1:46" s="77" customFormat="1" ht="21" customHeight="1" x14ac:dyDescent="0.2">
      <c r="A60" s="309"/>
      <c r="B60" s="318"/>
      <c r="C60" s="318"/>
      <c r="D60" s="54"/>
      <c r="E60" s="54"/>
      <c r="F60" s="82"/>
      <c r="G60" s="82"/>
      <c r="H60" s="54"/>
      <c r="I60" s="54"/>
      <c r="J60" s="318"/>
      <c r="K60" s="318"/>
      <c r="L60" s="318"/>
      <c r="M60" s="318"/>
      <c r="N60" s="318"/>
      <c r="O60" s="318"/>
      <c r="P60" s="318"/>
      <c r="Q60" s="318"/>
      <c r="R60" s="318"/>
      <c r="S60" s="318"/>
      <c r="T60" s="318"/>
      <c r="U60" s="318"/>
      <c r="V60" s="319"/>
      <c r="W60" s="319"/>
      <c r="X60" s="318"/>
      <c r="Y60" s="318"/>
      <c r="Z60" s="318"/>
      <c r="AA60" s="318"/>
      <c r="AB60" s="318"/>
      <c r="AC60" s="80"/>
      <c r="AD60" s="80"/>
      <c r="AE60" s="80"/>
      <c r="AF60" s="80"/>
      <c r="AG60" s="80"/>
      <c r="AH60" s="80"/>
      <c r="AI60" s="80"/>
      <c r="AJ60" s="80"/>
      <c r="AK60" s="80"/>
      <c r="AL60" s="81"/>
      <c r="AM60" s="80"/>
      <c r="AN60" s="80"/>
      <c r="AO60" s="80"/>
      <c r="AP60" s="80"/>
      <c r="AQ60" s="80"/>
      <c r="AR60" s="50"/>
    </row>
    <row r="61" spans="1:46" s="77" customFormat="1" ht="21" customHeight="1" x14ac:dyDescent="0.2">
      <c r="A61" s="60"/>
      <c r="B61" s="80"/>
      <c r="C61" s="80"/>
      <c r="D61" s="81"/>
      <c r="E61" s="81"/>
      <c r="F61" s="82"/>
      <c r="G61" s="82"/>
      <c r="H61" s="81"/>
      <c r="I61" s="81"/>
      <c r="J61" s="80"/>
      <c r="K61" s="80"/>
      <c r="L61" s="80"/>
      <c r="M61" s="80"/>
      <c r="N61" s="80"/>
      <c r="O61" s="80"/>
      <c r="P61" s="80"/>
      <c r="Q61" s="80"/>
      <c r="R61" s="80"/>
      <c r="S61" s="80"/>
      <c r="T61" s="80"/>
      <c r="U61" s="80"/>
      <c r="V61" s="83"/>
      <c r="W61" s="83"/>
      <c r="X61" s="80"/>
      <c r="Y61" s="80"/>
      <c r="Z61" s="80"/>
      <c r="AA61" s="80"/>
      <c r="AB61" s="80"/>
      <c r="AC61" s="80"/>
      <c r="AD61" s="80"/>
      <c r="AE61" s="80"/>
      <c r="AF61" s="80"/>
      <c r="AG61" s="80"/>
      <c r="AH61" s="80"/>
      <c r="AI61" s="80"/>
      <c r="AJ61" s="80"/>
      <c r="AK61" s="80"/>
      <c r="AL61" s="81"/>
      <c r="AM61" s="80"/>
      <c r="AN61" s="80"/>
      <c r="AO61" s="80"/>
      <c r="AP61" s="80"/>
      <c r="AQ61" s="80"/>
      <c r="AR61" s="50"/>
    </row>
    <row r="62" spans="1:46" s="77" customFormat="1" ht="21" customHeight="1" x14ac:dyDescent="0.2">
      <c r="A62" s="60"/>
      <c r="B62" s="80"/>
      <c r="C62" s="80"/>
      <c r="D62" s="81"/>
      <c r="E62" s="81"/>
      <c r="F62" s="82"/>
      <c r="G62" s="82"/>
      <c r="H62" s="81"/>
      <c r="I62" s="81"/>
      <c r="J62" s="80"/>
      <c r="K62" s="80"/>
      <c r="L62" s="80"/>
      <c r="M62" s="80"/>
      <c r="N62" s="80"/>
      <c r="O62" s="80"/>
      <c r="P62" s="80"/>
      <c r="Q62" s="80"/>
      <c r="R62" s="80"/>
      <c r="S62" s="80"/>
      <c r="T62" s="80"/>
      <c r="U62" s="80"/>
      <c r="V62" s="83"/>
      <c r="W62" s="83"/>
      <c r="X62" s="80"/>
      <c r="Y62" s="80"/>
      <c r="Z62" s="80"/>
      <c r="AA62" s="80"/>
      <c r="AB62" s="80"/>
      <c r="AC62" s="80"/>
      <c r="AD62" s="80"/>
      <c r="AE62" s="80"/>
      <c r="AF62" s="80"/>
      <c r="AG62" s="80"/>
      <c r="AH62" s="80"/>
      <c r="AI62" s="80"/>
      <c r="AJ62" s="80"/>
      <c r="AK62" s="80"/>
      <c r="AL62" s="81"/>
      <c r="AM62" s="80"/>
      <c r="AN62" s="80"/>
      <c r="AO62" s="80"/>
      <c r="AP62" s="80"/>
      <c r="AQ62" s="80"/>
      <c r="AR62" s="50"/>
    </row>
    <row r="63" spans="1:46" s="77" customFormat="1" ht="21" customHeight="1" x14ac:dyDescent="0.2">
      <c r="A63" s="60"/>
      <c r="B63" s="80"/>
      <c r="C63" s="80"/>
      <c r="D63" s="81"/>
      <c r="E63" s="81"/>
      <c r="F63" s="82"/>
      <c r="G63" s="82"/>
      <c r="H63" s="81"/>
      <c r="I63" s="81"/>
      <c r="J63" s="80"/>
      <c r="K63" s="80"/>
      <c r="L63" s="80"/>
      <c r="M63" s="80"/>
      <c r="N63" s="80"/>
      <c r="O63" s="80"/>
      <c r="P63" s="80"/>
      <c r="Q63" s="80"/>
      <c r="R63" s="80"/>
      <c r="S63" s="80"/>
      <c r="T63" s="80"/>
      <c r="U63" s="80"/>
      <c r="V63" s="83"/>
      <c r="W63" s="83"/>
      <c r="X63" s="80"/>
      <c r="Y63" s="80"/>
      <c r="Z63" s="80"/>
      <c r="AA63" s="80"/>
      <c r="AB63" s="80"/>
      <c r="AC63" s="80"/>
      <c r="AD63" s="80"/>
      <c r="AE63" s="80"/>
      <c r="AF63" s="80"/>
      <c r="AG63" s="80"/>
      <c r="AH63" s="80"/>
      <c r="AI63" s="80"/>
      <c r="AJ63" s="80"/>
      <c r="AK63" s="80"/>
      <c r="AL63" s="81"/>
      <c r="AM63" s="80"/>
      <c r="AN63" s="80"/>
      <c r="AO63" s="80"/>
      <c r="AP63" s="80"/>
      <c r="AQ63" s="80"/>
      <c r="AR63" s="50"/>
    </row>
    <row r="64" spans="1:46" s="77" customFormat="1" ht="21" customHeight="1" x14ac:dyDescent="0.2">
      <c r="A64" s="320" t="s">
        <v>283</v>
      </c>
      <c r="B64" s="60"/>
      <c r="C64" s="60"/>
      <c r="D64" s="60"/>
      <c r="E64" s="60"/>
      <c r="F64" s="60"/>
      <c r="G64" s="60"/>
      <c r="H64" s="60"/>
      <c r="I64" s="60"/>
      <c r="J64" s="60"/>
      <c r="K64" s="60"/>
      <c r="L64" s="60"/>
      <c r="M64" s="60"/>
      <c r="N64" s="60"/>
      <c r="O64" s="60"/>
      <c r="P64" s="80"/>
      <c r="Q64" s="80"/>
      <c r="R64" s="80"/>
      <c r="S64" s="80"/>
      <c r="T64" s="80"/>
      <c r="U64" s="80"/>
      <c r="V64" s="83"/>
      <c r="W64" s="83"/>
      <c r="X64" s="80"/>
      <c r="Y64" s="80"/>
      <c r="Z64" s="80"/>
      <c r="AA64" s="80"/>
      <c r="AB64" s="80"/>
      <c r="AC64" s="80"/>
      <c r="AD64" s="80"/>
      <c r="AE64" s="80"/>
      <c r="AF64" s="80"/>
      <c r="AG64" s="80"/>
      <c r="AH64" s="80"/>
      <c r="AI64" s="80"/>
      <c r="AJ64" s="80"/>
      <c r="AK64" s="80"/>
      <c r="AL64" s="81"/>
      <c r="AM64" s="80"/>
      <c r="AN64" s="80"/>
      <c r="AO64" s="80"/>
      <c r="AP64" s="80"/>
      <c r="AQ64" s="80"/>
      <c r="AR64" s="50"/>
      <c r="AS64" s="75"/>
      <c r="AT64" s="76"/>
    </row>
    <row r="65" spans="1:43" ht="30" customHeight="1" x14ac:dyDescent="0.2">
      <c r="A65" s="372" t="s">
        <v>288</v>
      </c>
      <c r="B65" s="372"/>
      <c r="C65" s="372"/>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84"/>
      <c r="AF65" s="384"/>
      <c r="AG65" s="384"/>
      <c r="AH65" s="384"/>
      <c r="AI65" s="384"/>
      <c r="AJ65" s="384"/>
      <c r="AK65" s="384"/>
      <c r="AL65" s="384"/>
      <c r="AM65" s="384"/>
      <c r="AN65" s="384"/>
      <c r="AO65" s="384"/>
      <c r="AP65" s="384"/>
      <c r="AQ65" s="384"/>
    </row>
    <row r="66" spans="1:43" ht="30" customHeight="1" x14ac:dyDescent="0.2">
      <c r="A66" s="292"/>
      <c r="B66" s="292"/>
      <c r="C66" s="292"/>
      <c r="D66" s="15"/>
      <c r="E66" s="15"/>
      <c r="F66" s="16"/>
      <c r="G66" s="16"/>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74" t="s">
        <v>36</v>
      </c>
      <c r="AK66" s="352" t="s">
        <v>311</v>
      </c>
      <c r="AL66" s="352"/>
      <c r="AM66" s="332" t="s">
        <v>42</v>
      </c>
      <c r="AN66" s="352" t="s">
        <v>310</v>
      </c>
      <c r="AO66" s="352"/>
      <c r="AP66" s="274" t="s">
        <v>11</v>
      </c>
      <c r="AQ66" s="274" t="s">
        <v>37</v>
      </c>
    </row>
    <row r="67" spans="1:43" ht="30" customHeight="1" x14ac:dyDescent="0.2">
      <c r="A67" s="14"/>
      <c r="B67" s="14"/>
      <c r="C67" s="14"/>
      <c r="D67" s="15"/>
      <c r="E67" s="15"/>
      <c r="F67" s="16"/>
      <c r="G67" s="16"/>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9"/>
      <c r="AK67" s="149"/>
      <c r="AL67" s="149"/>
      <c r="AM67" s="9"/>
      <c r="AN67" s="149"/>
      <c r="AO67" s="149"/>
      <c r="AP67" s="9"/>
      <c r="AQ67" s="9"/>
    </row>
    <row r="68" spans="1:43" ht="30" customHeight="1" x14ac:dyDescent="0.2">
      <c r="A68" s="369" t="s">
        <v>44</v>
      </c>
      <c r="B68" s="369"/>
      <c r="C68" s="369"/>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69"/>
      <c r="AN68" s="369"/>
      <c r="AO68" s="369"/>
      <c r="AP68" s="369"/>
      <c r="AQ68" s="369"/>
    </row>
    <row r="69" spans="1:43" ht="30" customHeight="1" x14ac:dyDescent="0.2">
      <c r="A69" s="369"/>
      <c r="B69" s="369"/>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69"/>
      <c r="AP69" s="369"/>
      <c r="AQ69" s="369"/>
    </row>
    <row r="70" spans="1:43" ht="30" customHeight="1" x14ac:dyDescent="0.2">
      <c r="A70" s="14"/>
      <c r="B70" s="14"/>
      <c r="C70" s="14"/>
      <c r="D70" s="15"/>
      <c r="E70" s="15"/>
      <c r="F70" s="16"/>
      <c r="G70" s="16"/>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row>
    <row r="71" spans="1:43" ht="30" customHeight="1" x14ac:dyDescent="0.2">
      <c r="A71" s="370" t="s">
        <v>45</v>
      </c>
      <c r="B71" s="370"/>
      <c r="C71" s="370"/>
      <c r="D71" s="370"/>
      <c r="E71" s="370"/>
      <c r="F71" s="370"/>
      <c r="G71" s="370"/>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c r="AN71" s="370"/>
      <c r="AO71" s="370"/>
      <c r="AP71" s="370"/>
      <c r="AQ71" s="370"/>
    </row>
    <row r="72" spans="1:43" ht="30" customHeight="1" x14ac:dyDescent="0.2">
      <c r="A72" s="370"/>
      <c r="B72" s="370"/>
      <c r="C72" s="370"/>
      <c r="D72" s="370"/>
      <c r="E72" s="370"/>
      <c r="F72" s="370"/>
      <c r="G72" s="370"/>
      <c r="H72" s="370"/>
      <c r="I72" s="370"/>
      <c r="J72" s="370"/>
      <c r="K72" s="370"/>
      <c r="L72" s="370"/>
      <c r="M72" s="370"/>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370"/>
      <c r="AL72" s="370"/>
      <c r="AM72" s="370"/>
      <c r="AN72" s="370"/>
      <c r="AO72" s="370"/>
      <c r="AP72" s="370"/>
      <c r="AQ72" s="370"/>
    </row>
    <row r="73" spans="1:43" ht="30" customHeight="1" x14ac:dyDescent="0.2">
      <c r="A73" s="370"/>
      <c r="B73" s="370"/>
      <c r="C73" s="370"/>
      <c r="D73" s="370"/>
      <c r="E73" s="370"/>
      <c r="F73" s="370"/>
      <c r="G73" s="370"/>
      <c r="H73" s="370"/>
      <c r="I73" s="370"/>
      <c r="J73" s="370"/>
      <c r="K73" s="370"/>
      <c r="L73" s="370"/>
      <c r="M73" s="370"/>
      <c r="N73" s="370"/>
      <c r="O73" s="370"/>
      <c r="P73" s="370"/>
      <c r="Q73" s="370"/>
      <c r="R73" s="370"/>
      <c r="S73" s="370"/>
      <c r="T73" s="370"/>
      <c r="U73" s="370"/>
      <c r="V73" s="370"/>
      <c r="W73" s="370"/>
      <c r="X73" s="370"/>
      <c r="Y73" s="370"/>
      <c r="Z73" s="370"/>
      <c r="AA73" s="370"/>
      <c r="AB73" s="370"/>
      <c r="AC73" s="370"/>
      <c r="AD73" s="370"/>
      <c r="AE73" s="370"/>
      <c r="AF73" s="370"/>
      <c r="AG73" s="370"/>
      <c r="AH73" s="370"/>
      <c r="AI73" s="370"/>
      <c r="AJ73" s="370"/>
      <c r="AK73" s="370"/>
      <c r="AL73" s="370"/>
      <c r="AM73" s="370"/>
      <c r="AN73" s="370"/>
      <c r="AO73" s="370"/>
      <c r="AP73" s="370"/>
      <c r="AQ73" s="370"/>
    </row>
    <row r="74" spans="1:43" ht="30" customHeight="1" x14ac:dyDescent="0.2">
      <c r="A74" s="370"/>
      <c r="B74" s="370"/>
      <c r="C74" s="370"/>
      <c r="D74" s="370"/>
      <c r="E74" s="370"/>
      <c r="F74" s="370"/>
      <c r="G74" s="370"/>
      <c r="H74" s="370"/>
      <c r="I74" s="370"/>
      <c r="J74" s="370"/>
      <c r="K74" s="370"/>
      <c r="L74" s="370"/>
      <c r="M74" s="370"/>
      <c r="N74" s="370"/>
      <c r="O74" s="370"/>
      <c r="P74" s="370"/>
      <c r="Q74" s="370"/>
      <c r="R74" s="370"/>
      <c r="S74" s="370"/>
      <c r="T74" s="370"/>
      <c r="U74" s="370"/>
      <c r="V74" s="370"/>
      <c r="W74" s="370"/>
      <c r="X74" s="370"/>
      <c r="Y74" s="370"/>
      <c r="Z74" s="370"/>
      <c r="AA74" s="370"/>
      <c r="AB74" s="370"/>
      <c r="AC74" s="370"/>
      <c r="AD74" s="370"/>
      <c r="AE74" s="370"/>
      <c r="AF74" s="370"/>
      <c r="AG74" s="370"/>
      <c r="AH74" s="370"/>
      <c r="AI74" s="370"/>
      <c r="AJ74" s="370"/>
      <c r="AK74" s="370"/>
      <c r="AL74" s="370"/>
      <c r="AM74" s="370"/>
      <c r="AN74" s="370"/>
      <c r="AO74" s="370"/>
      <c r="AP74" s="370"/>
      <c r="AQ74" s="370"/>
    </row>
    <row r="75" spans="1:43" ht="30" customHeight="1" x14ac:dyDescent="0.2">
      <c r="A75" s="370"/>
      <c r="B75" s="370"/>
      <c r="C75" s="370"/>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370"/>
      <c r="AL75" s="370"/>
      <c r="AM75" s="370"/>
      <c r="AN75" s="370"/>
      <c r="AO75" s="370"/>
      <c r="AP75" s="370"/>
      <c r="AQ75" s="370"/>
    </row>
    <row r="76" spans="1:43" ht="30" customHeight="1" x14ac:dyDescent="0.2">
      <c r="A76" s="44"/>
      <c r="B76" s="44"/>
      <c r="C76" s="44"/>
      <c r="D76" s="45"/>
      <c r="E76" s="45"/>
      <c r="F76" s="46"/>
      <c r="G76" s="46"/>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row>
    <row r="77" spans="1:43" ht="30" customHeight="1" x14ac:dyDescent="0.2">
      <c r="A77" s="371" t="s">
        <v>46</v>
      </c>
      <c r="B77" s="371"/>
      <c r="C77" s="371"/>
      <c r="D77" s="371"/>
      <c r="E77" s="371"/>
      <c r="F77" s="371"/>
      <c r="G77" s="371"/>
      <c r="H77" s="371"/>
      <c r="I77" s="371"/>
      <c r="J77" s="371"/>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1"/>
      <c r="AP77" s="371"/>
      <c r="AQ77" s="371"/>
    </row>
    <row r="78" spans="1:43" ht="30" customHeight="1" x14ac:dyDescent="0.2">
      <c r="A78" s="371"/>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row>
    <row r="79" spans="1:43" ht="30" customHeight="1" x14ac:dyDescent="0.2">
      <c r="A79" s="370" t="s">
        <v>299</v>
      </c>
      <c r="B79" s="370"/>
      <c r="C79" s="370"/>
      <c r="D79" s="370"/>
      <c r="E79" s="370"/>
      <c r="F79" s="370"/>
      <c r="G79" s="370"/>
      <c r="H79" s="370"/>
      <c r="I79" s="370"/>
      <c r="J79" s="370"/>
      <c r="K79" s="370"/>
      <c r="L79" s="370"/>
      <c r="M79" s="370"/>
      <c r="N79" s="370"/>
      <c r="O79" s="370"/>
      <c r="P79" s="370"/>
      <c r="Q79" s="370"/>
      <c r="R79" s="370"/>
      <c r="S79" s="370"/>
      <c r="T79" s="370"/>
      <c r="U79" s="370"/>
      <c r="V79" s="370"/>
      <c r="W79" s="370"/>
      <c r="X79" s="370"/>
      <c r="Y79" s="370"/>
      <c r="Z79" s="370"/>
      <c r="AA79" s="370"/>
      <c r="AB79" s="370"/>
      <c r="AC79" s="370"/>
      <c r="AD79" s="370"/>
      <c r="AE79" s="370"/>
      <c r="AF79" s="370"/>
      <c r="AG79" s="370"/>
      <c r="AH79" s="370"/>
      <c r="AI79" s="370"/>
      <c r="AJ79" s="370"/>
      <c r="AK79" s="370"/>
      <c r="AL79" s="370"/>
      <c r="AM79" s="370"/>
      <c r="AN79" s="370"/>
      <c r="AO79" s="370"/>
      <c r="AP79" s="370"/>
      <c r="AQ79" s="370"/>
    </row>
    <row r="80" spans="1:43" ht="30" customHeight="1" x14ac:dyDescent="0.2">
      <c r="A80" s="370"/>
      <c r="B80" s="370"/>
      <c r="C80" s="370"/>
      <c r="D80" s="370"/>
      <c r="E80" s="370"/>
      <c r="F80" s="370"/>
      <c r="G80" s="370"/>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c r="AH80" s="370"/>
      <c r="AI80" s="370"/>
      <c r="AJ80" s="370"/>
      <c r="AK80" s="370"/>
      <c r="AL80" s="370"/>
      <c r="AM80" s="370"/>
      <c r="AN80" s="370"/>
      <c r="AO80" s="370"/>
      <c r="AP80" s="370"/>
      <c r="AQ80" s="370"/>
    </row>
    <row r="81" spans="1:43" ht="30" customHeight="1" x14ac:dyDescent="0.2">
      <c r="A81" s="370"/>
      <c r="B81" s="370"/>
      <c r="C81" s="370"/>
      <c r="D81" s="370"/>
      <c r="E81" s="370"/>
      <c r="F81" s="370"/>
      <c r="G81" s="370"/>
      <c r="H81" s="370"/>
      <c r="I81" s="370"/>
      <c r="J81" s="370"/>
      <c r="K81" s="370"/>
      <c r="L81" s="370"/>
      <c r="M81" s="370"/>
      <c r="N81" s="370"/>
      <c r="O81" s="370"/>
      <c r="P81" s="370"/>
      <c r="Q81" s="370"/>
      <c r="R81" s="370"/>
      <c r="S81" s="370"/>
      <c r="T81" s="370"/>
      <c r="U81" s="370"/>
      <c r="V81" s="370"/>
      <c r="W81" s="370"/>
      <c r="X81" s="370"/>
      <c r="Y81" s="370"/>
      <c r="Z81" s="370"/>
      <c r="AA81" s="370"/>
      <c r="AB81" s="370"/>
      <c r="AC81" s="370"/>
      <c r="AD81" s="370"/>
      <c r="AE81" s="370"/>
      <c r="AF81" s="370"/>
      <c r="AG81" s="370"/>
      <c r="AH81" s="370"/>
      <c r="AI81" s="370"/>
      <c r="AJ81" s="370"/>
      <c r="AK81" s="370"/>
      <c r="AL81" s="370"/>
      <c r="AM81" s="370"/>
      <c r="AN81" s="370"/>
      <c r="AO81" s="370"/>
      <c r="AP81" s="370"/>
      <c r="AQ81" s="370"/>
    </row>
    <row r="82" spans="1:43" ht="30" customHeight="1" x14ac:dyDescent="0.2">
      <c r="A82" s="370"/>
      <c r="B82" s="370"/>
      <c r="C82" s="370"/>
      <c r="D82" s="370"/>
      <c r="E82" s="370"/>
      <c r="F82" s="370"/>
      <c r="G82" s="370"/>
      <c r="H82" s="370"/>
      <c r="I82" s="370"/>
      <c r="J82" s="370"/>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370"/>
      <c r="AI82" s="370"/>
      <c r="AJ82" s="370"/>
      <c r="AK82" s="370"/>
      <c r="AL82" s="370"/>
      <c r="AM82" s="370"/>
      <c r="AN82" s="370"/>
      <c r="AO82" s="370"/>
      <c r="AP82" s="370"/>
      <c r="AQ82" s="370"/>
    </row>
    <row r="83" spans="1:43" ht="30" customHeight="1" x14ac:dyDescent="0.2">
      <c r="A83" s="44" t="s">
        <v>47</v>
      </c>
      <c r="B83" s="44"/>
      <c r="C83" s="44"/>
      <c r="D83" s="45"/>
      <c r="E83" s="45"/>
      <c r="F83" s="46"/>
      <c r="G83" s="46"/>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row>
    <row r="84" spans="1:43" ht="30" customHeight="1" x14ac:dyDescent="0.2">
      <c r="A84" s="370" t="s">
        <v>218</v>
      </c>
      <c r="B84" s="370"/>
      <c r="C84" s="370"/>
      <c r="D84" s="370"/>
      <c r="E84" s="370"/>
      <c r="F84" s="370"/>
      <c r="G84" s="370"/>
      <c r="H84" s="370"/>
      <c r="I84" s="370"/>
      <c r="J84" s="370"/>
      <c r="K84" s="370"/>
      <c r="L84" s="370"/>
      <c r="M84" s="370"/>
      <c r="N84" s="370"/>
      <c r="O84" s="370"/>
      <c r="P84" s="370"/>
      <c r="Q84" s="370"/>
      <c r="R84" s="370"/>
      <c r="S84" s="370"/>
      <c r="T84" s="370"/>
      <c r="U84" s="370"/>
      <c r="V84" s="370"/>
      <c r="W84" s="370"/>
      <c r="X84" s="370"/>
      <c r="Y84" s="370"/>
      <c r="Z84" s="370"/>
      <c r="AA84" s="370"/>
      <c r="AB84" s="370"/>
      <c r="AC84" s="370"/>
      <c r="AD84" s="370"/>
      <c r="AE84" s="370"/>
      <c r="AF84" s="370"/>
      <c r="AG84" s="370"/>
      <c r="AH84" s="370"/>
      <c r="AI84" s="370"/>
      <c r="AJ84" s="370"/>
      <c r="AK84" s="370"/>
      <c r="AL84" s="370"/>
      <c r="AM84" s="370"/>
      <c r="AN84" s="370"/>
      <c r="AO84" s="370"/>
      <c r="AP84" s="370"/>
      <c r="AQ84" s="370"/>
    </row>
    <row r="85" spans="1:43" ht="30" customHeight="1" x14ac:dyDescent="0.2">
      <c r="A85" s="370"/>
      <c r="B85" s="370"/>
      <c r="C85" s="370"/>
      <c r="D85" s="370"/>
      <c r="E85" s="370"/>
      <c r="F85" s="370"/>
      <c r="G85" s="370"/>
      <c r="H85" s="370"/>
      <c r="I85" s="370"/>
      <c r="J85" s="370"/>
      <c r="K85" s="370"/>
      <c r="L85" s="370"/>
      <c r="M85" s="370"/>
      <c r="N85" s="370"/>
      <c r="O85" s="370"/>
      <c r="P85" s="370"/>
      <c r="Q85" s="370"/>
      <c r="R85" s="370"/>
      <c r="S85" s="370"/>
      <c r="T85" s="370"/>
      <c r="U85" s="370"/>
      <c r="V85" s="370"/>
      <c r="W85" s="370"/>
      <c r="X85" s="370"/>
      <c r="Y85" s="370"/>
      <c r="Z85" s="370"/>
      <c r="AA85" s="370"/>
      <c r="AB85" s="370"/>
      <c r="AC85" s="370"/>
      <c r="AD85" s="370"/>
      <c r="AE85" s="370"/>
      <c r="AF85" s="370"/>
      <c r="AG85" s="370"/>
      <c r="AH85" s="370"/>
      <c r="AI85" s="370"/>
      <c r="AJ85" s="370"/>
      <c r="AK85" s="370"/>
      <c r="AL85" s="370"/>
      <c r="AM85" s="370"/>
      <c r="AN85" s="370"/>
      <c r="AO85" s="370"/>
      <c r="AP85" s="370"/>
      <c r="AQ85" s="370"/>
    </row>
    <row r="86" spans="1:43" ht="30" customHeight="1" x14ac:dyDescent="0.2">
      <c r="A86" s="370"/>
      <c r="B86" s="370"/>
      <c r="C86" s="370"/>
      <c r="D86" s="370"/>
      <c r="E86" s="370"/>
      <c r="F86" s="370"/>
      <c r="G86" s="370"/>
      <c r="H86" s="370"/>
      <c r="I86" s="370"/>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370"/>
      <c r="AL86" s="370"/>
      <c r="AM86" s="370"/>
      <c r="AN86" s="370"/>
      <c r="AO86" s="370"/>
      <c r="AP86" s="370"/>
      <c r="AQ86" s="370"/>
    </row>
    <row r="87" spans="1:43" ht="30" customHeight="1" x14ac:dyDescent="0.2">
      <c r="A87" s="370"/>
      <c r="B87" s="370"/>
      <c r="C87" s="370"/>
      <c r="D87" s="370"/>
      <c r="E87" s="370"/>
      <c r="F87" s="370"/>
      <c r="G87" s="370"/>
      <c r="H87" s="370"/>
      <c r="I87" s="370"/>
      <c r="J87" s="370"/>
      <c r="K87" s="370"/>
      <c r="L87" s="370"/>
      <c r="M87" s="370"/>
      <c r="N87" s="370"/>
      <c r="O87" s="370"/>
      <c r="P87" s="370"/>
      <c r="Q87" s="370"/>
      <c r="R87" s="370"/>
      <c r="S87" s="370"/>
      <c r="T87" s="370"/>
      <c r="U87" s="370"/>
      <c r="V87" s="370"/>
      <c r="W87" s="370"/>
      <c r="X87" s="370"/>
      <c r="Y87" s="370"/>
      <c r="Z87" s="370"/>
      <c r="AA87" s="370"/>
      <c r="AB87" s="370"/>
      <c r="AC87" s="370"/>
      <c r="AD87" s="370"/>
      <c r="AE87" s="370"/>
      <c r="AF87" s="370"/>
      <c r="AG87" s="370"/>
      <c r="AH87" s="370"/>
      <c r="AI87" s="370"/>
      <c r="AJ87" s="370"/>
      <c r="AK87" s="370"/>
      <c r="AL87" s="370"/>
      <c r="AM87" s="370"/>
      <c r="AN87" s="370"/>
      <c r="AO87" s="370"/>
      <c r="AP87" s="370"/>
      <c r="AQ87" s="370"/>
    </row>
    <row r="88" spans="1:43" ht="30" customHeight="1" x14ac:dyDescent="0.2">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row>
    <row r="89" spans="1:43" ht="30" customHeight="1" x14ac:dyDescent="0.2">
      <c r="A89" s="370" t="s">
        <v>219</v>
      </c>
      <c r="B89" s="370"/>
      <c r="C89" s="370"/>
      <c r="D89" s="370"/>
      <c r="E89" s="370"/>
      <c r="F89" s="370"/>
      <c r="G89" s="370"/>
      <c r="H89" s="370"/>
      <c r="I89" s="370"/>
      <c r="J89" s="370"/>
      <c r="K89" s="370"/>
      <c r="L89" s="370"/>
      <c r="M89" s="370"/>
      <c r="N89" s="370"/>
      <c r="O89" s="370"/>
      <c r="P89" s="370"/>
      <c r="Q89" s="370"/>
      <c r="R89" s="370"/>
      <c r="S89" s="370"/>
      <c r="T89" s="370"/>
      <c r="U89" s="370"/>
      <c r="V89" s="370"/>
      <c r="W89" s="370"/>
      <c r="X89" s="370"/>
      <c r="Y89" s="370"/>
      <c r="Z89" s="370"/>
      <c r="AA89" s="370"/>
      <c r="AB89" s="370"/>
      <c r="AC89" s="370"/>
      <c r="AD89" s="370"/>
      <c r="AE89" s="370"/>
      <c r="AF89" s="370"/>
      <c r="AG89" s="370"/>
      <c r="AH89" s="370"/>
      <c r="AI89" s="370"/>
      <c r="AJ89" s="370"/>
      <c r="AK89" s="370"/>
      <c r="AL89" s="370"/>
      <c r="AM89" s="370"/>
      <c r="AN89" s="370"/>
      <c r="AO89" s="370"/>
      <c r="AP89" s="370"/>
      <c r="AQ89" s="370"/>
    </row>
    <row r="90" spans="1:43" ht="30" customHeight="1" x14ac:dyDescent="0.2">
      <c r="A90" s="370"/>
      <c r="B90" s="370"/>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0"/>
      <c r="AF90" s="370"/>
      <c r="AG90" s="370"/>
      <c r="AH90" s="370"/>
      <c r="AI90" s="370"/>
      <c r="AJ90" s="370"/>
      <c r="AK90" s="370"/>
      <c r="AL90" s="370"/>
      <c r="AM90" s="370"/>
      <c r="AN90" s="370"/>
      <c r="AO90" s="370"/>
      <c r="AP90" s="370"/>
      <c r="AQ90" s="370"/>
    </row>
    <row r="91" spans="1:43" ht="30" customHeight="1" x14ac:dyDescent="0.2">
      <c r="A91" s="370"/>
      <c r="B91" s="370"/>
      <c r="C91" s="370"/>
      <c r="D91" s="370"/>
      <c r="E91" s="370"/>
      <c r="F91" s="370"/>
      <c r="G91" s="370"/>
      <c r="H91" s="370"/>
      <c r="I91" s="370"/>
      <c r="J91" s="370"/>
      <c r="K91" s="370"/>
      <c r="L91" s="370"/>
      <c r="M91" s="370"/>
      <c r="N91" s="370"/>
      <c r="O91" s="370"/>
      <c r="P91" s="370"/>
      <c r="Q91" s="370"/>
      <c r="R91" s="370"/>
      <c r="S91" s="370"/>
      <c r="T91" s="370"/>
      <c r="U91" s="370"/>
      <c r="V91" s="370"/>
      <c r="W91" s="370"/>
      <c r="X91" s="370"/>
      <c r="Y91" s="370"/>
      <c r="Z91" s="370"/>
      <c r="AA91" s="370"/>
      <c r="AB91" s="370"/>
      <c r="AC91" s="370"/>
      <c r="AD91" s="370"/>
      <c r="AE91" s="370"/>
      <c r="AF91" s="370"/>
      <c r="AG91" s="370"/>
      <c r="AH91" s="370"/>
      <c r="AI91" s="370"/>
      <c r="AJ91" s="370"/>
      <c r="AK91" s="370"/>
      <c r="AL91" s="370"/>
      <c r="AM91" s="370"/>
      <c r="AN91" s="370"/>
      <c r="AO91" s="370"/>
      <c r="AP91" s="370"/>
      <c r="AQ91" s="370"/>
    </row>
    <row r="92" spans="1:43" ht="30" customHeight="1" x14ac:dyDescent="0.2">
      <c r="A92" s="370"/>
      <c r="B92" s="370"/>
      <c r="C92" s="370"/>
      <c r="D92" s="370"/>
      <c r="E92" s="370"/>
      <c r="F92" s="370"/>
      <c r="G92" s="370"/>
      <c r="H92" s="370"/>
      <c r="I92" s="370"/>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0"/>
      <c r="AK92" s="370"/>
      <c r="AL92" s="370"/>
      <c r="AM92" s="370"/>
      <c r="AN92" s="370"/>
      <c r="AO92" s="370"/>
      <c r="AP92" s="370"/>
      <c r="AQ92" s="370"/>
    </row>
    <row r="93" spans="1:43" ht="30" customHeight="1" x14ac:dyDescent="0.2">
      <c r="A93" s="44"/>
      <c r="B93" s="44"/>
      <c r="C93" s="44"/>
      <c r="D93" s="45"/>
      <c r="E93" s="45"/>
      <c r="F93" s="46"/>
      <c r="G93" s="46"/>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row>
    <row r="94" spans="1:43" ht="30" customHeight="1" x14ac:dyDescent="0.2">
      <c r="A94" s="370" t="s">
        <v>220</v>
      </c>
      <c r="B94" s="370"/>
      <c r="C94" s="370"/>
      <c r="D94" s="370"/>
      <c r="E94" s="370"/>
      <c r="F94" s="370"/>
      <c r="G94" s="370"/>
      <c r="H94" s="370"/>
      <c r="I94" s="370"/>
      <c r="J94" s="370"/>
      <c r="K94" s="370"/>
      <c r="L94" s="370"/>
      <c r="M94" s="370"/>
      <c r="N94" s="370"/>
      <c r="O94" s="370"/>
      <c r="P94" s="370"/>
      <c r="Q94" s="370"/>
      <c r="R94" s="370"/>
      <c r="S94" s="370"/>
      <c r="T94" s="370"/>
      <c r="U94" s="370"/>
      <c r="V94" s="370"/>
      <c r="W94" s="370"/>
      <c r="X94" s="370"/>
      <c r="Y94" s="370"/>
      <c r="Z94" s="370"/>
      <c r="AA94" s="370"/>
      <c r="AB94" s="370"/>
      <c r="AC94" s="370"/>
      <c r="AD94" s="370"/>
      <c r="AE94" s="370"/>
      <c r="AF94" s="370"/>
      <c r="AG94" s="370"/>
      <c r="AH94" s="370"/>
      <c r="AI94" s="370"/>
      <c r="AJ94" s="370"/>
      <c r="AK94" s="370"/>
      <c r="AL94" s="370"/>
      <c r="AM94" s="370"/>
      <c r="AN94" s="370"/>
      <c r="AO94" s="370"/>
      <c r="AP94" s="370"/>
      <c r="AQ94" s="370"/>
    </row>
    <row r="95" spans="1:43" ht="30" customHeight="1" x14ac:dyDescent="0.2">
      <c r="A95" s="370"/>
      <c r="B95" s="370"/>
      <c r="C95" s="370"/>
      <c r="D95" s="370"/>
      <c r="E95" s="370"/>
      <c r="F95" s="370"/>
      <c r="G95" s="370"/>
      <c r="H95" s="370"/>
      <c r="I95" s="370"/>
      <c r="J95" s="370"/>
      <c r="K95" s="370"/>
      <c r="L95" s="370"/>
      <c r="M95" s="370"/>
      <c r="N95" s="370"/>
      <c r="O95" s="370"/>
      <c r="P95" s="370"/>
      <c r="Q95" s="370"/>
      <c r="R95" s="370"/>
      <c r="S95" s="370"/>
      <c r="T95" s="370"/>
      <c r="U95" s="370"/>
      <c r="V95" s="370"/>
      <c r="W95" s="370"/>
      <c r="X95" s="370"/>
      <c r="Y95" s="370"/>
      <c r="Z95" s="370"/>
      <c r="AA95" s="370"/>
      <c r="AB95" s="370"/>
      <c r="AC95" s="370"/>
      <c r="AD95" s="370"/>
      <c r="AE95" s="370"/>
      <c r="AF95" s="370"/>
      <c r="AG95" s="370"/>
      <c r="AH95" s="370"/>
      <c r="AI95" s="370"/>
      <c r="AJ95" s="370"/>
      <c r="AK95" s="370"/>
      <c r="AL95" s="370"/>
      <c r="AM95" s="370"/>
      <c r="AN95" s="370"/>
      <c r="AO95" s="370"/>
      <c r="AP95" s="370"/>
      <c r="AQ95" s="370"/>
    </row>
    <row r="96" spans="1:43" ht="30" customHeight="1" x14ac:dyDescent="0.2">
      <c r="A96" s="370"/>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row>
    <row r="97" spans="1:44" ht="30" customHeight="1" x14ac:dyDescent="0.2">
      <c r="A97" s="370"/>
      <c r="B97" s="370"/>
      <c r="C97" s="370"/>
      <c r="D97" s="370"/>
      <c r="E97" s="370"/>
      <c r="F97" s="370"/>
      <c r="G97" s="370"/>
      <c r="H97" s="370"/>
      <c r="I97" s="370"/>
      <c r="J97" s="370"/>
      <c r="K97" s="370"/>
      <c r="L97" s="370"/>
      <c r="M97" s="370"/>
      <c r="N97" s="370"/>
      <c r="O97" s="370"/>
      <c r="P97" s="370"/>
      <c r="Q97" s="370"/>
      <c r="R97" s="370"/>
      <c r="S97" s="370"/>
      <c r="T97" s="370"/>
      <c r="U97" s="370"/>
      <c r="V97" s="370"/>
      <c r="W97" s="370"/>
      <c r="X97" s="370"/>
      <c r="Y97" s="370"/>
      <c r="Z97" s="370"/>
      <c r="AA97" s="370"/>
      <c r="AB97" s="370"/>
      <c r="AC97" s="370"/>
      <c r="AD97" s="370"/>
      <c r="AE97" s="370"/>
      <c r="AF97" s="370"/>
      <c r="AG97" s="370"/>
      <c r="AH97" s="370"/>
      <c r="AI97" s="370"/>
      <c r="AJ97" s="370"/>
      <c r="AK97" s="370"/>
      <c r="AL97" s="370"/>
      <c r="AM97" s="370"/>
      <c r="AN97" s="370"/>
      <c r="AO97" s="370"/>
      <c r="AP97" s="370"/>
      <c r="AQ97" s="370"/>
    </row>
    <row r="98" spans="1:44" ht="30" customHeight="1" x14ac:dyDescent="0.2">
      <c r="A98" s="44"/>
      <c r="B98" s="44"/>
      <c r="C98" s="44"/>
      <c r="D98" s="45"/>
      <c r="E98" s="45"/>
      <c r="F98" s="46"/>
      <c r="G98" s="46"/>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row>
    <row r="99" spans="1:44" ht="30" customHeight="1" x14ac:dyDescent="0.2">
      <c r="A99" s="14"/>
      <c r="B99" s="14"/>
      <c r="C99" s="14"/>
      <c r="D99" s="15"/>
      <c r="E99" s="15"/>
      <c r="F99" s="16"/>
      <c r="G99" s="16"/>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44" t="s">
        <v>0</v>
      </c>
      <c r="AM99" s="14"/>
      <c r="AN99" s="14"/>
      <c r="AO99" s="14"/>
      <c r="AP99" s="14"/>
      <c r="AQ99" s="14"/>
    </row>
    <row r="100" spans="1:44" ht="30" customHeight="1" x14ac:dyDescent="0.2">
      <c r="A100" s="320" t="s">
        <v>283</v>
      </c>
      <c r="B100" s="14"/>
      <c r="C100" s="14"/>
      <c r="D100" s="15"/>
      <c r="E100" s="15"/>
      <c r="F100" s="16"/>
      <c r="G100" s="16"/>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44"/>
      <c r="AJ100" s="9"/>
      <c r="AK100" s="44"/>
      <c r="AL100" s="14"/>
      <c r="AM100" s="14"/>
      <c r="AN100" s="14"/>
      <c r="AO100" s="14"/>
      <c r="AP100" s="14"/>
      <c r="AQ100" s="14"/>
    </row>
    <row r="101" spans="1:44" ht="30" customHeight="1" x14ac:dyDescent="0.2">
      <c r="A101" s="372" t="s">
        <v>302</v>
      </c>
      <c r="B101" s="372"/>
      <c r="C101" s="372"/>
      <c r="D101" s="372"/>
      <c r="E101" s="372"/>
      <c r="F101" s="372"/>
      <c r="G101" s="372"/>
      <c r="H101" s="372"/>
      <c r="I101" s="372"/>
      <c r="J101" s="372"/>
      <c r="K101" s="372"/>
      <c r="L101" s="372"/>
      <c r="M101" s="372"/>
      <c r="N101" s="372"/>
      <c r="O101" s="372"/>
      <c r="P101" s="372"/>
      <c r="Q101" s="372"/>
      <c r="R101" s="372"/>
      <c r="S101" s="372"/>
      <c r="T101" s="372"/>
      <c r="U101" s="372"/>
      <c r="V101" s="372"/>
      <c r="W101" s="372"/>
      <c r="X101" s="372"/>
      <c r="Y101" s="372"/>
      <c r="Z101" s="372"/>
      <c r="AA101" s="372"/>
      <c r="AB101" s="372"/>
      <c r="AC101" s="372"/>
      <c r="AD101" s="372"/>
      <c r="AE101" s="373"/>
      <c r="AF101" s="373"/>
      <c r="AG101" s="373"/>
      <c r="AH101" s="373"/>
      <c r="AI101" s="373"/>
      <c r="AJ101" s="373"/>
      <c r="AK101" s="373"/>
      <c r="AL101" s="373"/>
      <c r="AM101" s="373"/>
      <c r="AN101" s="373"/>
      <c r="AO101" s="373"/>
      <c r="AP101" s="373"/>
      <c r="AQ101" s="373"/>
    </row>
    <row r="102" spans="1:44" ht="30" customHeight="1" x14ac:dyDescent="0.2">
      <c r="A102" s="292"/>
      <c r="B102" s="292"/>
      <c r="C102" s="292"/>
      <c r="D102" s="15"/>
      <c r="E102" s="15"/>
      <c r="F102" s="16"/>
      <c r="G102" s="16"/>
      <c r="H102" s="292"/>
      <c r="I102" s="292"/>
      <c r="J102" s="292"/>
      <c r="K102" s="292"/>
      <c r="L102" s="292"/>
      <c r="M102" s="292"/>
      <c r="N102" s="292"/>
      <c r="O102" s="292"/>
      <c r="P102" s="292"/>
      <c r="Q102" s="292"/>
      <c r="R102" s="292"/>
      <c r="S102" s="292"/>
      <c r="T102" s="292"/>
      <c r="U102" s="292"/>
      <c r="V102" s="292"/>
      <c r="W102" s="292"/>
      <c r="X102" s="292"/>
      <c r="Y102" s="292"/>
      <c r="Z102" s="292"/>
      <c r="AA102" s="292"/>
      <c r="AB102" s="292"/>
      <c r="AC102" s="292"/>
      <c r="AD102" s="292"/>
      <c r="AE102" s="292"/>
      <c r="AF102" s="292"/>
      <c r="AG102" s="292"/>
      <c r="AH102" s="292"/>
      <c r="AI102" s="292"/>
      <c r="AJ102" s="274" t="s">
        <v>36</v>
      </c>
      <c r="AK102" s="352" t="s">
        <v>310</v>
      </c>
      <c r="AL102" s="352"/>
      <c r="AM102" s="332" t="s">
        <v>42</v>
      </c>
      <c r="AN102" s="352" t="s">
        <v>310</v>
      </c>
      <c r="AO102" s="352"/>
      <c r="AP102" s="274" t="s">
        <v>11</v>
      </c>
      <c r="AQ102" s="274" t="s">
        <v>37</v>
      </c>
    </row>
    <row r="103" spans="1:44" ht="30" customHeight="1" x14ac:dyDescent="0.2">
      <c r="A103" s="221"/>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0"/>
      <c r="AF103" s="419" t="str">
        <f>IF(AF3="","",AF3)</f>
        <v/>
      </c>
      <c r="AG103" s="419"/>
      <c r="AH103" s="419"/>
      <c r="AI103" s="419"/>
      <c r="AJ103" s="12" t="s">
        <v>1</v>
      </c>
      <c r="AK103" s="420" t="str">
        <f>IF(AK3="","",AK3)</f>
        <v/>
      </c>
      <c r="AL103" s="420"/>
      <c r="AM103" s="12" t="s">
        <v>9</v>
      </c>
      <c r="AN103" s="420" t="str">
        <f>IF(AN3="","",AN3)</f>
        <v/>
      </c>
      <c r="AO103" s="420"/>
      <c r="AP103" s="12" t="s">
        <v>10</v>
      </c>
      <c r="AQ103" s="220"/>
    </row>
    <row r="104" spans="1:44" ht="30" customHeight="1" x14ac:dyDescent="0.2">
      <c r="A104" s="10"/>
      <c r="B104" s="410" t="s">
        <v>221</v>
      </c>
      <c r="C104" s="410"/>
      <c r="D104" s="410"/>
      <c r="E104" s="410"/>
      <c r="F104" s="410"/>
      <c r="G104" s="410"/>
      <c r="H104" s="410"/>
      <c r="I104" s="410"/>
      <c r="J104" s="410"/>
      <c r="K104" s="410"/>
      <c r="L104" s="410"/>
      <c r="M104" s="410"/>
      <c r="N104" s="410"/>
      <c r="O104" s="410"/>
      <c r="P104" s="410"/>
      <c r="Q104" s="410"/>
      <c r="R104" s="410"/>
      <c r="S104" s="410"/>
      <c r="T104" s="410"/>
      <c r="U104" s="410"/>
      <c r="V104" s="410"/>
      <c r="W104" s="410"/>
      <c r="X104" s="410"/>
      <c r="Y104" s="410"/>
      <c r="Z104" s="410"/>
      <c r="AA104" s="410"/>
      <c r="AB104" s="410"/>
      <c r="AC104" s="410"/>
      <c r="AD104" s="410"/>
      <c r="AE104" s="410"/>
      <c r="AF104" s="410"/>
      <c r="AG104" s="410"/>
      <c r="AH104" s="410"/>
      <c r="AI104" s="410"/>
      <c r="AJ104" s="410"/>
      <c r="AK104" s="410"/>
      <c r="AL104" s="410"/>
      <c r="AM104" s="410"/>
      <c r="AN104" s="410"/>
      <c r="AO104" s="410"/>
      <c r="AP104" s="410"/>
      <c r="AQ104" s="10"/>
    </row>
    <row r="105" spans="1:44" ht="12.75" customHeight="1" x14ac:dyDescent="0.2">
      <c r="A105" s="148"/>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48"/>
      <c r="AL105" s="148"/>
      <c r="AM105" s="148"/>
      <c r="AN105" s="148"/>
      <c r="AO105" s="148"/>
      <c r="AP105" s="148"/>
      <c r="AQ105" s="148"/>
    </row>
    <row r="106" spans="1:44" ht="12" customHeight="1" x14ac:dyDescent="0.2">
      <c r="A106" s="149"/>
      <c r="B106" s="149"/>
      <c r="C106" s="149"/>
      <c r="D106" s="149"/>
      <c r="E106" s="149"/>
      <c r="F106" s="149"/>
      <c r="G106" s="149"/>
      <c r="H106" s="149"/>
      <c r="I106" s="9"/>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row>
    <row r="107" spans="1:44" ht="30" customHeight="1" x14ac:dyDescent="0.2">
      <c r="A107" s="421" t="s">
        <v>222</v>
      </c>
      <c r="B107" s="421"/>
      <c r="C107" s="421"/>
      <c r="D107" s="421"/>
      <c r="E107" s="421"/>
      <c r="F107" s="421"/>
      <c r="G107" s="421"/>
      <c r="H107" s="421"/>
      <c r="I107" s="43" t="s">
        <v>121</v>
      </c>
      <c r="J107" s="409" t="str">
        <f>IF(U16="","",U16)</f>
        <v/>
      </c>
      <c r="K107" s="409"/>
      <c r="L107" s="409"/>
      <c r="M107" s="409"/>
      <c r="N107" s="409"/>
      <c r="O107" s="409"/>
      <c r="P107" s="409"/>
      <c r="Q107" s="409"/>
      <c r="R107" s="409"/>
      <c r="S107" s="409"/>
      <c r="T107" s="409"/>
      <c r="U107" s="409"/>
      <c r="V107" s="409"/>
      <c r="W107" s="409"/>
      <c r="X107" s="409"/>
      <c r="Y107" s="409"/>
      <c r="Z107" s="409"/>
      <c r="AA107" s="409"/>
      <c r="AB107" s="409"/>
      <c r="AC107" s="409"/>
      <c r="AD107" s="409"/>
      <c r="AE107" s="409"/>
      <c r="AF107" s="409"/>
      <c r="AG107" s="409"/>
      <c r="AH107" s="409"/>
      <c r="AI107" s="409"/>
      <c r="AJ107" s="409"/>
      <c r="AK107" s="409"/>
      <c r="AL107" s="409"/>
      <c r="AM107" s="409"/>
      <c r="AN107" s="409"/>
      <c r="AO107" s="33"/>
      <c r="AP107" s="33"/>
      <c r="AQ107" s="33"/>
    </row>
    <row r="108" spans="1:44" ht="12.75" customHeight="1" x14ac:dyDescent="0.2">
      <c r="A108" s="223"/>
      <c r="B108" s="223"/>
      <c r="C108" s="223"/>
      <c r="D108" s="223"/>
      <c r="E108" s="223"/>
      <c r="F108" s="223"/>
      <c r="G108" s="223"/>
      <c r="H108" s="223"/>
      <c r="I108" s="43"/>
      <c r="J108" s="4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row>
    <row r="109" spans="1:44" ht="30" customHeight="1" x14ac:dyDescent="0.2">
      <c r="A109" s="14"/>
      <c r="B109" s="412" t="s">
        <v>32</v>
      </c>
      <c r="C109" s="413"/>
      <c r="D109" s="413"/>
      <c r="E109" s="413"/>
      <c r="F109" s="413"/>
      <c r="G109" s="413"/>
      <c r="H109" s="413"/>
      <c r="I109" s="414"/>
      <c r="J109" s="412" t="s">
        <v>33</v>
      </c>
      <c r="K109" s="413"/>
      <c r="L109" s="413"/>
      <c r="M109" s="413"/>
      <c r="N109" s="413"/>
      <c r="O109" s="413"/>
      <c r="P109" s="414"/>
      <c r="Q109" s="418" t="s">
        <v>12</v>
      </c>
      <c r="R109" s="418"/>
      <c r="S109" s="418"/>
      <c r="T109" s="418"/>
      <c r="U109" s="418"/>
      <c r="V109" s="418"/>
      <c r="W109" s="418"/>
      <c r="X109" s="418"/>
      <c r="Y109" s="412" t="s">
        <v>122</v>
      </c>
      <c r="Z109" s="413"/>
      <c r="AA109" s="413"/>
      <c r="AB109" s="413"/>
      <c r="AC109" s="413"/>
      <c r="AD109" s="413"/>
      <c r="AE109" s="413"/>
      <c r="AF109" s="413"/>
      <c r="AG109" s="414"/>
      <c r="AH109" s="418" t="s">
        <v>34</v>
      </c>
      <c r="AI109" s="418"/>
      <c r="AJ109" s="418"/>
      <c r="AK109" s="418"/>
      <c r="AL109" s="418"/>
      <c r="AM109" s="418"/>
      <c r="AN109" s="418"/>
      <c r="AO109" s="418"/>
      <c r="AP109" s="418"/>
      <c r="AQ109" s="6"/>
      <c r="AR109" s="42"/>
    </row>
    <row r="110" spans="1:44" ht="22.5" customHeight="1" x14ac:dyDescent="0.2">
      <c r="A110" s="14"/>
      <c r="B110" s="415"/>
      <c r="C110" s="416"/>
      <c r="D110" s="416"/>
      <c r="E110" s="416"/>
      <c r="F110" s="416"/>
      <c r="G110" s="416"/>
      <c r="H110" s="416"/>
      <c r="I110" s="417"/>
      <c r="J110" s="415"/>
      <c r="K110" s="416"/>
      <c r="L110" s="416"/>
      <c r="M110" s="416"/>
      <c r="N110" s="416"/>
      <c r="O110" s="416"/>
      <c r="P110" s="417"/>
      <c r="Q110" s="418" t="s">
        <v>35</v>
      </c>
      <c r="R110" s="418"/>
      <c r="S110" s="418" t="s">
        <v>1</v>
      </c>
      <c r="T110" s="418"/>
      <c r="U110" s="418" t="s">
        <v>9</v>
      </c>
      <c r="V110" s="418"/>
      <c r="W110" s="418" t="s">
        <v>13</v>
      </c>
      <c r="X110" s="418"/>
      <c r="Y110" s="415"/>
      <c r="Z110" s="416"/>
      <c r="AA110" s="416"/>
      <c r="AB110" s="416"/>
      <c r="AC110" s="416"/>
      <c r="AD110" s="416"/>
      <c r="AE110" s="416"/>
      <c r="AF110" s="416"/>
      <c r="AG110" s="417"/>
      <c r="AH110" s="418"/>
      <c r="AI110" s="418"/>
      <c r="AJ110" s="418"/>
      <c r="AK110" s="418"/>
      <c r="AL110" s="418"/>
      <c r="AM110" s="418"/>
      <c r="AN110" s="418"/>
      <c r="AO110" s="418"/>
      <c r="AP110" s="418"/>
      <c r="AQ110" s="14"/>
    </row>
    <row r="111" spans="1:44" ht="27" customHeight="1" x14ac:dyDescent="0.2">
      <c r="A111" s="14"/>
      <c r="B111" s="360"/>
      <c r="C111" s="361"/>
      <c r="D111" s="361"/>
      <c r="E111" s="361"/>
      <c r="F111" s="361"/>
      <c r="G111" s="361"/>
      <c r="H111" s="361"/>
      <c r="I111" s="362"/>
      <c r="J111" s="360"/>
      <c r="K111" s="361"/>
      <c r="L111" s="361"/>
      <c r="M111" s="361"/>
      <c r="N111" s="361"/>
      <c r="O111" s="361"/>
      <c r="P111" s="362"/>
      <c r="Q111" s="411"/>
      <c r="R111" s="411"/>
      <c r="S111" s="411"/>
      <c r="T111" s="411"/>
      <c r="U111" s="411"/>
      <c r="V111" s="411"/>
      <c r="W111" s="411"/>
      <c r="X111" s="411"/>
      <c r="Y111" s="360"/>
      <c r="Z111" s="361"/>
      <c r="AA111" s="361"/>
      <c r="AB111" s="361"/>
      <c r="AC111" s="361"/>
      <c r="AD111" s="361"/>
      <c r="AE111" s="361"/>
      <c r="AF111" s="361"/>
      <c r="AG111" s="362"/>
      <c r="AH111" s="411"/>
      <c r="AI111" s="411"/>
      <c r="AJ111" s="411"/>
      <c r="AK111" s="411"/>
      <c r="AL111" s="411"/>
      <c r="AM111" s="411"/>
      <c r="AN111" s="411"/>
      <c r="AO111" s="411"/>
      <c r="AP111" s="411"/>
      <c r="AQ111" s="14"/>
    </row>
    <row r="112" spans="1:44" ht="27" customHeight="1" x14ac:dyDescent="0.2">
      <c r="A112" s="14"/>
      <c r="B112" s="360"/>
      <c r="C112" s="361"/>
      <c r="D112" s="361"/>
      <c r="E112" s="361"/>
      <c r="F112" s="361"/>
      <c r="G112" s="361"/>
      <c r="H112" s="361"/>
      <c r="I112" s="362"/>
      <c r="J112" s="360"/>
      <c r="K112" s="361"/>
      <c r="L112" s="361"/>
      <c r="M112" s="361"/>
      <c r="N112" s="361"/>
      <c r="O112" s="361"/>
      <c r="P112" s="362"/>
      <c r="Q112" s="411"/>
      <c r="R112" s="411"/>
      <c r="S112" s="411"/>
      <c r="T112" s="411"/>
      <c r="U112" s="411"/>
      <c r="V112" s="411"/>
      <c r="W112" s="411"/>
      <c r="X112" s="411"/>
      <c r="Y112" s="360"/>
      <c r="Z112" s="361"/>
      <c r="AA112" s="361"/>
      <c r="AB112" s="361"/>
      <c r="AC112" s="361"/>
      <c r="AD112" s="361"/>
      <c r="AE112" s="361"/>
      <c r="AF112" s="361"/>
      <c r="AG112" s="362"/>
      <c r="AH112" s="411"/>
      <c r="AI112" s="411"/>
      <c r="AJ112" s="411"/>
      <c r="AK112" s="411"/>
      <c r="AL112" s="411"/>
      <c r="AM112" s="411"/>
      <c r="AN112" s="411"/>
      <c r="AO112" s="411"/>
      <c r="AP112" s="411"/>
      <c r="AQ112" s="14"/>
    </row>
    <row r="113" spans="1:43" ht="27" customHeight="1" x14ac:dyDescent="0.2">
      <c r="A113" s="14"/>
      <c r="B113" s="360"/>
      <c r="C113" s="361"/>
      <c r="D113" s="361"/>
      <c r="E113" s="361"/>
      <c r="F113" s="361"/>
      <c r="G113" s="361"/>
      <c r="H113" s="361"/>
      <c r="I113" s="362"/>
      <c r="J113" s="360"/>
      <c r="K113" s="361"/>
      <c r="L113" s="361"/>
      <c r="M113" s="361"/>
      <c r="N113" s="361"/>
      <c r="O113" s="361"/>
      <c r="P113" s="362"/>
      <c r="Q113" s="411"/>
      <c r="R113" s="411"/>
      <c r="S113" s="411"/>
      <c r="T113" s="411"/>
      <c r="U113" s="411"/>
      <c r="V113" s="411"/>
      <c r="W113" s="411"/>
      <c r="X113" s="411"/>
      <c r="Y113" s="360"/>
      <c r="Z113" s="361"/>
      <c r="AA113" s="361"/>
      <c r="AB113" s="361"/>
      <c r="AC113" s="361"/>
      <c r="AD113" s="361"/>
      <c r="AE113" s="361"/>
      <c r="AF113" s="361"/>
      <c r="AG113" s="362"/>
      <c r="AH113" s="411"/>
      <c r="AI113" s="411"/>
      <c r="AJ113" s="411"/>
      <c r="AK113" s="411"/>
      <c r="AL113" s="411"/>
      <c r="AM113" s="411"/>
      <c r="AN113" s="411"/>
      <c r="AO113" s="411"/>
      <c r="AP113" s="411"/>
      <c r="AQ113" s="14"/>
    </row>
    <row r="114" spans="1:43" ht="27" customHeight="1" x14ac:dyDescent="0.2">
      <c r="A114" s="14"/>
      <c r="B114" s="360"/>
      <c r="C114" s="361"/>
      <c r="D114" s="361"/>
      <c r="E114" s="361"/>
      <c r="F114" s="361"/>
      <c r="G114" s="361"/>
      <c r="H114" s="361"/>
      <c r="I114" s="362"/>
      <c r="J114" s="360"/>
      <c r="K114" s="361"/>
      <c r="L114" s="361"/>
      <c r="M114" s="361"/>
      <c r="N114" s="361"/>
      <c r="O114" s="361"/>
      <c r="P114" s="362"/>
      <c r="Q114" s="411"/>
      <c r="R114" s="411"/>
      <c r="S114" s="411"/>
      <c r="T114" s="411"/>
      <c r="U114" s="411"/>
      <c r="V114" s="411"/>
      <c r="W114" s="411"/>
      <c r="X114" s="411"/>
      <c r="Y114" s="360"/>
      <c r="Z114" s="361"/>
      <c r="AA114" s="361"/>
      <c r="AB114" s="361"/>
      <c r="AC114" s="361"/>
      <c r="AD114" s="361"/>
      <c r="AE114" s="361"/>
      <c r="AF114" s="361"/>
      <c r="AG114" s="362"/>
      <c r="AH114" s="411"/>
      <c r="AI114" s="411"/>
      <c r="AJ114" s="411"/>
      <c r="AK114" s="411"/>
      <c r="AL114" s="411"/>
      <c r="AM114" s="411"/>
      <c r="AN114" s="411"/>
      <c r="AO114" s="411"/>
      <c r="AP114" s="411"/>
      <c r="AQ114" s="14"/>
    </row>
    <row r="115" spans="1:43" ht="27" customHeight="1" x14ac:dyDescent="0.2">
      <c r="A115" s="14"/>
      <c r="B115" s="360"/>
      <c r="C115" s="361"/>
      <c r="D115" s="361"/>
      <c r="E115" s="361"/>
      <c r="F115" s="361"/>
      <c r="G115" s="361"/>
      <c r="H115" s="361"/>
      <c r="I115" s="362"/>
      <c r="J115" s="360"/>
      <c r="K115" s="361"/>
      <c r="L115" s="361"/>
      <c r="M115" s="361"/>
      <c r="N115" s="361"/>
      <c r="O115" s="361"/>
      <c r="P115" s="362"/>
      <c r="Q115" s="411"/>
      <c r="R115" s="411"/>
      <c r="S115" s="411"/>
      <c r="T115" s="411"/>
      <c r="U115" s="411"/>
      <c r="V115" s="411"/>
      <c r="W115" s="411"/>
      <c r="X115" s="411"/>
      <c r="Y115" s="360"/>
      <c r="Z115" s="361"/>
      <c r="AA115" s="361"/>
      <c r="AB115" s="361"/>
      <c r="AC115" s="361"/>
      <c r="AD115" s="361"/>
      <c r="AE115" s="361"/>
      <c r="AF115" s="361"/>
      <c r="AG115" s="362"/>
      <c r="AH115" s="411"/>
      <c r="AI115" s="411"/>
      <c r="AJ115" s="411"/>
      <c r="AK115" s="411"/>
      <c r="AL115" s="411"/>
      <c r="AM115" s="411"/>
      <c r="AN115" s="411"/>
      <c r="AO115" s="411"/>
      <c r="AP115" s="411"/>
      <c r="AQ115" s="14"/>
    </row>
    <row r="116" spans="1:43" ht="27" customHeight="1" x14ac:dyDescent="0.2">
      <c r="A116" s="14"/>
      <c r="B116" s="360"/>
      <c r="C116" s="361"/>
      <c r="D116" s="361"/>
      <c r="E116" s="361"/>
      <c r="F116" s="361"/>
      <c r="G116" s="361"/>
      <c r="H116" s="361"/>
      <c r="I116" s="362"/>
      <c r="J116" s="360"/>
      <c r="K116" s="361"/>
      <c r="L116" s="361"/>
      <c r="M116" s="361"/>
      <c r="N116" s="361"/>
      <c r="O116" s="361"/>
      <c r="P116" s="362"/>
      <c r="Q116" s="411"/>
      <c r="R116" s="411"/>
      <c r="S116" s="411"/>
      <c r="T116" s="411"/>
      <c r="U116" s="411"/>
      <c r="V116" s="411"/>
      <c r="W116" s="411"/>
      <c r="X116" s="411"/>
      <c r="Y116" s="360"/>
      <c r="Z116" s="361"/>
      <c r="AA116" s="361"/>
      <c r="AB116" s="361"/>
      <c r="AC116" s="361"/>
      <c r="AD116" s="361"/>
      <c r="AE116" s="361"/>
      <c r="AF116" s="361"/>
      <c r="AG116" s="362"/>
      <c r="AH116" s="411"/>
      <c r="AI116" s="411"/>
      <c r="AJ116" s="411"/>
      <c r="AK116" s="411"/>
      <c r="AL116" s="411"/>
      <c r="AM116" s="411"/>
      <c r="AN116" s="411"/>
      <c r="AO116" s="411"/>
      <c r="AP116" s="411"/>
      <c r="AQ116" s="14"/>
    </row>
    <row r="117" spans="1:43" ht="27" customHeight="1" x14ac:dyDescent="0.2">
      <c r="A117" s="14"/>
      <c r="B117" s="360"/>
      <c r="C117" s="361"/>
      <c r="D117" s="361"/>
      <c r="E117" s="361"/>
      <c r="F117" s="361"/>
      <c r="G117" s="361"/>
      <c r="H117" s="361"/>
      <c r="I117" s="362"/>
      <c r="J117" s="360"/>
      <c r="K117" s="361"/>
      <c r="L117" s="361"/>
      <c r="M117" s="361"/>
      <c r="N117" s="361"/>
      <c r="O117" s="361"/>
      <c r="P117" s="362"/>
      <c r="Q117" s="411"/>
      <c r="R117" s="411"/>
      <c r="S117" s="411"/>
      <c r="T117" s="411"/>
      <c r="U117" s="411"/>
      <c r="V117" s="411"/>
      <c r="W117" s="411"/>
      <c r="X117" s="411"/>
      <c r="Y117" s="360"/>
      <c r="Z117" s="361"/>
      <c r="AA117" s="361"/>
      <c r="AB117" s="361"/>
      <c r="AC117" s="361"/>
      <c r="AD117" s="361"/>
      <c r="AE117" s="361"/>
      <c r="AF117" s="361"/>
      <c r="AG117" s="362"/>
      <c r="AH117" s="411"/>
      <c r="AI117" s="411"/>
      <c r="AJ117" s="411"/>
      <c r="AK117" s="411"/>
      <c r="AL117" s="411"/>
      <c r="AM117" s="411"/>
      <c r="AN117" s="411"/>
      <c r="AO117" s="411"/>
      <c r="AP117" s="411"/>
      <c r="AQ117" s="14"/>
    </row>
    <row r="118" spans="1:43" ht="27" customHeight="1" x14ac:dyDescent="0.2">
      <c r="A118" s="14"/>
      <c r="B118" s="360"/>
      <c r="C118" s="361"/>
      <c r="D118" s="361"/>
      <c r="E118" s="361"/>
      <c r="F118" s="361"/>
      <c r="G118" s="361"/>
      <c r="H118" s="361"/>
      <c r="I118" s="362"/>
      <c r="J118" s="360"/>
      <c r="K118" s="361"/>
      <c r="L118" s="361"/>
      <c r="M118" s="361"/>
      <c r="N118" s="361"/>
      <c r="O118" s="361"/>
      <c r="P118" s="362"/>
      <c r="Q118" s="411"/>
      <c r="R118" s="411"/>
      <c r="S118" s="411"/>
      <c r="T118" s="411"/>
      <c r="U118" s="411"/>
      <c r="V118" s="411"/>
      <c r="W118" s="411"/>
      <c r="X118" s="411"/>
      <c r="Y118" s="360"/>
      <c r="Z118" s="361"/>
      <c r="AA118" s="361"/>
      <c r="AB118" s="361"/>
      <c r="AC118" s="361"/>
      <c r="AD118" s="361"/>
      <c r="AE118" s="361"/>
      <c r="AF118" s="361"/>
      <c r="AG118" s="362"/>
      <c r="AH118" s="411"/>
      <c r="AI118" s="411"/>
      <c r="AJ118" s="411"/>
      <c r="AK118" s="411"/>
      <c r="AL118" s="411"/>
      <c r="AM118" s="411"/>
      <c r="AN118" s="411"/>
      <c r="AO118" s="411"/>
      <c r="AP118" s="411"/>
      <c r="AQ118" s="14"/>
    </row>
    <row r="119" spans="1:43" ht="27" customHeight="1" x14ac:dyDescent="0.2">
      <c r="A119" s="14"/>
      <c r="B119" s="360"/>
      <c r="C119" s="361"/>
      <c r="D119" s="361"/>
      <c r="E119" s="361"/>
      <c r="F119" s="361"/>
      <c r="G119" s="361"/>
      <c r="H119" s="361"/>
      <c r="I119" s="362"/>
      <c r="J119" s="360"/>
      <c r="K119" s="361"/>
      <c r="L119" s="361"/>
      <c r="M119" s="361"/>
      <c r="N119" s="361"/>
      <c r="O119" s="361"/>
      <c r="P119" s="362"/>
      <c r="Q119" s="411"/>
      <c r="R119" s="411"/>
      <c r="S119" s="411"/>
      <c r="T119" s="411"/>
      <c r="U119" s="411"/>
      <c r="V119" s="411"/>
      <c r="W119" s="411"/>
      <c r="X119" s="411"/>
      <c r="Y119" s="360"/>
      <c r="Z119" s="361"/>
      <c r="AA119" s="361"/>
      <c r="AB119" s="361"/>
      <c r="AC119" s="361"/>
      <c r="AD119" s="361"/>
      <c r="AE119" s="361"/>
      <c r="AF119" s="361"/>
      <c r="AG119" s="362"/>
      <c r="AH119" s="411"/>
      <c r="AI119" s="411"/>
      <c r="AJ119" s="411"/>
      <c r="AK119" s="411"/>
      <c r="AL119" s="411"/>
      <c r="AM119" s="411"/>
      <c r="AN119" s="411"/>
      <c r="AO119" s="411"/>
      <c r="AP119" s="411"/>
      <c r="AQ119" s="14"/>
    </row>
    <row r="120" spans="1:43" ht="27" customHeight="1" x14ac:dyDescent="0.2">
      <c r="A120" s="14"/>
      <c r="B120" s="360"/>
      <c r="C120" s="361"/>
      <c r="D120" s="361"/>
      <c r="E120" s="361"/>
      <c r="F120" s="361"/>
      <c r="G120" s="361"/>
      <c r="H120" s="361"/>
      <c r="I120" s="362"/>
      <c r="J120" s="360"/>
      <c r="K120" s="361"/>
      <c r="L120" s="361"/>
      <c r="M120" s="361"/>
      <c r="N120" s="361"/>
      <c r="O120" s="361"/>
      <c r="P120" s="362"/>
      <c r="Q120" s="411"/>
      <c r="R120" s="411"/>
      <c r="S120" s="411"/>
      <c r="T120" s="411"/>
      <c r="U120" s="411"/>
      <c r="V120" s="411"/>
      <c r="W120" s="411"/>
      <c r="X120" s="411"/>
      <c r="Y120" s="360"/>
      <c r="Z120" s="361"/>
      <c r="AA120" s="361"/>
      <c r="AB120" s="361"/>
      <c r="AC120" s="361"/>
      <c r="AD120" s="361"/>
      <c r="AE120" s="361"/>
      <c r="AF120" s="361"/>
      <c r="AG120" s="362"/>
      <c r="AH120" s="411"/>
      <c r="AI120" s="411"/>
      <c r="AJ120" s="411"/>
      <c r="AK120" s="411"/>
      <c r="AL120" s="411"/>
      <c r="AM120" s="411"/>
      <c r="AN120" s="411"/>
      <c r="AO120" s="411"/>
      <c r="AP120" s="411"/>
      <c r="AQ120" s="14"/>
    </row>
    <row r="121" spans="1:43" ht="27" customHeight="1" x14ac:dyDescent="0.2">
      <c r="A121" s="14"/>
      <c r="B121" s="360"/>
      <c r="C121" s="361"/>
      <c r="D121" s="361"/>
      <c r="E121" s="361"/>
      <c r="F121" s="361"/>
      <c r="G121" s="361"/>
      <c r="H121" s="361"/>
      <c r="I121" s="362"/>
      <c r="J121" s="360"/>
      <c r="K121" s="361"/>
      <c r="L121" s="361"/>
      <c r="M121" s="361"/>
      <c r="N121" s="361"/>
      <c r="O121" s="361"/>
      <c r="P121" s="362"/>
      <c r="Q121" s="411"/>
      <c r="R121" s="411"/>
      <c r="S121" s="411"/>
      <c r="T121" s="411"/>
      <c r="U121" s="411"/>
      <c r="V121" s="411"/>
      <c r="W121" s="411"/>
      <c r="X121" s="411"/>
      <c r="Y121" s="360"/>
      <c r="Z121" s="361"/>
      <c r="AA121" s="361"/>
      <c r="AB121" s="361"/>
      <c r="AC121" s="361"/>
      <c r="AD121" s="361"/>
      <c r="AE121" s="361"/>
      <c r="AF121" s="361"/>
      <c r="AG121" s="362"/>
      <c r="AH121" s="411"/>
      <c r="AI121" s="411"/>
      <c r="AJ121" s="411"/>
      <c r="AK121" s="411"/>
      <c r="AL121" s="411"/>
      <c r="AM121" s="411"/>
      <c r="AN121" s="411"/>
      <c r="AO121" s="411"/>
      <c r="AP121" s="411"/>
      <c r="AQ121" s="14"/>
    </row>
    <row r="122" spans="1:43" ht="27" customHeight="1" x14ac:dyDescent="0.2">
      <c r="A122" s="14"/>
      <c r="B122" s="360"/>
      <c r="C122" s="361"/>
      <c r="D122" s="361"/>
      <c r="E122" s="361"/>
      <c r="F122" s="361"/>
      <c r="G122" s="361"/>
      <c r="H122" s="361"/>
      <c r="I122" s="362"/>
      <c r="J122" s="360"/>
      <c r="K122" s="361"/>
      <c r="L122" s="361"/>
      <c r="M122" s="361"/>
      <c r="N122" s="361"/>
      <c r="O122" s="361"/>
      <c r="P122" s="362"/>
      <c r="Q122" s="411"/>
      <c r="R122" s="411"/>
      <c r="S122" s="360"/>
      <c r="T122" s="362"/>
      <c r="U122" s="360"/>
      <c r="V122" s="362"/>
      <c r="W122" s="360"/>
      <c r="X122" s="362"/>
      <c r="Y122" s="360"/>
      <c r="Z122" s="361"/>
      <c r="AA122" s="361"/>
      <c r="AB122" s="361"/>
      <c r="AC122" s="361"/>
      <c r="AD122" s="361"/>
      <c r="AE122" s="361"/>
      <c r="AF122" s="361"/>
      <c r="AG122" s="362"/>
      <c r="AH122" s="360"/>
      <c r="AI122" s="361"/>
      <c r="AJ122" s="361"/>
      <c r="AK122" s="361"/>
      <c r="AL122" s="361"/>
      <c r="AM122" s="361"/>
      <c r="AN122" s="361"/>
      <c r="AO122" s="361"/>
      <c r="AP122" s="362"/>
      <c r="AQ122" s="14"/>
    </row>
    <row r="123" spans="1:43" ht="27" customHeight="1" x14ac:dyDescent="0.2">
      <c r="A123" s="14"/>
      <c r="B123" s="360"/>
      <c r="C123" s="361"/>
      <c r="D123" s="361"/>
      <c r="E123" s="361"/>
      <c r="F123" s="361"/>
      <c r="G123" s="361"/>
      <c r="H123" s="361"/>
      <c r="I123" s="362"/>
      <c r="J123" s="360"/>
      <c r="K123" s="361"/>
      <c r="L123" s="361"/>
      <c r="M123" s="361"/>
      <c r="N123" s="361"/>
      <c r="O123" s="361"/>
      <c r="P123" s="362"/>
      <c r="Q123" s="411"/>
      <c r="R123" s="411"/>
      <c r="S123" s="411"/>
      <c r="T123" s="411"/>
      <c r="U123" s="411"/>
      <c r="V123" s="411"/>
      <c r="W123" s="411"/>
      <c r="X123" s="411"/>
      <c r="Y123" s="360"/>
      <c r="Z123" s="361"/>
      <c r="AA123" s="361"/>
      <c r="AB123" s="361"/>
      <c r="AC123" s="361"/>
      <c r="AD123" s="361"/>
      <c r="AE123" s="361"/>
      <c r="AF123" s="361"/>
      <c r="AG123" s="362"/>
      <c r="AH123" s="411"/>
      <c r="AI123" s="411"/>
      <c r="AJ123" s="411"/>
      <c r="AK123" s="411"/>
      <c r="AL123" s="411"/>
      <c r="AM123" s="411"/>
      <c r="AN123" s="411"/>
      <c r="AO123" s="411"/>
      <c r="AP123" s="411"/>
      <c r="AQ123" s="14"/>
    </row>
    <row r="124" spans="1:43" ht="27" customHeight="1" x14ac:dyDescent="0.2">
      <c r="A124" s="14"/>
      <c r="B124" s="360"/>
      <c r="C124" s="361"/>
      <c r="D124" s="361"/>
      <c r="E124" s="361"/>
      <c r="F124" s="361"/>
      <c r="G124" s="361"/>
      <c r="H124" s="361"/>
      <c r="I124" s="362"/>
      <c r="J124" s="360"/>
      <c r="K124" s="361"/>
      <c r="L124" s="361"/>
      <c r="M124" s="361"/>
      <c r="N124" s="361"/>
      <c r="O124" s="361"/>
      <c r="P124" s="362"/>
      <c r="Q124" s="411"/>
      <c r="R124" s="411"/>
      <c r="S124" s="411"/>
      <c r="T124" s="411"/>
      <c r="U124" s="411"/>
      <c r="V124" s="411"/>
      <c r="W124" s="411"/>
      <c r="X124" s="411"/>
      <c r="Y124" s="360"/>
      <c r="Z124" s="361"/>
      <c r="AA124" s="361"/>
      <c r="AB124" s="361"/>
      <c r="AC124" s="361"/>
      <c r="AD124" s="361"/>
      <c r="AE124" s="361"/>
      <c r="AF124" s="361"/>
      <c r="AG124" s="362"/>
      <c r="AH124" s="411"/>
      <c r="AI124" s="411"/>
      <c r="AJ124" s="411"/>
      <c r="AK124" s="411"/>
      <c r="AL124" s="411"/>
      <c r="AM124" s="411"/>
      <c r="AN124" s="411"/>
      <c r="AO124" s="411"/>
      <c r="AP124" s="411"/>
      <c r="AQ124" s="14"/>
    </row>
    <row r="125" spans="1:43" ht="27" customHeight="1" x14ac:dyDescent="0.2">
      <c r="A125" s="14"/>
      <c r="B125" s="360"/>
      <c r="C125" s="361"/>
      <c r="D125" s="361"/>
      <c r="E125" s="361"/>
      <c r="F125" s="361"/>
      <c r="G125" s="361"/>
      <c r="H125" s="361"/>
      <c r="I125" s="362"/>
      <c r="J125" s="360"/>
      <c r="K125" s="361"/>
      <c r="L125" s="361"/>
      <c r="M125" s="361"/>
      <c r="N125" s="361"/>
      <c r="O125" s="361"/>
      <c r="P125" s="362"/>
      <c r="Q125" s="411"/>
      <c r="R125" s="411"/>
      <c r="S125" s="411"/>
      <c r="T125" s="411"/>
      <c r="U125" s="411"/>
      <c r="V125" s="411"/>
      <c r="W125" s="411"/>
      <c r="X125" s="411"/>
      <c r="Y125" s="360"/>
      <c r="Z125" s="361"/>
      <c r="AA125" s="361"/>
      <c r="AB125" s="361"/>
      <c r="AC125" s="361"/>
      <c r="AD125" s="361"/>
      <c r="AE125" s="361"/>
      <c r="AF125" s="361"/>
      <c r="AG125" s="362"/>
      <c r="AH125" s="411"/>
      <c r="AI125" s="411"/>
      <c r="AJ125" s="411"/>
      <c r="AK125" s="411"/>
      <c r="AL125" s="411"/>
      <c r="AM125" s="411"/>
      <c r="AN125" s="411"/>
      <c r="AO125" s="411"/>
      <c r="AP125" s="411"/>
      <c r="AQ125" s="14"/>
    </row>
    <row r="126" spans="1:43" ht="27" customHeight="1" x14ac:dyDescent="0.2">
      <c r="A126" s="14"/>
      <c r="B126" s="360"/>
      <c r="C126" s="361"/>
      <c r="D126" s="361"/>
      <c r="E126" s="361"/>
      <c r="F126" s="361"/>
      <c r="G126" s="361"/>
      <c r="H126" s="361"/>
      <c r="I126" s="362"/>
      <c r="J126" s="360"/>
      <c r="K126" s="361"/>
      <c r="L126" s="361"/>
      <c r="M126" s="361"/>
      <c r="N126" s="361"/>
      <c r="O126" s="361"/>
      <c r="P126" s="362"/>
      <c r="Q126" s="411"/>
      <c r="R126" s="411"/>
      <c r="S126" s="411"/>
      <c r="T126" s="411"/>
      <c r="U126" s="411"/>
      <c r="V126" s="411"/>
      <c r="W126" s="411"/>
      <c r="X126" s="411"/>
      <c r="Y126" s="360"/>
      <c r="Z126" s="361"/>
      <c r="AA126" s="361"/>
      <c r="AB126" s="361"/>
      <c r="AC126" s="361"/>
      <c r="AD126" s="361"/>
      <c r="AE126" s="361"/>
      <c r="AF126" s="361"/>
      <c r="AG126" s="362"/>
      <c r="AH126" s="411"/>
      <c r="AI126" s="411"/>
      <c r="AJ126" s="411"/>
      <c r="AK126" s="411"/>
      <c r="AL126" s="411"/>
      <c r="AM126" s="411"/>
      <c r="AN126" s="411"/>
      <c r="AO126" s="411"/>
      <c r="AP126" s="411"/>
      <c r="AQ126" s="14"/>
    </row>
    <row r="127" spans="1:43" ht="27" customHeight="1" x14ac:dyDescent="0.2">
      <c r="A127" s="14"/>
      <c r="B127" s="360"/>
      <c r="C127" s="361"/>
      <c r="D127" s="361"/>
      <c r="E127" s="361"/>
      <c r="F127" s="361"/>
      <c r="G127" s="361"/>
      <c r="H127" s="361"/>
      <c r="I127" s="362"/>
      <c r="J127" s="360"/>
      <c r="K127" s="361"/>
      <c r="L127" s="361"/>
      <c r="M127" s="361"/>
      <c r="N127" s="361"/>
      <c r="O127" s="361"/>
      <c r="P127" s="362"/>
      <c r="Q127" s="411"/>
      <c r="R127" s="411"/>
      <c r="S127" s="411"/>
      <c r="T127" s="411"/>
      <c r="U127" s="411"/>
      <c r="V127" s="411"/>
      <c r="W127" s="411"/>
      <c r="X127" s="411"/>
      <c r="Y127" s="360"/>
      <c r="Z127" s="361"/>
      <c r="AA127" s="361"/>
      <c r="AB127" s="361"/>
      <c r="AC127" s="361"/>
      <c r="AD127" s="361"/>
      <c r="AE127" s="361"/>
      <c r="AF127" s="361"/>
      <c r="AG127" s="362"/>
      <c r="AH127" s="411"/>
      <c r="AI127" s="411"/>
      <c r="AJ127" s="411"/>
      <c r="AK127" s="411"/>
      <c r="AL127" s="411"/>
      <c r="AM127" s="411"/>
      <c r="AN127" s="411"/>
      <c r="AO127" s="411"/>
      <c r="AP127" s="411"/>
      <c r="AQ127" s="14"/>
    </row>
    <row r="128" spans="1:43" ht="27" customHeight="1" x14ac:dyDescent="0.2">
      <c r="A128" s="14"/>
      <c r="B128" s="360"/>
      <c r="C128" s="361"/>
      <c r="D128" s="361"/>
      <c r="E128" s="361"/>
      <c r="F128" s="361"/>
      <c r="G128" s="361"/>
      <c r="H128" s="361"/>
      <c r="I128" s="362"/>
      <c r="J128" s="360"/>
      <c r="K128" s="361"/>
      <c r="L128" s="361"/>
      <c r="M128" s="361"/>
      <c r="N128" s="361"/>
      <c r="O128" s="361"/>
      <c r="P128" s="362"/>
      <c r="Q128" s="411"/>
      <c r="R128" s="411"/>
      <c r="S128" s="411"/>
      <c r="T128" s="411"/>
      <c r="U128" s="411"/>
      <c r="V128" s="411"/>
      <c r="W128" s="411"/>
      <c r="X128" s="411"/>
      <c r="Y128" s="360"/>
      <c r="Z128" s="361"/>
      <c r="AA128" s="361"/>
      <c r="AB128" s="361"/>
      <c r="AC128" s="361"/>
      <c r="AD128" s="361"/>
      <c r="AE128" s="361"/>
      <c r="AF128" s="361"/>
      <c r="AG128" s="362"/>
      <c r="AH128" s="411"/>
      <c r="AI128" s="411"/>
      <c r="AJ128" s="411"/>
      <c r="AK128" s="411"/>
      <c r="AL128" s="411"/>
      <c r="AM128" s="411"/>
      <c r="AN128" s="411"/>
      <c r="AO128" s="411"/>
      <c r="AP128" s="411"/>
      <c r="AQ128" s="14"/>
    </row>
    <row r="129" spans="1:55" ht="27" customHeight="1" x14ac:dyDescent="0.2">
      <c r="A129" s="14"/>
      <c r="B129" s="360"/>
      <c r="C129" s="361"/>
      <c r="D129" s="361"/>
      <c r="E129" s="361"/>
      <c r="F129" s="361"/>
      <c r="G129" s="361"/>
      <c r="H129" s="361"/>
      <c r="I129" s="362"/>
      <c r="J129" s="360"/>
      <c r="K129" s="361"/>
      <c r="L129" s="361"/>
      <c r="M129" s="361"/>
      <c r="N129" s="361"/>
      <c r="O129" s="361"/>
      <c r="P129" s="362"/>
      <c r="Q129" s="411"/>
      <c r="R129" s="411"/>
      <c r="S129" s="411"/>
      <c r="T129" s="411"/>
      <c r="U129" s="411"/>
      <c r="V129" s="411"/>
      <c r="W129" s="411"/>
      <c r="X129" s="411"/>
      <c r="Y129" s="360"/>
      <c r="Z129" s="361"/>
      <c r="AA129" s="361"/>
      <c r="AB129" s="361"/>
      <c r="AC129" s="361"/>
      <c r="AD129" s="361"/>
      <c r="AE129" s="361"/>
      <c r="AF129" s="361"/>
      <c r="AG129" s="362"/>
      <c r="AH129" s="411"/>
      <c r="AI129" s="411"/>
      <c r="AJ129" s="411"/>
      <c r="AK129" s="411"/>
      <c r="AL129" s="411"/>
      <c r="AM129" s="411"/>
      <c r="AN129" s="411"/>
      <c r="AO129" s="411"/>
      <c r="AP129" s="411"/>
      <c r="AQ129" s="14"/>
    </row>
    <row r="130" spans="1:55" ht="27" customHeight="1" x14ac:dyDescent="0.2">
      <c r="A130" s="14"/>
      <c r="B130" s="360"/>
      <c r="C130" s="361"/>
      <c r="D130" s="361"/>
      <c r="E130" s="361"/>
      <c r="F130" s="361"/>
      <c r="G130" s="361"/>
      <c r="H130" s="361"/>
      <c r="I130" s="362"/>
      <c r="J130" s="360"/>
      <c r="K130" s="361"/>
      <c r="L130" s="361"/>
      <c r="M130" s="361"/>
      <c r="N130" s="361"/>
      <c r="O130" s="361"/>
      <c r="P130" s="362"/>
      <c r="Q130" s="411"/>
      <c r="R130" s="411"/>
      <c r="S130" s="411"/>
      <c r="T130" s="411"/>
      <c r="U130" s="411"/>
      <c r="V130" s="411"/>
      <c r="W130" s="411"/>
      <c r="X130" s="411"/>
      <c r="Y130" s="360"/>
      <c r="Z130" s="361"/>
      <c r="AA130" s="361"/>
      <c r="AB130" s="361"/>
      <c r="AC130" s="361"/>
      <c r="AD130" s="361"/>
      <c r="AE130" s="361"/>
      <c r="AF130" s="361"/>
      <c r="AG130" s="362"/>
      <c r="AH130" s="411"/>
      <c r="AI130" s="411"/>
      <c r="AJ130" s="411"/>
      <c r="AK130" s="411"/>
      <c r="AL130" s="411"/>
      <c r="AM130" s="411"/>
      <c r="AN130" s="411"/>
      <c r="AO130" s="411"/>
      <c r="AP130" s="411"/>
      <c r="AQ130" s="14"/>
    </row>
    <row r="131" spans="1:55" ht="27" customHeight="1" x14ac:dyDescent="0.2">
      <c r="A131" s="14"/>
      <c r="B131" s="360"/>
      <c r="C131" s="361"/>
      <c r="D131" s="361"/>
      <c r="E131" s="361"/>
      <c r="F131" s="361"/>
      <c r="G131" s="361"/>
      <c r="H131" s="361"/>
      <c r="I131" s="362"/>
      <c r="J131" s="360"/>
      <c r="K131" s="361"/>
      <c r="L131" s="361"/>
      <c r="M131" s="361"/>
      <c r="N131" s="361"/>
      <c r="O131" s="361"/>
      <c r="P131" s="362"/>
      <c r="Q131" s="411"/>
      <c r="R131" s="411"/>
      <c r="S131" s="411"/>
      <c r="T131" s="411"/>
      <c r="U131" s="411"/>
      <c r="V131" s="411"/>
      <c r="W131" s="411"/>
      <c r="X131" s="411"/>
      <c r="Y131" s="360"/>
      <c r="Z131" s="361"/>
      <c r="AA131" s="361"/>
      <c r="AB131" s="361"/>
      <c r="AC131" s="361"/>
      <c r="AD131" s="361"/>
      <c r="AE131" s="361"/>
      <c r="AF131" s="361"/>
      <c r="AG131" s="362"/>
      <c r="AH131" s="411"/>
      <c r="AI131" s="411"/>
      <c r="AJ131" s="411"/>
      <c r="AK131" s="411"/>
      <c r="AL131" s="411"/>
      <c r="AM131" s="411"/>
      <c r="AN131" s="411"/>
      <c r="AO131" s="411"/>
      <c r="AP131" s="411"/>
      <c r="AQ131" s="14"/>
    </row>
    <row r="132" spans="1:55" ht="27" customHeight="1" x14ac:dyDescent="0.2">
      <c r="A132" s="14"/>
      <c r="B132" s="360"/>
      <c r="C132" s="361"/>
      <c r="D132" s="361"/>
      <c r="E132" s="361"/>
      <c r="F132" s="361"/>
      <c r="G132" s="361"/>
      <c r="H132" s="361"/>
      <c r="I132" s="362"/>
      <c r="J132" s="360"/>
      <c r="K132" s="361"/>
      <c r="L132" s="361"/>
      <c r="M132" s="361"/>
      <c r="N132" s="361"/>
      <c r="O132" s="361"/>
      <c r="P132" s="362"/>
      <c r="Q132" s="411"/>
      <c r="R132" s="411"/>
      <c r="S132" s="411"/>
      <c r="T132" s="411"/>
      <c r="U132" s="411"/>
      <c r="V132" s="411"/>
      <c r="W132" s="411"/>
      <c r="X132" s="411"/>
      <c r="Y132" s="360"/>
      <c r="Z132" s="361"/>
      <c r="AA132" s="361"/>
      <c r="AB132" s="361"/>
      <c r="AC132" s="361"/>
      <c r="AD132" s="361"/>
      <c r="AE132" s="361"/>
      <c r="AF132" s="361"/>
      <c r="AG132" s="362"/>
      <c r="AH132" s="411"/>
      <c r="AI132" s="411"/>
      <c r="AJ132" s="411"/>
      <c r="AK132" s="411"/>
      <c r="AL132" s="411"/>
      <c r="AM132" s="411"/>
      <c r="AN132" s="411"/>
      <c r="AO132" s="411"/>
      <c r="AP132" s="411"/>
      <c r="AQ132" s="14"/>
    </row>
    <row r="133" spans="1:55" ht="27" customHeight="1" x14ac:dyDescent="0.2">
      <c r="A133" s="14"/>
      <c r="B133" s="360"/>
      <c r="C133" s="361"/>
      <c r="D133" s="361"/>
      <c r="E133" s="361"/>
      <c r="F133" s="361"/>
      <c r="G133" s="361"/>
      <c r="H133" s="361"/>
      <c r="I133" s="362"/>
      <c r="J133" s="360"/>
      <c r="K133" s="361"/>
      <c r="L133" s="361"/>
      <c r="M133" s="361"/>
      <c r="N133" s="361"/>
      <c r="O133" s="361"/>
      <c r="P133" s="362"/>
      <c r="Q133" s="411"/>
      <c r="R133" s="411"/>
      <c r="S133" s="411"/>
      <c r="T133" s="411"/>
      <c r="U133" s="411"/>
      <c r="V133" s="411"/>
      <c r="W133" s="411"/>
      <c r="X133" s="411"/>
      <c r="Y133" s="360"/>
      <c r="Z133" s="361"/>
      <c r="AA133" s="361"/>
      <c r="AB133" s="361"/>
      <c r="AC133" s="361"/>
      <c r="AD133" s="361"/>
      <c r="AE133" s="361"/>
      <c r="AF133" s="361"/>
      <c r="AG133" s="362"/>
      <c r="AH133" s="411"/>
      <c r="AI133" s="411"/>
      <c r="AJ133" s="411"/>
      <c r="AK133" s="411"/>
      <c r="AL133" s="411"/>
      <c r="AM133" s="411"/>
      <c r="AN133" s="411"/>
      <c r="AO133" s="411"/>
      <c r="AP133" s="411"/>
      <c r="AQ133" s="14"/>
    </row>
    <row r="134" spans="1:55" ht="27" customHeight="1" x14ac:dyDescent="0.2">
      <c r="A134" s="14"/>
      <c r="B134" s="360"/>
      <c r="C134" s="361"/>
      <c r="D134" s="361"/>
      <c r="E134" s="361"/>
      <c r="F134" s="361"/>
      <c r="G134" s="361"/>
      <c r="H134" s="361"/>
      <c r="I134" s="362"/>
      <c r="J134" s="360"/>
      <c r="K134" s="361"/>
      <c r="L134" s="361"/>
      <c r="M134" s="361"/>
      <c r="N134" s="361"/>
      <c r="O134" s="361"/>
      <c r="P134" s="362"/>
      <c r="Q134" s="411"/>
      <c r="R134" s="411"/>
      <c r="S134" s="411"/>
      <c r="T134" s="411"/>
      <c r="U134" s="411"/>
      <c r="V134" s="411"/>
      <c r="W134" s="411"/>
      <c r="X134" s="411"/>
      <c r="Y134" s="360"/>
      <c r="Z134" s="361"/>
      <c r="AA134" s="361"/>
      <c r="AB134" s="361"/>
      <c r="AC134" s="361"/>
      <c r="AD134" s="361"/>
      <c r="AE134" s="361"/>
      <c r="AF134" s="361"/>
      <c r="AG134" s="362"/>
      <c r="AH134" s="411"/>
      <c r="AI134" s="411"/>
      <c r="AJ134" s="411"/>
      <c r="AK134" s="411"/>
      <c r="AL134" s="411"/>
      <c r="AM134" s="411"/>
      <c r="AN134" s="411"/>
      <c r="AO134" s="411"/>
      <c r="AP134" s="411"/>
      <c r="AQ134" s="14"/>
    </row>
    <row r="135" spans="1:55" ht="27" customHeight="1" x14ac:dyDescent="0.2">
      <c r="A135" s="14"/>
      <c r="B135" s="360"/>
      <c r="C135" s="361"/>
      <c r="D135" s="361"/>
      <c r="E135" s="361"/>
      <c r="F135" s="361"/>
      <c r="G135" s="361"/>
      <c r="H135" s="361"/>
      <c r="I135" s="362"/>
      <c r="J135" s="360"/>
      <c r="K135" s="361"/>
      <c r="L135" s="361"/>
      <c r="M135" s="361"/>
      <c r="N135" s="361"/>
      <c r="O135" s="361"/>
      <c r="P135" s="362"/>
      <c r="Q135" s="411"/>
      <c r="R135" s="411"/>
      <c r="S135" s="411"/>
      <c r="T135" s="411"/>
      <c r="U135" s="411"/>
      <c r="V135" s="411"/>
      <c r="W135" s="411"/>
      <c r="X135" s="411"/>
      <c r="Y135" s="360"/>
      <c r="Z135" s="361"/>
      <c r="AA135" s="361"/>
      <c r="AB135" s="361"/>
      <c r="AC135" s="361"/>
      <c r="AD135" s="361"/>
      <c r="AE135" s="361"/>
      <c r="AF135" s="361"/>
      <c r="AG135" s="362"/>
      <c r="AH135" s="411"/>
      <c r="AI135" s="411"/>
      <c r="AJ135" s="411"/>
      <c r="AK135" s="411"/>
      <c r="AL135" s="411"/>
      <c r="AM135" s="411"/>
      <c r="AN135" s="411"/>
      <c r="AO135" s="411"/>
      <c r="AP135" s="411"/>
      <c r="AQ135" s="14"/>
    </row>
    <row r="136" spans="1:55" ht="27" customHeight="1" x14ac:dyDescent="0.2">
      <c r="A136" s="14"/>
      <c r="B136" s="360"/>
      <c r="C136" s="361"/>
      <c r="D136" s="361"/>
      <c r="E136" s="361"/>
      <c r="F136" s="361"/>
      <c r="G136" s="361"/>
      <c r="H136" s="361"/>
      <c r="I136" s="362"/>
      <c r="J136" s="360"/>
      <c r="K136" s="361"/>
      <c r="L136" s="361"/>
      <c r="M136" s="361"/>
      <c r="N136" s="361"/>
      <c r="O136" s="361"/>
      <c r="P136" s="362"/>
      <c r="Q136" s="411"/>
      <c r="R136" s="411"/>
      <c r="S136" s="411"/>
      <c r="T136" s="411"/>
      <c r="U136" s="411"/>
      <c r="V136" s="411"/>
      <c r="W136" s="411"/>
      <c r="X136" s="411"/>
      <c r="Y136" s="360"/>
      <c r="Z136" s="361"/>
      <c r="AA136" s="361"/>
      <c r="AB136" s="361"/>
      <c r="AC136" s="361"/>
      <c r="AD136" s="361"/>
      <c r="AE136" s="361"/>
      <c r="AF136" s="361"/>
      <c r="AG136" s="362"/>
      <c r="AH136" s="411"/>
      <c r="AI136" s="411"/>
      <c r="AJ136" s="411"/>
      <c r="AK136" s="411"/>
      <c r="AL136" s="411"/>
      <c r="AM136" s="411"/>
      <c r="AN136" s="411"/>
      <c r="AO136" s="411"/>
      <c r="AP136" s="411"/>
      <c r="AQ136" s="14"/>
    </row>
    <row r="137" spans="1:55" ht="27" customHeight="1" x14ac:dyDescent="0.2">
      <c r="A137" s="14"/>
      <c r="B137" s="360"/>
      <c r="C137" s="361"/>
      <c r="D137" s="361"/>
      <c r="E137" s="361"/>
      <c r="F137" s="361"/>
      <c r="G137" s="361"/>
      <c r="H137" s="361"/>
      <c r="I137" s="362"/>
      <c r="J137" s="360"/>
      <c r="K137" s="361"/>
      <c r="L137" s="361"/>
      <c r="M137" s="361"/>
      <c r="N137" s="361"/>
      <c r="O137" s="361"/>
      <c r="P137" s="362"/>
      <c r="Q137" s="411"/>
      <c r="R137" s="411"/>
      <c r="S137" s="411"/>
      <c r="T137" s="411"/>
      <c r="U137" s="411"/>
      <c r="V137" s="411"/>
      <c r="W137" s="411"/>
      <c r="X137" s="411"/>
      <c r="Y137" s="360"/>
      <c r="Z137" s="361"/>
      <c r="AA137" s="361"/>
      <c r="AB137" s="361"/>
      <c r="AC137" s="361"/>
      <c r="AD137" s="361"/>
      <c r="AE137" s="361"/>
      <c r="AF137" s="361"/>
      <c r="AG137" s="362"/>
      <c r="AH137" s="411"/>
      <c r="AI137" s="411"/>
      <c r="AJ137" s="411"/>
      <c r="AK137" s="411"/>
      <c r="AL137" s="411"/>
      <c r="AM137" s="411"/>
      <c r="AN137" s="411"/>
      <c r="AO137" s="411"/>
      <c r="AP137" s="411"/>
      <c r="AQ137" s="14"/>
    </row>
    <row r="138" spans="1:55" ht="27" customHeight="1" x14ac:dyDescent="0.2">
      <c r="A138" s="14"/>
      <c r="B138" s="360"/>
      <c r="C138" s="361"/>
      <c r="D138" s="361"/>
      <c r="E138" s="361"/>
      <c r="F138" s="361"/>
      <c r="G138" s="361"/>
      <c r="H138" s="361"/>
      <c r="I138" s="362"/>
      <c r="J138" s="360"/>
      <c r="K138" s="361"/>
      <c r="L138" s="361"/>
      <c r="M138" s="361"/>
      <c r="N138" s="361"/>
      <c r="O138" s="361"/>
      <c r="P138" s="362"/>
      <c r="Q138" s="411"/>
      <c r="R138" s="411"/>
      <c r="S138" s="411"/>
      <c r="T138" s="411"/>
      <c r="U138" s="411"/>
      <c r="V138" s="411"/>
      <c r="W138" s="411"/>
      <c r="X138" s="411"/>
      <c r="Y138" s="360"/>
      <c r="Z138" s="361"/>
      <c r="AA138" s="361"/>
      <c r="AB138" s="361"/>
      <c r="AC138" s="361"/>
      <c r="AD138" s="361"/>
      <c r="AE138" s="361"/>
      <c r="AF138" s="361"/>
      <c r="AG138" s="362"/>
      <c r="AH138" s="411"/>
      <c r="AI138" s="411"/>
      <c r="AJ138" s="411"/>
      <c r="AK138" s="411"/>
      <c r="AL138" s="411"/>
      <c r="AM138" s="411"/>
      <c r="AN138" s="411"/>
      <c r="AO138" s="411"/>
      <c r="AP138" s="411"/>
      <c r="AQ138" s="14"/>
    </row>
    <row r="139" spans="1:55" ht="27" customHeight="1" x14ac:dyDescent="0.2">
      <c r="A139" s="14"/>
      <c r="B139" s="360"/>
      <c r="C139" s="361"/>
      <c r="D139" s="361"/>
      <c r="E139" s="361"/>
      <c r="F139" s="361"/>
      <c r="G139" s="361"/>
      <c r="H139" s="361"/>
      <c r="I139" s="362"/>
      <c r="J139" s="360"/>
      <c r="K139" s="361"/>
      <c r="L139" s="361"/>
      <c r="M139" s="361"/>
      <c r="N139" s="361"/>
      <c r="O139" s="361"/>
      <c r="P139" s="362"/>
      <c r="Q139" s="411"/>
      <c r="R139" s="411"/>
      <c r="S139" s="411"/>
      <c r="T139" s="411"/>
      <c r="U139" s="411"/>
      <c r="V139" s="411"/>
      <c r="W139" s="411"/>
      <c r="X139" s="411"/>
      <c r="Y139" s="360"/>
      <c r="Z139" s="361"/>
      <c r="AA139" s="361"/>
      <c r="AB139" s="361"/>
      <c r="AC139" s="361"/>
      <c r="AD139" s="361"/>
      <c r="AE139" s="361"/>
      <c r="AF139" s="361"/>
      <c r="AG139" s="362"/>
      <c r="AH139" s="411"/>
      <c r="AI139" s="411"/>
      <c r="AJ139" s="411"/>
      <c r="AK139" s="411"/>
      <c r="AL139" s="411"/>
      <c r="AM139" s="411"/>
      <c r="AN139" s="411"/>
      <c r="AO139" s="411"/>
      <c r="AP139" s="411"/>
      <c r="AQ139" s="14"/>
    </row>
    <row r="140" spans="1:55" ht="15.75" customHeight="1" x14ac:dyDescent="0.2">
      <c r="A140" s="14"/>
      <c r="B140" s="14"/>
      <c r="C140" s="14"/>
      <c r="D140" s="15"/>
      <c r="E140" s="15"/>
      <c r="F140" s="16"/>
      <c r="G140" s="16"/>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44"/>
      <c r="AJ140" s="9"/>
      <c r="AK140" s="44"/>
      <c r="AL140" s="14"/>
      <c r="AM140" s="14"/>
      <c r="AN140" s="14"/>
      <c r="AO140" s="14"/>
      <c r="AP140" s="14"/>
      <c r="AQ140" s="14"/>
    </row>
    <row r="141" spans="1:55" ht="48" customHeight="1" x14ac:dyDescent="0.2">
      <c r="A141" s="14"/>
      <c r="B141" s="242" t="s">
        <v>123</v>
      </c>
      <c r="C141" s="150"/>
      <c r="D141" s="150"/>
      <c r="E141" s="422" t="s">
        <v>128</v>
      </c>
      <c r="F141" s="424"/>
      <c r="G141" s="424"/>
      <c r="H141" s="424"/>
      <c r="I141" s="424"/>
      <c r="J141" s="424"/>
      <c r="K141" s="424"/>
      <c r="L141" s="424"/>
      <c r="M141" s="424"/>
      <c r="N141" s="424"/>
      <c r="O141" s="424"/>
      <c r="P141" s="424"/>
      <c r="Q141" s="424"/>
      <c r="R141" s="424"/>
      <c r="S141" s="424"/>
      <c r="T141" s="424"/>
      <c r="U141" s="424"/>
      <c r="V141" s="424"/>
      <c r="W141" s="424"/>
      <c r="X141" s="424"/>
      <c r="Y141" s="424"/>
      <c r="Z141" s="424"/>
      <c r="AA141" s="424"/>
      <c r="AB141" s="424"/>
      <c r="AC141" s="424"/>
      <c r="AD141" s="424"/>
      <c r="AE141" s="424"/>
      <c r="AF141" s="424"/>
      <c r="AG141" s="424"/>
      <c r="AH141" s="424"/>
      <c r="AI141" s="424"/>
      <c r="AJ141" s="424"/>
      <c r="AK141" s="424"/>
      <c r="AL141" s="424"/>
      <c r="AM141" s="424"/>
      <c r="AN141" s="424"/>
      <c r="AO141" s="424"/>
      <c r="AP141" s="424"/>
      <c r="AQ141" s="151"/>
      <c r="AR141" s="152"/>
      <c r="AS141" s="153"/>
      <c r="AT141" s="154"/>
      <c r="AU141" s="152"/>
      <c r="AV141" s="152"/>
      <c r="AW141" s="152"/>
      <c r="AX141" s="152"/>
      <c r="AY141" s="152"/>
      <c r="AZ141" s="152"/>
      <c r="BA141" s="152"/>
      <c r="BB141" s="152"/>
      <c r="BC141" s="152"/>
    </row>
    <row r="142" spans="1:55" ht="30" customHeight="1" x14ac:dyDescent="0.2">
      <c r="A142" s="14"/>
      <c r="B142" s="242" t="s">
        <v>231</v>
      </c>
      <c r="C142" s="150"/>
      <c r="D142" s="150"/>
      <c r="E142" s="422" t="s">
        <v>298</v>
      </c>
      <c r="F142" s="422"/>
      <c r="G142" s="422"/>
      <c r="H142" s="422"/>
      <c r="I142" s="422"/>
      <c r="J142" s="422"/>
      <c r="K142" s="422"/>
      <c r="L142" s="422"/>
      <c r="M142" s="422"/>
      <c r="N142" s="422"/>
      <c r="O142" s="422"/>
      <c r="P142" s="422"/>
      <c r="Q142" s="422"/>
      <c r="R142" s="422"/>
      <c r="S142" s="422"/>
      <c r="T142" s="422"/>
      <c r="U142" s="422"/>
      <c r="V142" s="422"/>
      <c r="W142" s="422"/>
      <c r="X142" s="422"/>
      <c r="Y142" s="422"/>
      <c r="Z142" s="422"/>
      <c r="AA142" s="422"/>
      <c r="AB142" s="422"/>
      <c r="AC142" s="422"/>
      <c r="AD142" s="422"/>
      <c r="AE142" s="422"/>
      <c r="AF142" s="422"/>
      <c r="AG142" s="422"/>
      <c r="AH142" s="422"/>
      <c r="AI142" s="422"/>
      <c r="AJ142" s="422"/>
      <c r="AK142" s="422"/>
      <c r="AL142" s="422"/>
      <c r="AM142" s="422"/>
      <c r="AN142" s="422"/>
      <c r="AO142" s="422"/>
      <c r="AP142" s="422"/>
      <c r="AQ142" s="219"/>
      <c r="AR142" s="152"/>
      <c r="AS142" s="153"/>
      <c r="AT142" s="154"/>
      <c r="AU142" s="152"/>
      <c r="AV142" s="152"/>
      <c r="AW142" s="152"/>
      <c r="AX142" s="152"/>
      <c r="AY142" s="152"/>
      <c r="AZ142" s="152"/>
      <c r="BA142" s="152"/>
      <c r="BB142" s="152"/>
      <c r="BC142" s="152"/>
    </row>
    <row r="143" spans="1:55" ht="30" customHeight="1" x14ac:dyDescent="0.2">
      <c r="A143" s="14"/>
      <c r="B143" s="151"/>
      <c r="C143" s="151"/>
      <c r="D143" s="151"/>
      <c r="E143" s="422"/>
      <c r="F143" s="422"/>
      <c r="G143" s="422"/>
      <c r="H143" s="422"/>
      <c r="I143" s="422"/>
      <c r="J143" s="422"/>
      <c r="K143" s="422"/>
      <c r="L143" s="422"/>
      <c r="M143" s="422"/>
      <c r="N143" s="422"/>
      <c r="O143" s="422"/>
      <c r="P143" s="422"/>
      <c r="Q143" s="422"/>
      <c r="R143" s="422"/>
      <c r="S143" s="422"/>
      <c r="T143" s="422"/>
      <c r="U143" s="422"/>
      <c r="V143" s="422"/>
      <c r="W143" s="422"/>
      <c r="X143" s="422"/>
      <c r="Y143" s="422"/>
      <c r="Z143" s="422"/>
      <c r="AA143" s="422"/>
      <c r="AB143" s="422"/>
      <c r="AC143" s="422"/>
      <c r="AD143" s="422"/>
      <c r="AE143" s="422"/>
      <c r="AF143" s="422"/>
      <c r="AG143" s="422"/>
      <c r="AH143" s="422"/>
      <c r="AI143" s="422"/>
      <c r="AJ143" s="422"/>
      <c r="AK143" s="422"/>
      <c r="AL143" s="422"/>
      <c r="AM143" s="422"/>
      <c r="AN143" s="422"/>
      <c r="AO143" s="422"/>
      <c r="AP143" s="422"/>
      <c r="AQ143" s="219"/>
      <c r="AR143" s="155"/>
      <c r="AS143" s="156"/>
      <c r="AT143" s="157"/>
      <c r="AU143" s="155"/>
      <c r="AV143" s="155"/>
      <c r="AW143" s="155"/>
      <c r="AX143" s="155"/>
      <c r="AY143" s="155"/>
      <c r="AZ143" s="155"/>
      <c r="BA143" s="155"/>
      <c r="BB143" s="155"/>
      <c r="BC143" s="155"/>
    </row>
    <row r="144" spans="1:55" ht="24.75" customHeight="1" x14ac:dyDescent="0.2">
      <c r="A144" s="14"/>
      <c r="B144" s="151"/>
      <c r="C144" s="151"/>
      <c r="D144" s="151"/>
      <c r="E144" s="422"/>
      <c r="F144" s="422"/>
      <c r="G144" s="422"/>
      <c r="H144" s="422"/>
      <c r="I144" s="422"/>
      <c r="J144" s="422"/>
      <c r="K144" s="422"/>
      <c r="L144" s="422"/>
      <c r="M144" s="422"/>
      <c r="N144" s="422"/>
      <c r="O144" s="422"/>
      <c r="P144" s="422"/>
      <c r="Q144" s="422"/>
      <c r="R144" s="422"/>
      <c r="S144" s="422"/>
      <c r="T144" s="422"/>
      <c r="U144" s="422"/>
      <c r="V144" s="422"/>
      <c r="W144" s="422"/>
      <c r="X144" s="422"/>
      <c r="Y144" s="422"/>
      <c r="Z144" s="422"/>
      <c r="AA144" s="422"/>
      <c r="AB144" s="422"/>
      <c r="AC144" s="422"/>
      <c r="AD144" s="422"/>
      <c r="AE144" s="422"/>
      <c r="AF144" s="422"/>
      <c r="AG144" s="422"/>
      <c r="AH144" s="422"/>
      <c r="AI144" s="422"/>
      <c r="AJ144" s="422"/>
      <c r="AK144" s="422"/>
      <c r="AL144" s="422"/>
      <c r="AM144" s="422"/>
      <c r="AN144" s="422"/>
      <c r="AO144" s="422"/>
      <c r="AP144" s="422"/>
      <c r="AQ144" s="219"/>
      <c r="AR144" s="155"/>
      <c r="AS144" s="156"/>
      <c r="AT144" s="157"/>
      <c r="AU144" s="155"/>
      <c r="AV144" s="155"/>
      <c r="AW144" s="155"/>
      <c r="AX144" s="155"/>
      <c r="AY144" s="155"/>
      <c r="AZ144" s="155"/>
      <c r="BA144" s="155"/>
      <c r="BB144" s="155"/>
      <c r="BC144" s="155"/>
    </row>
    <row r="145" spans="1:55" ht="30" customHeight="1" x14ac:dyDescent="0.2">
      <c r="A145" s="320" t="s">
        <v>283</v>
      </c>
      <c r="B145" s="151"/>
      <c r="C145" s="151"/>
      <c r="D145" s="151"/>
      <c r="E145" s="219"/>
      <c r="F145" s="219"/>
      <c r="G145" s="219"/>
      <c r="H145" s="219"/>
      <c r="I145" s="219"/>
      <c r="J145" s="219"/>
      <c r="K145" s="219"/>
      <c r="L145" s="219"/>
      <c r="M145" s="219"/>
      <c r="N145" s="219"/>
      <c r="O145" s="219"/>
      <c r="P145" s="219"/>
      <c r="Q145" s="219"/>
      <c r="R145" s="219"/>
      <c r="S145" s="219"/>
      <c r="T145" s="219"/>
      <c r="U145" s="219"/>
      <c r="V145" s="219"/>
      <c r="W145" s="219"/>
      <c r="X145" s="219"/>
      <c r="Y145" s="219"/>
      <c r="Z145" s="219"/>
      <c r="AA145" s="219"/>
      <c r="AB145" s="219"/>
      <c r="AC145" s="219"/>
      <c r="AD145" s="219"/>
      <c r="AE145" s="219"/>
      <c r="AF145" s="219"/>
      <c r="AG145" s="219"/>
      <c r="AH145" s="219"/>
      <c r="AI145" s="219"/>
      <c r="AJ145" s="219"/>
      <c r="AK145" s="219"/>
      <c r="AL145" s="219"/>
      <c r="AM145" s="219"/>
      <c r="AN145" s="219"/>
      <c r="AO145" s="219"/>
      <c r="AP145" s="219"/>
      <c r="AQ145" s="151"/>
      <c r="AR145" s="155"/>
      <c r="AS145" s="156"/>
      <c r="AT145" s="157"/>
      <c r="AU145" s="155"/>
      <c r="AV145" s="155"/>
      <c r="AW145" s="155"/>
      <c r="AX145" s="155"/>
      <c r="AY145" s="155"/>
      <c r="AZ145" s="155"/>
      <c r="BA145" s="155"/>
      <c r="BB145" s="155"/>
      <c r="BC145" s="155"/>
    </row>
  </sheetData>
  <sheetProtection password="F67D" sheet="1" objects="1" scenarios="1" selectLockedCells="1"/>
  <mergeCells count="336">
    <mergeCell ref="E142:AP144"/>
    <mergeCell ref="A28:AQ32"/>
    <mergeCell ref="E141:AP141"/>
    <mergeCell ref="J138:P138"/>
    <mergeCell ref="Q138:R138"/>
    <mergeCell ref="S138:T138"/>
    <mergeCell ref="U138:V138"/>
    <mergeCell ref="W138:X138"/>
    <mergeCell ref="AH138:AP138"/>
    <mergeCell ref="B139:I139"/>
    <mergeCell ref="J139:P139"/>
    <mergeCell ref="Q139:R139"/>
    <mergeCell ref="S139:T139"/>
    <mergeCell ref="U139:V139"/>
    <mergeCell ref="W139:X139"/>
    <mergeCell ref="B136:I136"/>
    <mergeCell ref="J136:P136"/>
    <mergeCell ref="Q136:R136"/>
    <mergeCell ref="W135:X135"/>
    <mergeCell ref="AH135:AP135"/>
    <mergeCell ref="Y135:AG135"/>
    <mergeCell ref="S136:T136"/>
    <mergeCell ref="U136:V136"/>
    <mergeCell ref="W136:X136"/>
    <mergeCell ref="Y139:AG139"/>
    <mergeCell ref="B134:I134"/>
    <mergeCell ref="J134:P134"/>
    <mergeCell ref="Q134:R134"/>
    <mergeCell ref="S134:T134"/>
    <mergeCell ref="U134:V134"/>
    <mergeCell ref="W134:X134"/>
    <mergeCell ref="B137:I137"/>
    <mergeCell ref="J137:P137"/>
    <mergeCell ref="Q137:R137"/>
    <mergeCell ref="S137:T137"/>
    <mergeCell ref="U137:V137"/>
    <mergeCell ref="W137:X137"/>
    <mergeCell ref="B135:I135"/>
    <mergeCell ref="J135:P135"/>
    <mergeCell ref="Q135:R135"/>
    <mergeCell ref="S135:T135"/>
    <mergeCell ref="U135:V135"/>
    <mergeCell ref="Y138:AG138"/>
    <mergeCell ref="AH136:AP136"/>
    <mergeCell ref="Y136:AG136"/>
    <mergeCell ref="AH139:AP139"/>
    <mergeCell ref="B138:I138"/>
    <mergeCell ref="Y137:AG137"/>
    <mergeCell ref="AH137:AP137"/>
    <mergeCell ref="B132:I132"/>
    <mergeCell ref="J132:P132"/>
    <mergeCell ref="Q132:R132"/>
    <mergeCell ref="S132:T132"/>
    <mergeCell ref="U132:V132"/>
    <mergeCell ref="W132:X132"/>
    <mergeCell ref="AH132:AP132"/>
    <mergeCell ref="Y132:AG132"/>
    <mergeCell ref="B133:I133"/>
    <mergeCell ref="J133:P133"/>
    <mergeCell ref="Q133:R133"/>
    <mergeCell ref="S133:T133"/>
    <mergeCell ref="U133:V133"/>
    <mergeCell ref="W133:X133"/>
    <mergeCell ref="AH133:AP133"/>
    <mergeCell ref="Y133:AG133"/>
    <mergeCell ref="AH134:AP134"/>
    <mergeCell ref="Y134:AG134"/>
    <mergeCell ref="B130:I130"/>
    <mergeCell ref="J130:P130"/>
    <mergeCell ref="Q130:R130"/>
    <mergeCell ref="S130:T130"/>
    <mergeCell ref="U130:V130"/>
    <mergeCell ref="W130:X130"/>
    <mergeCell ref="AH130:AP130"/>
    <mergeCell ref="Y130:AG130"/>
    <mergeCell ref="B131:I131"/>
    <mergeCell ref="J131:P131"/>
    <mergeCell ref="Q131:R131"/>
    <mergeCell ref="S131:T131"/>
    <mergeCell ref="U131:V131"/>
    <mergeCell ref="W131:X131"/>
    <mergeCell ref="AH131:AP131"/>
    <mergeCell ref="Y131:AG131"/>
    <mergeCell ref="B128:I128"/>
    <mergeCell ref="J128:P128"/>
    <mergeCell ref="Q128:R128"/>
    <mergeCell ref="S128:T128"/>
    <mergeCell ref="U128:V128"/>
    <mergeCell ref="W128:X128"/>
    <mergeCell ref="AH128:AP128"/>
    <mergeCell ref="Y128:AG128"/>
    <mergeCell ref="B129:I129"/>
    <mergeCell ref="J129:P129"/>
    <mergeCell ref="Q129:R129"/>
    <mergeCell ref="S129:T129"/>
    <mergeCell ref="U129:V129"/>
    <mergeCell ref="W129:X129"/>
    <mergeCell ref="AH129:AP129"/>
    <mergeCell ref="Y129:AG129"/>
    <mergeCell ref="B126:I126"/>
    <mergeCell ref="J126:P126"/>
    <mergeCell ref="Q126:R126"/>
    <mergeCell ref="S126:T126"/>
    <mergeCell ref="U126:V126"/>
    <mergeCell ref="W126:X126"/>
    <mergeCell ref="AH126:AP126"/>
    <mergeCell ref="Y126:AG126"/>
    <mergeCell ref="B127:I127"/>
    <mergeCell ref="J127:P127"/>
    <mergeCell ref="Q127:R127"/>
    <mergeCell ref="S127:T127"/>
    <mergeCell ref="U127:V127"/>
    <mergeCell ref="W127:X127"/>
    <mergeCell ref="AH127:AP127"/>
    <mergeCell ref="Y127:AG127"/>
    <mergeCell ref="B124:I124"/>
    <mergeCell ref="J124:P124"/>
    <mergeCell ref="Q124:R124"/>
    <mergeCell ref="S124:T124"/>
    <mergeCell ref="U124:V124"/>
    <mergeCell ref="W124:X124"/>
    <mergeCell ref="AH124:AP124"/>
    <mergeCell ref="Y124:AG124"/>
    <mergeCell ref="B125:I125"/>
    <mergeCell ref="J125:P125"/>
    <mergeCell ref="Q125:R125"/>
    <mergeCell ref="S125:T125"/>
    <mergeCell ref="U125:V125"/>
    <mergeCell ref="W125:X125"/>
    <mergeCell ref="AH125:AP125"/>
    <mergeCell ref="Y125:AG125"/>
    <mergeCell ref="B122:I122"/>
    <mergeCell ref="J122:P122"/>
    <mergeCell ref="Q122:R122"/>
    <mergeCell ref="S122:T122"/>
    <mergeCell ref="U122:V122"/>
    <mergeCell ref="W122:X122"/>
    <mergeCell ref="AH122:AP122"/>
    <mergeCell ref="Y122:AG122"/>
    <mergeCell ref="B123:I123"/>
    <mergeCell ref="J123:P123"/>
    <mergeCell ref="Q123:R123"/>
    <mergeCell ref="S123:T123"/>
    <mergeCell ref="U123:V123"/>
    <mergeCell ref="W123:X123"/>
    <mergeCell ref="AH123:AP123"/>
    <mergeCell ref="Y123:AG123"/>
    <mergeCell ref="B120:I120"/>
    <mergeCell ref="J120:P120"/>
    <mergeCell ref="Q120:R120"/>
    <mergeCell ref="S120:T120"/>
    <mergeCell ref="U120:V120"/>
    <mergeCell ref="W120:X120"/>
    <mergeCell ref="AH120:AP120"/>
    <mergeCell ref="Y120:AG120"/>
    <mergeCell ref="B121:I121"/>
    <mergeCell ref="J121:P121"/>
    <mergeCell ref="Q121:R121"/>
    <mergeCell ref="S121:T121"/>
    <mergeCell ref="U121:V121"/>
    <mergeCell ref="W121:X121"/>
    <mergeCell ref="AH121:AP121"/>
    <mergeCell ref="Y121:AG121"/>
    <mergeCell ref="B118:I118"/>
    <mergeCell ref="J118:P118"/>
    <mergeCell ref="Q118:R118"/>
    <mergeCell ref="S118:T118"/>
    <mergeCell ref="U118:V118"/>
    <mergeCell ref="W118:X118"/>
    <mergeCell ref="AH118:AP118"/>
    <mergeCell ref="B119:I119"/>
    <mergeCell ref="J119:P119"/>
    <mergeCell ref="Q119:R119"/>
    <mergeCell ref="S119:T119"/>
    <mergeCell ref="U119:V119"/>
    <mergeCell ref="W119:X119"/>
    <mergeCell ref="AH119:AP119"/>
    <mergeCell ref="Y119:AG119"/>
    <mergeCell ref="Y118:AG118"/>
    <mergeCell ref="B116:I116"/>
    <mergeCell ref="J116:P116"/>
    <mergeCell ref="Q116:R116"/>
    <mergeCell ref="S116:T116"/>
    <mergeCell ref="U116:V116"/>
    <mergeCell ref="W116:X116"/>
    <mergeCell ref="AH116:AP116"/>
    <mergeCell ref="B117:I117"/>
    <mergeCell ref="J117:P117"/>
    <mergeCell ref="Q117:R117"/>
    <mergeCell ref="S117:T117"/>
    <mergeCell ref="U117:V117"/>
    <mergeCell ref="W117:X117"/>
    <mergeCell ref="AH117:AP117"/>
    <mergeCell ref="Y117:AG117"/>
    <mergeCell ref="Y116:AG116"/>
    <mergeCell ref="B115:I115"/>
    <mergeCell ref="J115:P115"/>
    <mergeCell ref="Q115:R115"/>
    <mergeCell ref="S115:T115"/>
    <mergeCell ref="U115:V115"/>
    <mergeCell ref="W115:X115"/>
    <mergeCell ref="AH115:AP115"/>
    <mergeCell ref="Y114:AG114"/>
    <mergeCell ref="Y115:AG115"/>
    <mergeCell ref="B113:I113"/>
    <mergeCell ref="J113:P113"/>
    <mergeCell ref="Q113:R113"/>
    <mergeCell ref="S113:T113"/>
    <mergeCell ref="U113:V113"/>
    <mergeCell ref="W113:X113"/>
    <mergeCell ref="AH113:AP113"/>
    <mergeCell ref="Y113:AG113"/>
    <mergeCell ref="B114:I114"/>
    <mergeCell ref="J114:P114"/>
    <mergeCell ref="Q114:R114"/>
    <mergeCell ref="S114:T114"/>
    <mergeCell ref="U114:V114"/>
    <mergeCell ref="W114:X114"/>
    <mergeCell ref="AH114:AP114"/>
    <mergeCell ref="A107:H107"/>
    <mergeCell ref="AN103:AO103"/>
    <mergeCell ref="AN102:AO102"/>
    <mergeCell ref="Y109:AG110"/>
    <mergeCell ref="B112:I112"/>
    <mergeCell ref="J112:P112"/>
    <mergeCell ref="Q112:R112"/>
    <mergeCell ref="S112:T112"/>
    <mergeCell ref="U112:V112"/>
    <mergeCell ref="W112:X112"/>
    <mergeCell ref="AH112:AP112"/>
    <mergeCell ref="Y112:AG112"/>
    <mergeCell ref="N23:R23"/>
    <mergeCell ref="A24:AQ26"/>
    <mergeCell ref="A35:AQ35"/>
    <mergeCell ref="U21:AO21"/>
    <mergeCell ref="J107:AN107"/>
    <mergeCell ref="B104:AP104"/>
    <mergeCell ref="AK102:AL102"/>
    <mergeCell ref="B111:I111"/>
    <mergeCell ref="J111:P111"/>
    <mergeCell ref="Q111:R111"/>
    <mergeCell ref="S111:T111"/>
    <mergeCell ref="U111:V111"/>
    <mergeCell ref="W111:X111"/>
    <mergeCell ref="AH111:AP111"/>
    <mergeCell ref="B109:I110"/>
    <mergeCell ref="J109:P110"/>
    <mergeCell ref="Q109:X109"/>
    <mergeCell ref="AH109:AP110"/>
    <mergeCell ref="Q110:R110"/>
    <mergeCell ref="S110:T110"/>
    <mergeCell ref="U110:V110"/>
    <mergeCell ref="W110:X110"/>
    <mergeCell ref="AF103:AI103"/>
    <mergeCell ref="AK103:AL103"/>
    <mergeCell ref="A1:J1"/>
    <mergeCell ref="AE1:AQ1"/>
    <mergeCell ref="AB2:AC2"/>
    <mergeCell ref="N12:R12"/>
    <mergeCell ref="AF2:AI2"/>
    <mergeCell ref="N14:R14"/>
    <mergeCell ref="N15:R15"/>
    <mergeCell ref="AM13:AP13"/>
    <mergeCell ref="AK3:AL3"/>
    <mergeCell ref="AN3:AO3"/>
    <mergeCell ref="N9:R9"/>
    <mergeCell ref="N11:S11"/>
    <mergeCell ref="AF3:AI3"/>
    <mergeCell ref="AM2:AO2"/>
    <mergeCell ref="AK4:AL4"/>
    <mergeCell ref="AN4:AO4"/>
    <mergeCell ref="V8:W8"/>
    <mergeCell ref="Y8:Z8"/>
    <mergeCell ref="W13:X13"/>
    <mergeCell ref="Z13:AA13"/>
    <mergeCell ref="H15:L15"/>
    <mergeCell ref="V14:W14"/>
    <mergeCell ref="U12:AO12"/>
    <mergeCell ref="D12:E12"/>
    <mergeCell ref="H8:L8"/>
    <mergeCell ref="N8:R8"/>
    <mergeCell ref="H14:L14"/>
    <mergeCell ref="H18:L18"/>
    <mergeCell ref="N18:R18"/>
    <mergeCell ref="G16:M16"/>
    <mergeCell ref="H19:L19"/>
    <mergeCell ref="N17:R17"/>
    <mergeCell ref="N19:R19"/>
    <mergeCell ref="N16:S16"/>
    <mergeCell ref="U16:AO16"/>
    <mergeCell ref="U17:AO17"/>
    <mergeCell ref="U20:AO20"/>
    <mergeCell ref="Y18:Z18"/>
    <mergeCell ref="V18:W18"/>
    <mergeCell ref="U15:AO15"/>
    <mergeCell ref="U11:AO11"/>
    <mergeCell ref="N20:R20"/>
    <mergeCell ref="Y14:Z14"/>
    <mergeCell ref="U13:V13"/>
    <mergeCell ref="AC13:AD13"/>
    <mergeCell ref="U19:AO19"/>
    <mergeCell ref="AK39:AL39"/>
    <mergeCell ref="C52:P52"/>
    <mergeCell ref="Q52:AJ52"/>
    <mergeCell ref="AK52:AL52"/>
    <mergeCell ref="AN39:AO39"/>
    <mergeCell ref="R45:Z45"/>
    <mergeCell ref="A36:AQ36"/>
    <mergeCell ref="A27:AQ27"/>
    <mergeCell ref="A65:AD65"/>
    <mergeCell ref="AE65:AQ65"/>
    <mergeCell ref="F42:AO42"/>
    <mergeCell ref="U9:AO10"/>
    <mergeCell ref="AK66:AL66"/>
    <mergeCell ref="AN66:AO66"/>
    <mergeCell ref="AE38:AQ38"/>
    <mergeCell ref="R39:Z39"/>
    <mergeCell ref="C46:AO46"/>
    <mergeCell ref="H20:M20"/>
    <mergeCell ref="H9:L9"/>
    <mergeCell ref="Y111:AG111"/>
    <mergeCell ref="C42:E42"/>
    <mergeCell ref="C43:E43"/>
    <mergeCell ref="F43:AO43"/>
    <mergeCell ref="A68:AQ69"/>
    <mergeCell ref="A71:AQ75"/>
    <mergeCell ref="A77:AQ78"/>
    <mergeCell ref="A79:AQ82"/>
    <mergeCell ref="A84:AQ87"/>
    <mergeCell ref="A89:AQ92"/>
    <mergeCell ref="A94:AQ97"/>
    <mergeCell ref="A101:AD101"/>
    <mergeCell ref="AE101:AQ101"/>
    <mergeCell ref="N21:R21"/>
    <mergeCell ref="A33:AQ33"/>
    <mergeCell ref="A34:AQ34"/>
  </mergeCells>
  <phoneticPr fontId="7"/>
  <conditionalFormatting sqref="A1:CR2 AQ141:CR141 AR24:CR32 M7:CR7 AR142:CR144 A105:CR106 AR11:CR11 A8:CR8 A13:CR14 AP9:CR10 A18:CR18 A15:U17 A19:U21 AP12:CR12 AP15:CR16 AP19:CR21 AQ17:CR17 A44:AQ50 A42:B43 AP42:AQ43 A22:CR23 A41:AQ41 A40:Q40 AG40:AQ40 A140:AQ144 A109:Y109 A110:X110 AH109:CR139 A38:AQ38 B37:CR37 AP51:AQ52 A61:AQ63 AC56:AQ60 B64:AQ64 A67:AQ99 A5:CR5 AR4:CR4 A103:AQ108 AE101:AQ101 A146:CR1048576 B145:CR145 A3:CG3 CJ3:CR3 A33:CR36 A11:U12 A9:T10 A111:Y139 N6:CR6 A53:AQ55 B100:AQ100">
    <cfRule type="expression" priority="58">
      <formula>CELL("protect",A1)=0</formula>
    </cfRule>
  </conditionalFormatting>
  <conditionalFormatting sqref="A67:CR99 AR65:CR66 B100:CR100">
    <cfRule type="expression" priority="89">
      <formula>CELL("protect",A65)=0</formula>
    </cfRule>
  </conditionalFormatting>
  <conditionalFormatting sqref="J109 Q109:X110 AE101:CR101 A104:B104 A107:A108 I108:CR108 I107:J107 AO107:CR107 A103:AE103 AR102:CR102 AQ103:CR104">
    <cfRule type="expression" priority="88">
      <formula>CELL("protect",A101)=0</formula>
    </cfRule>
  </conditionalFormatting>
  <conditionalFormatting sqref="A109:B109 A110 A140:CR140 A143:D144 A141:E142 B145:D145">
    <cfRule type="expression" priority="87">
      <formula>CELL("protect",A109)=0</formula>
    </cfRule>
  </conditionalFormatting>
  <conditionalFormatting sqref="Y109">
    <cfRule type="expression" priority="86">
      <formula>CELL("protect",Y109)=0</formula>
    </cfRule>
  </conditionalFormatting>
  <conditionalFormatting sqref="AP103">
    <cfRule type="expression" priority="74">
      <formula>CELL("protect",AP103)=0</formula>
    </cfRule>
  </conditionalFormatting>
  <conditionalFormatting sqref="AF103:AI103">
    <cfRule type="expression" priority="79">
      <formula>CELL("protect",AF103)=0</formula>
    </cfRule>
  </conditionalFormatting>
  <conditionalFormatting sqref="AJ103">
    <cfRule type="expression" priority="78">
      <formula>CELL("protect",AJ103)=0</formula>
    </cfRule>
  </conditionalFormatting>
  <conditionalFormatting sqref="AK103:AL103">
    <cfRule type="expression" priority="77">
      <formula>CELL("protect",AK103)=0</formula>
    </cfRule>
  </conditionalFormatting>
  <conditionalFormatting sqref="AM103">
    <cfRule type="expression" priority="76">
      <formula>CELL("protect",AM103)=0</formula>
    </cfRule>
  </conditionalFormatting>
  <conditionalFormatting sqref="AN103:AO103">
    <cfRule type="expression" priority="75">
      <formula>CELL("protect",AN103)=0</formula>
    </cfRule>
  </conditionalFormatting>
  <conditionalFormatting sqref="A1:AQ3 AP9:AQ10 A8:AQ8 M7:AQ7 A5:AQ5 A11:U11 A9:T10 N6:AQ6">
    <cfRule type="expression" priority="70">
      <formula>CELL("protect",A1)=0</formula>
    </cfRule>
  </conditionalFormatting>
  <conditionalFormatting sqref="V8:W8 Y8:Z8 U11:AO11">
    <cfRule type="containsBlanks" dxfId="43" priority="105">
      <formula>LEN(TRIM(U8))=0</formula>
    </cfRule>
  </conditionalFormatting>
  <conditionalFormatting sqref="U13:X13 Z13:AA13 AC13:AD13">
    <cfRule type="containsBlanks" dxfId="42" priority="73">
      <formula>LEN(TRIM(U13))=0</formula>
    </cfRule>
  </conditionalFormatting>
  <conditionalFormatting sqref="AF3:AI3 AK3:AL3 AN3:AO3">
    <cfRule type="containsBlanks" dxfId="41" priority="71">
      <formula>LEN(TRIM(AF3))=0</formula>
    </cfRule>
  </conditionalFormatting>
  <conditionalFormatting sqref="V18:W18">
    <cfRule type="expression" dxfId="40" priority="68">
      <formula>AND($V$18&amp;$Y$18&amp;$U$19&amp;$U$20&amp;$U$21&lt;&gt;"",V18="")</formula>
    </cfRule>
  </conditionalFormatting>
  <conditionalFormatting sqref="Y18:Z18">
    <cfRule type="expression" dxfId="39" priority="67">
      <formula>AND($V$18&amp;$Y$18&amp;$U$19&amp;$U$20&amp;$U$21&lt;&gt;"",Y18="")</formula>
    </cfRule>
  </conditionalFormatting>
  <conditionalFormatting sqref="U19:AO19">
    <cfRule type="expression" dxfId="38" priority="66">
      <formula>AND($V$18&amp;$Y$18&amp;$U$19&amp;$U$20&amp;$U$21&lt;&gt;"",U19="")</formula>
    </cfRule>
  </conditionalFormatting>
  <conditionalFormatting sqref="U20:AO20">
    <cfRule type="expression" dxfId="37" priority="65">
      <formula>AND($V$18&amp;$Y$18&amp;$U$19&amp;$U$20&amp;$U$21&lt;&gt;"",U20="")</formula>
    </cfRule>
  </conditionalFormatting>
  <conditionalFormatting sqref="U21:AO21">
    <cfRule type="expression" dxfId="36" priority="64">
      <formula>AND($V$18&amp;$Y$18&amp;$U$19&amp;$U$20&amp;$U$21&lt;&gt;"",U21="")</formula>
    </cfRule>
  </conditionalFormatting>
  <conditionalFormatting sqref="V14:W14">
    <cfRule type="expression" dxfId="35" priority="63">
      <formula>AND($V$14&amp;$Y$14&amp;$U$15&amp;$U$16&amp;$U$17&lt;&gt;"",V14="")</formula>
    </cfRule>
  </conditionalFormatting>
  <conditionalFormatting sqref="Y14:Z14">
    <cfRule type="expression" dxfId="34" priority="62">
      <formula>AND($V$14&amp;$Y$14&amp;$U$15&amp;$U$16&amp;$U$17&lt;&gt;"",Y14="")</formula>
    </cfRule>
  </conditionalFormatting>
  <conditionalFormatting sqref="U15:AO15">
    <cfRule type="expression" dxfId="33" priority="61">
      <formula>AND($V$14&amp;$Y$14&amp;$U$15&amp;$U$16&amp;$U$17&lt;&gt;"",U15="")</formula>
    </cfRule>
  </conditionalFormatting>
  <conditionalFormatting sqref="U16:AO16">
    <cfRule type="expression" dxfId="32" priority="60">
      <formula>AND($V$14&amp;$Y$14&amp;$U$15&amp;$U$16&amp;$U$17&lt;&gt;"",U16="")</formula>
    </cfRule>
  </conditionalFormatting>
  <conditionalFormatting sqref="U17:AO17">
    <cfRule type="expression" dxfId="31" priority="59">
      <formula>AND($V$14&amp;$Y$14&amp;$U$15&amp;$U$16&amp;$U$17&lt;&gt;"",U17="")</formula>
    </cfRule>
  </conditionalFormatting>
  <conditionalFormatting sqref="C42:AO42">
    <cfRule type="expression" dxfId="30" priority="50">
      <formula>$C$43="■"</formula>
    </cfRule>
  </conditionalFormatting>
  <conditionalFormatting sqref="C43:AO43">
    <cfRule type="expression" dxfId="29" priority="49">
      <formula>$C$42="■"</formula>
    </cfRule>
  </conditionalFormatting>
  <conditionalFormatting sqref="A7">
    <cfRule type="expression" priority="48">
      <formula>CELL("protect",A7)=0</formula>
    </cfRule>
  </conditionalFormatting>
  <conditionalFormatting sqref="A7">
    <cfRule type="expression" priority="47">
      <formula>CELL("protect",A7)=0</formula>
    </cfRule>
  </conditionalFormatting>
  <conditionalFormatting sqref="A24:AQ27">
    <cfRule type="expression" priority="46">
      <formula>CELL("protect",A24)=0</formula>
    </cfRule>
  </conditionalFormatting>
  <conditionalFormatting sqref="A28:AQ32">
    <cfRule type="expression" priority="45">
      <formula>CELL("protect",A28)=0</formula>
    </cfRule>
  </conditionalFormatting>
  <conditionalFormatting sqref="A37">
    <cfRule type="expression" priority="44">
      <formula>CELL("protect",A37)=0</formula>
    </cfRule>
  </conditionalFormatting>
  <conditionalFormatting sqref="A51:AO52">
    <cfRule type="expression" priority="43">
      <formula>CELL("protect",A51)=0</formula>
    </cfRule>
  </conditionalFormatting>
  <conditionalFormatting sqref="A56:AB60">
    <cfRule type="expression" priority="42">
      <formula>CELL("protect",A56)=0</formula>
    </cfRule>
  </conditionalFormatting>
  <conditionalFormatting sqref="A64">
    <cfRule type="expression" priority="41">
      <formula>CELL("protect",A64)=0</formula>
    </cfRule>
  </conditionalFormatting>
  <conditionalFormatting sqref="A65:AQ66">
    <cfRule type="expression" priority="38">
      <formula>CELL("protect",A65)=0</formula>
    </cfRule>
  </conditionalFormatting>
  <conditionalFormatting sqref="A66:AQ66 AE65:AQ65">
    <cfRule type="expression" priority="40">
      <formula>CELL("protect",A65)=0</formula>
    </cfRule>
  </conditionalFormatting>
  <conditionalFormatting sqref="A65:AD65">
    <cfRule type="expression" priority="39">
      <formula>CELL("protect",A65)=0</formula>
    </cfRule>
  </conditionalFormatting>
  <conditionalFormatting sqref="A39:AQ39">
    <cfRule type="expression" priority="37">
      <formula>CELL("protect",A39)=0</formula>
    </cfRule>
  </conditionalFormatting>
  <conditionalFormatting sqref="A4:AQ4">
    <cfRule type="expression" priority="35">
      <formula>CELL("protect",A4)=0</formula>
    </cfRule>
  </conditionalFormatting>
  <conditionalFormatting sqref="A4:AQ4">
    <cfRule type="expression" priority="36">
      <formula>CELL("protect",A4)=0</formula>
    </cfRule>
  </conditionalFormatting>
  <conditionalFormatting sqref="A102:AQ102">
    <cfRule type="expression" priority="33">
      <formula>CELL("protect",A102)=0</formula>
    </cfRule>
  </conditionalFormatting>
  <conditionalFormatting sqref="A102:AM102 AP102:AQ102">
    <cfRule type="expression" priority="34">
      <formula>CELL("protect",A102)=0</formula>
    </cfRule>
  </conditionalFormatting>
  <conditionalFormatting sqref="A101:AD101">
    <cfRule type="expression" priority="31">
      <formula>CELL("protect",A101)=0</formula>
    </cfRule>
  </conditionalFormatting>
  <conditionalFormatting sqref="A101:AD101">
    <cfRule type="expression" priority="32">
      <formula>CELL("protect",A101)=0</formula>
    </cfRule>
  </conditionalFormatting>
  <conditionalFormatting sqref="A145">
    <cfRule type="expression" priority="30">
      <formula>CELL("protect",A145)=0</formula>
    </cfRule>
  </conditionalFormatting>
  <conditionalFormatting sqref="A100">
    <cfRule type="expression" priority="29">
      <formula>CELL("protect",A100)=0</formula>
    </cfRule>
  </conditionalFormatting>
  <conditionalFormatting sqref="CH3:CI3">
    <cfRule type="expression" priority="28">
      <formula>CELL("protect",CH3)=0</formula>
    </cfRule>
  </conditionalFormatting>
  <conditionalFormatting sqref="U9">
    <cfRule type="expression" priority="25">
      <formula>CELL("protect",U9)=0</formula>
    </cfRule>
  </conditionalFormatting>
  <conditionalFormatting sqref="U9">
    <cfRule type="expression" priority="26">
      <formula>CELL("protect",U9)=0</formula>
    </cfRule>
  </conditionalFormatting>
  <conditionalFormatting sqref="U9">
    <cfRule type="containsBlanks" dxfId="28" priority="27">
      <formula>LEN(TRIM(U9))=0</formula>
    </cfRule>
  </conditionalFormatting>
  <conditionalFormatting sqref="C42:E43">
    <cfRule type="expression" dxfId="27" priority="24">
      <formula>$C$42&amp;$C$43="□□"</formula>
    </cfRule>
  </conditionalFormatting>
  <conditionalFormatting sqref="A6">
    <cfRule type="expression" priority="23">
      <formula>CELL("protect",A6)=0</formula>
    </cfRule>
  </conditionalFormatting>
  <conditionalFormatting sqref="A6">
    <cfRule type="expression" priority="22">
      <formula>CELL("protect",A6)=0</formula>
    </cfRule>
  </conditionalFormatting>
  <dataValidations count="12">
    <dataValidation imeMode="hiragana" allowBlank="1" showInputMessage="1" showErrorMessage="1" sqref="AP9:AQ10 AQ17 AP21:AQ21 J111:J139 AP19:AQ19 AP15:AQ15 AH111:AP139 U15:U17 U19:U21 U11 U9" xr:uid="{00000000-0002-0000-0000-000000000000}"/>
    <dataValidation imeMode="disabled" allowBlank="1" showInputMessage="1" showErrorMessage="1" sqref="S111:X139" xr:uid="{00000000-0002-0000-0000-000001000000}"/>
    <dataValidation type="list" allowBlank="1" showInputMessage="1" showErrorMessage="1" error="空白は認められません。_x000a_" sqref="U13:V13" xr:uid="{00000000-0002-0000-0000-000002000000}">
      <formula1>"大正,昭和,平成"</formula1>
    </dataValidation>
    <dataValidation type="textLength" operator="lessThanOrEqual" allowBlank="1" showInputMessage="1" showErrorMessage="1" sqref="X48:X50 X41" xr:uid="{00000000-0002-0000-0000-000003000000}">
      <formula1>4</formula1>
    </dataValidation>
    <dataValidation imeMode="fullKatakana" allowBlank="1" showInputMessage="1" showErrorMessage="1" sqref="B111:B139" xr:uid="{00000000-0002-0000-0000-000004000000}"/>
    <dataValidation type="list" allowBlank="1" showInputMessage="1" showErrorMessage="1" sqref="Q111:R139" xr:uid="{00000000-0002-0000-0000-000005000000}">
      <formula1>"Ｔ,Ｓ,Ｈ"</formula1>
    </dataValidation>
    <dataValidation type="list" allowBlank="1" showInputMessage="1" showErrorMessage="1" sqref="C42:E43" xr:uid="{00000000-0002-0000-0000-000006000000}">
      <formula1>"□,■"</formula1>
    </dataValidation>
    <dataValidation type="textLength" imeMode="disabled" operator="equal" allowBlank="1" showInputMessage="1" showErrorMessage="1" sqref="AF3:AI3 Y8:Z8 Y14:Z14 Y18:Z18" xr:uid="{00000000-0002-0000-0000-000007000000}">
      <formula1>4</formula1>
    </dataValidation>
    <dataValidation type="whole" imeMode="disabled" allowBlank="1" showInputMessage="1" showErrorMessage="1" sqref="AK3:AL3 Z13:AA13" xr:uid="{00000000-0002-0000-0000-000008000000}">
      <formula1>1</formula1>
      <formula2>12</formula2>
    </dataValidation>
    <dataValidation type="whole" imeMode="disabled" allowBlank="1" showInputMessage="1" showErrorMessage="1" sqref="AN3:AO3 AC13:AD13" xr:uid="{00000000-0002-0000-0000-000009000000}">
      <formula1>1</formula1>
      <formula2>31</formula2>
    </dataValidation>
    <dataValidation type="textLength" imeMode="disabled" operator="equal" allowBlank="1" showInputMessage="1" showErrorMessage="1" sqref="V8:W8 V14:W14 V18:W18" xr:uid="{00000000-0002-0000-0000-00000A000000}">
      <formula1>3</formula1>
    </dataValidation>
    <dataValidation type="textLength" imeMode="disabled" operator="lessThanOrEqual" allowBlank="1" showInputMessage="1" showErrorMessage="1" sqref="W13:X13" xr:uid="{00000000-0002-0000-0000-00000B000000}">
      <formula1>4</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3" manualBreakCount="3">
    <brk id="37" max="16383" man="1"/>
    <brk id="64" max="42" man="1"/>
    <brk id="100" max="42" man="1"/>
  </rowBreaks>
  <ignoredErrors>
    <ignoredError sqref="AK4 AK39 AN39 AK66 AN66 AK102 AN102 AN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54"/>
  <sheetViews>
    <sheetView view="pageBreakPreview" zoomScaleNormal="100" zoomScaleSheetLayoutView="100" workbookViewId="0">
      <selection activeCell="BH12" sqref="BH12"/>
    </sheetView>
  </sheetViews>
  <sheetFormatPr defaultColWidth="3.26953125" defaultRowHeight="12" x14ac:dyDescent="0.2"/>
  <cols>
    <col min="1" max="22" width="3.7265625" style="142" customWidth="1"/>
    <col min="23" max="16384" width="3.26953125" style="142"/>
  </cols>
  <sheetData>
    <row r="1" spans="1:27" customFormat="1" ht="19.5" customHeight="1" x14ac:dyDescent="0.2">
      <c r="A1" s="239"/>
      <c r="B1" s="239"/>
      <c r="C1" s="239"/>
      <c r="D1" s="239"/>
      <c r="E1" s="239"/>
      <c r="F1" s="239"/>
      <c r="G1" s="239"/>
      <c r="H1" s="239"/>
      <c r="I1" s="239"/>
      <c r="J1" s="239"/>
      <c r="K1" s="239"/>
      <c r="L1" s="239"/>
      <c r="M1" s="239"/>
      <c r="N1" s="239"/>
      <c r="O1" s="239"/>
      <c r="P1" s="239"/>
      <c r="Q1" s="239"/>
      <c r="R1" s="239"/>
      <c r="S1" s="239"/>
      <c r="T1" s="239"/>
      <c r="U1" s="239"/>
      <c r="V1" s="240" t="s">
        <v>110</v>
      </c>
      <c r="W1" s="228"/>
      <c r="X1" s="228"/>
      <c r="Y1" s="228"/>
      <c r="Z1" s="228"/>
      <c r="AA1" s="228"/>
    </row>
    <row r="2" spans="1:27" ht="15" customHeight="1" x14ac:dyDescent="0.2">
      <c r="A2" s="101"/>
      <c r="B2" s="101"/>
      <c r="C2" s="101"/>
      <c r="D2" s="101"/>
      <c r="E2" s="101"/>
      <c r="F2" s="101"/>
      <c r="G2" s="101"/>
      <c r="H2" s="101"/>
      <c r="I2" s="101"/>
      <c r="J2" s="101"/>
      <c r="K2" s="101"/>
      <c r="L2" s="101"/>
      <c r="M2" s="101"/>
      <c r="N2" s="101"/>
      <c r="O2" s="101"/>
      <c r="P2" s="101"/>
      <c r="Q2" s="101"/>
      <c r="R2" s="101"/>
      <c r="S2" s="101"/>
      <c r="T2" s="101"/>
      <c r="U2" s="101"/>
      <c r="V2" s="222" t="str">
        <f>IF('様式第1_ZEH_交付申請書 '!U11="","",'様式第1_ZEH_交付申請書 '!U11&amp;"邸"&amp;'様式第1_ZEH_交付申請書 '!V8&amp;'様式第1_ZEH_交付申請書 '!Y8)</f>
        <v/>
      </c>
      <c r="W2" s="138"/>
      <c r="X2" s="138"/>
      <c r="Y2" s="138"/>
      <c r="Z2" s="138"/>
      <c r="AA2" s="138"/>
    </row>
    <row r="3" spans="1:27" ht="7" customHeight="1" x14ac:dyDescent="0.2">
      <c r="A3" s="101"/>
      <c r="B3" s="101"/>
      <c r="C3" s="101"/>
      <c r="D3" s="101"/>
      <c r="E3" s="101"/>
      <c r="F3" s="101"/>
      <c r="G3" s="101"/>
      <c r="H3" s="101"/>
      <c r="I3" s="101"/>
      <c r="J3" s="101"/>
      <c r="K3" s="101"/>
      <c r="L3" s="101"/>
      <c r="M3" s="101"/>
      <c r="N3" s="101"/>
      <c r="O3" s="101"/>
      <c r="P3" s="101"/>
      <c r="Q3" s="101"/>
      <c r="R3" s="101"/>
      <c r="S3" s="101"/>
      <c r="T3" s="101"/>
      <c r="U3" s="101"/>
      <c r="V3" s="222"/>
      <c r="W3" s="138"/>
      <c r="X3" s="138"/>
      <c r="Y3" s="138"/>
      <c r="Z3" s="138"/>
      <c r="AA3" s="138"/>
    </row>
    <row r="4" spans="1:27" ht="19" x14ac:dyDescent="0.2">
      <c r="A4" s="428" t="s">
        <v>312</v>
      </c>
      <c r="B4" s="428"/>
      <c r="C4" s="428"/>
      <c r="D4" s="428"/>
      <c r="E4" s="428"/>
      <c r="F4" s="428"/>
      <c r="G4" s="428"/>
      <c r="H4" s="428"/>
      <c r="I4" s="428"/>
      <c r="J4" s="428"/>
      <c r="K4" s="428"/>
      <c r="L4" s="428"/>
      <c r="M4" s="428"/>
      <c r="N4" s="428"/>
      <c r="O4" s="428"/>
      <c r="P4" s="428"/>
      <c r="Q4" s="428"/>
      <c r="R4" s="428"/>
      <c r="S4" s="428"/>
      <c r="T4" s="428"/>
      <c r="U4" s="428"/>
      <c r="V4" s="428"/>
      <c r="W4" s="138"/>
      <c r="X4" s="138"/>
      <c r="Y4" s="138"/>
      <c r="Z4" s="138"/>
      <c r="AA4" s="138"/>
    </row>
    <row r="5" spans="1:27" ht="19" x14ac:dyDescent="0.2">
      <c r="A5" s="245"/>
      <c r="B5" s="245"/>
      <c r="C5" s="245"/>
      <c r="D5" s="245"/>
      <c r="E5" s="245"/>
      <c r="F5" s="245"/>
      <c r="G5" s="245"/>
      <c r="H5" s="245"/>
      <c r="I5" s="245"/>
      <c r="J5" s="245"/>
      <c r="K5" s="245"/>
      <c r="L5" s="245"/>
      <c r="M5" s="245"/>
      <c r="N5" s="245"/>
      <c r="O5" s="245"/>
      <c r="P5" s="245"/>
      <c r="Q5" s="245"/>
      <c r="R5" s="245"/>
      <c r="S5" s="245"/>
      <c r="T5" s="245"/>
      <c r="U5" s="245"/>
      <c r="V5" s="245"/>
      <c r="W5" s="138"/>
      <c r="X5" s="138"/>
      <c r="Y5" s="138"/>
      <c r="Z5" s="138"/>
      <c r="AA5" s="138"/>
    </row>
    <row r="6" spans="1:27" s="137" customFormat="1" ht="16.5" x14ac:dyDescent="0.2">
      <c r="A6" s="133" t="s">
        <v>313</v>
      </c>
      <c r="B6" s="134"/>
      <c r="C6" s="134"/>
      <c r="D6" s="134"/>
      <c r="E6" s="134"/>
      <c r="F6" s="134"/>
      <c r="G6" s="134"/>
      <c r="H6" s="134"/>
      <c r="I6" s="134"/>
      <c r="J6" s="134"/>
      <c r="K6" s="134"/>
      <c r="L6" s="134"/>
      <c r="M6" s="134"/>
      <c r="N6" s="134"/>
      <c r="O6" s="134"/>
      <c r="P6" s="134"/>
      <c r="Q6" s="134"/>
      <c r="R6" s="134"/>
      <c r="S6" s="135"/>
      <c r="T6" s="136"/>
      <c r="U6" s="134"/>
      <c r="V6" s="134"/>
      <c r="W6" s="229"/>
      <c r="X6" s="229"/>
      <c r="Y6" s="229"/>
      <c r="Z6" s="229"/>
      <c r="AA6" s="229"/>
    </row>
    <row r="7" spans="1:27" ht="19" x14ac:dyDescent="0.2">
      <c r="A7" s="347"/>
      <c r="B7" s="347"/>
      <c r="C7" s="347"/>
      <c r="D7" s="347"/>
      <c r="E7" s="347"/>
      <c r="F7" s="347"/>
      <c r="G7" s="347"/>
      <c r="H7" s="347"/>
      <c r="I7" s="347"/>
      <c r="J7" s="347"/>
      <c r="K7" s="347"/>
      <c r="L7" s="347"/>
      <c r="M7" s="347"/>
      <c r="N7" s="347"/>
      <c r="O7" s="347"/>
      <c r="P7" s="347"/>
      <c r="Q7" s="347"/>
      <c r="R7" s="347"/>
      <c r="S7" s="347"/>
      <c r="T7" s="347"/>
      <c r="U7" s="347"/>
      <c r="V7" s="347"/>
      <c r="W7" s="138"/>
      <c r="X7" s="138"/>
      <c r="Y7" s="138"/>
      <c r="Z7" s="138"/>
      <c r="AA7" s="138"/>
    </row>
    <row r="8" spans="1:27" ht="33" customHeight="1" x14ac:dyDescent="0.2">
      <c r="A8" s="347"/>
      <c r="B8" s="430" t="str">
        <f>'様式第1_ZEH_交付申請書 '!C46</f>
        <v/>
      </c>
      <c r="C8" s="430"/>
      <c r="D8" s="430"/>
      <c r="E8" s="430"/>
      <c r="F8" s="430"/>
      <c r="G8" s="430"/>
      <c r="H8" s="430"/>
      <c r="I8" s="430"/>
      <c r="J8" s="430"/>
      <c r="K8" s="430"/>
      <c r="L8" s="430"/>
      <c r="M8" s="430"/>
      <c r="N8" s="430"/>
      <c r="O8" s="430"/>
      <c r="P8" s="430"/>
      <c r="Q8" s="430"/>
      <c r="R8" s="430"/>
      <c r="S8" s="430"/>
      <c r="T8" s="347"/>
      <c r="U8" s="347"/>
      <c r="V8" s="347"/>
      <c r="W8" s="138"/>
      <c r="X8" s="138"/>
      <c r="Y8" s="138"/>
      <c r="Z8" s="138"/>
      <c r="AA8" s="138"/>
    </row>
    <row r="9" spans="1:27" s="137" customFormat="1" ht="16.5" x14ac:dyDescent="0.2">
      <c r="A9" s="133"/>
      <c r="B9" s="431"/>
      <c r="C9" s="431"/>
      <c r="D9" s="431"/>
      <c r="E9" s="431"/>
      <c r="F9" s="431"/>
      <c r="G9" s="431"/>
      <c r="H9" s="431"/>
      <c r="I9" s="431"/>
      <c r="J9" s="431"/>
      <c r="K9" s="431"/>
      <c r="L9" s="431"/>
      <c r="M9" s="348"/>
      <c r="N9" s="348"/>
      <c r="O9" s="348"/>
      <c r="P9" s="348"/>
      <c r="Q9" s="348"/>
      <c r="R9" s="348"/>
      <c r="S9" s="349"/>
      <c r="T9" s="350"/>
      <c r="U9" s="348"/>
      <c r="V9" s="134"/>
      <c r="W9" s="229"/>
      <c r="X9" s="229"/>
      <c r="Y9" s="229"/>
      <c r="Z9" s="229"/>
      <c r="AA9" s="229"/>
    </row>
    <row r="10" spans="1:27" ht="12" customHeight="1" x14ac:dyDescent="0.2">
      <c r="A10" s="138"/>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row>
    <row r="11" spans="1:27" ht="12" customHeight="1" x14ac:dyDescent="0.2">
      <c r="A11" s="138"/>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row>
    <row r="12" spans="1:27" s="137" customFormat="1" ht="16.5" x14ac:dyDescent="0.2">
      <c r="A12" s="133" t="s">
        <v>314</v>
      </c>
      <c r="B12" s="134"/>
      <c r="C12" s="134"/>
      <c r="D12" s="134"/>
      <c r="E12" s="134"/>
      <c r="F12" s="134"/>
      <c r="G12" s="134"/>
      <c r="H12" s="134"/>
      <c r="I12" s="134"/>
      <c r="J12" s="134"/>
      <c r="K12" s="134"/>
      <c r="L12" s="134"/>
      <c r="M12" s="134"/>
      <c r="N12" s="134"/>
      <c r="O12" s="134"/>
      <c r="P12" s="134"/>
      <c r="Q12" s="134"/>
      <c r="R12" s="134"/>
      <c r="S12" s="135"/>
      <c r="T12" s="136"/>
      <c r="U12" s="134"/>
      <c r="V12" s="134"/>
      <c r="W12" s="229"/>
      <c r="X12" s="229"/>
      <c r="Y12" s="229"/>
      <c r="Z12" s="229"/>
      <c r="AA12" s="229"/>
    </row>
    <row r="13" spans="1:27" s="137" customFormat="1" ht="16.5" x14ac:dyDescent="0.2">
      <c r="A13" s="134"/>
      <c r="B13" s="134"/>
      <c r="C13" s="134"/>
      <c r="D13" s="134"/>
      <c r="E13" s="134"/>
      <c r="F13" s="134"/>
      <c r="G13" s="134"/>
      <c r="H13" s="134"/>
      <c r="I13" s="134"/>
      <c r="J13" s="248"/>
      <c r="K13" s="248"/>
      <c r="L13" s="248"/>
      <c r="M13" s="248"/>
      <c r="N13" s="248"/>
      <c r="O13" s="248"/>
      <c r="P13" s="248"/>
      <c r="Q13" s="134"/>
      <c r="R13" s="134"/>
      <c r="S13" s="135"/>
      <c r="T13" s="136"/>
      <c r="U13" s="134"/>
      <c r="V13" s="134"/>
      <c r="W13" s="229"/>
      <c r="X13" s="229"/>
      <c r="Y13" s="229"/>
      <c r="Z13" s="229"/>
      <c r="AA13" s="229"/>
    </row>
    <row r="14" spans="1:27" s="137" customFormat="1" ht="16.5" x14ac:dyDescent="0.2">
      <c r="A14" s="133"/>
      <c r="B14" s="429" t="s">
        <v>303</v>
      </c>
      <c r="C14" s="429"/>
      <c r="D14" s="429"/>
      <c r="E14" s="429"/>
      <c r="F14" s="429"/>
      <c r="G14" s="429"/>
      <c r="H14" s="429"/>
      <c r="I14" s="429"/>
      <c r="J14" s="429"/>
      <c r="K14" s="429"/>
      <c r="L14" s="429"/>
      <c r="M14" s="429" t="s">
        <v>304</v>
      </c>
      <c r="N14" s="429"/>
      <c r="O14" s="429"/>
      <c r="P14" s="429" t="s">
        <v>305</v>
      </c>
      <c r="Q14" s="429"/>
      <c r="R14" s="429"/>
      <c r="S14" s="429" t="s">
        <v>306</v>
      </c>
      <c r="T14" s="429"/>
      <c r="U14" s="429"/>
      <c r="V14" s="134"/>
      <c r="W14" s="229"/>
      <c r="X14" s="229"/>
      <c r="Y14" s="229"/>
      <c r="Z14" s="229"/>
      <c r="AA14" s="229"/>
    </row>
    <row r="15" spans="1:27" s="137" customFormat="1" ht="32.25" customHeight="1" x14ac:dyDescent="0.2">
      <c r="A15" s="133"/>
      <c r="B15" s="425" t="s">
        <v>307</v>
      </c>
      <c r="C15" s="425"/>
      <c r="D15" s="425"/>
      <c r="E15" s="425"/>
      <c r="F15" s="425"/>
      <c r="G15" s="425"/>
      <c r="H15" s="425"/>
      <c r="I15" s="425"/>
      <c r="J15" s="425"/>
      <c r="K15" s="425"/>
      <c r="L15" s="425"/>
      <c r="M15" s="426" t="str">
        <f>IF(AND('様式第1_ZEH_交付申請書 '!C42="□",'様式第1_ZEH_交付申請書 '!C43="□"),"",IF('様式第1_ZEH_交付申請書 '!C43="■",50000,50000))</f>
        <v/>
      </c>
      <c r="N15" s="426"/>
      <c r="O15" s="426"/>
      <c r="P15" s="426">
        <v>0</v>
      </c>
      <c r="Q15" s="426"/>
      <c r="R15" s="426"/>
      <c r="S15" s="427">
        <f>SUM(M15:R15)</f>
        <v>0</v>
      </c>
      <c r="T15" s="427"/>
      <c r="U15" s="427"/>
      <c r="V15" s="134"/>
      <c r="W15" s="229"/>
      <c r="X15" s="229"/>
      <c r="Y15" s="229"/>
      <c r="Z15" s="229"/>
      <c r="AA15" s="229"/>
    </row>
    <row r="16" spans="1:27" s="137" customFormat="1" ht="32.25" customHeight="1" x14ac:dyDescent="0.2">
      <c r="A16" s="133"/>
      <c r="B16" s="425" t="s">
        <v>308</v>
      </c>
      <c r="C16" s="425"/>
      <c r="D16" s="425"/>
      <c r="E16" s="425"/>
      <c r="F16" s="425"/>
      <c r="G16" s="425"/>
      <c r="H16" s="425"/>
      <c r="I16" s="425"/>
      <c r="J16" s="425"/>
      <c r="K16" s="425"/>
      <c r="L16" s="425"/>
      <c r="M16" s="426">
        <v>0</v>
      </c>
      <c r="N16" s="426"/>
      <c r="O16" s="426"/>
      <c r="P16" s="426" t="str">
        <f>IF(AND('様式第1_ZEH_交付申請書 '!C42="□",'様式第1_ZEH_交付申請書 '!C43="□"),"",IF('様式第1_ZEH_交付申請書 '!C43="■",1000000,550000))</f>
        <v/>
      </c>
      <c r="Q16" s="426"/>
      <c r="R16" s="426"/>
      <c r="S16" s="427">
        <f>SUM(M16:R16)</f>
        <v>0</v>
      </c>
      <c r="T16" s="427"/>
      <c r="U16" s="427"/>
      <c r="V16" s="134"/>
      <c r="W16" s="229"/>
      <c r="X16" s="229"/>
      <c r="Y16" s="229"/>
      <c r="Z16" s="229"/>
      <c r="AA16" s="229"/>
    </row>
    <row r="17" spans="1:27" s="137" customFormat="1" ht="32.25" customHeight="1" x14ac:dyDescent="0.2">
      <c r="A17" s="133"/>
      <c r="B17" s="425" t="s">
        <v>315</v>
      </c>
      <c r="C17" s="425"/>
      <c r="D17" s="425"/>
      <c r="E17" s="425"/>
      <c r="F17" s="425"/>
      <c r="G17" s="425"/>
      <c r="H17" s="425"/>
      <c r="I17" s="425"/>
      <c r="J17" s="425"/>
      <c r="K17" s="425"/>
      <c r="L17" s="425"/>
      <c r="M17" s="426">
        <v>0</v>
      </c>
      <c r="N17" s="426"/>
      <c r="O17" s="426"/>
      <c r="P17" s="426" t="str">
        <f>'1-2_ZEH_別紙1蓄電ｼｽﾃﾑ明細'!J42</f>
        <v/>
      </c>
      <c r="Q17" s="426"/>
      <c r="R17" s="426"/>
      <c r="S17" s="427">
        <f>SUM(M17:R17)</f>
        <v>0</v>
      </c>
      <c r="T17" s="427"/>
      <c r="U17" s="427"/>
      <c r="V17" s="134"/>
      <c r="W17" s="229"/>
      <c r="X17" s="229"/>
      <c r="Y17" s="229"/>
      <c r="Z17" s="229"/>
      <c r="AA17" s="229"/>
    </row>
    <row r="18" spans="1:27" s="137" customFormat="1" ht="32.25" customHeight="1" x14ac:dyDescent="0.2">
      <c r="A18" s="133"/>
      <c r="B18" s="438" t="s">
        <v>306</v>
      </c>
      <c r="C18" s="438"/>
      <c r="D18" s="438"/>
      <c r="E18" s="438"/>
      <c r="F18" s="438"/>
      <c r="G18" s="438"/>
      <c r="H18" s="438"/>
      <c r="I18" s="438"/>
      <c r="J18" s="438"/>
      <c r="K18" s="438"/>
      <c r="L18" s="438"/>
      <c r="M18" s="439">
        <f>SUM(M15:O17)</f>
        <v>0</v>
      </c>
      <c r="N18" s="439"/>
      <c r="O18" s="439"/>
      <c r="P18" s="439">
        <f t="shared" ref="P18" si="0">SUM(P15:R17)</f>
        <v>0</v>
      </c>
      <c r="Q18" s="439"/>
      <c r="R18" s="439"/>
      <c r="S18" s="439">
        <f t="shared" ref="S18" si="1">SUM(S15:U17)</f>
        <v>0</v>
      </c>
      <c r="T18" s="439"/>
      <c r="U18" s="439"/>
      <c r="V18" s="134"/>
      <c r="W18" s="229"/>
      <c r="X18" s="229"/>
      <c r="Y18" s="229"/>
      <c r="Z18" s="229"/>
      <c r="AA18" s="229"/>
    </row>
    <row r="19" spans="1:27" ht="12" customHeight="1" x14ac:dyDescent="0.2">
      <c r="A19" s="101"/>
      <c r="B19" s="101"/>
      <c r="C19" s="101"/>
      <c r="D19" s="101"/>
      <c r="E19" s="101"/>
      <c r="F19" s="101"/>
      <c r="G19" s="101"/>
      <c r="H19" s="101"/>
      <c r="I19" s="101"/>
      <c r="J19" s="101"/>
      <c r="K19" s="101"/>
      <c r="L19" s="101"/>
      <c r="M19" s="101"/>
      <c r="N19" s="101"/>
      <c r="O19" s="101"/>
      <c r="P19" s="101"/>
      <c r="Q19" s="101"/>
      <c r="R19" s="101"/>
      <c r="S19" s="249"/>
      <c r="T19" s="250"/>
      <c r="U19" s="101"/>
      <c r="V19" s="101"/>
      <c r="W19" s="138"/>
      <c r="X19" s="138"/>
      <c r="Y19" s="138"/>
      <c r="Z19" s="138"/>
      <c r="AA19" s="138"/>
    </row>
    <row r="20" spans="1:27" s="137" customFormat="1" ht="16.5" x14ac:dyDescent="0.2">
      <c r="A20" s="134"/>
      <c r="B20" s="440"/>
      <c r="C20" s="440"/>
      <c r="D20" s="440"/>
      <c r="E20" s="440"/>
      <c r="F20" s="440"/>
      <c r="G20" s="440"/>
      <c r="H20" s="440"/>
      <c r="I20" s="440"/>
      <c r="J20" s="440"/>
      <c r="K20" s="440"/>
      <c r="L20" s="440"/>
      <c r="M20" s="440"/>
      <c r="N20" s="440"/>
      <c r="O20" s="440"/>
      <c r="P20" s="440"/>
      <c r="Q20" s="440"/>
      <c r="R20" s="440"/>
      <c r="S20" s="440"/>
      <c r="T20" s="440"/>
      <c r="U20" s="440"/>
      <c r="V20" s="440"/>
      <c r="W20" s="229"/>
      <c r="X20" s="229"/>
      <c r="Y20" s="229"/>
      <c r="Z20" s="229"/>
      <c r="AA20" s="229"/>
    </row>
    <row r="21" spans="1:27" ht="12" customHeight="1" x14ac:dyDescent="0.2">
      <c r="A21" s="101"/>
      <c r="B21" s="101"/>
      <c r="C21" s="101"/>
      <c r="D21" s="101"/>
      <c r="E21" s="101"/>
      <c r="F21" s="101"/>
      <c r="G21" s="101"/>
      <c r="H21" s="101"/>
      <c r="I21" s="101"/>
      <c r="J21" s="101"/>
      <c r="K21" s="101"/>
      <c r="L21" s="101"/>
      <c r="M21" s="101"/>
      <c r="N21" s="101"/>
      <c r="O21" s="101"/>
      <c r="P21" s="101"/>
      <c r="Q21" s="101"/>
      <c r="R21" s="101"/>
      <c r="S21" s="249"/>
      <c r="T21" s="250"/>
      <c r="U21" s="101"/>
      <c r="V21" s="101"/>
      <c r="W21" s="138"/>
      <c r="X21" s="138"/>
      <c r="Y21" s="138"/>
      <c r="Z21" s="138"/>
      <c r="AA21" s="138"/>
    </row>
    <row r="22" spans="1:27" ht="12" customHeight="1" x14ac:dyDescent="0.2">
      <c r="A22" s="101"/>
      <c r="B22" s="101"/>
      <c r="C22" s="101"/>
      <c r="D22" s="101"/>
      <c r="E22" s="101"/>
      <c r="F22" s="101"/>
      <c r="G22" s="101"/>
      <c r="H22" s="101"/>
      <c r="I22" s="101"/>
      <c r="J22" s="101"/>
      <c r="K22" s="101"/>
      <c r="L22" s="101"/>
      <c r="M22" s="101"/>
      <c r="N22" s="101"/>
      <c r="O22" s="101"/>
      <c r="P22" s="101"/>
      <c r="Q22" s="101"/>
      <c r="R22" s="101"/>
      <c r="S22" s="249"/>
      <c r="T22" s="250"/>
      <c r="U22" s="101"/>
      <c r="V22" s="101"/>
      <c r="W22" s="138"/>
      <c r="X22" s="138"/>
      <c r="Y22" s="138"/>
      <c r="Z22" s="138"/>
      <c r="AA22" s="138"/>
    </row>
    <row r="23" spans="1:27" ht="12" customHeight="1" x14ac:dyDescent="0.2">
      <c r="A23" s="101"/>
      <c r="B23" s="101"/>
      <c r="C23" s="101"/>
      <c r="D23" s="101"/>
      <c r="E23" s="101"/>
      <c r="F23" s="101"/>
      <c r="G23" s="101"/>
      <c r="H23" s="101"/>
      <c r="I23" s="101"/>
      <c r="J23" s="101"/>
      <c r="K23" s="101"/>
      <c r="L23" s="101"/>
      <c r="M23" s="101"/>
      <c r="N23" s="101"/>
      <c r="O23" s="101"/>
      <c r="P23" s="101"/>
      <c r="Q23" s="101"/>
      <c r="R23" s="101"/>
      <c r="S23" s="249"/>
      <c r="T23" s="250"/>
      <c r="U23" s="101"/>
      <c r="V23" s="101"/>
      <c r="W23" s="138"/>
      <c r="X23" s="138"/>
      <c r="Y23" s="138"/>
      <c r="Z23" s="138"/>
      <c r="AA23" s="138"/>
    </row>
    <row r="24" spans="1:27" s="143" customFormat="1" ht="17.25" customHeight="1" x14ac:dyDescent="0.2">
      <c r="A24" s="140" t="s">
        <v>309</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row>
    <row r="25" spans="1:27" ht="18" customHeight="1" thickBot="1" x14ac:dyDescent="0.25">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row>
    <row r="26" spans="1:27" ht="36" customHeight="1" thickBot="1" x14ac:dyDescent="0.25">
      <c r="A26" s="101"/>
      <c r="B26" s="432" t="s">
        <v>224</v>
      </c>
      <c r="C26" s="433"/>
      <c r="D26" s="433"/>
      <c r="E26" s="433"/>
      <c r="F26" s="433"/>
      <c r="G26" s="433"/>
      <c r="H26" s="433"/>
      <c r="I26" s="433"/>
      <c r="J26" s="433"/>
      <c r="K26" s="434"/>
      <c r="L26" s="435">
        <v>50000</v>
      </c>
      <c r="M26" s="436"/>
      <c r="N26" s="436"/>
      <c r="O26" s="436"/>
      <c r="P26" s="436"/>
      <c r="Q26" s="436"/>
      <c r="R26" s="436"/>
      <c r="S26" s="436"/>
      <c r="T26" s="437"/>
      <c r="U26" s="139" t="s">
        <v>109</v>
      </c>
      <c r="V26" s="138"/>
      <c r="W26" s="138"/>
      <c r="X26" s="138"/>
      <c r="Y26" s="138"/>
      <c r="Z26" s="138"/>
      <c r="AA26" s="138"/>
    </row>
    <row r="27" spans="1:27" s="137" customFormat="1" ht="16.5" x14ac:dyDescent="0.2">
      <c r="A27" s="139"/>
      <c r="B27" s="139"/>
      <c r="C27" s="139"/>
      <c r="D27" s="139"/>
      <c r="E27" s="139"/>
      <c r="F27" s="139"/>
      <c r="G27" s="139"/>
      <c r="H27" s="139"/>
      <c r="I27" s="139"/>
      <c r="J27" s="139"/>
      <c r="K27" s="139"/>
      <c r="L27" s="139"/>
      <c r="M27" s="139"/>
      <c r="N27" s="139"/>
      <c r="O27" s="139"/>
      <c r="P27" s="139"/>
      <c r="Q27" s="139"/>
      <c r="R27" s="139"/>
      <c r="S27" s="139"/>
      <c r="T27" s="139"/>
      <c r="U27" s="139"/>
      <c r="V27" s="139"/>
      <c r="W27" s="229"/>
      <c r="X27" s="229"/>
      <c r="Y27" s="229"/>
      <c r="Z27" s="229"/>
      <c r="AA27" s="229"/>
    </row>
    <row r="28" spans="1:27"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row>
    <row r="29" spans="1:27" ht="34" customHeight="1" x14ac:dyDescent="0.2">
      <c r="A29" s="101"/>
      <c r="B29" s="241"/>
      <c r="C29" s="241"/>
      <c r="D29" s="241"/>
      <c r="E29" s="241"/>
      <c r="F29" s="241"/>
      <c r="G29" s="241"/>
      <c r="H29" s="241"/>
      <c r="I29" s="241"/>
      <c r="J29" s="241"/>
      <c r="K29" s="241"/>
      <c r="L29" s="141"/>
      <c r="M29" s="141"/>
      <c r="N29" s="141"/>
      <c r="O29" s="141"/>
      <c r="P29" s="141"/>
      <c r="Q29" s="141"/>
      <c r="R29" s="141"/>
      <c r="S29" s="141"/>
      <c r="T29" s="141"/>
      <c r="U29" s="139"/>
      <c r="V29" s="138"/>
      <c r="W29" s="138"/>
      <c r="X29" s="138"/>
      <c r="Y29" s="138"/>
      <c r="Z29" s="138"/>
      <c r="AA29" s="138"/>
    </row>
    <row r="30" spans="1:27"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row>
    <row r="31" spans="1:27"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row>
    <row r="32" spans="1:27"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row>
    <row r="33" spans="1:27"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row>
    <row r="34" spans="1:27"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row>
    <row r="35" spans="1:27"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row>
    <row r="36" spans="1:27"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row>
    <row r="37" spans="1:27"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row>
    <row r="38" spans="1:27"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row>
    <row r="39" spans="1:27"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row>
    <row r="40" spans="1:27"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row>
    <row r="41" spans="1:27"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row>
    <row r="42" spans="1:27"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row>
    <row r="43" spans="1:27"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row>
    <row r="44" spans="1:27"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row>
    <row r="45" spans="1:27"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row>
    <row r="46" spans="1:27"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row>
    <row r="47" spans="1:27"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row>
    <row r="48" spans="1:27"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row>
    <row r="49" spans="1:27"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row>
    <row r="50" spans="1:27"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row>
    <row r="51" spans="1:27"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row>
    <row r="52" spans="1:27"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row>
    <row r="53" spans="1:27"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row>
    <row r="54" spans="1:27"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row>
  </sheetData>
  <sheetProtection password="F67D" sheet="1" objects="1" scenarios="1" selectLockedCells="1"/>
  <mergeCells count="26">
    <mergeCell ref="B17:L17"/>
    <mergeCell ref="M17:O17"/>
    <mergeCell ref="P17:R17"/>
    <mergeCell ref="S17:U17"/>
    <mergeCell ref="B26:K26"/>
    <mergeCell ref="L26:T26"/>
    <mergeCell ref="B18:L18"/>
    <mergeCell ref="M18:O18"/>
    <mergeCell ref="P18:R18"/>
    <mergeCell ref="S18:U18"/>
    <mergeCell ref="B20:V20"/>
    <mergeCell ref="A4:V4"/>
    <mergeCell ref="B14:L14"/>
    <mergeCell ref="M14:O14"/>
    <mergeCell ref="P14:R14"/>
    <mergeCell ref="S14:U14"/>
    <mergeCell ref="B8:S8"/>
    <mergeCell ref="B9:L9"/>
    <mergeCell ref="B15:L15"/>
    <mergeCell ref="M15:O15"/>
    <mergeCell ref="P15:R15"/>
    <mergeCell ref="S15:U15"/>
    <mergeCell ref="B16:L16"/>
    <mergeCell ref="M16:O16"/>
    <mergeCell ref="P16:R16"/>
    <mergeCell ref="S16:U16"/>
  </mergeCells>
  <phoneticPr fontId="7"/>
  <conditionalFormatting sqref="A1:V5 A27:V1048576 B12:V12 A13:V13 A19:V23">
    <cfRule type="expression" priority="14">
      <formula>CELL("protect",A1)=0</formula>
    </cfRule>
  </conditionalFormatting>
  <conditionalFormatting sqref="A14:B15 A16:A17 M14 P14 S14 V14:V17">
    <cfRule type="expression" priority="13">
      <formula>CELL("protect",A14)=0</formula>
    </cfRule>
  </conditionalFormatting>
  <conditionalFormatting sqref="B16:B17">
    <cfRule type="expression" priority="12">
      <formula>CELL("protect",B16)=0</formula>
    </cfRule>
  </conditionalFormatting>
  <conditionalFormatting sqref="P15 M15:M17 S15:S17">
    <cfRule type="expression" priority="11">
      <formula>CELL("protect",M15)=0</formula>
    </cfRule>
  </conditionalFormatting>
  <conditionalFormatting sqref="A18 V18">
    <cfRule type="expression" priority="10">
      <formula>CELL("protect",A18)=0</formula>
    </cfRule>
  </conditionalFormatting>
  <conditionalFormatting sqref="B18">
    <cfRule type="expression" priority="9">
      <formula>CELL("protect",B18)=0</formula>
    </cfRule>
  </conditionalFormatting>
  <conditionalFormatting sqref="M18 P18 S18">
    <cfRule type="expression" priority="8">
      <formula>CELL("protect",M18)=0</formula>
    </cfRule>
  </conditionalFormatting>
  <conditionalFormatting sqref="P16:P17">
    <cfRule type="expression" priority="7">
      <formula>CELL("protect",P16)=0</formula>
    </cfRule>
  </conditionalFormatting>
  <conditionalFormatting sqref="A24:V26">
    <cfRule type="expression" priority="6">
      <formula>CELL("protect",A24)=0</formula>
    </cfRule>
  </conditionalFormatting>
  <conditionalFormatting sqref="A6:V7 A8 T8:V8">
    <cfRule type="expression" priority="5">
      <formula>CELL("protect",A6)=0</formula>
    </cfRule>
  </conditionalFormatting>
  <conditionalFormatting sqref="B8:S8">
    <cfRule type="expression" priority="4">
      <formula>CELL("protect",B8)=0</formula>
    </cfRule>
  </conditionalFormatting>
  <conditionalFormatting sqref="M9:V9 A9 A10:V11">
    <cfRule type="expression" priority="3">
      <formula>CELL("protect",A9)=0</formula>
    </cfRule>
  </conditionalFormatting>
  <conditionalFormatting sqref="B9">
    <cfRule type="expression" priority="2">
      <formula>CELL("protect",B9)=0</formula>
    </cfRule>
  </conditionalFormatting>
  <conditionalFormatting sqref="A12">
    <cfRule type="expression" priority="1">
      <formula>CELL("protect",A12)=0</formula>
    </cfRule>
  </conditionalFormatting>
  <dataValidations count="1">
    <dataValidation imeMode="hiragana" allowBlank="1" showInputMessage="1" showErrorMessage="1" sqref="B8" xr:uid="{00000000-0002-0000-0100-000000000000}"/>
  </dataValidations>
  <printOptions horizontalCentered="1"/>
  <pageMargins left="0.62992125984251968" right="0.62992125984251968" top="0.39370078740157483" bottom="0.39370078740157483" header="0.39370078740157483" footer="0.31496062992125984"/>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46"/>
  <sheetViews>
    <sheetView showGridLines="0" view="pageBreakPreview" zoomScaleNormal="100" zoomScaleSheetLayoutView="100" workbookViewId="0">
      <selection activeCell="J9" sqref="J9:P9"/>
    </sheetView>
  </sheetViews>
  <sheetFormatPr defaultRowHeight="20.149999999999999" customHeight="1" x14ac:dyDescent="0.2"/>
  <cols>
    <col min="1" max="21" width="3.90625" style="95" customWidth="1"/>
    <col min="22" max="22" width="3.08984375" style="95" customWidth="1"/>
    <col min="23" max="23" width="3.90625" style="95" customWidth="1"/>
    <col min="24" max="24" width="3.7265625" style="95" customWidth="1"/>
    <col min="25" max="25" width="11.26953125" style="95" customWidth="1"/>
    <col min="26" max="26" width="2" style="95" customWidth="1"/>
    <col min="27" max="217" width="9" style="95"/>
    <col min="218" max="241" width="3.7265625" style="95" customWidth="1"/>
    <col min="242" max="250" width="9" style="95" customWidth="1"/>
    <col min="251" max="251" width="2" style="95" customWidth="1"/>
    <col min="252" max="473" width="9" style="95"/>
    <col min="474" max="497" width="3.7265625" style="95" customWidth="1"/>
    <col min="498" max="506" width="9" style="95" customWidth="1"/>
    <col min="507" max="507" width="2" style="95" customWidth="1"/>
    <col min="508" max="729" width="9" style="95"/>
    <col min="730" max="753" width="3.7265625" style="95" customWidth="1"/>
    <col min="754" max="762" width="9" style="95" customWidth="1"/>
    <col min="763" max="763" width="2" style="95" customWidth="1"/>
    <col min="764" max="985" width="9" style="95"/>
    <col min="986" max="1009" width="3.7265625" style="95" customWidth="1"/>
    <col min="1010" max="1018" width="9" style="95" customWidth="1"/>
    <col min="1019" max="1019" width="2" style="95" customWidth="1"/>
    <col min="1020" max="1241" width="9" style="95"/>
    <col min="1242" max="1265" width="3.7265625" style="95" customWidth="1"/>
    <col min="1266" max="1274" width="9" style="95" customWidth="1"/>
    <col min="1275" max="1275" width="2" style="95" customWidth="1"/>
    <col min="1276" max="1497" width="9" style="95"/>
    <col min="1498" max="1521" width="3.7265625" style="95" customWidth="1"/>
    <col min="1522" max="1530" width="9" style="95" customWidth="1"/>
    <col min="1531" max="1531" width="2" style="95" customWidth="1"/>
    <col min="1532" max="1753" width="9" style="95"/>
    <col min="1754" max="1777" width="3.7265625" style="95" customWidth="1"/>
    <col min="1778" max="1786" width="9" style="95" customWidth="1"/>
    <col min="1787" max="1787" width="2" style="95" customWidth="1"/>
    <col min="1788" max="2009" width="9" style="95"/>
    <col min="2010" max="2033" width="3.7265625" style="95" customWidth="1"/>
    <col min="2034" max="2042" width="9" style="95" customWidth="1"/>
    <col min="2043" max="2043" width="2" style="95" customWidth="1"/>
    <col min="2044" max="2265" width="9" style="95"/>
    <col min="2266" max="2289" width="3.7265625" style="95" customWidth="1"/>
    <col min="2290" max="2298" width="9" style="95" customWidth="1"/>
    <col min="2299" max="2299" width="2" style="95" customWidth="1"/>
    <col min="2300" max="2521" width="9" style="95"/>
    <col min="2522" max="2545" width="3.7265625" style="95" customWidth="1"/>
    <col min="2546" max="2554" width="9" style="95" customWidth="1"/>
    <col min="2555" max="2555" width="2" style="95" customWidth="1"/>
    <col min="2556" max="2777" width="9" style="95"/>
    <col min="2778" max="2801" width="3.7265625" style="95" customWidth="1"/>
    <col min="2802" max="2810" width="9" style="95" customWidth="1"/>
    <col min="2811" max="2811" width="2" style="95" customWidth="1"/>
    <col min="2812" max="3033" width="9" style="95"/>
    <col min="3034" max="3057" width="3.7265625" style="95" customWidth="1"/>
    <col min="3058" max="3066" width="9" style="95" customWidth="1"/>
    <col min="3067" max="3067" width="2" style="95" customWidth="1"/>
    <col min="3068" max="3289" width="9" style="95"/>
    <col min="3290" max="3313" width="3.7265625" style="95" customWidth="1"/>
    <col min="3314" max="3322" width="9" style="95" customWidth="1"/>
    <col min="3323" max="3323" width="2" style="95" customWidth="1"/>
    <col min="3324" max="3545" width="9" style="95"/>
    <col min="3546" max="3569" width="3.7265625" style="95" customWidth="1"/>
    <col min="3570" max="3578" width="9" style="95" customWidth="1"/>
    <col min="3579" max="3579" width="2" style="95" customWidth="1"/>
    <col min="3580" max="3801" width="9" style="95"/>
    <col min="3802" max="3825" width="3.7265625" style="95" customWidth="1"/>
    <col min="3826" max="3834" width="9" style="95" customWidth="1"/>
    <col min="3835" max="3835" width="2" style="95" customWidth="1"/>
    <col min="3836" max="4057" width="9" style="95"/>
    <col min="4058" max="4081" width="3.7265625" style="95" customWidth="1"/>
    <col min="4082" max="4090" width="9" style="95" customWidth="1"/>
    <col min="4091" max="4091" width="2" style="95" customWidth="1"/>
    <col min="4092" max="4313" width="9" style="95"/>
    <col min="4314" max="4337" width="3.7265625" style="95" customWidth="1"/>
    <col min="4338" max="4346" width="9" style="95" customWidth="1"/>
    <col min="4347" max="4347" width="2" style="95" customWidth="1"/>
    <col min="4348" max="4569" width="9" style="95"/>
    <col min="4570" max="4593" width="3.7265625" style="95" customWidth="1"/>
    <col min="4594" max="4602" width="9" style="95" customWidth="1"/>
    <col min="4603" max="4603" width="2" style="95" customWidth="1"/>
    <col min="4604" max="4825" width="9" style="95"/>
    <col min="4826" max="4849" width="3.7265625" style="95" customWidth="1"/>
    <col min="4850" max="4858" width="9" style="95" customWidth="1"/>
    <col min="4859" max="4859" width="2" style="95" customWidth="1"/>
    <col min="4860" max="5081" width="9" style="95"/>
    <col min="5082" max="5105" width="3.7265625" style="95" customWidth="1"/>
    <col min="5106" max="5114" width="9" style="95" customWidth="1"/>
    <col min="5115" max="5115" width="2" style="95" customWidth="1"/>
    <col min="5116" max="5337" width="9" style="95"/>
    <col min="5338" max="5361" width="3.7265625" style="95" customWidth="1"/>
    <col min="5362" max="5370" width="9" style="95" customWidth="1"/>
    <col min="5371" max="5371" width="2" style="95" customWidth="1"/>
    <col min="5372" max="5593" width="9" style="95"/>
    <col min="5594" max="5617" width="3.7265625" style="95" customWidth="1"/>
    <col min="5618" max="5626" width="9" style="95" customWidth="1"/>
    <col min="5627" max="5627" width="2" style="95" customWidth="1"/>
    <col min="5628" max="5849" width="9" style="95"/>
    <col min="5850" max="5873" width="3.7265625" style="95" customWidth="1"/>
    <col min="5874" max="5882" width="9" style="95" customWidth="1"/>
    <col min="5883" max="5883" width="2" style="95" customWidth="1"/>
    <col min="5884" max="6105" width="9" style="95"/>
    <col min="6106" max="6129" width="3.7265625" style="95" customWidth="1"/>
    <col min="6130" max="6138" width="9" style="95" customWidth="1"/>
    <col min="6139" max="6139" width="2" style="95" customWidth="1"/>
    <col min="6140" max="6361" width="9" style="95"/>
    <col min="6362" max="6385" width="3.7265625" style="95" customWidth="1"/>
    <col min="6386" max="6394" width="9" style="95" customWidth="1"/>
    <col min="6395" max="6395" width="2" style="95" customWidth="1"/>
    <col min="6396" max="6617" width="9" style="95"/>
    <col min="6618" max="6641" width="3.7265625" style="95" customWidth="1"/>
    <col min="6642" max="6650" width="9" style="95" customWidth="1"/>
    <col min="6651" max="6651" width="2" style="95" customWidth="1"/>
    <col min="6652" max="6873" width="9" style="95"/>
    <col min="6874" max="6897" width="3.7265625" style="95" customWidth="1"/>
    <col min="6898" max="6906" width="9" style="95" customWidth="1"/>
    <col min="6907" max="6907" width="2" style="95" customWidth="1"/>
    <col min="6908" max="7129" width="9" style="95"/>
    <col min="7130" max="7153" width="3.7265625" style="95" customWidth="1"/>
    <col min="7154" max="7162" width="9" style="95" customWidth="1"/>
    <col min="7163" max="7163" width="2" style="95" customWidth="1"/>
    <col min="7164" max="7385" width="9" style="95"/>
    <col min="7386" max="7409" width="3.7265625" style="95" customWidth="1"/>
    <col min="7410" max="7418" width="9" style="95" customWidth="1"/>
    <col min="7419" max="7419" width="2" style="95" customWidth="1"/>
    <col min="7420" max="7641" width="9" style="95"/>
    <col min="7642" max="7665" width="3.7265625" style="95" customWidth="1"/>
    <col min="7666" max="7674" width="9" style="95" customWidth="1"/>
    <col min="7675" max="7675" width="2" style="95" customWidth="1"/>
    <col min="7676" max="7897" width="9" style="95"/>
    <col min="7898" max="7921" width="3.7265625" style="95" customWidth="1"/>
    <col min="7922" max="7930" width="9" style="95" customWidth="1"/>
    <col min="7931" max="7931" width="2" style="95" customWidth="1"/>
    <col min="7932" max="8153" width="9" style="95"/>
    <col min="8154" max="8177" width="3.7265625" style="95" customWidth="1"/>
    <col min="8178" max="8186" width="9" style="95" customWidth="1"/>
    <col min="8187" max="8187" width="2" style="95" customWidth="1"/>
    <col min="8188" max="8409" width="9" style="95"/>
    <col min="8410" max="8433" width="3.7265625" style="95" customWidth="1"/>
    <col min="8434" max="8442" width="9" style="95" customWidth="1"/>
    <col min="8443" max="8443" width="2" style="95" customWidth="1"/>
    <col min="8444" max="8665" width="9" style="95"/>
    <col min="8666" max="8689" width="3.7265625" style="95" customWidth="1"/>
    <col min="8690" max="8698" width="9" style="95" customWidth="1"/>
    <col min="8699" max="8699" width="2" style="95" customWidth="1"/>
    <col min="8700" max="8921" width="9" style="95"/>
    <col min="8922" max="8945" width="3.7265625" style="95" customWidth="1"/>
    <col min="8946" max="8954" width="9" style="95" customWidth="1"/>
    <col min="8955" max="8955" width="2" style="95" customWidth="1"/>
    <col min="8956" max="9177" width="9" style="95"/>
    <col min="9178" max="9201" width="3.7265625" style="95" customWidth="1"/>
    <col min="9202" max="9210" width="9" style="95" customWidth="1"/>
    <col min="9211" max="9211" width="2" style="95" customWidth="1"/>
    <col min="9212" max="9433" width="9" style="95"/>
    <col min="9434" max="9457" width="3.7265625" style="95" customWidth="1"/>
    <col min="9458" max="9466" width="9" style="95" customWidth="1"/>
    <col min="9467" max="9467" width="2" style="95" customWidth="1"/>
    <col min="9468" max="9689" width="9" style="95"/>
    <col min="9690" max="9713" width="3.7265625" style="95" customWidth="1"/>
    <col min="9714" max="9722" width="9" style="95" customWidth="1"/>
    <col min="9723" max="9723" width="2" style="95" customWidth="1"/>
    <col min="9724" max="9945" width="9" style="95"/>
    <col min="9946" max="9969" width="3.7265625" style="95" customWidth="1"/>
    <col min="9970" max="9978" width="9" style="95" customWidth="1"/>
    <col min="9979" max="9979" width="2" style="95" customWidth="1"/>
    <col min="9980" max="10201" width="9" style="95"/>
    <col min="10202" max="10225" width="3.7265625" style="95" customWidth="1"/>
    <col min="10226" max="10234" width="9" style="95" customWidth="1"/>
    <col min="10235" max="10235" width="2" style="95" customWidth="1"/>
    <col min="10236" max="10457" width="9" style="95"/>
    <col min="10458" max="10481" width="3.7265625" style="95" customWidth="1"/>
    <col min="10482" max="10490" width="9" style="95" customWidth="1"/>
    <col min="10491" max="10491" width="2" style="95" customWidth="1"/>
    <col min="10492" max="10713" width="9" style="95"/>
    <col min="10714" max="10737" width="3.7265625" style="95" customWidth="1"/>
    <col min="10738" max="10746" width="9" style="95" customWidth="1"/>
    <col min="10747" max="10747" width="2" style="95" customWidth="1"/>
    <col min="10748" max="10969" width="9" style="95"/>
    <col min="10970" max="10993" width="3.7265625" style="95" customWidth="1"/>
    <col min="10994" max="11002" width="9" style="95" customWidth="1"/>
    <col min="11003" max="11003" width="2" style="95" customWidth="1"/>
    <col min="11004" max="11225" width="9" style="95"/>
    <col min="11226" max="11249" width="3.7265625" style="95" customWidth="1"/>
    <col min="11250" max="11258" width="9" style="95" customWidth="1"/>
    <col min="11259" max="11259" width="2" style="95" customWidth="1"/>
    <col min="11260" max="11481" width="9" style="95"/>
    <col min="11482" max="11505" width="3.7265625" style="95" customWidth="1"/>
    <col min="11506" max="11514" width="9" style="95" customWidth="1"/>
    <col min="11515" max="11515" width="2" style="95" customWidth="1"/>
    <col min="11516" max="11737" width="9" style="95"/>
    <col min="11738" max="11761" width="3.7265625" style="95" customWidth="1"/>
    <col min="11762" max="11770" width="9" style="95" customWidth="1"/>
    <col min="11771" max="11771" width="2" style="95" customWidth="1"/>
    <col min="11772" max="11993" width="9" style="95"/>
    <col min="11994" max="12017" width="3.7265625" style="95" customWidth="1"/>
    <col min="12018" max="12026" width="9" style="95" customWidth="1"/>
    <col min="12027" max="12027" width="2" style="95" customWidth="1"/>
    <col min="12028" max="12249" width="9" style="95"/>
    <col min="12250" max="12273" width="3.7265625" style="95" customWidth="1"/>
    <col min="12274" max="12282" width="9" style="95" customWidth="1"/>
    <col min="12283" max="12283" width="2" style="95" customWidth="1"/>
    <col min="12284" max="12505" width="9" style="95"/>
    <col min="12506" max="12529" width="3.7265625" style="95" customWidth="1"/>
    <col min="12530" max="12538" width="9" style="95" customWidth="1"/>
    <col min="12539" max="12539" width="2" style="95" customWidth="1"/>
    <col min="12540" max="12761" width="9" style="95"/>
    <col min="12762" max="12785" width="3.7265625" style="95" customWidth="1"/>
    <col min="12786" max="12794" width="9" style="95" customWidth="1"/>
    <col min="12795" max="12795" width="2" style="95" customWidth="1"/>
    <col min="12796" max="13017" width="9" style="95"/>
    <col min="13018" max="13041" width="3.7265625" style="95" customWidth="1"/>
    <col min="13042" max="13050" width="9" style="95" customWidth="1"/>
    <col min="13051" max="13051" width="2" style="95" customWidth="1"/>
    <col min="13052" max="13273" width="9" style="95"/>
    <col min="13274" max="13297" width="3.7265625" style="95" customWidth="1"/>
    <col min="13298" max="13306" width="9" style="95" customWidth="1"/>
    <col min="13307" max="13307" width="2" style="95" customWidth="1"/>
    <col min="13308" max="13529" width="9" style="95"/>
    <col min="13530" max="13553" width="3.7265625" style="95" customWidth="1"/>
    <col min="13554" max="13562" width="9" style="95" customWidth="1"/>
    <col min="13563" max="13563" width="2" style="95" customWidth="1"/>
    <col min="13564" max="13785" width="9" style="95"/>
    <col min="13786" max="13809" width="3.7265625" style="95" customWidth="1"/>
    <col min="13810" max="13818" width="9" style="95" customWidth="1"/>
    <col min="13819" max="13819" width="2" style="95" customWidth="1"/>
    <col min="13820" max="14041" width="9" style="95"/>
    <col min="14042" max="14065" width="3.7265625" style="95" customWidth="1"/>
    <col min="14066" max="14074" width="9" style="95" customWidth="1"/>
    <col min="14075" max="14075" width="2" style="95" customWidth="1"/>
    <col min="14076" max="14297" width="9" style="95"/>
    <col min="14298" max="14321" width="3.7265625" style="95" customWidth="1"/>
    <col min="14322" max="14330" width="9" style="95" customWidth="1"/>
    <col min="14331" max="14331" width="2" style="95" customWidth="1"/>
    <col min="14332" max="14553" width="9" style="95"/>
    <col min="14554" max="14577" width="3.7265625" style="95" customWidth="1"/>
    <col min="14578" max="14586" width="9" style="95" customWidth="1"/>
    <col min="14587" max="14587" width="2" style="95" customWidth="1"/>
    <col min="14588" max="14809" width="9" style="95"/>
    <col min="14810" max="14833" width="3.7265625" style="95" customWidth="1"/>
    <col min="14834" max="14842" width="9" style="95" customWidth="1"/>
    <col min="14843" max="14843" width="2" style="95" customWidth="1"/>
    <col min="14844" max="15065" width="9" style="95"/>
    <col min="15066" max="15089" width="3.7265625" style="95" customWidth="1"/>
    <col min="15090" max="15098" width="9" style="95" customWidth="1"/>
    <col min="15099" max="15099" width="2" style="95" customWidth="1"/>
    <col min="15100" max="15321" width="9" style="95"/>
    <col min="15322" max="15345" width="3.7265625" style="95" customWidth="1"/>
    <col min="15346" max="15354" width="9" style="95" customWidth="1"/>
    <col min="15355" max="15355" width="2" style="95" customWidth="1"/>
    <col min="15356" max="15577" width="9" style="95"/>
    <col min="15578" max="15601" width="3.7265625" style="95" customWidth="1"/>
    <col min="15602" max="15610" width="9" style="95" customWidth="1"/>
    <col min="15611" max="15611" width="2" style="95" customWidth="1"/>
    <col min="15612" max="15833" width="9" style="95"/>
    <col min="15834" max="15857" width="3.7265625" style="95" customWidth="1"/>
    <col min="15858" max="15866" width="9" style="95" customWidth="1"/>
    <col min="15867" max="15867" width="2" style="95" customWidth="1"/>
    <col min="15868" max="16089" width="9" style="95"/>
    <col min="16090" max="16113" width="3.7265625" style="95" customWidth="1"/>
    <col min="16114" max="16122" width="9" style="95" customWidth="1"/>
    <col min="16123" max="16123" width="2" style="95" customWidth="1"/>
    <col min="16124" max="16384" width="9" style="95"/>
  </cols>
  <sheetData>
    <row r="1" spans="1:24" ht="63" customHeight="1" x14ac:dyDescent="0.2"/>
    <row r="2" spans="1:24" ht="20.149999999999999" customHeight="1" x14ac:dyDescent="0.2">
      <c r="A2" s="238"/>
      <c r="O2" s="96"/>
      <c r="W2" s="96"/>
      <c r="X2" s="160" t="s">
        <v>129</v>
      </c>
    </row>
    <row r="3" spans="1:24" ht="12" customHeight="1" x14ac:dyDescent="0.2">
      <c r="A3" s="99"/>
      <c r="B3" s="99"/>
      <c r="C3" s="99"/>
      <c r="D3" s="99"/>
      <c r="E3" s="99"/>
      <c r="F3" s="99"/>
      <c r="G3" s="99"/>
      <c r="H3" s="99"/>
      <c r="I3" s="99"/>
      <c r="J3" s="99"/>
      <c r="K3" s="99"/>
      <c r="L3" s="99"/>
      <c r="M3" s="99"/>
      <c r="N3" s="99"/>
      <c r="O3" s="99"/>
      <c r="P3" s="99"/>
      <c r="Q3" s="99"/>
      <c r="R3" s="99"/>
      <c r="S3" s="99"/>
      <c r="T3" s="99"/>
      <c r="U3" s="99"/>
      <c r="V3" s="99"/>
      <c r="W3" s="99"/>
      <c r="X3" s="227" t="str">
        <f>IF('様式第1_ZEH_交付申請書 '!U11="","",'様式第1_ZEH_交付申請書 '!U11&amp;"邸"&amp;'様式第1_ZEH_交付申請書 '!V8&amp;'様式第1_ZEH_交付申請書 '!Y8)</f>
        <v/>
      </c>
    </row>
    <row r="4" spans="1:24" ht="18" customHeight="1" x14ac:dyDescent="0.2">
      <c r="A4" s="465" t="s">
        <v>90</v>
      </c>
      <c r="B4" s="465"/>
      <c r="C4" s="465"/>
      <c r="D4" s="465"/>
      <c r="E4" s="465"/>
      <c r="F4" s="465"/>
      <c r="G4" s="465"/>
      <c r="H4" s="465"/>
      <c r="I4" s="465"/>
      <c r="J4" s="465"/>
      <c r="K4" s="465"/>
      <c r="L4" s="465"/>
      <c r="M4" s="465"/>
      <c r="N4" s="465"/>
      <c r="O4" s="465"/>
      <c r="P4" s="465"/>
      <c r="Q4" s="465"/>
      <c r="R4" s="465"/>
      <c r="S4" s="465"/>
      <c r="T4" s="465"/>
      <c r="U4" s="465"/>
      <c r="V4" s="465"/>
      <c r="W4" s="465"/>
      <c r="X4" s="161"/>
    </row>
    <row r="5" spans="1:24" ht="15.75" customHeight="1" x14ac:dyDescent="0.2">
      <c r="A5" s="162" t="s">
        <v>91</v>
      </c>
      <c r="B5" s="100"/>
      <c r="C5" s="100"/>
      <c r="D5" s="100"/>
      <c r="E5" s="100"/>
      <c r="F5" s="100"/>
      <c r="G5" s="101"/>
      <c r="H5" s="102"/>
      <c r="I5" s="102"/>
      <c r="J5" s="102"/>
      <c r="K5" s="101"/>
      <c r="L5" s="101"/>
      <c r="M5" s="101"/>
      <c r="N5" s="101"/>
      <c r="O5" s="101"/>
      <c r="P5" s="101"/>
      <c r="Q5" s="101"/>
      <c r="R5" s="101"/>
      <c r="S5" s="101"/>
      <c r="T5" s="101"/>
      <c r="U5" s="101"/>
      <c r="V5" s="101"/>
      <c r="W5" s="101"/>
      <c r="X5" s="161"/>
    </row>
    <row r="6" spans="1:24" s="164" customFormat="1" ht="15" customHeight="1" x14ac:dyDescent="0.2">
      <c r="A6" s="144" t="s">
        <v>130</v>
      </c>
      <c r="B6" s="104"/>
      <c r="C6" s="105"/>
      <c r="D6" s="105"/>
      <c r="E6" s="105"/>
      <c r="F6" s="105"/>
      <c r="G6" s="105"/>
      <c r="H6" s="105"/>
      <c r="I6" s="105"/>
      <c r="J6" s="105"/>
      <c r="K6" s="105"/>
      <c r="L6" s="105"/>
      <c r="M6" s="105"/>
      <c r="N6" s="105"/>
      <c r="O6" s="105"/>
      <c r="P6" s="105"/>
      <c r="Q6" s="105"/>
      <c r="R6" s="105"/>
      <c r="S6" s="106"/>
      <c r="T6" s="105"/>
      <c r="U6" s="105"/>
      <c r="V6" s="105"/>
      <c r="W6" s="105"/>
      <c r="X6" s="163"/>
    </row>
    <row r="7" spans="1:24" s="127" customFormat="1" ht="18" customHeight="1" x14ac:dyDescent="0.2">
      <c r="A7" s="165"/>
      <c r="B7" s="108"/>
      <c r="C7" s="108"/>
      <c r="D7" s="430" t="str">
        <f>'様式第1_ZEH_交付申請書 '!C46</f>
        <v/>
      </c>
      <c r="E7" s="430"/>
      <c r="F7" s="430"/>
      <c r="G7" s="430"/>
      <c r="H7" s="430"/>
      <c r="I7" s="430"/>
      <c r="J7" s="430"/>
      <c r="K7" s="430"/>
      <c r="L7" s="430"/>
      <c r="M7" s="430"/>
      <c r="N7" s="430"/>
      <c r="O7" s="430"/>
      <c r="P7" s="430"/>
      <c r="Q7" s="430"/>
      <c r="R7" s="430"/>
      <c r="S7" s="430"/>
      <c r="T7" s="430"/>
      <c r="U7" s="430"/>
      <c r="V7" s="101"/>
      <c r="W7" s="101"/>
    </row>
    <row r="8" spans="1:24" s="164" customFormat="1" ht="15" customHeight="1" x14ac:dyDescent="0.2">
      <c r="A8" s="144" t="s">
        <v>131</v>
      </c>
      <c r="B8" s="104"/>
      <c r="C8" s="105"/>
      <c r="D8" s="105"/>
      <c r="E8" s="105"/>
      <c r="F8" s="105"/>
      <c r="G8" s="105"/>
      <c r="H8" s="105"/>
      <c r="I8" s="105"/>
      <c r="J8" s="105"/>
      <c r="K8" s="105"/>
      <c r="L8" s="105"/>
      <c r="M8" s="105"/>
      <c r="N8" s="105"/>
      <c r="O8" s="105"/>
      <c r="P8" s="105"/>
      <c r="Q8" s="105"/>
      <c r="R8" s="105"/>
      <c r="S8" s="106"/>
      <c r="T8" s="105"/>
      <c r="U8" s="105"/>
      <c r="V8" s="105"/>
      <c r="W8" s="105"/>
      <c r="X8" s="163"/>
    </row>
    <row r="9" spans="1:24" s="127" customFormat="1" ht="18" customHeight="1" x14ac:dyDescent="0.2">
      <c r="A9" s="165"/>
      <c r="B9" s="108"/>
      <c r="C9" s="108"/>
      <c r="D9" s="462" t="s">
        <v>92</v>
      </c>
      <c r="E9" s="462"/>
      <c r="F9" s="462"/>
      <c r="G9" s="462"/>
      <c r="H9" s="462"/>
      <c r="I9" s="462"/>
      <c r="J9" s="466"/>
      <c r="K9" s="466"/>
      <c r="L9" s="466"/>
      <c r="M9" s="466"/>
      <c r="N9" s="466"/>
      <c r="O9" s="466"/>
      <c r="P9" s="466"/>
      <c r="Q9" s="467"/>
      <c r="R9" s="468"/>
      <c r="S9" s="468"/>
      <c r="T9" s="468"/>
      <c r="U9" s="468"/>
      <c r="V9" s="468"/>
      <c r="W9" s="468"/>
    </row>
    <row r="10" spans="1:24" s="127" customFormat="1" ht="18" customHeight="1" x14ac:dyDescent="0.2">
      <c r="A10" s="165"/>
      <c r="B10" s="108"/>
      <c r="C10" s="108"/>
      <c r="D10" s="462" t="s">
        <v>93</v>
      </c>
      <c r="E10" s="462"/>
      <c r="F10" s="462"/>
      <c r="G10" s="462"/>
      <c r="H10" s="462"/>
      <c r="I10" s="462"/>
      <c r="J10" s="466"/>
      <c r="K10" s="466"/>
      <c r="L10" s="466"/>
      <c r="M10" s="466"/>
      <c r="N10" s="466"/>
      <c r="O10" s="466"/>
      <c r="P10" s="466"/>
      <c r="Q10" s="467"/>
      <c r="R10" s="468"/>
      <c r="S10" s="468"/>
      <c r="T10" s="468"/>
      <c r="U10" s="468"/>
      <c r="V10" s="468"/>
      <c r="W10" s="468"/>
    </row>
    <row r="11" spans="1:24" s="127" customFormat="1" ht="18" customHeight="1" x14ac:dyDescent="0.2">
      <c r="A11" s="165"/>
      <c r="B11" s="108"/>
      <c r="C11" s="108"/>
      <c r="D11" s="462" t="s">
        <v>94</v>
      </c>
      <c r="E11" s="462"/>
      <c r="F11" s="462"/>
      <c r="G11" s="462"/>
      <c r="H11" s="462"/>
      <c r="I11" s="462"/>
      <c r="J11" s="463"/>
      <c r="K11" s="463"/>
      <c r="L11" s="463"/>
      <c r="M11" s="463"/>
      <c r="N11" s="463"/>
      <c r="O11" s="463"/>
      <c r="P11" s="464"/>
      <c r="Q11" s="111" t="s">
        <v>293</v>
      </c>
      <c r="R11" s="469" t="s">
        <v>132</v>
      </c>
      <c r="S11" s="469"/>
      <c r="T11" s="469"/>
      <c r="U11" s="469"/>
      <c r="V11" s="469"/>
      <c r="W11" s="469"/>
    </row>
    <row r="12" spans="1:24" s="127" customFormat="1" ht="18" customHeight="1" x14ac:dyDescent="0.2">
      <c r="A12" s="165"/>
      <c r="B12" s="108"/>
      <c r="C12" s="108"/>
      <c r="D12" s="462" t="s">
        <v>95</v>
      </c>
      <c r="E12" s="462"/>
      <c r="F12" s="462"/>
      <c r="G12" s="462"/>
      <c r="H12" s="462"/>
      <c r="I12" s="462"/>
      <c r="J12" s="463"/>
      <c r="K12" s="463"/>
      <c r="L12" s="463"/>
      <c r="M12" s="463"/>
      <c r="N12" s="463"/>
      <c r="O12" s="463"/>
      <c r="P12" s="464"/>
      <c r="Q12" s="111" t="s">
        <v>138</v>
      </c>
      <c r="R12" s="109"/>
      <c r="S12" s="110"/>
      <c r="T12" s="107"/>
      <c r="U12" s="107"/>
      <c r="V12" s="107"/>
      <c r="W12" s="107"/>
    </row>
    <row r="13" spans="1:24" s="127" customFormat="1" ht="18" customHeight="1" x14ac:dyDescent="0.2">
      <c r="A13" s="165"/>
      <c r="B13" s="108"/>
      <c r="C13" s="108"/>
      <c r="D13" s="462" t="s">
        <v>133</v>
      </c>
      <c r="E13" s="462"/>
      <c r="F13" s="462"/>
      <c r="G13" s="462"/>
      <c r="H13" s="462"/>
      <c r="I13" s="462"/>
      <c r="J13" s="470"/>
      <c r="K13" s="470"/>
      <c r="L13" s="470"/>
      <c r="M13" s="470"/>
      <c r="N13" s="470"/>
      <c r="O13" s="470"/>
      <c r="P13" s="471"/>
      <c r="Q13" s="472"/>
      <c r="R13" s="473"/>
      <c r="S13" s="110"/>
      <c r="T13" s="107"/>
      <c r="U13" s="107"/>
      <c r="V13" s="107"/>
      <c r="W13" s="107"/>
    </row>
    <row r="14" spans="1:24" s="127" customFormat="1" ht="18" customHeight="1" x14ac:dyDescent="0.2">
      <c r="A14" s="165"/>
      <c r="B14" s="108"/>
      <c r="C14" s="108"/>
      <c r="D14" s="462" t="s">
        <v>96</v>
      </c>
      <c r="E14" s="462"/>
      <c r="F14" s="462"/>
      <c r="G14" s="462"/>
      <c r="H14" s="462"/>
      <c r="I14" s="462"/>
      <c r="J14" s="474"/>
      <c r="K14" s="474"/>
      <c r="L14" s="474"/>
      <c r="M14" s="474"/>
      <c r="N14" s="474"/>
      <c r="O14" s="474"/>
      <c r="P14" s="475"/>
      <c r="Q14" s="111" t="s">
        <v>134</v>
      </c>
      <c r="R14" s="109"/>
      <c r="S14" s="110"/>
      <c r="T14" s="107"/>
      <c r="U14" s="107"/>
      <c r="V14" s="107"/>
      <c r="W14" s="107"/>
    </row>
    <row r="15" spans="1:24" s="127" customFormat="1" ht="18" customHeight="1" x14ac:dyDescent="0.2">
      <c r="A15" s="165"/>
      <c r="B15" s="108"/>
      <c r="C15" s="108"/>
      <c r="D15" s="476" t="s">
        <v>267</v>
      </c>
      <c r="E15" s="476"/>
      <c r="F15" s="476"/>
      <c r="G15" s="476"/>
      <c r="H15" s="476"/>
      <c r="I15" s="476"/>
      <c r="J15" s="477" t="str">
        <f>IF(J12="","",165000*J12+IF(J13="ハイブリッド",J14*20000,0))</f>
        <v/>
      </c>
      <c r="K15" s="477"/>
      <c r="L15" s="477"/>
      <c r="M15" s="477"/>
      <c r="N15" s="477"/>
      <c r="O15" s="477"/>
      <c r="P15" s="478"/>
      <c r="Q15" s="111" t="s">
        <v>38</v>
      </c>
      <c r="R15" s="109"/>
      <c r="S15" s="110"/>
      <c r="T15" s="107"/>
      <c r="U15" s="107"/>
      <c r="V15" s="107"/>
      <c r="W15" s="107"/>
    </row>
    <row r="16" spans="1:24" s="127" customFormat="1" ht="27" customHeight="1" x14ac:dyDescent="0.2">
      <c r="A16" s="165"/>
      <c r="B16" s="108"/>
      <c r="C16" s="108"/>
      <c r="D16" s="448" t="s">
        <v>268</v>
      </c>
      <c r="E16" s="449"/>
      <c r="F16" s="449"/>
      <c r="G16" s="449"/>
      <c r="H16" s="449"/>
      <c r="I16" s="450"/>
      <c r="J16" s="455"/>
      <c r="K16" s="456"/>
      <c r="L16" s="456"/>
      <c r="M16" s="456"/>
      <c r="N16" s="456"/>
      <c r="O16" s="456"/>
      <c r="P16" s="457"/>
      <c r="Q16" s="112" t="s">
        <v>38</v>
      </c>
      <c r="R16" s="447" t="s">
        <v>272</v>
      </c>
      <c r="S16" s="447"/>
      <c r="T16" s="447"/>
      <c r="U16" s="447"/>
      <c r="V16" s="447"/>
      <c r="W16" s="447"/>
    </row>
    <row r="17" spans="1:24" s="127" customFormat="1" ht="15" customHeight="1" x14ac:dyDescent="0.2">
      <c r="A17" s="165"/>
      <c r="B17" s="108"/>
      <c r="C17" s="108"/>
      <c r="D17" s="458" t="s">
        <v>269</v>
      </c>
      <c r="E17" s="458"/>
      <c r="F17" s="458"/>
      <c r="G17" s="458"/>
      <c r="H17" s="458"/>
      <c r="I17" s="458"/>
      <c r="J17" s="458"/>
      <c r="K17" s="458"/>
      <c r="L17" s="458"/>
      <c r="M17" s="458"/>
      <c r="N17" s="458"/>
      <c r="O17" s="458"/>
      <c r="P17" s="458"/>
      <c r="Q17" s="108"/>
      <c r="R17" s="113"/>
      <c r="S17" s="113"/>
      <c r="T17" s="113"/>
      <c r="U17" s="113"/>
      <c r="V17" s="159"/>
      <c r="W17" s="159"/>
    </row>
    <row r="18" spans="1:24" s="127" customFormat="1" ht="27" customHeight="1" x14ac:dyDescent="0.2">
      <c r="A18" s="165"/>
      <c r="B18" s="108"/>
      <c r="C18" s="108"/>
      <c r="D18" s="441" t="s">
        <v>257</v>
      </c>
      <c r="E18" s="449"/>
      <c r="F18" s="449"/>
      <c r="G18" s="449"/>
      <c r="H18" s="449"/>
      <c r="I18" s="450"/>
      <c r="J18" s="455"/>
      <c r="K18" s="456"/>
      <c r="L18" s="456"/>
      <c r="M18" s="456"/>
      <c r="N18" s="456"/>
      <c r="O18" s="456"/>
      <c r="P18" s="457"/>
      <c r="Q18" s="112" t="s">
        <v>38</v>
      </c>
      <c r="R18" s="454"/>
      <c r="S18" s="454"/>
      <c r="T18" s="454"/>
      <c r="U18" s="454"/>
      <c r="V18" s="454"/>
      <c r="W18" s="454"/>
    </row>
    <row r="19" spans="1:24" s="127" customFormat="1" ht="15" customHeight="1" x14ac:dyDescent="0.2">
      <c r="A19" s="165"/>
      <c r="B19" s="108"/>
      <c r="C19" s="108"/>
      <c r="D19" s="458" t="s">
        <v>256</v>
      </c>
      <c r="E19" s="458"/>
      <c r="F19" s="458"/>
      <c r="G19" s="458"/>
      <c r="H19" s="458"/>
      <c r="I19" s="458"/>
      <c r="J19" s="458"/>
      <c r="K19" s="458"/>
      <c r="L19" s="458"/>
      <c r="M19" s="458"/>
      <c r="N19" s="458"/>
      <c r="O19" s="458"/>
      <c r="P19" s="458"/>
      <c r="Q19" s="108"/>
      <c r="R19" s="113"/>
      <c r="S19" s="113"/>
      <c r="T19" s="113"/>
      <c r="U19" s="113"/>
      <c r="V19" s="247"/>
      <c r="W19" s="247"/>
    </row>
    <row r="20" spans="1:24" s="127" customFormat="1" ht="27" customHeight="1" x14ac:dyDescent="0.2">
      <c r="A20" s="165"/>
      <c r="B20" s="108"/>
      <c r="C20" s="108"/>
      <c r="D20" s="441" t="s">
        <v>259</v>
      </c>
      <c r="E20" s="449"/>
      <c r="F20" s="449"/>
      <c r="G20" s="449"/>
      <c r="H20" s="449"/>
      <c r="I20" s="450"/>
      <c r="J20" s="459" t="str">
        <f>IF(OR(J16="",J18=""),"",J16+J18)</f>
        <v/>
      </c>
      <c r="K20" s="460"/>
      <c r="L20" s="460"/>
      <c r="M20" s="460"/>
      <c r="N20" s="460"/>
      <c r="O20" s="460"/>
      <c r="P20" s="461"/>
      <c r="Q20" s="112" t="s">
        <v>38</v>
      </c>
      <c r="R20" s="454"/>
      <c r="S20" s="454"/>
      <c r="T20" s="454"/>
      <c r="U20" s="454"/>
      <c r="V20" s="454"/>
      <c r="W20" s="454"/>
    </row>
    <row r="21" spans="1:24" s="127" customFormat="1" ht="18" customHeight="1" x14ac:dyDescent="0.2">
      <c r="A21" s="165"/>
      <c r="B21" s="108"/>
      <c r="C21" s="108"/>
      <c r="D21" s="441" t="s">
        <v>97</v>
      </c>
      <c r="E21" s="442"/>
      <c r="F21" s="442"/>
      <c r="G21" s="442"/>
      <c r="H21" s="442"/>
      <c r="I21" s="443"/>
      <c r="J21" s="444"/>
      <c r="K21" s="445"/>
      <c r="L21" s="445"/>
      <c r="M21" s="445"/>
      <c r="N21" s="445"/>
      <c r="O21" s="445"/>
      <c r="P21" s="446"/>
      <c r="Q21" s="112" t="s">
        <v>98</v>
      </c>
      <c r="R21" s="447" t="s">
        <v>135</v>
      </c>
      <c r="S21" s="447"/>
      <c r="T21" s="447"/>
      <c r="U21" s="447"/>
      <c r="V21" s="447"/>
      <c r="W21" s="447"/>
    </row>
    <row r="22" spans="1:24" s="127" customFormat="1" ht="18" customHeight="1" x14ac:dyDescent="0.2">
      <c r="A22" s="165"/>
      <c r="B22" s="108"/>
      <c r="C22" s="108"/>
      <c r="D22" s="448" t="s">
        <v>99</v>
      </c>
      <c r="E22" s="449"/>
      <c r="F22" s="449"/>
      <c r="G22" s="449"/>
      <c r="H22" s="449"/>
      <c r="I22" s="450"/>
      <c r="J22" s="451" t="str">
        <f>IF(OR(J12="",J16="",J18=""),"",IF(J20&lt;=J15,20000,0))</f>
        <v/>
      </c>
      <c r="K22" s="452"/>
      <c r="L22" s="452"/>
      <c r="M22" s="452"/>
      <c r="N22" s="452"/>
      <c r="O22" s="452"/>
      <c r="P22" s="453"/>
      <c r="Q22" s="112" t="s">
        <v>38</v>
      </c>
      <c r="R22" s="454" t="s">
        <v>136</v>
      </c>
      <c r="S22" s="454"/>
      <c r="T22" s="454"/>
      <c r="U22" s="454"/>
      <c r="V22" s="454"/>
      <c r="W22" s="454"/>
    </row>
    <row r="23" spans="1:24" s="127" customFormat="1" ht="15" customHeight="1" x14ac:dyDescent="0.2">
      <c r="A23" s="145" t="s">
        <v>137</v>
      </c>
      <c r="B23" s="107"/>
      <c r="C23" s="107"/>
      <c r="D23" s="107"/>
      <c r="E23" s="107"/>
      <c r="F23" s="107"/>
      <c r="G23" s="107"/>
      <c r="H23" s="107"/>
      <c r="I23" s="107"/>
      <c r="J23" s="107"/>
      <c r="K23" s="114"/>
      <c r="L23" s="107"/>
      <c r="M23" s="107"/>
      <c r="N23" s="107"/>
      <c r="O23" s="107"/>
      <c r="P23" s="107"/>
      <c r="Q23" s="107"/>
      <c r="R23" s="103"/>
      <c r="S23" s="115"/>
      <c r="T23" s="103"/>
      <c r="U23" s="103"/>
      <c r="V23" s="103"/>
      <c r="W23" s="103"/>
    </row>
    <row r="24" spans="1:24" s="127" customFormat="1" ht="25" customHeight="1" x14ac:dyDescent="0.2">
      <c r="A24" s="165"/>
      <c r="B24" s="107"/>
      <c r="C24" s="107"/>
      <c r="D24" s="494" t="s">
        <v>100</v>
      </c>
      <c r="E24" s="495"/>
      <c r="F24" s="495"/>
      <c r="G24" s="496"/>
      <c r="H24" s="488" t="str">
        <f>IF(J11="","",J11*J21)</f>
        <v/>
      </c>
      <c r="I24" s="489"/>
      <c r="J24" s="116" t="s">
        <v>138</v>
      </c>
      <c r="K24" s="479" t="str">
        <f>IF(OR(J22="",H24=""),"",H24*J22)</f>
        <v/>
      </c>
      <c r="L24" s="477"/>
      <c r="M24" s="477"/>
      <c r="N24" s="477"/>
      <c r="O24" s="477"/>
      <c r="P24" s="478"/>
      <c r="Q24" s="114" t="s">
        <v>38</v>
      </c>
      <c r="R24" s="454" t="s">
        <v>273</v>
      </c>
      <c r="S24" s="454"/>
      <c r="T24" s="454"/>
      <c r="U24" s="454"/>
      <c r="V24" s="454"/>
      <c r="W24" s="454"/>
      <c r="X24" s="118"/>
    </row>
    <row r="25" spans="1:24" s="127" customFormat="1" ht="15" customHeight="1" x14ac:dyDescent="0.2">
      <c r="A25" s="145" t="s">
        <v>270</v>
      </c>
      <c r="B25" s="117"/>
      <c r="C25" s="117"/>
      <c r="D25" s="117"/>
      <c r="E25" s="117"/>
      <c r="F25" s="117"/>
      <c r="G25" s="107"/>
      <c r="H25" s="108"/>
      <c r="I25" s="108"/>
      <c r="J25" s="118"/>
      <c r="K25" s="119"/>
      <c r="L25" s="118"/>
      <c r="M25" s="118"/>
      <c r="N25" s="118"/>
      <c r="O25" s="118"/>
      <c r="P25" s="118"/>
      <c r="Q25" s="118"/>
      <c r="R25" s="120"/>
      <c r="S25" s="115"/>
      <c r="T25" s="103"/>
      <c r="U25" s="103"/>
      <c r="V25" s="103"/>
      <c r="W25" s="103"/>
    </row>
    <row r="26" spans="1:24" s="127" customFormat="1" ht="25" customHeight="1" x14ac:dyDescent="0.2">
      <c r="A26" s="165"/>
      <c r="B26" s="108"/>
      <c r="C26" s="108"/>
      <c r="D26" s="448" t="s">
        <v>101</v>
      </c>
      <c r="E26" s="449"/>
      <c r="F26" s="449"/>
      <c r="G26" s="449"/>
      <c r="H26" s="449"/>
      <c r="I26" s="450"/>
      <c r="J26" s="490" t="str">
        <f>IF(OR(J16="",J21=""),"",J16*J21)</f>
        <v/>
      </c>
      <c r="K26" s="491"/>
      <c r="L26" s="491"/>
      <c r="M26" s="491"/>
      <c r="N26" s="491"/>
      <c r="O26" s="491"/>
      <c r="P26" s="492"/>
      <c r="Q26" s="112" t="s">
        <v>38</v>
      </c>
      <c r="R26" s="454" t="s">
        <v>274</v>
      </c>
      <c r="S26" s="454"/>
      <c r="T26" s="454"/>
      <c r="U26" s="454"/>
      <c r="V26" s="454"/>
      <c r="W26" s="454"/>
    </row>
    <row r="27" spans="1:24" s="167" customFormat="1" ht="15" customHeight="1" x14ac:dyDescent="0.2">
      <c r="A27" s="166"/>
      <c r="B27" s="121"/>
      <c r="C27" s="121"/>
      <c r="D27" s="122"/>
      <c r="E27" s="123"/>
      <c r="F27" s="123"/>
      <c r="G27" s="123"/>
      <c r="H27" s="123"/>
      <c r="I27" s="123"/>
      <c r="J27" s="124"/>
      <c r="K27" s="124"/>
      <c r="L27" s="124"/>
      <c r="M27" s="124"/>
      <c r="N27" s="124"/>
      <c r="O27" s="124"/>
      <c r="P27" s="124"/>
      <c r="Q27" s="124"/>
      <c r="R27" s="124"/>
      <c r="S27" s="124"/>
      <c r="T27" s="124"/>
      <c r="U27" s="124"/>
      <c r="V27" s="124"/>
      <c r="W27" s="124"/>
    </row>
    <row r="28" spans="1:24" s="127" customFormat="1" ht="25" customHeight="1" x14ac:dyDescent="0.2">
      <c r="A28" s="165"/>
      <c r="B28" s="108"/>
      <c r="C28" s="107"/>
      <c r="D28" s="493" t="s">
        <v>102</v>
      </c>
      <c r="E28" s="442"/>
      <c r="F28" s="442"/>
      <c r="G28" s="442"/>
      <c r="H28" s="442"/>
      <c r="I28" s="443"/>
      <c r="J28" s="479" t="str">
        <f>IF(J26="","",ROUNDDOWN(J26/3,-3))</f>
        <v/>
      </c>
      <c r="K28" s="477"/>
      <c r="L28" s="477"/>
      <c r="M28" s="477"/>
      <c r="N28" s="477"/>
      <c r="O28" s="477"/>
      <c r="P28" s="478"/>
      <c r="Q28" s="114" t="s">
        <v>38</v>
      </c>
      <c r="R28" s="480" t="s">
        <v>281</v>
      </c>
      <c r="S28" s="481"/>
      <c r="T28" s="481"/>
      <c r="U28" s="481"/>
      <c r="V28" s="481"/>
      <c r="W28" s="481"/>
    </row>
    <row r="29" spans="1:24" s="127" customFormat="1" ht="15" customHeight="1" thickBot="1" x14ac:dyDescent="0.25">
      <c r="A29" s="145" t="s">
        <v>139</v>
      </c>
      <c r="B29" s="107"/>
      <c r="C29" s="107"/>
      <c r="D29" s="107"/>
      <c r="E29" s="107"/>
      <c r="F29" s="107"/>
      <c r="G29" s="107"/>
      <c r="H29" s="107"/>
      <c r="I29" s="107"/>
      <c r="J29" s="107"/>
      <c r="K29" s="107"/>
      <c r="L29" s="107"/>
      <c r="M29" s="107"/>
      <c r="N29" s="107"/>
      <c r="O29" s="107"/>
      <c r="P29" s="107"/>
      <c r="Q29" s="107"/>
      <c r="R29" s="103"/>
      <c r="S29" s="125"/>
      <c r="T29" s="115"/>
      <c r="U29" s="103"/>
      <c r="V29" s="103"/>
      <c r="W29" s="103"/>
      <c r="X29" s="118"/>
    </row>
    <row r="30" spans="1:24" s="127" customFormat="1" ht="25" customHeight="1" thickBot="1" x14ac:dyDescent="0.25">
      <c r="A30" s="126"/>
      <c r="C30" s="482" t="s">
        <v>103</v>
      </c>
      <c r="D30" s="483"/>
      <c r="E30" s="483"/>
      <c r="F30" s="483"/>
      <c r="G30" s="483"/>
      <c r="H30" s="483"/>
      <c r="I30" s="484"/>
      <c r="J30" s="485" t="str">
        <f>IF(OR(K24="",J28=""),"",MIN(K24,J28))</f>
        <v/>
      </c>
      <c r="K30" s="486"/>
      <c r="L30" s="486"/>
      <c r="M30" s="486"/>
      <c r="N30" s="486"/>
      <c r="O30" s="486"/>
      <c r="P30" s="487"/>
      <c r="Q30" s="128" t="s">
        <v>104</v>
      </c>
      <c r="R30" s="468" t="s">
        <v>275</v>
      </c>
      <c r="S30" s="468"/>
      <c r="T30" s="468"/>
      <c r="U30" s="468"/>
      <c r="V30" s="468"/>
      <c r="W30" s="468"/>
      <c r="X30" s="468"/>
    </row>
    <row r="31" spans="1:24" s="127" customFormat="1" ht="30" customHeight="1" x14ac:dyDescent="0.2">
      <c r="A31" s="511" t="s">
        <v>297</v>
      </c>
      <c r="B31" s="511"/>
      <c r="C31" s="511"/>
      <c r="D31" s="511"/>
      <c r="E31" s="511"/>
      <c r="F31" s="511"/>
      <c r="G31" s="511"/>
      <c r="H31" s="511"/>
      <c r="I31" s="511"/>
      <c r="J31" s="511"/>
      <c r="K31" s="511"/>
      <c r="L31" s="511"/>
      <c r="M31" s="511"/>
      <c r="N31" s="511"/>
      <c r="O31" s="511"/>
      <c r="P31" s="511"/>
      <c r="Q31" s="511"/>
      <c r="R31" s="129"/>
      <c r="S31" s="130"/>
      <c r="T31" s="131"/>
      <c r="U31" s="131"/>
      <c r="V31" s="131"/>
      <c r="W31" s="118"/>
    </row>
    <row r="32" spans="1:24" s="127" customFormat="1" ht="25" customHeight="1" x14ac:dyDescent="0.2">
      <c r="A32" s="126"/>
      <c r="B32" s="168"/>
      <c r="C32" s="512"/>
      <c r="D32" s="513"/>
      <c r="E32" s="513"/>
      <c r="F32" s="513"/>
      <c r="G32" s="513"/>
      <c r="H32" s="513"/>
      <c r="I32" s="513"/>
      <c r="J32" s="513"/>
      <c r="K32" s="513"/>
      <c r="L32" s="513"/>
      <c r="M32" s="513"/>
      <c r="N32" s="513"/>
      <c r="O32" s="513"/>
      <c r="P32" s="513"/>
      <c r="Q32" s="513"/>
      <c r="R32" s="513"/>
      <c r="S32" s="514"/>
      <c r="T32" s="131"/>
      <c r="U32" s="131"/>
      <c r="V32" s="131"/>
      <c r="W32" s="131"/>
      <c r="X32" s="118"/>
    </row>
    <row r="33" spans="1:26" s="127" customFormat="1" ht="25" customHeight="1" x14ac:dyDescent="0.2">
      <c r="A33" s="126"/>
      <c r="B33" s="168"/>
      <c r="C33" s="515"/>
      <c r="D33" s="516"/>
      <c r="E33" s="516"/>
      <c r="F33" s="516"/>
      <c r="G33" s="516"/>
      <c r="H33" s="516"/>
      <c r="I33" s="516"/>
      <c r="J33" s="516"/>
      <c r="K33" s="516"/>
      <c r="L33" s="516"/>
      <c r="M33" s="516"/>
      <c r="N33" s="516"/>
      <c r="O33" s="516"/>
      <c r="P33" s="516"/>
      <c r="Q33" s="516"/>
      <c r="R33" s="516"/>
      <c r="S33" s="517"/>
      <c r="T33" s="131"/>
      <c r="U33" s="131"/>
      <c r="V33" s="131"/>
      <c r="W33" s="131"/>
      <c r="X33" s="118"/>
    </row>
    <row r="34" spans="1:26" ht="15" customHeight="1" thickBot="1" x14ac:dyDescent="0.25">
      <c r="A34" s="146" t="s">
        <v>140</v>
      </c>
      <c r="B34" s="132"/>
      <c r="C34" s="132"/>
      <c r="D34" s="132"/>
      <c r="E34" s="132"/>
      <c r="F34" s="132"/>
      <c r="G34" s="132"/>
      <c r="H34" s="132"/>
      <c r="I34" s="132"/>
      <c r="J34" s="132"/>
      <c r="K34" s="132"/>
      <c r="L34" s="132"/>
      <c r="M34" s="132"/>
      <c r="N34" s="132"/>
      <c r="O34" s="132"/>
      <c r="P34" s="132"/>
      <c r="Q34" s="132"/>
      <c r="R34" s="132"/>
      <c r="S34" s="132"/>
      <c r="T34" s="132"/>
      <c r="U34" s="132"/>
      <c r="V34" s="132"/>
      <c r="W34" s="132"/>
    </row>
    <row r="35" spans="1:26" s="127" customFormat="1" ht="25" customHeight="1" thickBot="1" x14ac:dyDescent="0.25">
      <c r="A35" s="169"/>
      <c r="C35" s="518" t="s">
        <v>294</v>
      </c>
      <c r="D35" s="519"/>
      <c r="E35" s="519"/>
      <c r="F35" s="519"/>
      <c r="G35" s="519"/>
      <c r="H35" s="519"/>
      <c r="I35" s="520"/>
      <c r="J35" s="521"/>
      <c r="K35" s="522"/>
      <c r="L35" s="522"/>
      <c r="M35" s="522"/>
      <c r="N35" s="522"/>
      <c r="O35" s="522"/>
      <c r="P35" s="523"/>
      <c r="Q35" s="128" t="s">
        <v>141</v>
      </c>
      <c r="R35" s="524" t="s">
        <v>146</v>
      </c>
      <c r="S35" s="524"/>
      <c r="T35" s="524"/>
      <c r="U35" s="524"/>
      <c r="V35" s="524"/>
      <c r="W35" s="524"/>
      <c r="X35" s="118"/>
    </row>
    <row r="36" spans="1:26" ht="26.15" customHeight="1" x14ac:dyDescent="0.2">
      <c r="A36" s="98"/>
      <c r="C36" s="503" t="s">
        <v>295</v>
      </c>
      <c r="D36" s="503"/>
      <c r="E36" s="503"/>
      <c r="F36" s="503"/>
      <c r="G36" s="503"/>
      <c r="H36" s="503"/>
      <c r="I36" s="503"/>
      <c r="J36" s="503"/>
      <c r="K36" s="503"/>
      <c r="L36" s="503"/>
      <c r="M36" s="503"/>
      <c r="N36" s="503"/>
      <c r="O36" s="503"/>
      <c r="P36" s="503"/>
      <c r="Q36" s="503"/>
      <c r="R36" s="503"/>
      <c r="S36" s="503"/>
      <c r="T36" s="503"/>
      <c r="U36" s="503"/>
      <c r="V36" s="503"/>
      <c r="W36" s="503"/>
    </row>
    <row r="37" spans="1:26" s="127" customFormat="1" ht="15" customHeight="1" thickBot="1" x14ac:dyDescent="0.25">
      <c r="A37" s="145" t="s">
        <v>214</v>
      </c>
      <c r="B37" s="117"/>
      <c r="C37" s="117"/>
      <c r="D37" s="117"/>
      <c r="E37" s="117"/>
      <c r="F37" s="117"/>
      <c r="G37" s="107"/>
      <c r="H37" s="108"/>
      <c r="I37" s="108"/>
      <c r="J37" s="108"/>
      <c r="K37" s="107"/>
      <c r="L37" s="107"/>
      <c r="M37" s="107"/>
      <c r="N37" s="107"/>
      <c r="O37" s="107"/>
      <c r="P37" s="107"/>
      <c r="Q37" s="107"/>
      <c r="R37" s="107"/>
      <c r="S37" s="107"/>
      <c r="T37" s="107"/>
      <c r="U37" s="107"/>
      <c r="V37" s="107"/>
      <c r="W37" s="107"/>
    </row>
    <row r="38" spans="1:26" s="127" customFormat="1" ht="25" customHeight="1" thickBot="1" x14ac:dyDescent="0.25">
      <c r="B38" s="504" t="s">
        <v>213</v>
      </c>
      <c r="C38" s="505"/>
      <c r="D38" s="505"/>
      <c r="E38" s="505"/>
      <c r="F38" s="505"/>
      <c r="G38" s="505"/>
      <c r="H38" s="505"/>
      <c r="I38" s="506"/>
      <c r="J38" s="485" t="str">
        <f>IF(J30="","",J30+J35)</f>
        <v/>
      </c>
      <c r="K38" s="486"/>
      <c r="L38" s="486"/>
      <c r="M38" s="486"/>
      <c r="N38" s="486"/>
      <c r="O38" s="486"/>
      <c r="P38" s="487"/>
      <c r="Q38" s="114" t="s">
        <v>38</v>
      </c>
      <c r="R38" s="468" t="s">
        <v>276</v>
      </c>
      <c r="S38" s="468"/>
      <c r="T38" s="468"/>
      <c r="U38" s="468"/>
      <c r="V38" s="468"/>
      <c r="W38" s="468"/>
      <c r="X38" s="118"/>
    </row>
    <row r="39" spans="1:26" s="127" customFormat="1" ht="15.75" customHeight="1" thickBot="1" x14ac:dyDescent="0.25">
      <c r="A39" s="170" t="s">
        <v>105</v>
      </c>
      <c r="B39" s="107"/>
      <c r="C39" s="107"/>
      <c r="D39" s="107"/>
      <c r="E39" s="107"/>
      <c r="F39" s="107"/>
      <c r="G39" s="107"/>
      <c r="H39" s="107"/>
      <c r="I39" s="107"/>
      <c r="J39" s="118"/>
      <c r="K39" s="171"/>
      <c r="L39" s="118"/>
      <c r="M39" s="118"/>
      <c r="N39" s="118"/>
      <c r="O39" s="118"/>
      <c r="P39" s="118"/>
      <c r="Q39" s="107"/>
      <c r="R39" s="107"/>
      <c r="S39" s="110"/>
      <c r="T39" s="107"/>
      <c r="U39" s="107"/>
      <c r="V39" s="107"/>
      <c r="W39" s="107"/>
    </row>
    <row r="40" spans="1:26" s="127" customFormat="1" ht="25" customHeight="1" thickBot="1" x14ac:dyDescent="0.25">
      <c r="A40" s="107"/>
      <c r="B40" s="507" t="s">
        <v>106</v>
      </c>
      <c r="C40" s="508"/>
      <c r="D40" s="508"/>
      <c r="E40" s="508"/>
      <c r="F40" s="508"/>
      <c r="G40" s="508"/>
      <c r="H40" s="508"/>
      <c r="I40" s="509"/>
      <c r="J40" s="485">
        <v>200000</v>
      </c>
      <c r="K40" s="486"/>
      <c r="L40" s="486"/>
      <c r="M40" s="486"/>
      <c r="N40" s="486"/>
      <c r="O40" s="486"/>
      <c r="P40" s="487"/>
      <c r="Q40" s="112" t="s">
        <v>38</v>
      </c>
      <c r="R40" s="454" t="s">
        <v>142</v>
      </c>
      <c r="S40" s="454"/>
      <c r="T40" s="454"/>
      <c r="U40" s="454"/>
      <c r="V40" s="454"/>
      <c r="W40" s="454"/>
    </row>
    <row r="41" spans="1:26" s="127" customFormat="1" ht="15.75" customHeight="1" thickBot="1" x14ac:dyDescent="0.25">
      <c r="A41" s="170" t="s">
        <v>107</v>
      </c>
      <c r="B41" s="117"/>
      <c r="C41" s="117"/>
      <c r="D41" s="117"/>
      <c r="E41" s="117"/>
      <c r="F41" s="117"/>
      <c r="G41" s="107"/>
      <c r="H41" s="108"/>
      <c r="I41" s="108"/>
      <c r="J41" s="119"/>
      <c r="K41" s="118"/>
      <c r="L41" s="118"/>
      <c r="M41" s="118"/>
      <c r="N41" s="118"/>
      <c r="O41" s="118"/>
      <c r="P41" s="118"/>
      <c r="Q41" s="107"/>
      <c r="R41" s="107"/>
      <c r="S41" s="107"/>
      <c r="T41" s="107"/>
      <c r="U41" s="107"/>
      <c r="V41" s="107"/>
      <c r="W41" s="107"/>
    </row>
    <row r="42" spans="1:26" s="127" customFormat="1" ht="35.15" customHeight="1" thickBot="1" x14ac:dyDescent="0.25">
      <c r="B42" s="497" t="s">
        <v>108</v>
      </c>
      <c r="C42" s="498"/>
      <c r="D42" s="498"/>
      <c r="E42" s="498"/>
      <c r="F42" s="498"/>
      <c r="G42" s="498"/>
      <c r="H42" s="498"/>
      <c r="I42" s="499"/>
      <c r="J42" s="500" t="str">
        <f>IF(J38="","",MIN(J38,J40))</f>
        <v/>
      </c>
      <c r="K42" s="501"/>
      <c r="L42" s="501"/>
      <c r="M42" s="501"/>
      <c r="N42" s="501"/>
      <c r="O42" s="501"/>
      <c r="P42" s="502"/>
      <c r="Q42" s="114" t="s">
        <v>38</v>
      </c>
      <c r="R42" s="510" t="s">
        <v>277</v>
      </c>
      <c r="S42" s="510"/>
      <c r="T42" s="510"/>
      <c r="U42" s="510"/>
      <c r="V42" s="510"/>
      <c r="W42" s="510"/>
      <c r="X42" s="510"/>
    </row>
    <row r="43" spans="1:26" s="127" customFormat="1" ht="11.15" customHeight="1" x14ac:dyDescent="0.2">
      <c r="B43" s="343"/>
      <c r="C43" s="343"/>
      <c r="D43" s="343"/>
      <c r="E43" s="343"/>
      <c r="F43" s="343"/>
      <c r="G43" s="343"/>
      <c r="H43" s="343"/>
      <c r="I43" s="343"/>
      <c r="J43" s="342"/>
      <c r="K43" s="342"/>
      <c r="L43" s="342"/>
      <c r="M43" s="342"/>
      <c r="N43" s="342"/>
      <c r="O43" s="342"/>
      <c r="P43" s="342"/>
      <c r="Q43" s="114"/>
      <c r="R43" s="340"/>
      <c r="S43" s="340"/>
      <c r="T43" s="340"/>
      <c r="U43" s="340"/>
      <c r="V43" s="340"/>
      <c r="W43" s="340"/>
      <c r="X43" s="340"/>
    </row>
    <row r="44" spans="1:26" ht="15" customHeight="1" x14ac:dyDescent="0.2"/>
    <row r="46" spans="1:26" ht="20.149999999999999" customHeight="1" x14ac:dyDescent="0.2">
      <c r="Y46" s="172"/>
      <c r="Z46" s="172"/>
    </row>
  </sheetData>
  <sheetProtection password="F67D" sheet="1" objects="1" scenarios="1" selectLockedCells="1"/>
  <mergeCells count="64">
    <mergeCell ref="A31:Q31"/>
    <mergeCell ref="C32:S33"/>
    <mergeCell ref="C35:I35"/>
    <mergeCell ref="J35:P35"/>
    <mergeCell ref="R35:W35"/>
    <mergeCell ref="B42:I42"/>
    <mergeCell ref="J42:P42"/>
    <mergeCell ref="C36:W36"/>
    <mergeCell ref="B38:I38"/>
    <mergeCell ref="J38:P38"/>
    <mergeCell ref="R38:W38"/>
    <mergeCell ref="B40:I40"/>
    <mergeCell ref="J40:P40"/>
    <mergeCell ref="R40:W40"/>
    <mergeCell ref="R42:X42"/>
    <mergeCell ref="J28:P28"/>
    <mergeCell ref="R28:W28"/>
    <mergeCell ref="C30:I30"/>
    <mergeCell ref="J30:P30"/>
    <mergeCell ref="H24:I24"/>
    <mergeCell ref="K24:P24"/>
    <mergeCell ref="R24:W24"/>
    <mergeCell ref="D26:I26"/>
    <mergeCell ref="J26:P26"/>
    <mergeCell ref="R26:W26"/>
    <mergeCell ref="D28:I28"/>
    <mergeCell ref="R30:X30"/>
    <mergeCell ref="D24:G24"/>
    <mergeCell ref="D17:P17"/>
    <mergeCell ref="D13:I13"/>
    <mergeCell ref="J13:P13"/>
    <mergeCell ref="Q13:R13"/>
    <mergeCell ref="D14:I14"/>
    <mergeCell ref="J14:P14"/>
    <mergeCell ref="D15:I15"/>
    <mergeCell ref="J15:P15"/>
    <mergeCell ref="D16:I16"/>
    <mergeCell ref="J16:P16"/>
    <mergeCell ref="R16:W16"/>
    <mergeCell ref="D11:I11"/>
    <mergeCell ref="J11:P11"/>
    <mergeCell ref="D12:I12"/>
    <mergeCell ref="J12:P12"/>
    <mergeCell ref="A4:W4"/>
    <mergeCell ref="D7:U7"/>
    <mergeCell ref="D9:I9"/>
    <mergeCell ref="J9:P9"/>
    <mergeCell ref="Q9:W10"/>
    <mergeCell ref="D10:I10"/>
    <mergeCell ref="J10:P10"/>
    <mergeCell ref="R11:W11"/>
    <mergeCell ref="D18:I18"/>
    <mergeCell ref="J18:P18"/>
    <mergeCell ref="R18:W18"/>
    <mergeCell ref="D19:P19"/>
    <mergeCell ref="D20:I20"/>
    <mergeCell ref="J20:P20"/>
    <mergeCell ref="R20:W20"/>
    <mergeCell ref="D21:I21"/>
    <mergeCell ref="J21:P21"/>
    <mergeCell ref="R21:W21"/>
    <mergeCell ref="D22:I22"/>
    <mergeCell ref="J22:P22"/>
    <mergeCell ref="R22:W22"/>
  </mergeCells>
  <phoneticPr fontId="7"/>
  <conditionalFormatting sqref="J16:P16 J21:P21 C32:S33 J9:P13">
    <cfRule type="containsBlanks" dxfId="26" priority="9">
      <formula>LEN(TRIM(C9))=0</formula>
    </cfRule>
  </conditionalFormatting>
  <conditionalFormatting sqref="J14:P14">
    <cfRule type="expression" dxfId="25" priority="8">
      <formula>AND($J$14="",$J$13="ハイブリッド")</formula>
    </cfRule>
  </conditionalFormatting>
  <conditionalFormatting sqref="A2:X10 A23:X29 A21:R22 X21:X22 A17:X17 A16:R16 X16 A11:R11 X11 A44:X1048576 A42:R43 A31:X41 A30:R30 A12:X15">
    <cfRule type="expression" priority="7">
      <formula>CELL("protect",A2)=0</formula>
    </cfRule>
  </conditionalFormatting>
  <conditionalFormatting sqref="J18:P18">
    <cfRule type="containsBlanks" dxfId="24" priority="5">
      <formula>LEN(TRIM(J18))=0</formula>
    </cfRule>
  </conditionalFormatting>
  <conditionalFormatting sqref="A18:X19">
    <cfRule type="expression" priority="4">
      <formula>CELL("protect",A18)=0</formula>
    </cfRule>
  </conditionalFormatting>
  <conditionalFormatting sqref="A20:X20">
    <cfRule type="expression" priority="2">
      <formula>CELL("protect",A20)=0</formula>
    </cfRule>
  </conditionalFormatting>
  <dataValidations count="11">
    <dataValidation type="whole" imeMode="disabled" operator="greaterThanOrEqual" allowBlank="1" showInputMessage="1" showErrorMessage="1" error="整数で入力して下さい。" sqref="J16:P16 J18:P18" xr:uid="{00000000-0002-0000-0200-000000000000}">
      <formula1>0</formula1>
    </dataValidation>
    <dataValidation type="whole" imeMode="disabled" operator="greaterThanOrEqual" allowBlank="1" showInputMessage="1" showErrorMessage="1" error="別機種の④蓄電システム導入補助金申請額を整数で記入してください。" sqref="J35:P35" xr:uid="{00000000-0002-0000-0200-000001000000}">
      <formula1>0</formula1>
    </dataValidation>
    <dataValidation type="whole" imeMode="disabled" operator="greaterThanOrEqual" allowBlank="1" showInputMessage="1" showErrorMessage="1" error="整数で入力して下さい。" sqref="J21:P21" xr:uid="{00000000-0002-0000-0200-000002000000}">
      <formula1>1</formula1>
    </dataValidation>
    <dataValidation type="list" allowBlank="1" showInputMessage="1" showErrorMessage="1" sqref="X65569 IG65569 SC65569 ABY65569 ALU65569 AVQ65569 BFM65569 BPI65569 BZE65569 CJA65569 CSW65569 DCS65569 DMO65569 DWK65569 EGG65569 EQC65569 EZY65569 FJU65569 FTQ65569 GDM65569 GNI65569 GXE65569 HHA65569 HQW65569 IAS65569 IKO65569 IUK65569 JEG65569 JOC65569 JXY65569 KHU65569 KRQ65569 LBM65569 LLI65569 LVE65569 MFA65569 MOW65569 MYS65569 NIO65569 NSK65569 OCG65569 OMC65569 OVY65569 PFU65569 PPQ65569 PZM65569 QJI65569 QTE65569 RDA65569 RMW65569 RWS65569 SGO65569 SQK65569 TAG65569 TKC65569 TTY65569 UDU65569 UNQ65569 UXM65569 VHI65569 VRE65569 WBA65569 WKW65569 WUS65569 X131105 IG131105 SC131105 ABY131105 ALU131105 AVQ131105 BFM131105 BPI131105 BZE131105 CJA131105 CSW131105 DCS131105 DMO131105 DWK131105 EGG131105 EQC131105 EZY131105 FJU131105 FTQ131105 GDM131105 GNI131105 GXE131105 HHA131105 HQW131105 IAS131105 IKO131105 IUK131105 JEG131105 JOC131105 JXY131105 KHU131105 KRQ131105 LBM131105 LLI131105 LVE131105 MFA131105 MOW131105 MYS131105 NIO131105 NSK131105 OCG131105 OMC131105 OVY131105 PFU131105 PPQ131105 PZM131105 QJI131105 QTE131105 RDA131105 RMW131105 RWS131105 SGO131105 SQK131105 TAG131105 TKC131105 TTY131105 UDU131105 UNQ131105 UXM131105 VHI131105 VRE131105 WBA131105 WKW131105 WUS131105 X196641 IG196641 SC196641 ABY196641 ALU196641 AVQ196641 BFM196641 BPI196641 BZE196641 CJA196641 CSW196641 DCS196641 DMO196641 DWK196641 EGG196641 EQC196641 EZY196641 FJU196641 FTQ196641 GDM196641 GNI196641 GXE196641 HHA196641 HQW196641 IAS196641 IKO196641 IUK196641 JEG196641 JOC196641 JXY196641 KHU196641 KRQ196641 LBM196641 LLI196641 LVE196641 MFA196641 MOW196641 MYS196641 NIO196641 NSK196641 OCG196641 OMC196641 OVY196641 PFU196641 PPQ196641 PZM196641 QJI196641 QTE196641 RDA196641 RMW196641 RWS196641 SGO196641 SQK196641 TAG196641 TKC196641 TTY196641 UDU196641 UNQ196641 UXM196641 VHI196641 VRE196641 WBA196641 WKW196641 WUS196641 X262177 IG262177 SC262177 ABY262177 ALU262177 AVQ262177 BFM262177 BPI262177 BZE262177 CJA262177 CSW262177 DCS262177 DMO262177 DWK262177 EGG262177 EQC262177 EZY262177 FJU262177 FTQ262177 GDM262177 GNI262177 GXE262177 HHA262177 HQW262177 IAS262177 IKO262177 IUK262177 JEG262177 JOC262177 JXY262177 KHU262177 KRQ262177 LBM262177 LLI262177 LVE262177 MFA262177 MOW262177 MYS262177 NIO262177 NSK262177 OCG262177 OMC262177 OVY262177 PFU262177 PPQ262177 PZM262177 QJI262177 QTE262177 RDA262177 RMW262177 RWS262177 SGO262177 SQK262177 TAG262177 TKC262177 TTY262177 UDU262177 UNQ262177 UXM262177 VHI262177 VRE262177 WBA262177 WKW262177 WUS262177 X327713 IG327713 SC327713 ABY327713 ALU327713 AVQ327713 BFM327713 BPI327713 BZE327713 CJA327713 CSW327713 DCS327713 DMO327713 DWK327713 EGG327713 EQC327713 EZY327713 FJU327713 FTQ327713 GDM327713 GNI327713 GXE327713 HHA327713 HQW327713 IAS327713 IKO327713 IUK327713 JEG327713 JOC327713 JXY327713 KHU327713 KRQ327713 LBM327713 LLI327713 LVE327713 MFA327713 MOW327713 MYS327713 NIO327713 NSK327713 OCG327713 OMC327713 OVY327713 PFU327713 PPQ327713 PZM327713 QJI327713 QTE327713 RDA327713 RMW327713 RWS327713 SGO327713 SQK327713 TAG327713 TKC327713 TTY327713 UDU327713 UNQ327713 UXM327713 VHI327713 VRE327713 WBA327713 WKW327713 WUS327713 X393249 IG393249 SC393249 ABY393249 ALU393249 AVQ393249 BFM393249 BPI393249 BZE393249 CJA393249 CSW393249 DCS393249 DMO393249 DWK393249 EGG393249 EQC393249 EZY393249 FJU393249 FTQ393249 GDM393249 GNI393249 GXE393249 HHA393249 HQW393249 IAS393249 IKO393249 IUK393249 JEG393249 JOC393249 JXY393249 KHU393249 KRQ393249 LBM393249 LLI393249 LVE393249 MFA393249 MOW393249 MYS393249 NIO393249 NSK393249 OCG393249 OMC393249 OVY393249 PFU393249 PPQ393249 PZM393249 QJI393249 QTE393249 RDA393249 RMW393249 RWS393249 SGO393249 SQK393249 TAG393249 TKC393249 TTY393249 UDU393249 UNQ393249 UXM393249 VHI393249 VRE393249 WBA393249 WKW393249 WUS393249 X458785 IG458785 SC458785 ABY458785 ALU458785 AVQ458785 BFM458785 BPI458785 BZE458785 CJA458785 CSW458785 DCS458785 DMO458785 DWK458785 EGG458785 EQC458785 EZY458785 FJU458785 FTQ458785 GDM458785 GNI458785 GXE458785 HHA458785 HQW458785 IAS458785 IKO458785 IUK458785 JEG458785 JOC458785 JXY458785 KHU458785 KRQ458785 LBM458785 LLI458785 LVE458785 MFA458785 MOW458785 MYS458785 NIO458785 NSK458785 OCG458785 OMC458785 OVY458785 PFU458785 PPQ458785 PZM458785 QJI458785 QTE458785 RDA458785 RMW458785 RWS458785 SGO458785 SQK458785 TAG458785 TKC458785 TTY458785 UDU458785 UNQ458785 UXM458785 VHI458785 VRE458785 WBA458785 WKW458785 WUS458785 X524321 IG524321 SC524321 ABY524321 ALU524321 AVQ524321 BFM524321 BPI524321 BZE524321 CJA524321 CSW524321 DCS524321 DMO524321 DWK524321 EGG524321 EQC524321 EZY524321 FJU524321 FTQ524321 GDM524321 GNI524321 GXE524321 HHA524321 HQW524321 IAS524321 IKO524321 IUK524321 JEG524321 JOC524321 JXY524321 KHU524321 KRQ524321 LBM524321 LLI524321 LVE524321 MFA524321 MOW524321 MYS524321 NIO524321 NSK524321 OCG524321 OMC524321 OVY524321 PFU524321 PPQ524321 PZM524321 QJI524321 QTE524321 RDA524321 RMW524321 RWS524321 SGO524321 SQK524321 TAG524321 TKC524321 TTY524321 UDU524321 UNQ524321 UXM524321 VHI524321 VRE524321 WBA524321 WKW524321 WUS524321 X589857 IG589857 SC589857 ABY589857 ALU589857 AVQ589857 BFM589857 BPI589857 BZE589857 CJA589857 CSW589857 DCS589857 DMO589857 DWK589857 EGG589857 EQC589857 EZY589857 FJU589857 FTQ589857 GDM589857 GNI589857 GXE589857 HHA589857 HQW589857 IAS589857 IKO589857 IUK589857 JEG589857 JOC589857 JXY589857 KHU589857 KRQ589857 LBM589857 LLI589857 LVE589857 MFA589857 MOW589857 MYS589857 NIO589857 NSK589857 OCG589857 OMC589857 OVY589857 PFU589857 PPQ589857 PZM589857 QJI589857 QTE589857 RDA589857 RMW589857 RWS589857 SGO589857 SQK589857 TAG589857 TKC589857 TTY589857 UDU589857 UNQ589857 UXM589857 VHI589857 VRE589857 WBA589857 WKW589857 WUS589857 X655393 IG655393 SC655393 ABY655393 ALU655393 AVQ655393 BFM655393 BPI655393 BZE655393 CJA655393 CSW655393 DCS655393 DMO655393 DWK655393 EGG655393 EQC655393 EZY655393 FJU655393 FTQ655393 GDM655393 GNI655393 GXE655393 HHA655393 HQW655393 IAS655393 IKO655393 IUK655393 JEG655393 JOC655393 JXY655393 KHU655393 KRQ655393 LBM655393 LLI655393 LVE655393 MFA655393 MOW655393 MYS655393 NIO655393 NSK655393 OCG655393 OMC655393 OVY655393 PFU655393 PPQ655393 PZM655393 QJI655393 QTE655393 RDA655393 RMW655393 RWS655393 SGO655393 SQK655393 TAG655393 TKC655393 TTY655393 UDU655393 UNQ655393 UXM655393 VHI655393 VRE655393 WBA655393 WKW655393 WUS655393 X720929 IG720929 SC720929 ABY720929 ALU720929 AVQ720929 BFM720929 BPI720929 BZE720929 CJA720929 CSW720929 DCS720929 DMO720929 DWK720929 EGG720929 EQC720929 EZY720929 FJU720929 FTQ720929 GDM720929 GNI720929 GXE720929 HHA720929 HQW720929 IAS720929 IKO720929 IUK720929 JEG720929 JOC720929 JXY720929 KHU720929 KRQ720929 LBM720929 LLI720929 LVE720929 MFA720929 MOW720929 MYS720929 NIO720929 NSK720929 OCG720929 OMC720929 OVY720929 PFU720929 PPQ720929 PZM720929 QJI720929 QTE720929 RDA720929 RMW720929 RWS720929 SGO720929 SQK720929 TAG720929 TKC720929 TTY720929 UDU720929 UNQ720929 UXM720929 VHI720929 VRE720929 WBA720929 WKW720929 WUS720929 X786465 IG786465 SC786465 ABY786465 ALU786465 AVQ786465 BFM786465 BPI786465 BZE786465 CJA786465 CSW786465 DCS786465 DMO786465 DWK786465 EGG786465 EQC786465 EZY786465 FJU786465 FTQ786465 GDM786465 GNI786465 GXE786465 HHA786465 HQW786465 IAS786465 IKO786465 IUK786465 JEG786465 JOC786465 JXY786465 KHU786465 KRQ786465 LBM786465 LLI786465 LVE786465 MFA786465 MOW786465 MYS786465 NIO786465 NSK786465 OCG786465 OMC786465 OVY786465 PFU786465 PPQ786465 PZM786465 QJI786465 QTE786465 RDA786465 RMW786465 RWS786465 SGO786465 SQK786465 TAG786465 TKC786465 TTY786465 UDU786465 UNQ786465 UXM786465 VHI786465 VRE786465 WBA786465 WKW786465 WUS786465 X852001 IG852001 SC852001 ABY852001 ALU852001 AVQ852001 BFM852001 BPI852001 BZE852001 CJA852001 CSW852001 DCS852001 DMO852001 DWK852001 EGG852001 EQC852001 EZY852001 FJU852001 FTQ852001 GDM852001 GNI852001 GXE852001 HHA852001 HQW852001 IAS852001 IKO852001 IUK852001 JEG852001 JOC852001 JXY852001 KHU852001 KRQ852001 LBM852001 LLI852001 LVE852001 MFA852001 MOW852001 MYS852001 NIO852001 NSK852001 OCG852001 OMC852001 OVY852001 PFU852001 PPQ852001 PZM852001 QJI852001 QTE852001 RDA852001 RMW852001 RWS852001 SGO852001 SQK852001 TAG852001 TKC852001 TTY852001 UDU852001 UNQ852001 UXM852001 VHI852001 VRE852001 WBA852001 WKW852001 WUS852001 X917537 IG917537 SC917537 ABY917537 ALU917537 AVQ917537 BFM917537 BPI917537 BZE917537 CJA917537 CSW917537 DCS917537 DMO917537 DWK917537 EGG917537 EQC917537 EZY917537 FJU917537 FTQ917537 GDM917537 GNI917537 GXE917537 HHA917537 HQW917537 IAS917537 IKO917537 IUK917537 JEG917537 JOC917537 JXY917537 KHU917537 KRQ917537 LBM917537 LLI917537 LVE917537 MFA917537 MOW917537 MYS917537 NIO917537 NSK917537 OCG917537 OMC917537 OVY917537 PFU917537 PPQ917537 PZM917537 QJI917537 QTE917537 RDA917537 RMW917537 RWS917537 SGO917537 SQK917537 TAG917537 TKC917537 TTY917537 UDU917537 UNQ917537 UXM917537 VHI917537 VRE917537 WBA917537 WKW917537 WUS917537 X983073 IG983073 SC983073 ABY983073 ALU983073 AVQ983073 BFM983073 BPI983073 BZE983073 CJA983073 CSW983073 DCS983073 DMO983073 DWK983073 EGG983073 EQC983073 EZY983073 FJU983073 FTQ983073 GDM983073 GNI983073 GXE983073 HHA983073 HQW983073 IAS983073 IKO983073 IUK983073 JEG983073 JOC983073 JXY983073 KHU983073 KRQ983073 LBM983073 LLI983073 LVE983073 MFA983073 MOW983073 MYS983073 NIO983073 NSK983073 OCG983073 OMC983073 OVY983073 PFU983073 PPQ983073 PZM983073 QJI983073 QTE983073 RDA983073 RMW983073 RWS983073 SGO983073 SQK983073 TAG983073 TKC983073 TTY983073 UDU983073 UNQ983073 UXM983073 VHI983073 VRE983073 WBA983073 WKW983073 WUS983073 X65567 IG65567 SC65567 ABY65567 ALU65567 AVQ65567 BFM65567 BPI65567 BZE65567 CJA65567 CSW65567 DCS65567 DMO65567 DWK65567 EGG65567 EQC65567 EZY65567 FJU65567 FTQ65567 GDM65567 GNI65567 GXE65567 HHA65567 HQW65567 IAS65567 IKO65567 IUK65567 JEG65567 JOC65567 JXY65567 KHU65567 KRQ65567 LBM65567 LLI65567 LVE65567 MFA65567 MOW65567 MYS65567 NIO65567 NSK65567 OCG65567 OMC65567 OVY65567 PFU65567 PPQ65567 PZM65567 QJI65567 QTE65567 RDA65567 RMW65567 RWS65567 SGO65567 SQK65567 TAG65567 TKC65567 TTY65567 UDU65567 UNQ65567 UXM65567 VHI65567 VRE65567 WBA65567 WKW65567 WUS65567 X131103 IG131103 SC131103 ABY131103 ALU131103 AVQ131103 BFM131103 BPI131103 BZE131103 CJA131103 CSW131103 DCS131103 DMO131103 DWK131103 EGG131103 EQC131103 EZY131103 FJU131103 FTQ131103 GDM131103 GNI131103 GXE131103 HHA131103 HQW131103 IAS131103 IKO131103 IUK131103 JEG131103 JOC131103 JXY131103 KHU131103 KRQ131103 LBM131103 LLI131103 LVE131103 MFA131103 MOW131103 MYS131103 NIO131103 NSK131103 OCG131103 OMC131103 OVY131103 PFU131103 PPQ131103 PZM131103 QJI131103 QTE131103 RDA131103 RMW131103 RWS131103 SGO131103 SQK131103 TAG131103 TKC131103 TTY131103 UDU131103 UNQ131103 UXM131103 VHI131103 VRE131103 WBA131103 WKW131103 WUS131103 X196639 IG196639 SC196639 ABY196639 ALU196639 AVQ196639 BFM196639 BPI196639 BZE196639 CJA196639 CSW196639 DCS196639 DMO196639 DWK196639 EGG196639 EQC196639 EZY196639 FJU196639 FTQ196639 GDM196639 GNI196639 GXE196639 HHA196639 HQW196639 IAS196639 IKO196639 IUK196639 JEG196639 JOC196639 JXY196639 KHU196639 KRQ196639 LBM196639 LLI196639 LVE196639 MFA196639 MOW196639 MYS196639 NIO196639 NSK196639 OCG196639 OMC196639 OVY196639 PFU196639 PPQ196639 PZM196639 QJI196639 QTE196639 RDA196639 RMW196639 RWS196639 SGO196639 SQK196639 TAG196639 TKC196639 TTY196639 UDU196639 UNQ196639 UXM196639 VHI196639 VRE196639 WBA196639 WKW196639 WUS196639 X262175 IG262175 SC262175 ABY262175 ALU262175 AVQ262175 BFM262175 BPI262175 BZE262175 CJA262175 CSW262175 DCS262175 DMO262175 DWK262175 EGG262175 EQC262175 EZY262175 FJU262175 FTQ262175 GDM262175 GNI262175 GXE262175 HHA262175 HQW262175 IAS262175 IKO262175 IUK262175 JEG262175 JOC262175 JXY262175 KHU262175 KRQ262175 LBM262175 LLI262175 LVE262175 MFA262175 MOW262175 MYS262175 NIO262175 NSK262175 OCG262175 OMC262175 OVY262175 PFU262175 PPQ262175 PZM262175 QJI262175 QTE262175 RDA262175 RMW262175 RWS262175 SGO262175 SQK262175 TAG262175 TKC262175 TTY262175 UDU262175 UNQ262175 UXM262175 VHI262175 VRE262175 WBA262175 WKW262175 WUS262175 X327711 IG327711 SC327711 ABY327711 ALU327711 AVQ327711 BFM327711 BPI327711 BZE327711 CJA327711 CSW327711 DCS327711 DMO327711 DWK327711 EGG327711 EQC327711 EZY327711 FJU327711 FTQ327711 GDM327711 GNI327711 GXE327711 HHA327711 HQW327711 IAS327711 IKO327711 IUK327711 JEG327711 JOC327711 JXY327711 KHU327711 KRQ327711 LBM327711 LLI327711 LVE327711 MFA327711 MOW327711 MYS327711 NIO327711 NSK327711 OCG327711 OMC327711 OVY327711 PFU327711 PPQ327711 PZM327711 QJI327711 QTE327711 RDA327711 RMW327711 RWS327711 SGO327711 SQK327711 TAG327711 TKC327711 TTY327711 UDU327711 UNQ327711 UXM327711 VHI327711 VRE327711 WBA327711 WKW327711 WUS327711 X393247 IG393247 SC393247 ABY393247 ALU393247 AVQ393247 BFM393247 BPI393247 BZE393247 CJA393247 CSW393247 DCS393247 DMO393247 DWK393247 EGG393247 EQC393247 EZY393247 FJU393247 FTQ393247 GDM393247 GNI393247 GXE393247 HHA393247 HQW393247 IAS393247 IKO393247 IUK393247 JEG393247 JOC393247 JXY393247 KHU393247 KRQ393247 LBM393247 LLI393247 LVE393247 MFA393247 MOW393247 MYS393247 NIO393247 NSK393247 OCG393247 OMC393247 OVY393247 PFU393247 PPQ393247 PZM393247 QJI393247 QTE393247 RDA393247 RMW393247 RWS393247 SGO393247 SQK393247 TAG393247 TKC393247 TTY393247 UDU393247 UNQ393247 UXM393247 VHI393247 VRE393247 WBA393247 WKW393247 WUS393247 X458783 IG458783 SC458783 ABY458783 ALU458783 AVQ458783 BFM458783 BPI458783 BZE458783 CJA458783 CSW458783 DCS458783 DMO458783 DWK458783 EGG458783 EQC458783 EZY458783 FJU458783 FTQ458783 GDM458783 GNI458783 GXE458783 HHA458783 HQW458783 IAS458783 IKO458783 IUK458783 JEG458783 JOC458783 JXY458783 KHU458783 KRQ458783 LBM458783 LLI458783 LVE458783 MFA458783 MOW458783 MYS458783 NIO458783 NSK458783 OCG458783 OMC458783 OVY458783 PFU458783 PPQ458783 PZM458783 QJI458783 QTE458783 RDA458783 RMW458783 RWS458783 SGO458783 SQK458783 TAG458783 TKC458783 TTY458783 UDU458783 UNQ458783 UXM458783 VHI458783 VRE458783 WBA458783 WKW458783 WUS458783 X524319 IG524319 SC524319 ABY524319 ALU524319 AVQ524319 BFM524319 BPI524319 BZE524319 CJA524319 CSW524319 DCS524319 DMO524319 DWK524319 EGG524319 EQC524319 EZY524319 FJU524319 FTQ524319 GDM524319 GNI524319 GXE524319 HHA524319 HQW524319 IAS524319 IKO524319 IUK524319 JEG524319 JOC524319 JXY524319 KHU524319 KRQ524319 LBM524319 LLI524319 LVE524319 MFA524319 MOW524319 MYS524319 NIO524319 NSK524319 OCG524319 OMC524319 OVY524319 PFU524319 PPQ524319 PZM524319 QJI524319 QTE524319 RDA524319 RMW524319 RWS524319 SGO524319 SQK524319 TAG524319 TKC524319 TTY524319 UDU524319 UNQ524319 UXM524319 VHI524319 VRE524319 WBA524319 WKW524319 WUS524319 X589855 IG589855 SC589855 ABY589855 ALU589855 AVQ589855 BFM589855 BPI589855 BZE589855 CJA589855 CSW589855 DCS589855 DMO589855 DWK589855 EGG589855 EQC589855 EZY589855 FJU589855 FTQ589855 GDM589855 GNI589855 GXE589855 HHA589855 HQW589855 IAS589855 IKO589855 IUK589855 JEG589855 JOC589855 JXY589855 KHU589855 KRQ589855 LBM589855 LLI589855 LVE589855 MFA589855 MOW589855 MYS589855 NIO589855 NSK589855 OCG589855 OMC589855 OVY589855 PFU589855 PPQ589855 PZM589855 QJI589855 QTE589855 RDA589855 RMW589855 RWS589855 SGO589855 SQK589855 TAG589855 TKC589855 TTY589855 UDU589855 UNQ589855 UXM589855 VHI589855 VRE589855 WBA589855 WKW589855 WUS589855 X655391 IG655391 SC655391 ABY655391 ALU655391 AVQ655391 BFM655391 BPI655391 BZE655391 CJA655391 CSW655391 DCS655391 DMO655391 DWK655391 EGG655391 EQC655391 EZY655391 FJU655391 FTQ655391 GDM655391 GNI655391 GXE655391 HHA655391 HQW655391 IAS655391 IKO655391 IUK655391 JEG655391 JOC655391 JXY655391 KHU655391 KRQ655391 LBM655391 LLI655391 LVE655391 MFA655391 MOW655391 MYS655391 NIO655391 NSK655391 OCG655391 OMC655391 OVY655391 PFU655391 PPQ655391 PZM655391 QJI655391 QTE655391 RDA655391 RMW655391 RWS655391 SGO655391 SQK655391 TAG655391 TKC655391 TTY655391 UDU655391 UNQ655391 UXM655391 VHI655391 VRE655391 WBA655391 WKW655391 WUS655391 X720927 IG720927 SC720927 ABY720927 ALU720927 AVQ720927 BFM720927 BPI720927 BZE720927 CJA720927 CSW720927 DCS720927 DMO720927 DWK720927 EGG720927 EQC720927 EZY720927 FJU720927 FTQ720927 GDM720927 GNI720927 GXE720927 HHA720927 HQW720927 IAS720927 IKO720927 IUK720927 JEG720927 JOC720927 JXY720927 KHU720927 KRQ720927 LBM720927 LLI720927 LVE720927 MFA720927 MOW720927 MYS720927 NIO720927 NSK720927 OCG720927 OMC720927 OVY720927 PFU720927 PPQ720927 PZM720927 QJI720927 QTE720927 RDA720927 RMW720927 RWS720927 SGO720927 SQK720927 TAG720927 TKC720927 TTY720927 UDU720927 UNQ720927 UXM720927 VHI720927 VRE720927 WBA720927 WKW720927 WUS720927 X786463 IG786463 SC786463 ABY786463 ALU786463 AVQ786463 BFM786463 BPI786463 BZE786463 CJA786463 CSW786463 DCS786463 DMO786463 DWK786463 EGG786463 EQC786463 EZY786463 FJU786463 FTQ786463 GDM786463 GNI786463 GXE786463 HHA786463 HQW786463 IAS786463 IKO786463 IUK786463 JEG786463 JOC786463 JXY786463 KHU786463 KRQ786463 LBM786463 LLI786463 LVE786463 MFA786463 MOW786463 MYS786463 NIO786463 NSK786463 OCG786463 OMC786463 OVY786463 PFU786463 PPQ786463 PZM786463 QJI786463 QTE786463 RDA786463 RMW786463 RWS786463 SGO786463 SQK786463 TAG786463 TKC786463 TTY786463 UDU786463 UNQ786463 UXM786463 VHI786463 VRE786463 WBA786463 WKW786463 WUS786463 X851999 IG851999 SC851999 ABY851999 ALU851999 AVQ851999 BFM851999 BPI851999 BZE851999 CJA851999 CSW851999 DCS851999 DMO851999 DWK851999 EGG851999 EQC851999 EZY851999 FJU851999 FTQ851999 GDM851999 GNI851999 GXE851999 HHA851999 HQW851999 IAS851999 IKO851999 IUK851999 JEG851999 JOC851999 JXY851999 KHU851999 KRQ851999 LBM851999 LLI851999 LVE851999 MFA851999 MOW851999 MYS851999 NIO851999 NSK851999 OCG851999 OMC851999 OVY851999 PFU851999 PPQ851999 PZM851999 QJI851999 QTE851999 RDA851999 RMW851999 RWS851999 SGO851999 SQK851999 TAG851999 TKC851999 TTY851999 UDU851999 UNQ851999 UXM851999 VHI851999 VRE851999 WBA851999 WKW851999 WUS851999 X917535 IG917535 SC917535 ABY917535 ALU917535 AVQ917535 BFM917535 BPI917535 BZE917535 CJA917535 CSW917535 DCS917535 DMO917535 DWK917535 EGG917535 EQC917535 EZY917535 FJU917535 FTQ917535 GDM917535 GNI917535 GXE917535 HHA917535 HQW917535 IAS917535 IKO917535 IUK917535 JEG917535 JOC917535 JXY917535 KHU917535 KRQ917535 LBM917535 LLI917535 LVE917535 MFA917535 MOW917535 MYS917535 NIO917535 NSK917535 OCG917535 OMC917535 OVY917535 PFU917535 PPQ917535 PZM917535 QJI917535 QTE917535 RDA917535 RMW917535 RWS917535 SGO917535 SQK917535 TAG917535 TKC917535 TTY917535 UDU917535 UNQ917535 UXM917535 VHI917535 VRE917535 WBA917535 WKW917535 WUS917535 X983071 IG983071 SC983071 ABY983071 ALU983071 AVQ983071 BFM983071 BPI983071 BZE983071 CJA983071 CSW983071 DCS983071 DMO983071 DWK983071 EGG983071 EQC983071 EZY983071 FJU983071 FTQ983071 GDM983071 GNI983071 GXE983071 HHA983071 HQW983071 IAS983071 IKO983071 IUK983071 JEG983071 JOC983071 JXY983071 KHU983071 KRQ983071 LBM983071 LLI983071 LVE983071 MFA983071 MOW983071 MYS983071 NIO983071 NSK983071 OCG983071 OMC983071 OVY983071 PFU983071 PPQ983071 PZM983071 QJI983071 QTE983071 RDA983071 RMW983071 RWS983071 SGO983071 SQK983071 TAG983071 TKC983071 TTY983071 UDU983071 UNQ983071 UXM983071 VHI983071 VRE983071 WBA983071 WKW983071 WUS983071" xr:uid="{00000000-0002-0000-0200-000003000000}">
      <formula1>"無,有"</formula1>
    </dataValidation>
    <dataValidation type="list" allowBlank="1" showInputMessage="1" showErrorMessage="1" sqref="WUE982991:WUK982991 HS13:HY13 RO13:RU13 ABK13:ABQ13 ALG13:ALM13 AVC13:AVI13 BEY13:BFE13 BOU13:BPA13 BYQ13:BYW13 CIM13:CIS13 CSI13:CSO13 DCE13:DCK13 DMA13:DMG13 DVW13:DWC13 EFS13:EFY13 EPO13:EPU13 EZK13:EZQ13 FJG13:FJM13 FTC13:FTI13 GCY13:GDE13 GMU13:GNA13 GWQ13:GWW13 HGM13:HGS13 HQI13:HQO13 IAE13:IAK13 IKA13:IKG13 ITW13:IUC13 JDS13:JDY13 JNO13:JNU13 JXK13:JXQ13 KHG13:KHM13 KRC13:KRI13 LAY13:LBE13 LKU13:LLA13 LUQ13:LUW13 MEM13:MES13 MOI13:MOO13 MYE13:MYK13 NIA13:NIG13 NRW13:NSC13 OBS13:OBY13 OLO13:OLU13 OVK13:OVQ13 PFG13:PFM13 PPC13:PPI13 PYY13:PZE13 QIU13:QJA13 QSQ13:QSW13 RCM13:RCS13 RMI13:RMO13 RWE13:RWK13 SGA13:SGG13 SPW13:SQC13 SZS13:SZY13 TJO13:TJU13 TTK13:TTQ13 UDG13:UDM13 UNC13:UNI13 UWY13:UXE13 VGU13:VHA13 VQQ13:VQW13 WAM13:WAS13 WKI13:WKO13 WUE13:WUK13 J65487:P65487 HS65487:HY65487 RO65487:RU65487 ABK65487:ABQ65487 ALG65487:ALM65487 AVC65487:AVI65487 BEY65487:BFE65487 BOU65487:BPA65487 BYQ65487:BYW65487 CIM65487:CIS65487 CSI65487:CSO65487 DCE65487:DCK65487 DMA65487:DMG65487 DVW65487:DWC65487 EFS65487:EFY65487 EPO65487:EPU65487 EZK65487:EZQ65487 FJG65487:FJM65487 FTC65487:FTI65487 GCY65487:GDE65487 GMU65487:GNA65487 GWQ65487:GWW65487 HGM65487:HGS65487 HQI65487:HQO65487 IAE65487:IAK65487 IKA65487:IKG65487 ITW65487:IUC65487 JDS65487:JDY65487 JNO65487:JNU65487 JXK65487:JXQ65487 KHG65487:KHM65487 KRC65487:KRI65487 LAY65487:LBE65487 LKU65487:LLA65487 LUQ65487:LUW65487 MEM65487:MES65487 MOI65487:MOO65487 MYE65487:MYK65487 NIA65487:NIG65487 NRW65487:NSC65487 OBS65487:OBY65487 OLO65487:OLU65487 OVK65487:OVQ65487 PFG65487:PFM65487 PPC65487:PPI65487 PYY65487:PZE65487 QIU65487:QJA65487 QSQ65487:QSW65487 RCM65487:RCS65487 RMI65487:RMO65487 RWE65487:RWK65487 SGA65487:SGG65487 SPW65487:SQC65487 SZS65487:SZY65487 TJO65487:TJU65487 TTK65487:TTQ65487 UDG65487:UDM65487 UNC65487:UNI65487 UWY65487:UXE65487 VGU65487:VHA65487 VQQ65487:VQW65487 WAM65487:WAS65487 WKI65487:WKO65487 WUE65487:WUK65487 J131023:P131023 HS131023:HY131023 RO131023:RU131023 ABK131023:ABQ131023 ALG131023:ALM131023 AVC131023:AVI131023 BEY131023:BFE131023 BOU131023:BPA131023 BYQ131023:BYW131023 CIM131023:CIS131023 CSI131023:CSO131023 DCE131023:DCK131023 DMA131023:DMG131023 DVW131023:DWC131023 EFS131023:EFY131023 EPO131023:EPU131023 EZK131023:EZQ131023 FJG131023:FJM131023 FTC131023:FTI131023 GCY131023:GDE131023 GMU131023:GNA131023 GWQ131023:GWW131023 HGM131023:HGS131023 HQI131023:HQO131023 IAE131023:IAK131023 IKA131023:IKG131023 ITW131023:IUC131023 JDS131023:JDY131023 JNO131023:JNU131023 JXK131023:JXQ131023 KHG131023:KHM131023 KRC131023:KRI131023 LAY131023:LBE131023 LKU131023:LLA131023 LUQ131023:LUW131023 MEM131023:MES131023 MOI131023:MOO131023 MYE131023:MYK131023 NIA131023:NIG131023 NRW131023:NSC131023 OBS131023:OBY131023 OLO131023:OLU131023 OVK131023:OVQ131023 PFG131023:PFM131023 PPC131023:PPI131023 PYY131023:PZE131023 QIU131023:QJA131023 QSQ131023:QSW131023 RCM131023:RCS131023 RMI131023:RMO131023 RWE131023:RWK131023 SGA131023:SGG131023 SPW131023:SQC131023 SZS131023:SZY131023 TJO131023:TJU131023 TTK131023:TTQ131023 UDG131023:UDM131023 UNC131023:UNI131023 UWY131023:UXE131023 VGU131023:VHA131023 VQQ131023:VQW131023 WAM131023:WAS131023 WKI131023:WKO131023 WUE131023:WUK131023 J196559:P196559 HS196559:HY196559 RO196559:RU196559 ABK196559:ABQ196559 ALG196559:ALM196559 AVC196559:AVI196559 BEY196559:BFE196559 BOU196559:BPA196559 BYQ196559:BYW196559 CIM196559:CIS196559 CSI196559:CSO196559 DCE196559:DCK196559 DMA196559:DMG196559 DVW196559:DWC196559 EFS196559:EFY196559 EPO196559:EPU196559 EZK196559:EZQ196559 FJG196559:FJM196559 FTC196559:FTI196559 GCY196559:GDE196559 GMU196559:GNA196559 GWQ196559:GWW196559 HGM196559:HGS196559 HQI196559:HQO196559 IAE196559:IAK196559 IKA196559:IKG196559 ITW196559:IUC196559 JDS196559:JDY196559 JNO196559:JNU196559 JXK196559:JXQ196559 KHG196559:KHM196559 KRC196559:KRI196559 LAY196559:LBE196559 LKU196559:LLA196559 LUQ196559:LUW196559 MEM196559:MES196559 MOI196559:MOO196559 MYE196559:MYK196559 NIA196559:NIG196559 NRW196559:NSC196559 OBS196559:OBY196559 OLO196559:OLU196559 OVK196559:OVQ196559 PFG196559:PFM196559 PPC196559:PPI196559 PYY196559:PZE196559 QIU196559:QJA196559 QSQ196559:QSW196559 RCM196559:RCS196559 RMI196559:RMO196559 RWE196559:RWK196559 SGA196559:SGG196559 SPW196559:SQC196559 SZS196559:SZY196559 TJO196559:TJU196559 TTK196559:TTQ196559 UDG196559:UDM196559 UNC196559:UNI196559 UWY196559:UXE196559 VGU196559:VHA196559 VQQ196559:VQW196559 WAM196559:WAS196559 WKI196559:WKO196559 WUE196559:WUK196559 J262095:P262095 HS262095:HY262095 RO262095:RU262095 ABK262095:ABQ262095 ALG262095:ALM262095 AVC262095:AVI262095 BEY262095:BFE262095 BOU262095:BPA262095 BYQ262095:BYW262095 CIM262095:CIS262095 CSI262095:CSO262095 DCE262095:DCK262095 DMA262095:DMG262095 DVW262095:DWC262095 EFS262095:EFY262095 EPO262095:EPU262095 EZK262095:EZQ262095 FJG262095:FJM262095 FTC262095:FTI262095 GCY262095:GDE262095 GMU262095:GNA262095 GWQ262095:GWW262095 HGM262095:HGS262095 HQI262095:HQO262095 IAE262095:IAK262095 IKA262095:IKG262095 ITW262095:IUC262095 JDS262095:JDY262095 JNO262095:JNU262095 JXK262095:JXQ262095 KHG262095:KHM262095 KRC262095:KRI262095 LAY262095:LBE262095 LKU262095:LLA262095 LUQ262095:LUW262095 MEM262095:MES262095 MOI262095:MOO262095 MYE262095:MYK262095 NIA262095:NIG262095 NRW262095:NSC262095 OBS262095:OBY262095 OLO262095:OLU262095 OVK262095:OVQ262095 PFG262095:PFM262095 PPC262095:PPI262095 PYY262095:PZE262095 QIU262095:QJA262095 QSQ262095:QSW262095 RCM262095:RCS262095 RMI262095:RMO262095 RWE262095:RWK262095 SGA262095:SGG262095 SPW262095:SQC262095 SZS262095:SZY262095 TJO262095:TJU262095 TTK262095:TTQ262095 UDG262095:UDM262095 UNC262095:UNI262095 UWY262095:UXE262095 VGU262095:VHA262095 VQQ262095:VQW262095 WAM262095:WAS262095 WKI262095:WKO262095 WUE262095:WUK262095 J327631:P327631 HS327631:HY327631 RO327631:RU327631 ABK327631:ABQ327631 ALG327631:ALM327631 AVC327631:AVI327631 BEY327631:BFE327631 BOU327631:BPA327631 BYQ327631:BYW327631 CIM327631:CIS327631 CSI327631:CSO327631 DCE327631:DCK327631 DMA327631:DMG327631 DVW327631:DWC327631 EFS327631:EFY327631 EPO327631:EPU327631 EZK327631:EZQ327631 FJG327631:FJM327631 FTC327631:FTI327631 GCY327631:GDE327631 GMU327631:GNA327631 GWQ327631:GWW327631 HGM327631:HGS327631 HQI327631:HQO327631 IAE327631:IAK327631 IKA327631:IKG327631 ITW327631:IUC327631 JDS327631:JDY327631 JNO327631:JNU327631 JXK327631:JXQ327631 KHG327631:KHM327631 KRC327631:KRI327631 LAY327631:LBE327631 LKU327631:LLA327631 LUQ327631:LUW327631 MEM327631:MES327631 MOI327631:MOO327631 MYE327631:MYK327631 NIA327631:NIG327631 NRW327631:NSC327631 OBS327631:OBY327631 OLO327631:OLU327631 OVK327631:OVQ327631 PFG327631:PFM327631 PPC327631:PPI327631 PYY327631:PZE327631 QIU327631:QJA327631 QSQ327631:QSW327631 RCM327631:RCS327631 RMI327631:RMO327631 RWE327631:RWK327631 SGA327631:SGG327631 SPW327631:SQC327631 SZS327631:SZY327631 TJO327631:TJU327631 TTK327631:TTQ327631 UDG327631:UDM327631 UNC327631:UNI327631 UWY327631:UXE327631 VGU327631:VHA327631 VQQ327631:VQW327631 WAM327631:WAS327631 WKI327631:WKO327631 WUE327631:WUK327631 J393167:P393167 HS393167:HY393167 RO393167:RU393167 ABK393167:ABQ393167 ALG393167:ALM393167 AVC393167:AVI393167 BEY393167:BFE393167 BOU393167:BPA393167 BYQ393167:BYW393167 CIM393167:CIS393167 CSI393167:CSO393167 DCE393167:DCK393167 DMA393167:DMG393167 DVW393167:DWC393167 EFS393167:EFY393167 EPO393167:EPU393167 EZK393167:EZQ393167 FJG393167:FJM393167 FTC393167:FTI393167 GCY393167:GDE393167 GMU393167:GNA393167 GWQ393167:GWW393167 HGM393167:HGS393167 HQI393167:HQO393167 IAE393167:IAK393167 IKA393167:IKG393167 ITW393167:IUC393167 JDS393167:JDY393167 JNO393167:JNU393167 JXK393167:JXQ393167 KHG393167:KHM393167 KRC393167:KRI393167 LAY393167:LBE393167 LKU393167:LLA393167 LUQ393167:LUW393167 MEM393167:MES393167 MOI393167:MOO393167 MYE393167:MYK393167 NIA393167:NIG393167 NRW393167:NSC393167 OBS393167:OBY393167 OLO393167:OLU393167 OVK393167:OVQ393167 PFG393167:PFM393167 PPC393167:PPI393167 PYY393167:PZE393167 QIU393167:QJA393167 QSQ393167:QSW393167 RCM393167:RCS393167 RMI393167:RMO393167 RWE393167:RWK393167 SGA393167:SGG393167 SPW393167:SQC393167 SZS393167:SZY393167 TJO393167:TJU393167 TTK393167:TTQ393167 UDG393167:UDM393167 UNC393167:UNI393167 UWY393167:UXE393167 VGU393167:VHA393167 VQQ393167:VQW393167 WAM393167:WAS393167 WKI393167:WKO393167 WUE393167:WUK393167 J458703:P458703 HS458703:HY458703 RO458703:RU458703 ABK458703:ABQ458703 ALG458703:ALM458703 AVC458703:AVI458703 BEY458703:BFE458703 BOU458703:BPA458703 BYQ458703:BYW458703 CIM458703:CIS458703 CSI458703:CSO458703 DCE458703:DCK458703 DMA458703:DMG458703 DVW458703:DWC458703 EFS458703:EFY458703 EPO458703:EPU458703 EZK458703:EZQ458703 FJG458703:FJM458703 FTC458703:FTI458703 GCY458703:GDE458703 GMU458703:GNA458703 GWQ458703:GWW458703 HGM458703:HGS458703 HQI458703:HQO458703 IAE458703:IAK458703 IKA458703:IKG458703 ITW458703:IUC458703 JDS458703:JDY458703 JNO458703:JNU458703 JXK458703:JXQ458703 KHG458703:KHM458703 KRC458703:KRI458703 LAY458703:LBE458703 LKU458703:LLA458703 LUQ458703:LUW458703 MEM458703:MES458703 MOI458703:MOO458703 MYE458703:MYK458703 NIA458703:NIG458703 NRW458703:NSC458703 OBS458703:OBY458703 OLO458703:OLU458703 OVK458703:OVQ458703 PFG458703:PFM458703 PPC458703:PPI458703 PYY458703:PZE458703 QIU458703:QJA458703 QSQ458703:QSW458703 RCM458703:RCS458703 RMI458703:RMO458703 RWE458703:RWK458703 SGA458703:SGG458703 SPW458703:SQC458703 SZS458703:SZY458703 TJO458703:TJU458703 TTK458703:TTQ458703 UDG458703:UDM458703 UNC458703:UNI458703 UWY458703:UXE458703 VGU458703:VHA458703 VQQ458703:VQW458703 WAM458703:WAS458703 WKI458703:WKO458703 WUE458703:WUK458703 J524239:P524239 HS524239:HY524239 RO524239:RU524239 ABK524239:ABQ524239 ALG524239:ALM524239 AVC524239:AVI524239 BEY524239:BFE524239 BOU524239:BPA524239 BYQ524239:BYW524239 CIM524239:CIS524239 CSI524239:CSO524239 DCE524239:DCK524239 DMA524239:DMG524239 DVW524239:DWC524239 EFS524239:EFY524239 EPO524239:EPU524239 EZK524239:EZQ524239 FJG524239:FJM524239 FTC524239:FTI524239 GCY524239:GDE524239 GMU524239:GNA524239 GWQ524239:GWW524239 HGM524239:HGS524239 HQI524239:HQO524239 IAE524239:IAK524239 IKA524239:IKG524239 ITW524239:IUC524239 JDS524239:JDY524239 JNO524239:JNU524239 JXK524239:JXQ524239 KHG524239:KHM524239 KRC524239:KRI524239 LAY524239:LBE524239 LKU524239:LLA524239 LUQ524239:LUW524239 MEM524239:MES524239 MOI524239:MOO524239 MYE524239:MYK524239 NIA524239:NIG524239 NRW524239:NSC524239 OBS524239:OBY524239 OLO524239:OLU524239 OVK524239:OVQ524239 PFG524239:PFM524239 PPC524239:PPI524239 PYY524239:PZE524239 QIU524239:QJA524239 QSQ524239:QSW524239 RCM524239:RCS524239 RMI524239:RMO524239 RWE524239:RWK524239 SGA524239:SGG524239 SPW524239:SQC524239 SZS524239:SZY524239 TJO524239:TJU524239 TTK524239:TTQ524239 UDG524239:UDM524239 UNC524239:UNI524239 UWY524239:UXE524239 VGU524239:VHA524239 VQQ524239:VQW524239 WAM524239:WAS524239 WKI524239:WKO524239 WUE524239:WUK524239 J589775:P589775 HS589775:HY589775 RO589775:RU589775 ABK589775:ABQ589775 ALG589775:ALM589775 AVC589775:AVI589775 BEY589775:BFE589775 BOU589775:BPA589775 BYQ589775:BYW589775 CIM589775:CIS589775 CSI589775:CSO589775 DCE589775:DCK589775 DMA589775:DMG589775 DVW589775:DWC589775 EFS589775:EFY589775 EPO589775:EPU589775 EZK589775:EZQ589775 FJG589775:FJM589775 FTC589775:FTI589775 GCY589775:GDE589775 GMU589775:GNA589775 GWQ589775:GWW589775 HGM589775:HGS589775 HQI589775:HQO589775 IAE589775:IAK589775 IKA589775:IKG589775 ITW589775:IUC589775 JDS589775:JDY589775 JNO589775:JNU589775 JXK589775:JXQ589775 KHG589775:KHM589775 KRC589775:KRI589775 LAY589775:LBE589775 LKU589775:LLA589775 LUQ589775:LUW589775 MEM589775:MES589775 MOI589775:MOO589775 MYE589775:MYK589775 NIA589775:NIG589775 NRW589775:NSC589775 OBS589775:OBY589775 OLO589775:OLU589775 OVK589775:OVQ589775 PFG589775:PFM589775 PPC589775:PPI589775 PYY589775:PZE589775 QIU589775:QJA589775 QSQ589775:QSW589775 RCM589775:RCS589775 RMI589775:RMO589775 RWE589775:RWK589775 SGA589775:SGG589775 SPW589775:SQC589775 SZS589775:SZY589775 TJO589775:TJU589775 TTK589775:TTQ589775 UDG589775:UDM589775 UNC589775:UNI589775 UWY589775:UXE589775 VGU589775:VHA589775 VQQ589775:VQW589775 WAM589775:WAS589775 WKI589775:WKO589775 WUE589775:WUK589775 J655311:P655311 HS655311:HY655311 RO655311:RU655311 ABK655311:ABQ655311 ALG655311:ALM655311 AVC655311:AVI655311 BEY655311:BFE655311 BOU655311:BPA655311 BYQ655311:BYW655311 CIM655311:CIS655311 CSI655311:CSO655311 DCE655311:DCK655311 DMA655311:DMG655311 DVW655311:DWC655311 EFS655311:EFY655311 EPO655311:EPU655311 EZK655311:EZQ655311 FJG655311:FJM655311 FTC655311:FTI655311 GCY655311:GDE655311 GMU655311:GNA655311 GWQ655311:GWW655311 HGM655311:HGS655311 HQI655311:HQO655311 IAE655311:IAK655311 IKA655311:IKG655311 ITW655311:IUC655311 JDS655311:JDY655311 JNO655311:JNU655311 JXK655311:JXQ655311 KHG655311:KHM655311 KRC655311:KRI655311 LAY655311:LBE655311 LKU655311:LLA655311 LUQ655311:LUW655311 MEM655311:MES655311 MOI655311:MOO655311 MYE655311:MYK655311 NIA655311:NIG655311 NRW655311:NSC655311 OBS655311:OBY655311 OLO655311:OLU655311 OVK655311:OVQ655311 PFG655311:PFM655311 PPC655311:PPI655311 PYY655311:PZE655311 QIU655311:QJA655311 QSQ655311:QSW655311 RCM655311:RCS655311 RMI655311:RMO655311 RWE655311:RWK655311 SGA655311:SGG655311 SPW655311:SQC655311 SZS655311:SZY655311 TJO655311:TJU655311 TTK655311:TTQ655311 UDG655311:UDM655311 UNC655311:UNI655311 UWY655311:UXE655311 VGU655311:VHA655311 VQQ655311:VQW655311 WAM655311:WAS655311 WKI655311:WKO655311 WUE655311:WUK655311 J720847:P720847 HS720847:HY720847 RO720847:RU720847 ABK720847:ABQ720847 ALG720847:ALM720847 AVC720847:AVI720847 BEY720847:BFE720847 BOU720847:BPA720847 BYQ720847:BYW720847 CIM720847:CIS720847 CSI720847:CSO720847 DCE720847:DCK720847 DMA720847:DMG720847 DVW720847:DWC720847 EFS720847:EFY720847 EPO720847:EPU720847 EZK720847:EZQ720847 FJG720847:FJM720847 FTC720847:FTI720847 GCY720847:GDE720847 GMU720847:GNA720847 GWQ720847:GWW720847 HGM720847:HGS720847 HQI720847:HQO720847 IAE720847:IAK720847 IKA720847:IKG720847 ITW720847:IUC720847 JDS720847:JDY720847 JNO720847:JNU720847 JXK720847:JXQ720847 KHG720847:KHM720847 KRC720847:KRI720847 LAY720847:LBE720847 LKU720847:LLA720847 LUQ720847:LUW720847 MEM720847:MES720847 MOI720847:MOO720847 MYE720847:MYK720847 NIA720847:NIG720847 NRW720847:NSC720847 OBS720847:OBY720847 OLO720847:OLU720847 OVK720847:OVQ720847 PFG720847:PFM720847 PPC720847:PPI720847 PYY720847:PZE720847 QIU720847:QJA720847 QSQ720847:QSW720847 RCM720847:RCS720847 RMI720847:RMO720847 RWE720847:RWK720847 SGA720847:SGG720847 SPW720847:SQC720847 SZS720847:SZY720847 TJO720847:TJU720847 TTK720847:TTQ720847 UDG720847:UDM720847 UNC720847:UNI720847 UWY720847:UXE720847 VGU720847:VHA720847 VQQ720847:VQW720847 WAM720847:WAS720847 WKI720847:WKO720847 WUE720847:WUK720847 J786383:P786383 HS786383:HY786383 RO786383:RU786383 ABK786383:ABQ786383 ALG786383:ALM786383 AVC786383:AVI786383 BEY786383:BFE786383 BOU786383:BPA786383 BYQ786383:BYW786383 CIM786383:CIS786383 CSI786383:CSO786383 DCE786383:DCK786383 DMA786383:DMG786383 DVW786383:DWC786383 EFS786383:EFY786383 EPO786383:EPU786383 EZK786383:EZQ786383 FJG786383:FJM786383 FTC786383:FTI786383 GCY786383:GDE786383 GMU786383:GNA786383 GWQ786383:GWW786383 HGM786383:HGS786383 HQI786383:HQO786383 IAE786383:IAK786383 IKA786383:IKG786383 ITW786383:IUC786383 JDS786383:JDY786383 JNO786383:JNU786383 JXK786383:JXQ786383 KHG786383:KHM786383 KRC786383:KRI786383 LAY786383:LBE786383 LKU786383:LLA786383 LUQ786383:LUW786383 MEM786383:MES786383 MOI786383:MOO786383 MYE786383:MYK786383 NIA786383:NIG786383 NRW786383:NSC786383 OBS786383:OBY786383 OLO786383:OLU786383 OVK786383:OVQ786383 PFG786383:PFM786383 PPC786383:PPI786383 PYY786383:PZE786383 QIU786383:QJA786383 QSQ786383:QSW786383 RCM786383:RCS786383 RMI786383:RMO786383 RWE786383:RWK786383 SGA786383:SGG786383 SPW786383:SQC786383 SZS786383:SZY786383 TJO786383:TJU786383 TTK786383:TTQ786383 UDG786383:UDM786383 UNC786383:UNI786383 UWY786383:UXE786383 VGU786383:VHA786383 VQQ786383:VQW786383 WAM786383:WAS786383 WKI786383:WKO786383 WUE786383:WUK786383 J851919:P851919 HS851919:HY851919 RO851919:RU851919 ABK851919:ABQ851919 ALG851919:ALM851919 AVC851919:AVI851919 BEY851919:BFE851919 BOU851919:BPA851919 BYQ851919:BYW851919 CIM851919:CIS851919 CSI851919:CSO851919 DCE851919:DCK851919 DMA851919:DMG851919 DVW851919:DWC851919 EFS851919:EFY851919 EPO851919:EPU851919 EZK851919:EZQ851919 FJG851919:FJM851919 FTC851919:FTI851919 GCY851919:GDE851919 GMU851919:GNA851919 GWQ851919:GWW851919 HGM851919:HGS851919 HQI851919:HQO851919 IAE851919:IAK851919 IKA851919:IKG851919 ITW851919:IUC851919 JDS851919:JDY851919 JNO851919:JNU851919 JXK851919:JXQ851919 KHG851919:KHM851919 KRC851919:KRI851919 LAY851919:LBE851919 LKU851919:LLA851919 LUQ851919:LUW851919 MEM851919:MES851919 MOI851919:MOO851919 MYE851919:MYK851919 NIA851919:NIG851919 NRW851919:NSC851919 OBS851919:OBY851919 OLO851919:OLU851919 OVK851919:OVQ851919 PFG851919:PFM851919 PPC851919:PPI851919 PYY851919:PZE851919 QIU851919:QJA851919 QSQ851919:QSW851919 RCM851919:RCS851919 RMI851919:RMO851919 RWE851919:RWK851919 SGA851919:SGG851919 SPW851919:SQC851919 SZS851919:SZY851919 TJO851919:TJU851919 TTK851919:TTQ851919 UDG851919:UDM851919 UNC851919:UNI851919 UWY851919:UXE851919 VGU851919:VHA851919 VQQ851919:VQW851919 WAM851919:WAS851919 WKI851919:WKO851919 WUE851919:WUK851919 J917455:P917455 HS917455:HY917455 RO917455:RU917455 ABK917455:ABQ917455 ALG917455:ALM917455 AVC917455:AVI917455 BEY917455:BFE917455 BOU917455:BPA917455 BYQ917455:BYW917455 CIM917455:CIS917455 CSI917455:CSO917455 DCE917455:DCK917455 DMA917455:DMG917455 DVW917455:DWC917455 EFS917455:EFY917455 EPO917455:EPU917455 EZK917455:EZQ917455 FJG917455:FJM917455 FTC917455:FTI917455 GCY917455:GDE917455 GMU917455:GNA917455 GWQ917455:GWW917455 HGM917455:HGS917455 HQI917455:HQO917455 IAE917455:IAK917455 IKA917455:IKG917455 ITW917455:IUC917455 JDS917455:JDY917455 JNO917455:JNU917455 JXK917455:JXQ917455 KHG917455:KHM917455 KRC917455:KRI917455 LAY917455:LBE917455 LKU917455:LLA917455 LUQ917455:LUW917455 MEM917455:MES917455 MOI917455:MOO917455 MYE917455:MYK917455 NIA917455:NIG917455 NRW917455:NSC917455 OBS917455:OBY917455 OLO917455:OLU917455 OVK917455:OVQ917455 PFG917455:PFM917455 PPC917455:PPI917455 PYY917455:PZE917455 QIU917455:QJA917455 QSQ917455:QSW917455 RCM917455:RCS917455 RMI917455:RMO917455 RWE917455:RWK917455 SGA917455:SGG917455 SPW917455:SQC917455 SZS917455:SZY917455 TJO917455:TJU917455 TTK917455:TTQ917455 UDG917455:UDM917455 UNC917455:UNI917455 UWY917455:UXE917455 VGU917455:VHA917455 VQQ917455:VQW917455 WAM917455:WAS917455 WKI917455:WKO917455 WUE917455:WUK917455 J982991:P982991 HS982991:HY982991 RO982991:RU982991 ABK982991:ABQ982991 ALG982991:ALM982991 AVC982991:AVI982991 BEY982991:BFE982991 BOU982991:BPA982991 BYQ982991:BYW982991 CIM982991:CIS982991 CSI982991:CSO982991 DCE982991:DCK982991 DMA982991:DMG982991 DVW982991:DWC982991 EFS982991:EFY982991 EPO982991:EPU982991 EZK982991:EZQ982991 FJG982991:FJM982991 FTC982991:FTI982991 GCY982991:GDE982991 GMU982991:GNA982991 GWQ982991:GWW982991 HGM982991:HGS982991 HQI982991:HQO982991 IAE982991:IAK982991 IKA982991:IKG982991 ITW982991:IUC982991 JDS982991:JDY982991 JNO982991:JNU982991 JXK982991:JXQ982991 KHG982991:KHM982991 KRC982991:KRI982991 LAY982991:LBE982991 LKU982991:LLA982991 LUQ982991:LUW982991 MEM982991:MES982991 MOI982991:MOO982991 MYE982991:MYK982991 NIA982991:NIG982991 NRW982991:NSC982991 OBS982991:OBY982991 OLO982991:OLU982991 OVK982991:OVQ982991 PFG982991:PFM982991 PPC982991:PPI982991 PYY982991:PZE982991 QIU982991:QJA982991 QSQ982991:QSW982991 RCM982991:RCS982991 RMI982991:RMO982991 RWE982991:RWK982991 SGA982991:SGG982991 SPW982991:SQC982991 SZS982991:SZY982991 TJO982991:TJU982991 TTK982991:TTQ982991 UDG982991:UDM982991 UNC982991:UNI982991 UWY982991:UXE982991 VGU982991:VHA982991 VQQ982991:VQW982991 WAM982991:WAS982991 WKI982991:WKO982991" xr:uid="{00000000-0002-0000-0200-000004000000}">
      <formula1>"専用,ハイブリット"</formula1>
    </dataValidation>
    <dataValidation type="custom" imeMode="disabled" allowBlank="1" showInputMessage="1" showErrorMessage="1" error="小数点以下は第一位まで、二位以下切り捨てで入力して下さい。" sqref="HS11:HY11 RO11:RU11 ABK11:ABQ11 ALG11:ALM11 AVC11:AVI11 BEY11:BFE11 BOU11:BPA11 BYQ11:BYW11 CIM11:CIS11 CSI11:CSO11 DCE11:DCK11 DMA11:DMG11 DVW11:DWC11 EFS11:EFY11 EPO11:EPU11 EZK11:EZQ11 FJG11:FJM11 FTC11:FTI11 GCY11:GDE11 GMU11:GNA11 GWQ11:GWW11 HGM11:HGS11 HQI11:HQO11 IAE11:IAK11 IKA11:IKG11 ITW11:IUC11 JDS11:JDY11 JNO11:JNU11 JXK11:JXQ11 KHG11:KHM11 KRC11:KRI11 LAY11:LBE11 LKU11:LLA11 LUQ11:LUW11 MEM11:MES11 MOI11:MOO11 MYE11:MYK11 NIA11:NIG11 NRW11:NSC11 OBS11:OBY11 OLO11:OLU11 OVK11:OVQ11 PFG11:PFM11 PPC11:PPI11 PYY11:PZE11 QIU11:QJA11 QSQ11:QSW11 RCM11:RCS11 RMI11:RMO11 RWE11:RWK11 SGA11:SGG11 SPW11:SQC11 SZS11:SZY11 TJO11:TJU11 TTK11:TTQ11 UDG11:UDM11 UNC11:UNI11 UWY11:UXE11 VGU11:VHA11 VQQ11:VQW11 WAM11:WAS11 WKI11:WKO11 WUE11:WUK11 J65484:P65484 HS65484:HY65484 RO65484:RU65484 ABK65484:ABQ65484 ALG65484:ALM65484 AVC65484:AVI65484 BEY65484:BFE65484 BOU65484:BPA65484 BYQ65484:BYW65484 CIM65484:CIS65484 CSI65484:CSO65484 DCE65484:DCK65484 DMA65484:DMG65484 DVW65484:DWC65484 EFS65484:EFY65484 EPO65484:EPU65484 EZK65484:EZQ65484 FJG65484:FJM65484 FTC65484:FTI65484 GCY65484:GDE65484 GMU65484:GNA65484 GWQ65484:GWW65484 HGM65484:HGS65484 HQI65484:HQO65484 IAE65484:IAK65484 IKA65484:IKG65484 ITW65484:IUC65484 JDS65484:JDY65484 JNO65484:JNU65484 JXK65484:JXQ65484 KHG65484:KHM65484 KRC65484:KRI65484 LAY65484:LBE65484 LKU65484:LLA65484 LUQ65484:LUW65484 MEM65484:MES65484 MOI65484:MOO65484 MYE65484:MYK65484 NIA65484:NIG65484 NRW65484:NSC65484 OBS65484:OBY65484 OLO65484:OLU65484 OVK65484:OVQ65484 PFG65484:PFM65484 PPC65484:PPI65484 PYY65484:PZE65484 QIU65484:QJA65484 QSQ65484:QSW65484 RCM65484:RCS65484 RMI65484:RMO65484 RWE65484:RWK65484 SGA65484:SGG65484 SPW65484:SQC65484 SZS65484:SZY65484 TJO65484:TJU65484 TTK65484:TTQ65484 UDG65484:UDM65484 UNC65484:UNI65484 UWY65484:UXE65484 VGU65484:VHA65484 VQQ65484:VQW65484 WAM65484:WAS65484 WKI65484:WKO65484 WUE65484:WUK65484 J131020:P131020 HS131020:HY131020 RO131020:RU131020 ABK131020:ABQ131020 ALG131020:ALM131020 AVC131020:AVI131020 BEY131020:BFE131020 BOU131020:BPA131020 BYQ131020:BYW131020 CIM131020:CIS131020 CSI131020:CSO131020 DCE131020:DCK131020 DMA131020:DMG131020 DVW131020:DWC131020 EFS131020:EFY131020 EPO131020:EPU131020 EZK131020:EZQ131020 FJG131020:FJM131020 FTC131020:FTI131020 GCY131020:GDE131020 GMU131020:GNA131020 GWQ131020:GWW131020 HGM131020:HGS131020 HQI131020:HQO131020 IAE131020:IAK131020 IKA131020:IKG131020 ITW131020:IUC131020 JDS131020:JDY131020 JNO131020:JNU131020 JXK131020:JXQ131020 KHG131020:KHM131020 KRC131020:KRI131020 LAY131020:LBE131020 LKU131020:LLA131020 LUQ131020:LUW131020 MEM131020:MES131020 MOI131020:MOO131020 MYE131020:MYK131020 NIA131020:NIG131020 NRW131020:NSC131020 OBS131020:OBY131020 OLO131020:OLU131020 OVK131020:OVQ131020 PFG131020:PFM131020 PPC131020:PPI131020 PYY131020:PZE131020 QIU131020:QJA131020 QSQ131020:QSW131020 RCM131020:RCS131020 RMI131020:RMO131020 RWE131020:RWK131020 SGA131020:SGG131020 SPW131020:SQC131020 SZS131020:SZY131020 TJO131020:TJU131020 TTK131020:TTQ131020 UDG131020:UDM131020 UNC131020:UNI131020 UWY131020:UXE131020 VGU131020:VHA131020 VQQ131020:VQW131020 WAM131020:WAS131020 WKI131020:WKO131020 WUE131020:WUK131020 J196556:P196556 HS196556:HY196556 RO196556:RU196556 ABK196556:ABQ196556 ALG196556:ALM196556 AVC196556:AVI196556 BEY196556:BFE196556 BOU196556:BPA196556 BYQ196556:BYW196556 CIM196556:CIS196556 CSI196556:CSO196556 DCE196556:DCK196556 DMA196556:DMG196556 DVW196556:DWC196556 EFS196556:EFY196556 EPO196556:EPU196556 EZK196556:EZQ196556 FJG196556:FJM196556 FTC196556:FTI196556 GCY196556:GDE196556 GMU196556:GNA196556 GWQ196556:GWW196556 HGM196556:HGS196556 HQI196556:HQO196556 IAE196556:IAK196556 IKA196556:IKG196556 ITW196556:IUC196556 JDS196556:JDY196556 JNO196556:JNU196556 JXK196556:JXQ196556 KHG196556:KHM196556 KRC196556:KRI196556 LAY196556:LBE196556 LKU196556:LLA196556 LUQ196556:LUW196556 MEM196556:MES196556 MOI196556:MOO196556 MYE196556:MYK196556 NIA196556:NIG196556 NRW196556:NSC196556 OBS196556:OBY196556 OLO196556:OLU196556 OVK196556:OVQ196556 PFG196556:PFM196556 PPC196556:PPI196556 PYY196556:PZE196556 QIU196556:QJA196556 QSQ196556:QSW196556 RCM196556:RCS196556 RMI196556:RMO196556 RWE196556:RWK196556 SGA196556:SGG196556 SPW196556:SQC196556 SZS196556:SZY196556 TJO196556:TJU196556 TTK196556:TTQ196556 UDG196556:UDM196556 UNC196556:UNI196556 UWY196556:UXE196556 VGU196556:VHA196556 VQQ196556:VQW196556 WAM196556:WAS196556 WKI196556:WKO196556 WUE196556:WUK196556 J262092:P262092 HS262092:HY262092 RO262092:RU262092 ABK262092:ABQ262092 ALG262092:ALM262092 AVC262092:AVI262092 BEY262092:BFE262092 BOU262092:BPA262092 BYQ262092:BYW262092 CIM262092:CIS262092 CSI262092:CSO262092 DCE262092:DCK262092 DMA262092:DMG262092 DVW262092:DWC262092 EFS262092:EFY262092 EPO262092:EPU262092 EZK262092:EZQ262092 FJG262092:FJM262092 FTC262092:FTI262092 GCY262092:GDE262092 GMU262092:GNA262092 GWQ262092:GWW262092 HGM262092:HGS262092 HQI262092:HQO262092 IAE262092:IAK262092 IKA262092:IKG262092 ITW262092:IUC262092 JDS262092:JDY262092 JNO262092:JNU262092 JXK262092:JXQ262092 KHG262092:KHM262092 KRC262092:KRI262092 LAY262092:LBE262092 LKU262092:LLA262092 LUQ262092:LUW262092 MEM262092:MES262092 MOI262092:MOO262092 MYE262092:MYK262092 NIA262092:NIG262092 NRW262092:NSC262092 OBS262092:OBY262092 OLO262092:OLU262092 OVK262092:OVQ262092 PFG262092:PFM262092 PPC262092:PPI262092 PYY262092:PZE262092 QIU262092:QJA262092 QSQ262092:QSW262092 RCM262092:RCS262092 RMI262092:RMO262092 RWE262092:RWK262092 SGA262092:SGG262092 SPW262092:SQC262092 SZS262092:SZY262092 TJO262092:TJU262092 TTK262092:TTQ262092 UDG262092:UDM262092 UNC262092:UNI262092 UWY262092:UXE262092 VGU262092:VHA262092 VQQ262092:VQW262092 WAM262092:WAS262092 WKI262092:WKO262092 WUE262092:WUK262092 J327628:P327628 HS327628:HY327628 RO327628:RU327628 ABK327628:ABQ327628 ALG327628:ALM327628 AVC327628:AVI327628 BEY327628:BFE327628 BOU327628:BPA327628 BYQ327628:BYW327628 CIM327628:CIS327628 CSI327628:CSO327628 DCE327628:DCK327628 DMA327628:DMG327628 DVW327628:DWC327628 EFS327628:EFY327628 EPO327628:EPU327628 EZK327628:EZQ327628 FJG327628:FJM327628 FTC327628:FTI327628 GCY327628:GDE327628 GMU327628:GNA327628 GWQ327628:GWW327628 HGM327628:HGS327628 HQI327628:HQO327628 IAE327628:IAK327628 IKA327628:IKG327628 ITW327628:IUC327628 JDS327628:JDY327628 JNO327628:JNU327628 JXK327628:JXQ327628 KHG327628:KHM327628 KRC327628:KRI327628 LAY327628:LBE327628 LKU327628:LLA327628 LUQ327628:LUW327628 MEM327628:MES327628 MOI327628:MOO327628 MYE327628:MYK327628 NIA327628:NIG327628 NRW327628:NSC327628 OBS327628:OBY327628 OLO327628:OLU327628 OVK327628:OVQ327628 PFG327628:PFM327628 PPC327628:PPI327628 PYY327628:PZE327628 QIU327628:QJA327628 QSQ327628:QSW327628 RCM327628:RCS327628 RMI327628:RMO327628 RWE327628:RWK327628 SGA327628:SGG327628 SPW327628:SQC327628 SZS327628:SZY327628 TJO327628:TJU327628 TTK327628:TTQ327628 UDG327628:UDM327628 UNC327628:UNI327628 UWY327628:UXE327628 VGU327628:VHA327628 VQQ327628:VQW327628 WAM327628:WAS327628 WKI327628:WKO327628 WUE327628:WUK327628 J393164:P393164 HS393164:HY393164 RO393164:RU393164 ABK393164:ABQ393164 ALG393164:ALM393164 AVC393164:AVI393164 BEY393164:BFE393164 BOU393164:BPA393164 BYQ393164:BYW393164 CIM393164:CIS393164 CSI393164:CSO393164 DCE393164:DCK393164 DMA393164:DMG393164 DVW393164:DWC393164 EFS393164:EFY393164 EPO393164:EPU393164 EZK393164:EZQ393164 FJG393164:FJM393164 FTC393164:FTI393164 GCY393164:GDE393164 GMU393164:GNA393164 GWQ393164:GWW393164 HGM393164:HGS393164 HQI393164:HQO393164 IAE393164:IAK393164 IKA393164:IKG393164 ITW393164:IUC393164 JDS393164:JDY393164 JNO393164:JNU393164 JXK393164:JXQ393164 KHG393164:KHM393164 KRC393164:KRI393164 LAY393164:LBE393164 LKU393164:LLA393164 LUQ393164:LUW393164 MEM393164:MES393164 MOI393164:MOO393164 MYE393164:MYK393164 NIA393164:NIG393164 NRW393164:NSC393164 OBS393164:OBY393164 OLO393164:OLU393164 OVK393164:OVQ393164 PFG393164:PFM393164 PPC393164:PPI393164 PYY393164:PZE393164 QIU393164:QJA393164 QSQ393164:QSW393164 RCM393164:RCS393164 RMI393164:RMO393164 RWE393164:RWK393164 SGA393164:SGG393164 SPW393164:SQC393164 SZS393164:SZY393164 TJO393164:TJU393164 TTK393164:TTQ393164 UDG393164:UDM393164 UNC393164:UNI393164 UWY393164:UXE393164 VGU393164:VHA393164 VQQ393164:VQW393164 WAM393164:WAS393164 WKI393164:WKO393164 WUE393164:WUK393164 J458700:P458700 HS458700:HY458700 RO458700:RU458700 ABK458700:ABQ458700 ALG458700:ALM458700 AVC458700:AVI458700 BEY458700:BFE458700 BOU458700:BPA458700 BYQ458700:BYW458700 CIM458700:CIS458700 CSI458700:CSO458700 DCE458700:DCK458700 DMA458700:DMG458700 DVW458700:DWC458700 EFS458700:EFY458700 EPO458700:EPU458700 EZK458700:EZQ458700 FJG458700:FJM458700 FTC458700:FTI458700 GCY458700:GDE458700 GMU458700:GNA458700 GWQ458700:GWW458700 HGM458700:HGS458700 HQI458700:HQO458700 IAE458700:IAK458700 IKA458700:IKG458700 ITW458700:IUC458700 JDS458700:JDY458700 JNO458700:JNU458700 JXK458700:JXQ458700 KHG458700:KHM458700 KRC458700:KRI458700 LAY458700:LBE458700 LKU458700:LLA458700 LUQ458700:LUW458700 MEM458700:MES458700 MOI458700:MOO458700 MYE458700:MYK458700 NIA458700:NIG458700 NRW458700:NSC458700 OBS458700:OBY458700 OLO458700:OLU458700 OVK458700:OVQ458700 PFG458700:PFM458700 PPC458700:PPI458700 PYY458700:PZE458700 QIU458700:QJA458700 QSQ458700:QSW458700 RCM458700:RCS458700 RMI458700:RMO458700 RWE458700:RWK458700 SGA458700:SGG458700 SPW458700:SQC458700 SZS458700:SZY458700 TJO458700:TJU458700 TTK458700:TTQ458700 UDG458700:UDM458700 UNC458700:UNI458700 UWY458700:UXE458700 VGU458700:VHA458700 VQQ458700:VQW458700 WAM458700:WAS458700 WKI458700:WKO458700 WUE458700:WUK458700 J524236:P524236 HS524236:HY524236 RO524236:RU524236 ABK524236:ABQ524236 ALG524236:ALM524236 AVC524236:AVI524236 BEY524236:BFE524236 BOU524236:BPA524236 BYQ524236:BYW524236 CIM524236:CIS524236 CSI524236:CSO524236 DCE524236:DCK524236 DMA524236:DMG524236 DVW524236:DWC524236 EFS524236:EFY524236 EPO524236:EPU524236 EZK524236:EZQ524236 FJG524236:FJM524236 FTC524236:FTI524236 GCY524236:GDE524236 GMU524236:GNA524236 GWQ524236:GWW524236 HGM524236:HGS524236 HQI524236:HQO524236 IAE524236:IAK524236 IKA524236:IKG524236 ITW524236:IUC524236 JDS524236:JDY524236 JNO524236:JNU524236 JXK524236:JXQ524236 KHG524236:KHM524236 KRC524236:KRI524236 LAY524236:LBE524236 LKU524236:LLA524236 LUQ524236:LUW524236 MEM524236:MES524236 MOI524236:MOO524236 MYE524236:MYK524236 NIA524236:NIG524236 NRW524236:NSC524236 OBS524236:OBY524236 OLO524236:OLU524236 OVK524236:OVQ524236 PFG524236:PFM524236 PPC524236:PPI524236 PYY524236:PZE524236 QIU524236:QJA524236 QSQ524236:QSW524236 RCM524236:RCS524236 RMI524236:RMO524236 RWE524236:RWK524236 SGA524236:SGG524236 SPW524236:SQC524236 SZS524236:SZY524236 TJO524236:TJU524236 TTK524236:TTQ524236 UDG524236:UDM524236 UNC524236:UNI524236 UWY524236:UXE524236 VGU524236:VHA524236 VQQ524236:VQW524236 WAM524236:WAS524236 WKI524236:WKO524236 WUE524236:WUK524236 J589772:P589772 HS589772:HY589772 RO589772:RU589772 ABK589772:ABQ589772 ALG589772:ALM589772 AVC589772:AVI589772 BEY589772:BFE589772 BOU589772:BPA589772 BYQ589772:BYW589772 CIM589772:CIS589772 CSI589772:CSO589772 DCE589772:DCK589772 DMA589772:DMG589772 DVW589772:DWC589772 EFS589772:EFY589772 EPO589772:EPU589772 EZK589772:EZQ589772 FJG589772:FJM589772 FTC589772:FTI589772 GCY589772:GDE589772 GMU589772:GNA589772 GWQ589772:GWW589772 HGM589772:HGS589772 HQI589772:HQO589772 IAE589772:IAK589772 IKA589772:IKG589772 ITW589772:IUC589772 JDS589772:JDY589772 JNO589772:JNU589772 JXK589772:JXQ589772 KHG589772:KHM589772 KRC589772:KRI589772 LAY589772:LBE589772 LKU589772:LLA589772 LUQ589772:LUW589772 MEM589772:MES589772 MOI589772:MOO589772 MYE589772:MYK589772 NIA589772:NIG589772 NRW589772:NSC589772 OBS589772:OBY589772 OLO589772:OLU589772 OVK589772:OVQ589772 PFG589772:PFM589772 PPC589772:PPI589772 PYY589772:PZE589772 QIU589772:QJA589772 QSQ589772:QSW589772 RCM589772:RCS589772 RMI589772:RMO589772 RWE589772:RWK589772 SGA589772:SGG589772 SPW589772:SQC589772 SZS589772:SZY589772 TJO589772:TJU589772 TTK589772:TTQ589772 UDG589772:UDM589772 UNC589772:UNI589772 UWY589772:UXE589772 VGU589772:VHA589772 VQQ589772:VQW589772 WAM589772:WAS589772 WKI589772:WKO589772 WUE589772:WUK589772 J655308:P655308 HS655308:HY655308 RO655308:RU655308 ABK655308:ABQ655308 ALG655308:ALM655308 AVC655308:AVI655308 BEY655308:BFE655308 BOU655308:BPA655308 BYQ655308:BYW655308 CIM655308:CIS655308 CSI655308:CSO655308 DCE655308:DCK655308 DMA655308:DMG655308 DVW655308:DWC655308 EFS655308:EFY655308 EPO655308:EPU655308 EZK655308:EZQ655308 FJG655308:FJM655308 FTC655308:FTI655308 GCY655308:GDE655308 GMU655308:GNA655308 GWQ655308:GWW655308 HGM655308:HGS655308 HQI655308:HQO655308 IAE655308:IAK655308 IKA655308:IKG655308 ITW655308:IUC655308 JDS655308:JDY655308 JNO655308:JNU655308 JXK655308:JXQ655308 KHG655308:KHM655308 KRC655308:KRI655308 LAY655308:LBE655308 LKU655308:LLA655308 LUQ655308:LUW655308 MEM655308:MES655308 MOI655308:MOO655308 MYE655308:MYK655308 NIA655308:NIG655308 NRW655308:NSC655308 OBS655308:OBY655308 OLO655308:OLU655308 OVK655308:OVQ655308 PFG655308:PFM655308 PPC655308:PPI655308 PYY655308:PZE655308 QIU655308:QJA655308 QSQ655308:QSW655308 RCM655308:RCS655308 RMI655308:RMO655308 RWE655308:RWK655308 SGA655308:SGG655308 SPW655308:SQC655308 SZS655308:SZY655308 TJO655308:TJU655308 TTK655308:TTQ655308 UDG655308:UDM655308 UNC655308:UNI655308 UWY655308:UXE655308 VGU655308:VHA655308 VQQ655308:VQW655308 WAM655308:WAS655308 WKI655308:WKO655308 WUE655308:WUK655308 J720844:P720844 HS720844:HY720844 RO720844:RU720844 ABK720844:ABQ720844 ALG720844:ALM720844 AVC720844:AVI720844 BEY720844:BFE720844 BOU720844:BPA720844 BYQ720844:BYW720844 CIM720844:CIS720844 CSI720844:CSO720844 DCE720844:DCK720844 DMA720844:DMG720844 DVW720844:DWC720844 EFS720844:EFY720844 EPO720844:EPU720844 EZK720844:EZQ720844 FJG720844:FJM720844 FTC720844:FTI720844 GCY720844:GDE720844 GMU720844:GNA720844 GWQ720844:GWW720844 HGM720844:HGS720844 HQI720844:HQO720844 IAE720844:IAK720844 IKA720844:IKG720844 ITW720844:IUC720844 JDS720844:JDY720844 JNO720844:JNU720844 JXK720844:JXQ720844 KHG720844:KHM720844 KRC720844:KRI720844 LAY720844:LBE720844 LKU720844:LLA720844 LUQ720844:LUW720844 MEM720844:MES720844 MOI720844:MOO720844 MYE720844:MYK720844 NIA720844:NIG720844 NRW720844:NSC720844 OBS720844:OBY720844 OLO720844:OLU720844 OVK720844:OVQ720844 PFG720844:PFM720844 PPC720844:PPI720844 PYY720844:PZE720844 QIU720844:QJA720844 QSQ720844:QSW720844 RCM720844:RCS720844 RMI720844:RMO720844 RWE720844:RWK720844 SGA720844:SGG720844 SPW720844:SQC720844 SZS720844:SZY720844 TJO720844:TJU720844 TTK720844:TTQ720844 UDG720844:UDM720844 UNC720844:UNI720844 UWY720844:UXE720844 VGU720844:VHA720844 VQQ720844:VQW720844 WAM720844:WAS720844 WKI720844:WKO720844 WUE720844:WUK720844 J786380:P786380 HS786380:HY786380 RO786380:RU786380 ABK786380:ABQ786380 ALG786380:ALM786380 AVC786380:AVI786380 BEY786380:BFE786380 BOU786380:BPA786380 BYQ786380:BYW786380 CIM786380:CIS786380 CSI786380:CSO786380 DCE786380:DCK786380 DMA786380:DMG786380 DVW786380:DWC786380 EFS786380:EFY786380 EPO786380:EPU786380 EZK786380:EZQ786380 FJG786380:FJM786380 FTC786380:FTI786380 GCY786380:GDE786380 GMU786380:GNA786380 GWQ786380:GWW786380 HGM786380:HGS786380 HQI786380:HQO786380 IAE786380:IAK786380 IKA786380:IKG786380 ITW786380:IUC786380 JDS786380:JDY786380 JNO786380:JNU786380 JXK786380:JXQ786380 KHG786380:KHM786380 KRC786380:KRI786380 LAY786380:LBE786380 LKU786380:LLA786380 LUQ786380:LUW786380 MEM786380:MES786380 MOI786380:MOO786380 MYE786380:MYK786380 NIA786380:NIG786380 NRW786380:NSC786380 OBS786380:OBY786380 OLO786380:OLU786380 OVK786380:OVQ786380 PFG786380:PFM786380 PPC786380:PPI786380 PYY786380:PZE786380 QIU786380:QJA786380 QSQ786380:QSW786380 RCM786380:RCS786380 RMI786380:RMO786380 RWE786380:RWK786380 SGA786380:SGG786380 SPW786380:SQC786380 SZS786380:SZY786380 TJO786380:TJU786380 TTK786380:TTQ786380 UDG786380:UDM786380 UNC786380:UNI786380 UWY786380:UXE786380 VGU786380:VHA786380 VQQ786380:VQW786380 WAM786380:WAS786380 WKI786380:WKO786380 WUE786380:WUK786380 J851916:P851916 HS851916:HY851916 RO851916:RU851916 ABK851916:ABQ851916 ALG851916:ALM851916 AVC851916:AVI851916 BEY851916:BFE851916 BOU851916:BPA851916 BYQ851916:BYW851916 CIM851916:CIS851916 CSI851916:CSO851916 DCE851916:DCK851916 DMA851916:DMG851916 DVW851916:DWC851916 EFS851916:EFY851916 EPO851916:EPU851916 EZK851916:EZQ851916 FJG851916:FJM851916 FTC851916:FTI851916 GCY851916:GDE851916 GMU851916:GNA851916 GWQ851916:GWW851916 HGM851916:HGS851916 HQI851916:HQO851916 IAE851916:IAK851916 IKA851916:IKG851916 ITW851916:IUC851916 JDS851916:JDY851916 JNO851916:JNU851916 JXK851916:JXQ851916 KHG851916:KHM851916 KRC851916:KRI851916 LAY851916:LBE851916 LKU851916:LLA851916 LUQ851916:LUW851916 MEM851916:MES851916 MOI851916:MOO851916 MYE851916:MYK851916 NIA851916:NIG851916 NRW851916:NSC851916 OBS851916:OBY851916 OLO851916:OLU851916 OVK851916:OVQ851916 PFG851916:PFM851916 PPC851916:PPI851916 PYY851916:PZE851916 QIU851916:QJA851916 QSQ851916:QSW851916 RCM851916:RCS851916 RMI851916:RMO851916 RWE851916:RWK851916 SGA851916:SGG851916 SPW851916:SQC851916 SZS851916:SZY851916 TJO851916:TJU851916 TTK851916:TTQ851916 UDG851916:UDM851916 UNC851916:UNI851916 UWY851916:UXE851916 VGU851916:VHA851916 VQQ851916:VQW851916 WAM851916:WAS851916 WKI851916:WKO851916 WUE851916:WUK851916 J917452:P917452 HS917452:HY917452 RO917452:RU917452 ABK917452:ABQ917452 ALG917452:ALM917452 AVC917452:AVI917452 BEY917452:BFE917452 BOU917452:BPA917452 BYQ917452:BYW917452 CIM917452:CIS917452 CSI917452:CSO917452 DCE917452:DCK917452 DMA917452:DMG917452 DVW917452:DWC917452 EFS917452:EFY917452 EPO917452:EPU917452 EZK917452:EZQ917452 FJG917452:FJM917452 FTC917452:FTI917452 GCY917452:GDE917452 GMU917452:GNA917452 GWQ917452:GWW917452 HGM917452:HGS917452 HQI917452:HQO917452 IAE917452:IAK917452 IKA917452:IKG917452 ITW917452:IUC917452 JDS917452:JDY917452 JNO917452:JNU917452 JXK917452:JXQ917452 KHG917452:KHM917452 KRC917452:KRI917452 LAY917452:LBE917452 LKU917452:LLA917452 LUQ917452:LUW917452 MEM917452:MES917452 MOI917452:MOO917452 MYE917452:MYK917452 NIA917452:NIG917452 NRW917452:NSC917452 OBS917452:OBY917452 OLO917452:OLU917452 OVK917452:OVQ917452 PFG917452:PFM917452 PPC917452:PPI917452 PYY917452:PZE917452 QIU917452:QJA917452 QSQ917452:QSW917452 RCM917452:RCS917452 RMI917452:RMO917452 RWE917452:RWK917452 SGA917452:SGG917452 SPW917452:SQC917452 SZS917452:SZY917452 TJO917452:TJU917452 TTK917452:TTQ917452 UDG917452:UDM917452 UNC917452:UNI917452 UWY917452:UXE917452 VGU917452:VHA917452 VQQ917452:VQW917452 WAM917452:WAS917452 WKI917452:WKO917452 WUE917452:WUK917452 J982988:P982988 HS982988:HY982988 RO982988:RU982988 ABK982988:ABQ982988 ALG982988:ALM982988 AVC982988:AVI982988 BEY982988:BFE982988 BOU982988:BPA982988 BYQ982988:BYW982988 CIM982988:CIS982988 CSI982988:CSO982988 DCE982988:DCK982988 DMA982988:DMG982988 DVW982988:DWC982988 EFS982988:EFY982988 EPO982988:EPU982988 EZK982988:EZQ982988 FJG982988:FJM982988 FTC982988:FTI982988 GCY982988:GDE982988 GMU982988:GNA982988 GWQ982988:GWW982988 HGM982988:HGS982988 HQI982988:HQO982988 IAE982988:IAK982988 IKA982988:IKG982988 ITW982988:IUC982988 JDS982988:JDY982988 JNO982988:JNU982988 JXK982988:JXQ982988 KHG982988:KHM982988 KRC982988:KRI982988 LAY982988:LBE982988 LKU982988:LLA982988 LUQ982988:LUW982988 MEM982988:MES982988 MOI982988:MOO982988 MYE982988:MYK982988 NIA982988:NIG982988 NRW982988:NSC982988 OBS982988:OBY982988 OLO982988:OLU982988 OVK982988:OVQ982988 PFG982988:PFM982988 PPC982988:PPI982988 PYY982988:PZE982988 QIU982988:QJA982988 QSQ982988:QSW982988 RCM982988:RCS982988 RMI982988:RMO982988 RWE982988:RWK982988 SGA982988:SGG982988 SPW982988:SQC982988 SZS982988:SZY982988 TJO982988:TJU982988 TTK982988:TTQ982988 UDG982988:UDM982988 UNC982988:UNI982988 UWY982988:UXE982988 VGU982988:VHA982988 VQQ982988:VQW982988 WAM982988:WAS982988 WKI982988:WKO982988 WUE982988:WUK982988 J14:P14 J11:P12" xr:uid="{00000000-0002-0000-0200-000005000000}">
      <formula1>J11-ROUNDDOWN(J11,1)=0</formula1>
    </dataValidation>
    <dataValidation type="list" allowBlank="1" showInputMessage="1" showErrorMessage="1" sqref="J65481:K65481 HS65481:HT65481 RO65481:RP65481 ABK65481:ABL65481 ALG65481:ALH65481 AVC65481:AVD65481 BEY65481:BEZ65481 BOU65481:BOV65481 BYQ65481:BYR65481 CIM65481:CIN65481 CSI65481:CSJ65481 DCE65481:DCF65481 DMA65481:DMB65481 DVW65481:DVX65481 EFS65481:EFT65481 EPO65481:EPP65481 EZK65481:EZL65481 FJG65481:FJH65481 FTC65481:FTD65481 GCY65481:GCZ65481 GMU65481:GMV65481 GWQ65481:GWR65481 HGM65481:HGN65481 HQI65481:HQJ65481 IAE65481:IAF65481 IKA65481:IKB65481 ITW65481:ITX65481 JDS65481:JDT65481 JNO65481:JNP65481 JXK65481:JXL65481 KHG65481:KHH65481 KRC65481:KRD65481 LAY65481:LAZ65481 LKU65481:LKV65481 LUQ65481:LUR65481 MEM65481:MEN65481 MOI65481:MOJ65481 MYE65481:MYF65481 NIA65481:NIB65481 NRW65481:NRX65481 OBS65481:OBT65481 OLO65481:OLP65481 OVK65481:OVL65481 PFG65481:PFH65481 PPC65481:PPD65481 PYY65481:PYZ65481 QIU65481:QIV65481 QSQ65481:QSR65481 RCM65481:RCN65481 RMI65481:RMJ65481 RWE65481:RWF65481 SGA65481:SGB65481 SPW65481:SPX65481 SZS65481:SZT65481 TJO65481:TJP65481 TTK65481:TTL65481 UDG65481:UDH65481 UNC65481:UND65481 UWY65481:UWZ65481 VGU65481:VGV65481 VQQ65481:VQR65481 WAM65481:WAN65481 WKI65481:WKJ65481 WUE65481:WUF65481 J131017:K131017 HS131017:HT131017 RO131017:RP131017 ABK131017:ABL131017 ALG131017:ALH131017 AVC131017:AVD131017 BEY131017:BEZ131017 BOU131017:BOV131017 BYQ131017:BYR131017 CIM131017:CIN131017 CSI131017:CSJ131017 DCE131017:DCF131017 DMA131017:DMB131017 DVW131017:DVX131017 EFS131017:EFT131017 EPO131017:EPP131017 EZK131017:EZL131017 FJG131017:FJH131017 FTC131017:FTD131017 GCY131017:GCZ131017 GMU131017:GMV131017 GWQ131017:GWR131017 HGM131017:HGN131017 HQI131017:HQJ131017 IAE131017:IAF131017 IKA131017:IKB131017 ITW131017:ITX131017 JDS131017:JDT131017 JNO131017:JNP131017 JXK131017:JXL131017 KHG131017:KHH131017 KRC131017:KRD131017 LAY131017:LAZ131017 LKU131017:LKV131017 LUQ131017:LUR131017 MEM131017:MEN131017 MOI131017:MOJ131017 MYE131017:MYF131017 NIA131017:NIB131017 NRW131017:NRX131017 OBS131017:OBT131017 OLO131017:OLP131017 OVK131017:OVL131017 PFG131017:PFH131017 PPC131017:PPD131017 PYY131017:PYZ131017 QIU131017:QIV131017 QSQ131017:QSR131017 RCM131017:RCN131017 RMI131017:RMJ131017 RWE131017:RWF131017 SGA131017:SGB131017 SPW131017:SPX131017 SZS131017:SZT131017 TJO131017:TJP131017 TTK131017:TTL131017 UDG131017:UDH131017 UNC131017:UND131017 UWY131017:UWZ131017 VGU131017:VGV131017 VQQ131017:VQR131017 WAM131017:WAN131017 WKI131017:WKJ131017 WUE131017:WUF131017 J196553:K196553 HS196553:HT196553 RO196553:RP196553 ABK196553:ABL196553 ALG196553:ALH196553 AVC196553:AVD196553 BEY196553:BEZ196553 BOU196553:BOV196553 BYQ196553:BYR196553 CIM196553:CIN196553 CSI196553:CSJ196553 DCE196553:DCF196553 DMA196553:DMB196553 DVW196553:DVX196553 EFS196553:EFT196553 EPO196553:EPP196553 EZK196553:EZL196553 FJG196553:FJH196553 FTC196553:FTD196553 GCY196553:GCZ196553 GMU196553:GMV196553 GWQ196553:GWR196553 HGM196553:HGN196553 HQI196553:HQJ196553 IAE196553:IAF196553 IKA196553:IKB196553 ITW196553:ITX196553 JDS196553:JDT196553 JNO196553:JNP196553 JXK196553:JXL196553 KHG196553:KHH196553 KRC196553:KRD196553 LAY196553:LAZ196553 LKU196553:LKV196553 LUQ196553:LUR196553 MEM196553:MEN196553 MOI196553:MOJ196553 MYE196553:MYF196553 NIA196553:NIB196553 NRW196553:NRX196553 OBS196553:OBT196553 OLO196553:OLP196553 OVK196553:OVL196553 PFG196553:PFH196553 PPC196553:PPD196553 PYY196553:PYZ196553 QIU196553:QIV196553 QSQ196553:QSR196553 RCM196553:RCN196553 RMI196553:RMJ196553 RWE196553:RWF196553 SGA196553:SGB196553 SPW196553:SPX196553 SZS196553:SZT196553 TJO196553:TJP196553 TTK196553:TTL196553 UDG196553:UDH196553 UNC196553:UND196553 UWY196553:UWZ196553 VGU196553:VGV196553 VQQ196553:VQR196553 WAM196553:WAN196553 WKI196553:WKJ196553 WUE196553:WUF196553 J262089:K262089 HS262089:HT262089 RO262089:RP262089 ABK262089:ABL262089 ALG262089:ALH262089 AVC262089:AVD262089 BEY262089:BEZ262089 BOU262089:BOV262089 BYQ262089:BYR262089 CIM262089:CIN262089 CSI262089:CSJ262089 DCE262089:DCF262089 DMA262089:DMB262089 DVW262089:DVX262089 EFS262089:EFT262089 EPO262089:EPP262089 EZK262089:EZL262089 FJG262089:FJH262089 FTC262089:FTD262089 GCY262089:GCZ262089 GMU262089:GMV262089 GWQ262089:GWR262089 HGM262089:HGN262089 HQI262089:HQJ262089 IAE262089:IAF262089 IKA262089:IKB262089 ITW262089:ITX262089 JDS262089:JDT262089 JNO262089:JNP262089 JXK262089:JXL262089 KHG262089:KHH262089 KRC262089:KRD262089 LAY262089:LAZ262089 LKU262089:LKV262089 LUQ262089:LUR262089 MEM262089:MEN262089 MOI262089:MOJ262089 MYE262089:MYF262089 NIA262089:NIB262089 NRW262089:NRX262089 OBS262089:OBT262089 OLO262089:OLP262089 OVK262089:OVL262089 PFG262089:PFH262089 PPC262089:PPD262089 PYY262089:PYZ262089 QIU262089:QIV262089 QSQ262089:QSR262089 RCM262089:RCN262089 RMI262089:RMJ262089 RWE262089:RWF262089 SGA262089:SGB262089 SPW262089:SPX262089 SZS262089:SZT262089 TJO262089:TJP262089 TTK262089:TTL262089 UDG262089:UDH262089 UNC262089:UND262089 UWY262089:UWZ262089 VGU262089:VGV262089 VQQ262089:VQR262089 WAM262089:WAN262089 WKI262089:WKJ262089 WUE262089:WUF262089 J327625:K327625 HS327625:HT327625 RO327625:RP327625 ABK327625:ABL327625 ALG327625:ALH327625 AVC327625:AVD327625 BEY327625:BEZ327625 BOU327625:BOV327625 BYQ327625:BYR327625 CIM327625:CIN327625 CSI327625:CSJ327625 DCE327625:DCF327625 DMA327625:DMB327625 DVW327625:DVX327625 EFS327625:EFT327625 EPO327625:EPP327625 EZK327625:EZL327625 FJG327625:FJH327625 FTC327625:FTD327625 GCY327625:GCZ327625 GMU327625:GMV327625 GWQ327625:GWR327625 HGM327625:HGN327625 HQI327625:HQJ327625 IAE327625:IAF327625 IKA327625:IKB327625 ITW327625:ITX327625 JDS327625:JDT327625 JNO327625:JNP327625 JXK327625:JXL327625 KHG327625:KHH327625 KRC327625:KRD327625 LAY327625:LAZ327625 LKU327625:LKV327625 LUQ327625:LUR327625 MEM327625:MEN327625 MOI327625:MOJ327625 MYE327625:MYF327625 NIA327625:NIB327625 NRW327625:NRX327625 OBS327625:OBT327625 OLO327625:OLP327625 OVK327625:OVL327625 PFG327625:PFH327625 PPC327625:PPD327625 PYY327625:PYZ327625 QIU327625:QIV327625 QSQ327625:QSR327625 RCM327625:RCN327625 RMI327625:RMJ327625 RWE327625:RWF327625 SGA327625:SGB327625 SPW327625:SPX327625 SZS327625:SZT327625 TJO327625:TJP327625 TTK327625:TTL327625 UDG327625:UDH327625 UNC327625:UND327625 UWY327625:UWZ327625 VGU327625:VGV327625 VQQ327625:VQR327625 WAM327625:WAN327625 WKI327625:WKJ327625 WUE327625:WUF327625 J393161:K393161 HS393161:HT393161 RO393161:RP393161 ABK393161:ABL393161 ALG393161:ALH393161 AVC393161:AVD393161 BEY393161:BEZ393161 BOU393161:BOV393161 BYQ393161:BYR393161 CIM393161:CIN393161 CSI393161:CSJ393161 DCE393161:DCF393161 DMA393161:DMB393161 DVW393161:DVX393161 EFS393161:EFT393161 EPO393161:EPP393161 EZK393161:EZL393161 FJG393161:FJH393161 FTC393161:FTD393161 GCY393161:GCZ393161 GMU393161:GMV393161 GWQ393161:GWR393161 HGM393161:HGN393161 HQI393161:HQJ393161 IAE393161:IAF393161 IKA393161:IKB393161 ITW393161:ITX393161 JDS393161:JDT393161 JNO393161:JNP393161 JXK393161:JXL393161 KHG393161:KHH393161 KRC393161:KRD393161 LAY393161:LAZ393161 LKU393161:LKV393161 LUQ393161:LUR393161 MEM393161:MEN393161 MOI393161:MOJ393161 MYE393161:MYF393161 NIA393161:NIB393161 NRW393161:NRX393161 OBS393161:OBT393161 OLO393161:OLP393161 OVK393161:OVL393161 PFG393161:PFH393161 PPC393161:PPD393161 PYY393161:PYZ393161 QIU393161:QIV393161 QSQ393161:QSR393161 RCM393161:RCN393161 RMI393161:RMJ393161 RWE393161:RWF393161 SGA393161:SGB393161 SPW393161:SPX393161 SZS393161:SZT393161 TJO393161:TJP393161 TTK393161:TTL393161 UDG393161:UDH393161 UNC393161:UND393161 UWY393161:UWZ393161 VGU393161:VGV393161 VQQ393161:VQR393161 WAM393161:WAN393161 WKI393161:WKJ393161 WUE393161:WUF393161 J458697:K458697 HS458697:HT458697 RO458697:RP458697 ABK458697:ABL458697 ALG458697:ALH458697 AVC458697:AVD458697 BEY458697:BEZ458697 BOU458697:BOV458697 BYQ458697:BYR458697 CIM458697:CIN458697 CSI458697:CSJ458697 DCE458697:DCF458697 DMA458697:DMB458697 DVW458697:DVX458697 EFS458697:EFT458697 EPO458697:EPP458697 EZK458697:EZL458697 FJG458697:FJH458697 FTC458697:FTD458697 GCY458697:GCZ458697 GMU458697:GMV458697 GWQ458697:GWR458697 HGM458697:HGN458697 HQI458697:HQJ458697 IAE458697:IAF458697 IKA458697:IKB458697 ITW458697:ITX458697 JDS458697:JDT458697 JNO458697:JNP458697 JXK458697:JXL458697 KHG458697:KHH458697 KRC458697:KRD458697 LAY458697:LAZ458697 LKU458697:LKV458697 LUQ458697:LUR458697 MEM458697:MEN458697 MOI458697:MOJ458697 MYE458697:MYF458697 NIA458697:NIB458697 NRW458697:NRX458697 OBS458697:OBT458697 OLO458697:OLP458697 OVK458697:OVL458697 PFG458697:PFH458697 PPC458697:PPD458697 PYY458697:PYZ458697 QIU458697:QIV458697 QSQ458697:QSR458697 RCM458697:RCN458697 RMI458697:RMJ458697 RWE458697:RWF458697 SGA458697:SGB458697 SPW458697:SPX458697 SZS458697:SZT458697 TJO458697:TJP458697 TTK458697:TTL458697 UDG458697:UDH458697 UNC458697:UND458697 UWY458697:UWZ458697 VGU458697:VGV458697 VQQ458697:VQR458697 WAM458697:WAN458697 WKI458697:WKJ458697 WUE458697:WUF458697 J524233:K524233 HS524233:HT524233 RO524233:RP524233 ABK524233:ABL524233 ALG524233:ALH524233 AVC524233:AVD524233 BEY524233:BEZ524233 BOU524233:BOV524233 BYQ524233:BYR524233 CIM524233:CIN524233 CSI524233:CSJ524233 DCE524233:DCF524233 DMA524233:DMB524233 DVW524233:DVX524233 EFS524233:EFT524233 EPO524233:EPP524233 EZK524233:EZL524233 FJG524233:FJH524233 FTC524233:FTD524233 GCY524233:GCZ524233 GMU524233:GMV524233 GWQ524233:GWR524233 HGM524233:HGN524233 HQI524233:HQJ524233 IAE524233:IAF524233 IKA524233:IKB524233 ITW524233:ITX524233 JDS524233:JDT524233 JNO524233:JNP524233 JXK524233:JXL524233 KHG524233:KHH524233 KRC524233:KRD524233 LAY524233:LAZ524233 LKU524233:LKV524233 LUQ524233:LUR524233 MEM524233:MEN524233 MOI524233:MOJ524233 MYE524233:MYF524233 NIA524233:NIB524233 NRW524233:NRX524233 OBS524233:OBT524233 OLO524233:OLP524233 OVK524233:OVL524233 PFG524233:PFH524233 PPC524233:PPD524233 PYY524233:PYZ524233 QIU524233:QIV524233 QSQ524233:QSR524233 RCM524233:RCN524233 RMI524233:RMJ524233 RWE524233:RWF524233 SGA524233:SGB524233 SPW524233:SPX524233 SZS524233:SZT524233 TJO524233:TJP524233 TTK524233:TTL524233 UDG524233:UDH524233 UNC524233:UND524233 UWY524233:UWZ524233 VGU524233:VGV524233 VQQ524233:VQR524233 WAM524233:WAN524233 WKI524233:WKJ524233 WUE524233:WUF524233 J589769:K589769 HS589769:HT589769 RO589769:RP589769 ABK589769:ABL589769 ALG589769:ALH589769 AVC589769:AVD589769 BEY589769:BEZ589769 BOU589769:BOV589769 BYQ589769:BYR589769 CIM589769:CIN589769 CSI589769:CSJ589769 DCE589769:DCF589769 DMA589769:DMB589769 DVW589769:DVX589769 EFS589769:EFT589769 EPO589769:EPP589769 EZK589769:EZL589769 FJG589769:FJH589769 FTC589769:FTD589769 GCY589769:GCZ589769 GMU589769:GMV589769 GWQ589769:GWR589769 HGM589769:HGN589769 HQI589769:HQJ589769 IAE589769:IAF589769 IKA589769:IKB589769 ITW589769:ITX589769 JDS589769:JDT589769 JNO589769:JNP589769 JXK589769:JXL589769 KHG589769:KHH589769 KRC589769:KRD589769 LAY589769:LAZ589769 LKU589769:LKV589769 LUQ589769:LUR589769 MEM589769:MEN589769 MOI589769:MOJ589769 MYE589769:MYF589769 NIA589769:NIB589769 NRW589769:NRX589769 OBS589769:OBT589769 OLO589769:OLP589769 OVK589769:OVL589769 PFG589769:PFH589769 PPC589769:PPD589769 PYY589769:PYZ589769 QIU589769:QIV589769 QSQ589769:QSR589769 RCM589769:RCN589769 RMI589769:RMJ589769 RWE589769:RWF589769 SGA589769:SGB589769 SPW589769:SPX589769 SZS589769:SZT589769 TJO589769:TJP589769 TTK589769:TTL589769 UDG589769:UDH589769 UNC589769:UND589769 UWY589769:UWZ589769 VGU589769:VGV589769 VQQ589769:VQR589769 WAM589769:WAN589769 WKI589769:WKJ589769 WUE589769:WUF589769 J655305:K655305 HS655305:HT655305 RO655305:RP655305 ABK655305:ABL655305 ALG655305:ALH655305 AVC655305:AVD655305 BEY655305:BEZ655305 BOU655305:BOV655305 BYQ655305:BYR655305 CIM655305:CIN655305 CSI655305:CSJ655305 DCE655305:DCF655305 DMA655305:DMB655305 DVW655305:DVX655305 EFS655305:EFT655305 EPO655305:EPP655305 EZK655305:EZL655305 FJG655305:FJH655305 FTC655305:FTD655305 GCY655305:GCZ655305 GMU655305:GMV655305 GWQ655305:GWR655305 HGM655305:HGN655305 HQI655305:HQJ655305 IAE655305:IAF655305 IKA655305:IKB655305 ITW655305:ITX655305 JDS655305:JDT655305 JNO655305:JNP655305 JXK655305:JXL655305 KHG655305:KHH655305 KRC655305:KRD655305 LAY655305:LAZ655305 LKU655305:LKV655305 LUQ655305:LUR655305 MEM655305:MEN655305 MOI655305:MOJ655305 MYE655305:MYF655305 NIA655305:NIB655305 NRW655305:NRX655305 OBS655305:OBT655305 OLO655305:OLP655305 OVK655305:OVL655305 PFG655305:PFH655305 PPC655305:PPD655305 PYY655305:PYZ655305 QIU655305:QIV655305 QSQ655305:QSR655305 RCM655305:RCN655305 RMI655305:RMJ655305 RWE655305:RWF655305 SGA655305:SGB655305 SPW655305:SPX655305 SZS655305:SZT655305 TJO655305:TJP655305 TTK655305:TTL655305 UDG655305:UDH655305 UNC655305:UND655305 UWY655305:UWZ655305 VGU655305:VGV655305 VQQ655305:VQR655305 WAM655305:WAN655305 WKI655305:WKJ655305 WUE655305:WUF655305 J720841:K720841 HS720841:HT720841 RO720841:RP720841 ABK720841:ABL720841 ALG720841:ALH720841 AVC720841:AVD720841 BEY720841:BEZ720841 BOU720841:BOV720841 BYQ720841:BYR720841 CIM720841:CIN720841 CSI720841:CSJ720841 DCE720841:DCF720841 DMA720841:DMB720841 DVW720841:DVX720841 EFS720841:EFT720841 EPO720841:EPP720841 EZK720841:EZL720841 FJG720841:FJH720841 FTC720841:FTD720841 GCY720841:GCZ720841 GMU720841:GMV720841 GWQ720841:GWR720841 HGM720841:HGN720841 HQI720841:HQJ720841 IAE720841:IAF720841 IKA720841:IKB720841 ITW720841:ITX720841 JDS720841:JDT720841 JNO720841:JNP720841 JXK720841:JXL720841 KHG720841:KHH720841 KRC720841:KRD720841 LAY720841:LAZ720841 LKU720841:LKV720841 LUQ720841:LUR720841 MEM720841:MEN720841 MOI720841:MOJ720841 MYE720841:MYF720841 NIA720841:NIB720841 NRW720841:NRX720841 OBS720841:OBT720841 OLO720841:OLP720841 OVK720841:OVL720841 PFG720841:PFH720841 PPC720841:PPD720841 PYY720841:PYZ720841 QIU720841:QIV720841 QSQ720841:QSR720841 RCM720841:RCN720841 RMI720841:RMJ720841 RWE720841:RWF720841 SGA720841:SGB720841 SPW720841:SPX720841 SZS720841:SZT720841 TJO720841:TJP720841 TTK720841:TTL720841 UDG720841:UDH720841 UNC720841:UND720841 UWY720841:UWZ720841 VGU720841:VGV720841 VQQ720841:VQR720841 WAM720841:WAN720841 WKI720841:WKJ720841 WUE720841:WUF720841 J786377:K786377 HS786377:HT786377 RO786377:RP786377 ABK786377:ABL786377 ALG786377:ALH786377 AVC786377:AVD786377 BEY786377:BEZ786377 BOU786377:BOV786377 BYQ786377:BYR786377 CIM786377:CIN786377 CSI786377:CSJ786377 DCE786377:DCF786377 DMA786377:DMB786377 DVW786377:DVX786377 EFS786377:EFT786377 EPO786377:EPP786377 EZK786377:EZL786377 FJG786377:FJH786377 FTC786377:FTD786377 GCY786377:GCZ786377 GMU786377:GMV786377 GWQ786377:GWR786377 HGM786377:HGN786377 HQI786377:HQJ786377 IAE786377:IAF786377 IKA786377:IKB786377 ITW786377:ITX786377 JDS786377:JDT786377 JNO786377:JNP786377 JXK786377:JXL786377 KHG786377:KHH786377 KRC786377:KRD786377 LAY786377:LAZ786377 LKU786377:LKV786377 LUQ786377:LUR786377 MEM786377:MEN786377 MOI786377:MOJ786377 MYE786377:MYF786377 NIA786377:NIB786377 NRW786377:NRX786377 OBS786377:OBT786377 OLO786377:OLP786377 OVK786377:OVL786377 PFG786377:PFH786377 PPC786377:PPD786377 PYY786377:PYZ786377 QIU786377:QIV786377 QSQ786377:QSR786377 RCM786377:RCN786377 RMI786377:RMJ786377 RWE786377:RWF786377 SGA786377:SGB786377 SPW786377:SPX786377 SZS786377:SZT786377 TJO786377:TJP786377 TTK786377:TTL786377 UDG786377:UDH786377 UNC786377:UND786377 UWY786377:UWZ786377 VGU786377:VGV786377 VQQ786377:VQR786377 WAM786377:WAN786377 WKI786377:WKJ786377 WUE786377:WUF786377 J851913:K851913 HS851913:HT851913 RO851913:RP851913 ABK851913:ABL851913 ALG851913:ALH851913 AVC851913:AVD851913 BEY851913:BEZ851913 BOU851913:BOV851913 BYQ851913:BYR851913 CIM851913:CIN851913 CSI851913:CSJ851913 DCE851913:DCF851913 DMA851913:DMB851913 DVW851913:DVX851913 EFS851913:EFT851913 EPO851913:EPP851913 EZK851913:EZL851913 FJG851913:FJH851913 FTC851913:FTD851913 GCY851913:GCZ851913 GMU851913:GMV851913 GWQ851913:GWR851913 HGM851913:HGN851913 HQI851913:HQJ851913 IAE851913:IAF851913 IKA851913:IKB851913 ITW851913:ITX851913 JDS851913:JDT851913 JNO851913:JNP851913 JXK851913:JXL851913 KHG851913:KHH851913 KRC851913:KRD851913 LAY851913:LAZ851913 LKU851913:LKV851913 LUQ851913:LUR851913 MEM851913:MEN851913 MOI851913:MOJ851913 MYE851913:MYF851913 NIA851913:NIB851913 NRW851913:NRX851913 OBS851913:OBT851913 OLO851913:OLP851913 OVK851913:OVL851913 PFG851913:PFH851913 PPC851913:PPD851913 PYY851913:PYZ851913 QIU851913:QIV851913 QSQ851913:QSR851913 RCM851913:RCN851913 RMI851913:RMJ851913 RWE851913:RWF851913 SGA851913:SGB851913 SPW851913:SPX851913 SZS851913:SZT851913 TJO851913:TJP851913 TTK851913:TTL851913 UDG851913:UDH851913 UNC851913:UND851913 UWY851913:UWZ851913 VGU851913:VGV851913 VQQ851913:VQR851913 WAM851913:WAN851913 WKI851913:WKJ851913 WUE851913:WUF851913 J917449:K917449 HS917449:HT917449 RO917449:RP917449 ABK917449:ABL917449 ALG917449:ALH917449 AVC917449:AVD917449 BEY917449:BEZ917449 BOU917449:BOV917449 BYQ917449:BYR917449 CIM917449:CIN917449 CSI917449:CSJ917449 DCE917449:DCF917449 DMA917449:DMB917449 DVW917449:DVX917449 EFS917449:EFT917449 EPO917449:EPP917449 EZK917449:EZL917449 FJG917449:FJH917449 FTC917449:FTD917449 GCY917449:GCZ917449 GMU917449:GMV917449 GWQ917449:GWR917449 HGM917449:HGN917449 HQI917449:HQJ917449 IAE917449:IAF917449 IKA917449:IKB917449 ITW917449:ITX917449 JDS917449:JDT917449 JNO917449:JNP917449 JXK917449:JXL917449 KHG917449:KHH917449 KRC917449:KRD917449 LAY917449:LAZ917449 LKU917449:LKV917449 LUQ917449:LUR917449 MEM917449:MEN917449 MOI917449:MOJ917449 MYE917449:MYF917449 NIA917449:NIB917449 NRW917449:NRX917449 OBS917449:OBT917449 OLO917449:OLP917449 OVK917449:OVL917449 PFG917449:PFH917449 PPC917449:PPD917449 PYY917449:PYZ917449 QIU917449:QIV917449 QSQ917449:QSR917449 RCM917449:RCN917449 RMI917449:RMJ917449 RWE917449:RWF917449 SGA917449:SGB917449 SPW917449:SPX917449 SZS917449:SZT917449 TJO917449:TJP917449 TTK917449:TTL917449 UDG917449:UDH917449 UNC917449:UND917449 UWY917449:UWZ917449 VGU917449:VGV917449 VQQ917449:VQR917449 WAM917449:WAN917449 WKI917449:WKJ917449 WUE917449:WUF917449 J982985:K982985 HS982985:HT982985 RO982985:RP982985 ABK982985:ABL982985 ALG982985:ALH982985 AVC982985:AVD982985 BEY982985:BEZ982985 BOU982985:BOV982985 BYQ982985:BYR982985 CIM982985:CIN982985 CSI982985:CSJ982985 DCE982985:DCF982985 DMA982985:DMB982985 DVW982985:DVX982985 EFS982985:EFT982985 EPO982985:EPP982985 EZK982985:EZL982985 FJG982985:FJH982985 FTC982985:FTD982985 GCY982985:GCZ982985 GMU982985:GMV982985 GWQ982985:GWR982985 HGM982985:HGN982985 HQI982985:HQJ982985 IAE982985:IAF982985 IKA982985:IKB982985 ITW982985:ITX982985 JDS982985:JDT982985 JNO982985:JNP982985 JXK982985:JXL982985 KHG982985:KHH982985 KRC982985:KRD982985 LAY982985:LAZ982985 LKU982985:LKV982985 LUQ982985:LUR982985 MEM982985:MEN982985 MOI982985:MOJ982985 MYE982985:MYF982985 NIA982985:NIB982985 NRW982985:NRX982985 OBS982985:OBT982985 OLO982985:OLP982985 OVK982985:OVL982985 PFG982985:PFH982985 PPC982985:PPD982985 PYY982985:PYZ982985 QIU982985:QIV982985 QSQ982985:QSR982985 RCM982985:RCN982985 RMI982985:RMJ982985 RWE982985:RWF982985 SGA982985:SGB982985 SPW982985:SPX982985 SZS982985:SZT982985 TJO982985:TJP982985 TTK982985:TTL982985 UDG982985:UDH982985 UNC982985:UND982985 UWY982985:UWZ982985 VGU982985:VGV982985 VQQ982985:VQR982985 WAM982985:WAN982985 WKI982985:WKJ982985 WUE982985:WUF982985" xr:uid="{00000000-0002-0000-0200-000006000000}">
      <formula1>"□,■"</formula1>
    </dataValidation>
    <dataValidation type="custom" imeMode="disabled" allowBlank="1" showInputMessage="1" showErrorMessage="1" error="整数で入力してください。" sqref="WVH983063:WVK983063 HS26:HY26 RO26:RU26 ABK26:ABQ26 ALG26:ALM26 AVC26:AVI26 BEY26:BFE26 BOU26:BPA26 BYQ26:BYW26 CIM26:CIS26 CSI26:CSO26 DCE26:DCK26 DMA26:DMG26 DVW26:DWC26 EFS26:EFY26 EPO26:EPU26 EZK26:EZQ26 FJG26:FJM26 FTC26:FTI26 GCY26:GDE26 GMU26:GNA26 GWQ26:GWW26 HGM26:HGS26 HQI26:HQO26 IAE26:IAK26 IKA26:IKG26 ITW26:IUC26 JDS26:JDY26 JNO26:JNU26 JXK26:JXQ26 KHG26:KHM26 KRC26:KRI26 LAY26:LBE26 LKU26:LLA26 LUQ26:LUW26 MEM26:MES26 MOI26:MOO26 MYE26:MYK26 NIA26:NIG26 NRW26:NSC26 OBS26:OBY26 OLO26:OLU26 OVK26:OVQ26 PFG26:PFM26 PPC26:PPI26 PYY26:PZE26 QIU26:QJA26 QSQ26:QSW26 RCM26:RCS26 RMI26:RMO26 RWE26:RWK26 SGA26:SGG26 SPW26:SQC26 SZS26:SZY26 TJO26:TJU26 TTK26:TTQ26 UDG26:UDM26 UNC26:UNI26 UWY26:UXE26 VGU26:VHA26 VQQ26:VQW26 WAM26:WAS26 WKI26:WKO26 WUE26:WUK26 J65492:P65492 HS65492:HY65492 RO65492:RU65492 ABK65492:ABQ65492 ALG65492:ALM65492 AVC65492:AVI65492 BEY65492:BFE65492 BOU65492:BPA65492 BYQ65492:BYW65492 CIM65492:CIS65492 CSI65492:CSO65492 DCE65492:DCK65492 DMA65492:DMG65492 DVW65492:DWC65492 EFS65492:EFY65492 EPO65492:EPU65492 EZK65492:EZQ65492 FJG65492:FJM65492 FTC65492:FTI65492 GCY65492:GDE65492 GMU65492:GNA65492 GWQ65492:GWW65492 HGM65492:HGS65492 HQI65492:HQO65492 IAE65492:IAK65492 IKA65492:IKG65492 ITW65492:IUC65492 JDS65492:JDY65492 JNO65492:JNU65492 JXK65492:JXQ65492 KHG65492:KHM65492 KRC65492:KRI65492 LAY65492:LBE65492 LKU65492:LLA65492 LUQ65492:LUW65492 MEM65492:MES65492 MOI65492:MOO65492 MYE65492:MYK65492 NIA65492:NIG65492 NRW65492:NSC65492 OBS65492:OBY65492 OLO65492:OLU65492 OVK65492:OVQ65492 PFG65492:PFM65492 PPC65492:PPI65492 PYY65492:PZE65492 QIU65492:QJA65492 QSQ65492:QSW65492 RCM65492:RCS65492 RMI65492:RMO65492 RWE65492:RWK65492 SGA65492:SGG65492 SPW65492:SQC65492 SZS65492:SZY65492 TJO65492:TJU65492 TTK65492:TTQ65492 UDG65492:UDM65492 UNC65492:UNI65492 UWY65492:UXE65492 VGU65492:VHA65492 VQQ65492:VQW65492 WAM65492:WAS65492 WKI65492:WKO65492 WUE65492:WUK65492 J131028:P131028 HS131028:HY131028 RO131028:RU131028 ABK131028:ABQ131028 ALG131028:ALM131028 AVC131028:AVI131028 BEY131028:BFE131028 BOU131028:BPA131028 BYQ131028:BYW131028 CIM131028:CIS131028 CSI131028:CSO131028 DCE131028:DCK131028 DMA131028:DMG131028 DVW131028:DWC131028 EFS131028:EFY131028 EPO131028:EPU131028 EZK131028:EZQ131028 FJG131028:FJM131028 FTC131028:FTI131028 GCY131028:GDE131028 GMU131028:GNA131028 GWQ131028:GWW131028 HGM131028:HGS131028 HQI131028:HQO131028 IAE131028:IAK131028 IKA131028:IKG131028 ITW131028:IUC131028 JDS131028:JDY131028 JNO131028:JNU131028 JXK131028:JXQ131028 KHG131028:KHM131028 KRC131028:KRI131028 LAY131028:LBE131028 LKU131028:LLA131028 LUQ131028:LUW131028 MEM131028:MES131028 MOI131028:MOO131028 MYE131028:MYK131028 NIA131028:NIG131028 NRW131028:NSC131028 OBS131028:OBY131028 OLO131028:OLU131028 OVK131028:OVQ131028 PFG131028:PFM131028 PPC131028:PPI131028 PYY131028:PZE131028 QIU131028:QJA131028 QSQ131028:QSW131028 RCM131028:RCS131028 RMI131028:RMO131028 RWE131028:RWK131028 SGA131028:SGG131028 SPW131028:SQC131028 SZS131028:SZY131028 TJO131028:TJU131028 TTK131028:TTQ131028 UDG131028:UDM131028 UNC131028:UNI131028 UWY131028:UXE131028 VGU131028:VHA131028 VQQ131028:VQW131028 WAM131028:WAS131028 WKI131028:WKO131028 WUE131028:WUK131028 J196564:P196564 HS196564:HY196564 RO196564:RU196564 ABK196564:ABQ196564 ALG196564:ALM196564 AVC196564:AVI196564 BEY196564:BFE196564 BOU196564:BPA196564 BYQ196564:BYW196564 CIM196564:CIS196564 CSI196564:CSO196564 DCE196564:DCK196564 DMA196564:DMG196564 DVW196564:DWC196564 EFS196564:EFY196564 EPO196564:EPU196564 EZK196564:EZQ196564 FJG196564:FJM196564 FTC196564:FTI196564 GCY196564:GDE196564 GMU196564:GNA196564 GWQ196564:GWW196564 HGM196564:HGS196564 HQI196564:HQO196564 IAE196564:IAK196564 IKA196564:IKG196564 ITW196564:IUC196564 JDS196564:JDY196564 JNO196564:JNU196564 JXK196564:JXQ196564 KHG196564:KHM196564 KRC196564:KRI196564 LAY196564:LBE196564 LKU196564:LLA196564 LUQ196564:LUW196564 MEM196564:MES196564 MOI196564:MOO196564 MYE196564:MYK196564 NIA196564:NIG196564 NRW196564:NSC196564 OBS196564:OBY196564 OLO196564:OLU196564 OVK196564:OVQ196564 PFG196564:PFM196564 PPC196564:PPI196564 PYY196564:PZE196564 QIU196564:QJA196564 QSQ196564:QSW196564 RCM196564:RCS196564 RMI196564:RMO196564 RWE196564:RWK196564 SGA196564:SGG196564 SPW196564:SQC196564 SZS196564:SZY196564 TJO196564:TJU196564 TTK196564:TTQ196564 UDG196564:UDM196564 UNC196564:UNI196564 UWY196564:UXE196564 VGU196564:VHA196564 VQQ196564:VQW196564 WAM196564:WAS196564 WKI196564:WKO196564 WUE196564:WUK196564 J262100:P262100 HS262100:HY262100 RO262100:RU262100 ABK262100:ABQ262100 ALG262100:ALM262100 AVC262100:AVI262100 BEY262100:BFE262100 BOU262100:BPA262100 BYQ262100:BYW262100 CIM262100:CIS262100 CSI262100:CSO262100 DCE262100:DCK262100 DMA262100:DMG262100 DVW262100:DWC262100 EFS262100:EFY262100 EPO262100:EPU262100 EZK262100:EZQ262100 FJG262100:FJM262100 FTC262100:FTI262100 GCY262100:GDE262100 GMU262100:GNA262100 GWQ262100:GWW262100 HGM262100:HGS262100 HQI262100:HQO262100 IAE262100:IAK262100 IKA262100:IKG262100 ITW262100:IUC262100 JDS262100:JDY262100 JNO262100:JNU262100 JXK262100:JXQ262100 KHG262100:KHM262100 KRC262100:KRI262100 LAY262100:LBE262100 LKU262100:LLA262100 LUQ262100:LUW262100 MEM262100:MES262100 MOI262100:MOO262100 MYE262100:MYK262100 NIA262100:NIG262100 NRW262100:NSC262100 OBS262100:OBY262100 OLO262100:OLU262100 OVK262100:OVQ262100 PFG262100:PFM262100 PPC262100:PPI262100 PYY262100:PZE262100 QIU262100:QJA262100 QSQ262100:QSW262100 RCM262100:RCS262100 RMI262100:RMO262100 RWE262100:RWK262100 SGA262100:SGG262100 SPW262100:SQC262100 SZS262100:SZY262100 TJO262100:TJU262100 TTK262100:TTQ262100 UDG262100:UDM262100 UNC262100:UNI262100 UWY262100:UXE262100 VGU262100:VHA262100 VQQ262100:VQW262100 WAM262100:WAS262100 WKI262100:WKO262100 WUE262100:WUK262100 J327636:P327636 HS327636:HY327636 RO327636:RU327636 ABK327636:ABQ327636 ALG327636:ALM327636 AVC327636:AVI327636 BEY327636:BFE327636 BOU327636:BPA327636 BYQ327636:BYW327636 CIM327636:CIS327636 CSI327636:CSO327636 DCE327636:DCK327636 DMA327636:DMG327636 DVW327636:DWC327636 EFS327636:EFY327636 EPO327636:EPU327636 EZK327636:EZQ327636 FJG327636:FJM327636 FTC327636:FTI327636 GCY327636:GDE327636 GMU327636:GNA327636 GWQ327636:GWW327636 HGM327636:HGS327636 HQI327636:HQO327636 IAE327636:IAK327636 IKA327636:IKG327636 ITW327636:IUC327636 JDS327636:JDY327636 JNO327636:JNU327636 JXK327636:JXQ327636 KHG327636:KHM327636 KRC327636:KRI327636 LAY327636:LBE327636 LKU327636:LLA327636 LUQ327636:LUW327636 MEM327636:MES327636 MOI327636:MOO327636 MYE327636:MYK327636 NIA327636:NIG327636 NRW327636:NSC327636 OBS327636:OBY327636 OLO327636:OLU327636 OVK327636:OVQ327636 PFG327636:PFM327636 PPC327636:PPI327636 PYY327636:PZE327636 QIU327636:QJA327636 QSQ327636:QSW327636 RCM327636:RCS327636 RMI327636:RMO327636 RWE327636:RWK327636 SGA327636:SGG327636 SPW327636:SQC327636 SZS327636:SZY327636 TJO327636:TJU327636 TTK327636:TTQ327636 UDG327636:UDM327636 UNC327636:UNI327636 UWY327636:UXE327636 VGU327636:VHA327636 VQQ327636:VQW327636 WAM327636:WAS327636 WKI327636:WKO327636 WUE327636:WUK327636 J393172:P393172 HS393172:HY393172 RO393172:RU393172 ABK393172:ABQ393172 ALG393172:ALM393172 AVC393172:AVI393172 BEY393172:BFE393172 BOU393172:BPA393172 BYQ393172:BYW393172 CIM393172:CIS393172 CSI393172:CSO393172 DCE393172:DCK393172 DMA393172:DMG393172 DVW393172:DWC393172 EFS393172:EFY393172 EPO393172:EPU393172 EZK393172:EZQ393172 FJG393172:FJM393172 FTC393172:FTI393172 GCY393172:GDE393172 GMU393172:GNA393172 GWQ393172:GWW393172 HGM393172:HGS393172 HQI393172:HQO393172 IAE393172:IAK393172 IKA393172:IKG393172 ITW393172:IUC393172 JDS393172:JDY393172 JNO393172:JNU393172 JXK393172:JXQ393172 KHG393172:KHM393172 KRC393172:KRI393172 LAY393172:LBE393172 LKU393172:LLA393172 LUQ393172:LUW393172 MEM393172:MES393172 MOI393172:MOO393172 MYE393172:MYK393172 NIA393172:NIG393172 NRW393172:NSC393172 OBS393172:OBY393172 OLO393172:OLU393172 OVK393172:OVQ393172 PFG393172:PFM393172 PPC393172:PPI393172 PYY393172:PZE393172 QIU393172:QJA393172 QSQ393172:QSW393172 RCM393172:RCS393172 RMI393172:RMO393172 RWE393172:RWK393172 SGA393172:SGG393172 SPW393172:SQC393172 SZS393172:SZY393172 TJO393172:TJU393172 TTK393172:TTQ393172 UDG393172:UDM393172 UNC393172:UNI393172 UWY393172:UXE393172 VGU393172:VHA393172 VQQ393172:VQW393172 WAM393172:WAS393172 WKI393172:WKO393172 WUE393172:WUK393172 J458708:P458708 HS458708:HY458708 RO458708:RU458708 ABK458708:ABQ458708 ALG458708:ALM458708 AVC458708:AVI458708 BEY458708:BFE458708 BOU458708:BPA458708 BYQ458708:BYW458708 CIM458708:CIS458708 CSI458708:CSO458708 DCE458708:DCK458708 DMA458708:DMG458708 DVW458708:DWC458708 EFS458708:EFY458708 EPO458708:EPU458708 EZK458708:EZQ458708 FJG458708:FJM458708 FTC458708:FTI458708 GCY458708:GDE458708 GMU458708:GNA458708 GWQ458708:GWW458708 HGM458708:HGS458708 HQI458708:HQO458708 IAE458708:IAK458708 IKA458708:IKG458708 ITW458708:IUC458708 JDS458708:JDY458708 JNO458708:JNU458708 JXK458708:JXQ458708 KHG458708:KHM458708 KRC458708:KRI458708 LAY458708:LBE458708 LKU458708:LLA458708 LUQ458708:LUW458708 MEM458708:MES458708 MOI458708:MOO458708 MYE458708:MYK458708 NIA458708:NIG458708 NRW458708:NSC458708 OBS458708:OBY458708 OLO458708:OLU458708 OVK458708:OVQ458708 PFG458708:PFM458708 PPC458708:PPI458708 PYY458708:PZE458708 QIU458708:QJA458708 QSQ458708:QSW458708 RCM458708:RCS458708 RMI458708:RMO458708 RWE458708:RWK458708 SGA458708:SGG458708 SPW458708:SQC458708 SZS458708:SZY458708 TJO458708:TJU458708 TTK458708:TTQ458708 UDG458708:UDM458708 UNC458708:UNI458708 UWY458708:UXE458708 VGU458708:VHA458708 VQQ458708:VQW458708 WAM458708:WAS458708 WKI458708:WKO458708 WUE458708:WUK458708 J524244:P524244 HS524244:HY524244 RO524244:RU524244 ABK524244:ABQ524244 ALG524244:ALM524244 AVC524244:AVI524244 BEY524244:BFE524244 BOU524244:BPA524244 BYQ524244:BYW524244 CIM524244:CIS524244 CSI524244:CSO524244 DCE524244:DCK524244 DMA524244:DMG524244 DVW524244:DWC524244 EFS524244:EFY524244 EPO524244:EPU524244 EZK524244:EZQ524244 FJG524244:FJM524244 FTC524244:FTI524244 GCY524244:GDE524244 GMU524244:GNA524244 GWQ524244:GWW524244 HGM524244:HGS524244 HQI524244:HQO524244 IAE524244:IAK524244 IKA524244:IKG524244 ITW524244:IUC524244 JDS524244:JDY524244 JNO524244:JNU524244 JXK524244:JXQ524244 KHG524244:KHM524244 KRC524244:KRI524244 LAY524244:LBE524244 LKU524244:LLA524244 LUQ524244:LUW524244 MEM524244:MES524244 MOI524244:MOO524244 MYE524244:MYK524244 NIA524244:NIG524244 NRW524244:NSC524244 OBS524244:OBY524244 OLO524244:OLU524244 OVK524244:OVQ524244 PFG524244:PFM524244 PPC524244:PPI524244 PYY524244:PZE524244 QIU524244:QJA524244 QSQ524244:QSW524244 RCM524244:RCS524244 RMI524244:RMO524244 RWE524244:RWK524244 SGA524244:SGG524244 SPW524244:SQC524244 SZS524244:SZY524244 TJO524244:TJU524244 TTK524244:TTQ524244 UDG524244:UDM524244 UNC524244:UNI524244 UWY524244:UXE524244 VGU524244:VHA524244 VQQ524244:VQW524244 WAM524244:WAS524244 WKI524244:WKO524244 WUE524244:WUK524244 J589780:P589780 HS589780:HY589780 RO589780:RU589780 ABK589780:ABQ589780 ALG589780:ALM589780 AVC589780:AVI589780 BEY589780:BFE589780 BOU589780:BPA589780 BYQ589780:BYW589780 CIM589780:CIS589780 CSI589780:CSO589780 DCE589780:DCK589780 DMA589780:DMG589780 DVW589780:DWC589780 EFS589780:EFY589780 EPO589780:EPU589780 EZK589780:EZQ589780 FJG589780:FJM589780 FTC589780:FTI589780 GCY589780:GDE589780 GMU589780:GNA589780 GWQ589780:GWW589780 HGM589780:HGS589780 HQI589780:HQO589780 IAE589780:IAK589780 IKA589780:IKG589780 ITW589780:IUC589780 JDS589780:JDY589780 JNO589780:JNU589780 JXK589780:JXQ589780 KHG589780:KHM589780 KRC589780:KRI589780 LAY589780:LBE589780 LKU589780:LLA589780 LUQ589780:LUW589780 MEM589780:MES589780 MOI589780:MOO589780 MYE589780:MYK589780 NIA589780:NIG589780 NRW589780:NSC589780 OBS589780:OBY589780 OLO589780:OLU589780 OVK589780:OVQ589780 PFG589780:PFM589780 PPC589780:PPI589780 PYY589780:PZE589780 QIU589780:QJA589780 QSQ589780:QSW589780 RCM589780:RCS589780 RMI589780:RMO589780 RWE589780:RWK589780 SGA589780:SGG589780 SPW589780:SQC589780 SZS589780:SZY589780 TJO589780:TJU589780 TTK589780:TTQ589780 UDG589780:UDM589780 UNC589780:UNI589780 UWY589780:UXE589780 VGU589780:VHA589780 VQQ589780:VQW589780 WAM589780:WAS589780 WKI589780:WKO589780 WUE589780:WUK589780 J655316:P655316 HS655316:HY655316 RO655316:RU655316 ABK655316:ABQ655316 ALG655316:ALM655316 AVC655316:AVI655316 BEY655316:BFE655316 BOU655316:BPA655316 BYQ655316:BYW655316 CIM655316:CIS655316 CSI655316:CSO655316 DCE655316:DCK655316 DMA655316:DMG655316 DVW655316:DWC655316 EFS655316:EFY655316 EPO655316:EPU655316 EZK655316:EZQ655316 FJG655316:FJM655316 FTC655316:FTI655316 GCY655316:GDE655316 GMU655316:GNA655316 GWQ655316:GWW655316 HGM655316:HGS655316 HQI655316:HQO655316 IAE655316:IAK655316 IKA655316:IKG655316 ITW655316:IUC655316 JDS655316:JDY655316 JNO655316:JNU655316 JXK655316:JXQ655316 KHG655316:KHM655316 KRC655316:KRI655316 LAY655316:LBE655316 LKU655316:LLA655316 LUQ655316:LUW655316 MEM655316:MES655316 MOI655316:MOO655316 MYE655316:MYK655316 NIA655316:NIG655316 NRW655316:NSC655316 OBS655316:OBY655316 OLO655316:OLU655316 OVK655316:OVQ655316 PFG655316:PFM655316 PPC655316:PPI655316 PYY655316:PZE655316 QIU655316:QJA655316 QSQ655316:QSW655316 RCM655316:RCS655316 RMI655316:RMO655316 RWE655316:RWK655316 SGA655316:SGG655316 SPW655316:SQC655316 SZS655316:SZY655316 TJO655316:TJU655316 TTK655316:TTQ655316 UDG655316:UDM655316 UNC655316:UNI655316 UWY655316:UXE655316 VGU655316:VHA655316 VQQ655316:VQW655316 WAM655316:WAS655316 WKI655316:WKO655316 WUE655316:WUK655316 J720852:P720852 HS720852:HY720852 RO720852:RU720852 ABK720852:ABQ720852 ALG720852:ALM720852 AVC720852:AVI720852 BEY720852:BFE720852 BOU720852:BPA720852 BYQ720852:BYW720852 CIM720852:CIS720852 CSI720852:CSO720852 DCE720852:DCK720852 DMA720852:DMG720852 DVW720852:DWC720852 EFS720852:EFY720852 EPO720852:EPU720852 EZK720852:EZQ720852 FJG720852:FJM720852 FTC720852:FTI720852 GCY720852:GDE720852 GMU720852:GNA720852 GWQ720852:GWW720852 HGM720852:HGS720852 HQI720852:HQO720852 IAE720852:IAK720852 IKA720852:IKG720852 ITW720852:IUC720852 JDS720852:JDY720852 JNO720852:JNU720852 JXK720852:JXQ720852 KHG720852:KHM720852 KRC720852:KRI720852 LAY720852:LBE720852 LKU720852:LLA720852 LUQ720852:LUW720852 MEM720852:MES720852 MOI720852:MOO720852 MYE720852:MYK720852 NIA720852:NIG720852 NRW720852:NSC720852 OBS720852:OBY720852 OLO720852:OLU720852 OVK720852:OVQ720852 PFG720852:PFM720852 PPC720852:PPI720852 PYY720852:PZE720852 QIU720852:QJA720852 QSQ720852:QSW720852 RCM720852:RCS720852 RMI720852:RMO720852 RWE720852:RWK720852 SGA720852:SGG720852 SPW720852:SQC720852 SZS720852:SZY720852 TJO720852:TJU720852 TTK720852:TTQ720852 UDG720852:UDM720852 UNC720852:UNI720852 UWY720852:UXE720852 VGU720852:VHA720852 VQQ720852:VQW720852 WAM720852:WAS720852 WKI720852:WKO720852 WUE720852:WUK720852 J786388:P786388 HS786388:HY786388 RO786388:RU786388 ABK786388:ABQ786388 ALG786388:ALM786388 AVC786388:AVI786388 BEY786388:BFE786388 BOU786388:BPA786388 BYQ786388:BYW786388 CIM786388:CIS786388 CSI786388:CSO786388 DCE786388:DCK786388 DMA786388:DMG786388 DVW786388:DWC786388 EFS786388:EFY786388 EPO786388:EPU786388 EZK786388:EZQ786388 FJG786388:FJM786388 FTC786388:FTI786388 GCY786388:GDE786388 GMU786388:GNA786388 GWQ786388:GWW786388 HGM786388:HGS786388 HQI786388:HQO786388 IAE786388:IAK786388 IKA786388:IKG786388 ITW786388:IUC786388 JDS786388:JDY786388 JNO786388:JNU786388 JXK786388:JXQ786388 KHG786388:KHM786388 KRC786388:KRI786388 LAY786388:LBE786388 LKU786388:LLA786388 LUQ786388:LUW786388 MEM786388:MES786388 MOI786388:MOO786388 MYE786388:MYK786388 NIA786388:NIG786388 NRW786388:NSC786388 OBS786388:OBY786388 OLO786388:OLU786388 OVK786388:OVQ786388 PFG786388:PFM786388 PPC786388:PPI786388 PYY786388:PZE786388 QIU786388:QJA786388 QSQ786388:QSW786388 RCM786388:RCS786388 RMI786388:RMO786388 RWE786388:RWK786388 SGA786388:SGG786388 SPW786388:SQC786388 SZS786388:SZY786388 TJO786388:TJU786388 TTK786388:TTQ786388 UDG786388:UDM786388 UNC786388:UNI786388 UWY786388:UXE786388 VGU786388:VHA786388 VQQ786388:VQW786388 WAM786388:WAS786388 WKI786388:WKO786388 WUE786388:WUK786388 J851924:P851924 HS851924:HY851924 RO851924:RU851924 ABK851924:ABQ851924 ALG851924:ALM851924 AVC851924:AVI851924 BEY851924:BFE851924 BOU851924:BPA851924 BYQ851924:BYW851924 CIM851924:CIS851924 CSI851924:CSO851924 DCE851924:DCK851924 DMA851924:DMG851924 DVW851924:DWC851924 EFS851924:EFY851924 EPO851924:EPU851924 EZK851924:EZQ851924 FJG851924:FJM851924 FTC851924:FTI851924 GCY851924:GDE851924 GMU851924:GNA851924 GWQ851924:GWW851924 HGM851924:HGS851924 HQI851924:HQO851924 IAE851924:IAK851924 IKA851924:IKG851924 ITW851924:IUC851924 JDS851924:JDY851924 JNO851924:JNU851924 JXK851924:JXQ851924 KHG851924:KHM851924 KRC851924:KRI851924 LAY851924:LBE851924 LKU851924:LLA851924 LUQ851924:LUW851924 MEM851924:MES851924 MOI851924:MOO851924 MYE851924:MYK851924 NIA851924:NIG851924 NRW851924:NSC851924 OBS851924:OBY851924 OLO851924:OLU851924 OVK851924:OVQ851924 PFG851924:PFM851924 PPC851924:PPI851924 PYY851924:PZE851924 QIU851924:QJA851924 QSQ851924:QSW851924 RCM851924:RCS851924 RMI851924:RMO851924 RWE851924:RWK851924 SGA851924:SGG851924 SPW851924:SQC851924 SZS851924:SZY851924 TJO851924:TJU851924 TTK851924:TTQ851924 UDG851924:UDM851924 UNC851924:UNI851924 UWY851924:UXE851924 VGU851924:VHA851924 VQQ851924:VQW851924 WAM851924:WAS851924 WKI851924:WKO851924 WUE851924:WUK851924 J917460:P917460 HS917460:HY917460 RO917460:RU917460 ABK917460:ABQ917460 ALG917460:ALM917460 AVC917460:AVI917460 BEY917460:BFE917460 BOU917460:BPA917460 BYQ917460:BYW917460 CIM917460:CIS917460 CSI917460:CSO917460 DCE917460:DCK917460 DMA917460:DMG917460 DVW917460:DWC917460 EFS917460:EFY917460 EPO917460:EPU917460 EZK917460:EZQ917460 FJG917460:FJM917460 FTC917460:FTI917460 GCY917460:GDE917460 GMU917460:GNA917460 GWQ917460:GWW917460 HGM917460:HGS917460 HQI917460:HQO917460 IAE917460:IAK917460 IKA917460:IKG917460 ITW917460:IUC917460 JDS917460:JDY917460 JNO917460:JNU917460 JXK917460:JXQ917460 KHG917460:KHM917460 KRC917460:KRI917460 LAY917460:LBE917460 LKU917460:LLA917460 LUQ917460:LUW917460 MEM917460:MES917460 MOI917460:MOO917460 MYE917460:MYK917460 NIA917460:NIG917460 NRW917460:NSC917460 OBS917460:OBY917460 OLO917460:OLU917460 OVK917460:OVQ917460 PFG917460:PFM917460 PPC917460:PPI917460 PYY917460:PZE917460 QIU917460:QJA917460 QSQ917460:QSW917460 RCM917460:RCS917460 RMI917460:RMO917460 RWE917460:RWK917460 SGA917460:SGG917460 SPW917460:SQC917460 SZS917460:SZY917460 TJO917460:TJU917460 TTK917460:TTQ917460 UDG917460:UDM917460 UNC917460:UNI917460 UWY917460:UXE917460 VGU917460:VHA917460 VQQ917460:VQW917460 WAM917460:WAS917460 WKI917460:WKO917460 WUE917460:WUK917460 J982996:P982996 HS982996:HY982996 RO982996:RU982996 ABK982996:ABQ982996 ALG982996:ALM982996 AVC982996:AVI982996 BEY982996:BFE982996 BOU982996:BPA982996 BYQ982996:BYW982996 CIM982996:CIS982996 CSI982996:CSO982996 DCE982996:DCK982996 DMA982996:DMG982996 DVW982996:DWC982996 EFS982996:EFY982996 EPO982996:EPU982996 EZK982996:EZQ982996 FJG982996:FJM982996 FTC982996:FTI982996 GCY982996:GDE982996 GMU982996:GNA982996 GWQ982996:GWW982996 HGM982996:HGS982996 HQI982996:HQO982996 IAE982996:IAK982996 IKA982996:IKG982996 ITW982996:IUC982996 JDS982996:JDY982996 JNO982996:JNU982996 JXK982996:JXQ982996 KHG982996:KHM982996 KRC982996:KRI982996 LAY982996:LBE982996 LKU982996:LLA982996 LUQ982996:LUW982996 MEM982996:MES982996 MOI982996:MOO982996 MYE982996:MYK982996 NIA982996:NIG982996 NRW982996:NSC982996 OBS982996:OBY982996 OLO982996:OLU982996 OVK982996:OVQ982996 PFG982996:PFM982996 PPC982996:PPI982996 PYY982996:PZE982996 QIU982996:QJA982996 QSQ982996:QSW982996 RCM982996:RCS982996 RMI982996:RMO982996 RWE982996:RWK982996 SGA982996:SGG982996 SPW982996:SQC982996 SZS982996:SZY982996 TJO982996:TJU982996 TTK982996:TTQ982996 UDG982996:UDM982996 UNC982996:UNI982996 UWY982996:UXE982996 VGU982996:VHA982996 VQQ982996:VQW982996 WAM982996:WAS982996 WKI982996:WKO982996 WUE982996:WUK982996 IV65551:IY65553 SR65551:SU65553 ACN65551:ACQ65553 AMJ65551:AMM65553 AWF65551:AWI65553 BGB65551:BGE65553 BPX65551:BQA65553 BZT65551:BZW65553 CJP65551:CJS65553 CTL65551:CTO65553 DDH65551:DDK65553 DND65551:DNG65553 DWZ65551:DXC65553 EGV65551:EGY65553 EQR65551:EQU65553 FAN65551:FAQ65553 FKJ65551:FKM65553 FUF65551:FUI65553 GEB65551:GEE65553 GNX65551:GOA65553 GXT65551:GXW65553 HHP65551:HHS65553 HRL65551:HRO65553 IBH65551:IBK65553 ILD65551:ILG65553 IUZ65551:IVC65553 JEV65551:JEY65553 JOR65551:JOU65553 JYN65551:JYQ65553 KIJ65551:KIM65553 KSF65551:KSI65553 LCB65551:LCE65553 LLX65551:LMA65553 LVT65551:LVW65553 MFP65551:MFS65553 MPL65551:MPO65553 MZH65551:MZK65553 NJD65551:NJG65553 NSZ65551:NTC65553 OCV65551:OCY65553 OMR65551:OMU65553 OWN65551:OWQ65553 PGJ65551:PGM65553 PQF65551:PQI65553 QAB65551:QAE65553 QJX65551:QKA65553 QTT65551:QTW65553 RDP65551:RDS65553 RNL65551:RNO65553 RXH65551:RXK65553 SHD65551:SHG65553 SQZ65551:SRC65553 TAV65551:TAY65553 TKR65551:TKU65553 TUN65551:TUQ65553 UEJ65551:UEM65553 UOF65551:UOI65553 UYB65551:UYE65553 VHX65551:VIA65553 VRT65551:VRW65553 WBP65551:WBS65553 WLL65551:WLO65553 WVH65551:WVK65553 IV131087:IY131089 SR131087:SU131089 ACN131087:ACQ131089 AMJ131087:AMM131089 AWF131087:AWI131089 BGB131087:BGE131089 BPX131087:BQA131089 BZT131087:BZW131089 CJP131087:CJS131089 CTL131087:CTO131089 DDH131087:DDK131089 DND131087:DNG131089 DWZ131087:DXC131089 EGV131087:EGY131089 EQR131087:EQU131089 FAN131087:FAQ131089 FKJ131087:FKM131089 FUF131087:FUI131089 GEB131087:GEE131089 GNX131087:GOA131089 GXT131087:GXW131089 HHP131087:HHS131089 HRL131087:HRO131089 IBH131087:IBK131089 ILD131087:ILG131089 IUZ131087:IVC131089 JEV131087:JEY131089 JOR131087:JOU131089 JYN131087:JYQ131089 KIJ131087:KIM131089 KSF131087:KSI131089 LCB131087:LCE131089 LLX131087:LMA131089 LVT131087:LVW131089 MFP131087:MFS131089 MPL131087:MPO131089 MZH131087:MZK131089 NJD131087:NJG131089 NSZ131087:NTC131089 OCV131087:OCY131089 OMR131087:OMU131089 OWN131087:OWQ131089 PGJ131087:PGM131089 PQF131087:PQI131089 QAB131087:QAE131089 QJX131087:QKA131089 QTT131087:QTW131089 RDP131087:RDS131089 RNL131087:RNO131089 RXH131087:RXK131089 SHD131087:SHG131089 SQZ131087:SRC131089 TAV131087:TAY131089 TKR131087:TKU131089 TUN131087:TUQ131089 UEJ131087:UEM131089 UOF131087:UOI131089 UYB131087:UYE131089 VHX131087:VIA131089 VRT131087:VRW131089 WBP131087:WBS131089 WLL131087:WLO131089 WVH131087:WVK131089 IV196623:IY196625 SR196623:SU196625 ACN196623:ACQ196625 AMJ196623:AMM196625 AWF196623:AWI196625 BGB196623:BGE196625 BPX196623:BQA196625 BZT196623:BZW196625 CJP196623:CJS196625 CTL196623:CTO196625 DDH196623:DDK196625 DND196623:DNG196625 DWZ196623:DXC196625 EGV196623:EGY196625 EQR196623:EQU196625 FAN196623:FAQ196625 FKJ196623:FKM196625 FUF196623:FUI196625 GEB196623:GEE196625 GNX196623:GOA196625 GXT196623:GXW196625 HHP196623:HHS196625 HRL196623:HRO196625 IBH196623:IBK196625 ILD196623:ILG196625 IUZ196623:IVC196625 JEV196623:JEY196625 JOR196623:JOU196625 JYN196623:JYQ196625 KIJ196623:KIM196625 KSF196623:KSI196625 LCB196623:LCE196625 LLX196623:LMA196625 LVT196623:LVW196625 MFP196623:MFS196625 MPL196623:MPO196625 MZH196623:MZK196625 NJD196623:NJG196625 NSZ196623:NTC196625 OCV196623:OCY196625 OMR196623:OMU196625 OWN196623:OWQ196625 PGJ196623:PGM196625 PQF196623:PQI196625 QAB196623:QAE196625 QJX196623:QKA196625 QTT196623:QTW196625 RDP196623:RDS196625 RNL196623:RNO196625 RXH196623:RXK196625 SHD196623:SHG196625 SQZ196623:SRC196625 TAV196623:TAY196625 TKR196623:TKU196625 TUN196623:TUQ196625 UEJ196623:UEM196625 UOF196623:UOI196625 UYB196623:UYE196625 VHX196623:VIA196625 VRT196623:VRW196625 WBP196623:WBS196625 WLL196623:WLO196625 WVH196623:WVK196625 IV262159:IY262161 SR262159:SU262161 ACN262159:ACQ262161 AMJ262159:AMM262161 AWF262159:AWI262161 BGB262159:BGE262161 BPX262159:BQA262161 BZT262159:BZW262161 CJP262159:CJS262161 CTL262159:CTO262161 DDH262159:DDK262161 DND262159:DNG262161 DWZ262159:DXC262161 EGV262159:EGY262161 EQR262159:EQU262161 FAN262159:FAQ262161 FKJ262159:FKM262161 FUF262159:FUI262161 GEB262159:GEE262161 GNX262159:GOA262161 GXT262159:GXW262161 HHP262159:HHS262161 HRL262159:HRO262161 IBH262159:IBK262161 ILD262159:ILG262161 IUZ262159:IVC262161 JEV262159:JEY262161 JOR262159:JOU262161 JYN262159:JYQ262161 KIJ262159:KIM262161 KSF262159:KSI262161 LCB262159:LCE262161 LLX262159:LMA262161 LVT262159:LVW262161 MFP262159:MFS262161 MPL262159:MPO262161 MZH262159:MZK262161 NJD262159:NJG262161 NSZ262159:NTC262161 OCV262159:OCY262161 OMR262159:OMU262161 OWN262159:OWQ262161 PGJ262159:PGM262161 PQF262159:PQI262161 QAB262159:QAE262161 QJX262159:QKA262161 QTT262159:QTW262161 RDP262159:RDS262161 RNL262159:RNO262161 RXH262159:RXK262161 SHD262159:SHG262161 SQZ262159:SRC262161 TAV262159:TAY262161 TKR262159:TKU262161 TUN262159:TUQ262161 UEJ262159:UEM262161 UOF262159:UOI262161 UYB262159:UYE262161 VHX262159:VIA262161 VRT262159:VRW262161 WBP262159:WBS262161 WLL262159:WLO262161 WVH262159:WVK262161 IV327695:IY327697 SR327695:SU327697 ACN327695:ACQ327697 AMJ327695:AMM327697 AWF327695:AWI327697 BGB327695:BGE327697 BPX327695:BQA327697 BZT327695:BZW327697 CJP327695:CJS327697 CTL327695:CTO327697 DDH327695:DDK327697 DND327695:DNG327697 DWZ327695:DXC327697 EGV327695:EGY327697 EQR327695:EQU327697 FAN327695:FAQ327697 FKJ327695:FKM327697 FUF327695:FUI327697 GEB327695:GEE327697 GNX327695:GOA327697 GXT327695:GXW327697 HHP327695:HHS327697 HRL327695:HRO327697 IBH327695:IBK327697 ILD327695:ILG327697 IUZ327695:IVC327697 JEV327695:JEY327697 JOR327695:JOU327697 JYN327695:JYQ327697 KIJ327695:KIM327697 KSF327695:KSI327697 LCB327695:LCE327697 LLX327695:LMA327697 LVT327695:LVW327697 MFP327695:MFS327697 MPL327695:MPO327697 MZH327695:MZK327697 NJD327695:NJG327697 NSZ327695:NTC327697 OCV327695:OCY327697 OMR327695:OMU327697 OWN327695:OWQ327697 PGJ327695:PGM327697 PQF327695:PQI327697 QAB327695:QAE327697 QJX327695:QKA327697 QTT327695:QTW327697 RDP327695:RDS327697 RNL327695:RNO327697 RXH327695:RXK327697 SHD327695:SHG327697 SQZ327695:SRC327697 TAV327695:TAY327697 TKR327695:TKU327697 TUN327695:TUQ327697 UEJ327695:UEM327697 UOF327695:UOI327697 UYB327695:UYE327697 VHX327695:VIA327697 VRT327695:VRW327697 WBP327695:WBS327697 WLL327695:WLO327697 WVH327695:WVK327697 IV393231:IY393233 SR393231:SU393233 ACN393231:ACQ393233 AMJ393231:AMM393233 AWF393231:AWI393233 BGB393231:BGE393233 BPX393231:BQA393233 BZT393231:BZW393233 CJP393231:CJS393233 CTL393231:CTO393233 DDH393231:DDK393233 DND393231:DNG393233 DWZ393231:DXC393233 EGV393231:EGY393233 EQR393231:EQU393233 FAN393231:FAQ393233 FKJ393231:FKM393233 FUF393231:FUI393233 GEB393231:GEE393233 GNX393231:GOA393233 GXT393231:GXW393233 HHP393231:HHS393233 HRL393231:HRO393233 IBH393231:IBK393233 ILD393231:ILG393233 IUZ393231:IVC393233 JEV393231:JEY393233 JOR393231:JOU393233 JYN393231:JYQ393233 KIJ393231:KIM393233 KSF393231:KSI393233 LCB393231:LCE393233 LLX393231:LMA393233 LVT393231:LVW393233 MFP393231:MFS393233 MPL393231:MPO393233 MZH393231:MZK393233 NJD393231:NJG393233 NSZ393231:NTC393233 OCV393231:OCY393233 OMR393231:OMU393233 OWN393231:OWQ393233 PGJ393231:PGM393233 PQF393231:PQI393233 QAB393231:QAE393233 QJX393231:QKA393233 QTT393231:QTW393233 RDP393231:RDS393233 RNL393231:RNO393233 RXH393231:RXK393233 SHD393231:SHG393233 SQZ393231:SRC393233 TAV393231:TAY393233 TKR393231:TKU393233 TUN393231:TUQ393233 UEJ393231:UEM393233 UOF393231:UOI393233 UYB393231:UYE393233 VHX393231:VIA393233 VRT393231:VRW393233 WBP393231:WBS393233 WLL393231:WLO393233 WVH393231:WVK393233 IV458767:IY458769 SR458767:SU458769 ACN458767:ACQ458769 AMJ458767:AMM458769 AWF458767:AWI458769 BGB458767:BGE458769 BPX458767:BQA458769 BZT458767:BZW458769 CJP458767:CJS458769 CTL458767:CTO458769 DDH458767:DDK458769 DND458767:DNG458769 DWZ458767:DXC458769 EGV458767:EGY458769 EQR458767:EQU458769 FAN458767:FAQ458769 FKJ458767:FKM458769 FUF458767:FUI458769 GEB458767:GEE458769 GNX458767:GOA458769 GXT458767:GXW458769 HHP458767:HHS458769 HRL458767:HRO458769 IBH458767:IBK458769 ILD458767:ILG458769 IUZ458767:IVC458769 JEV458767:JEY458769 JOR458767:JOU458769 JYN458767:JYQ458769 KIJ458767:KIM458769 KSF458767:KSI458769 LCB458767:LCE458769 LLX458767:LMA458769 LVT458767:LVW458769 MFP458767:MFS458769 MPL458767:MPO458769 MZH458767:MZK458769 NJD458767:NJG458769 NSZ458767:NTC458769 OCV458767:OCY458769 OMR458767:OMU458769 OWN458767:OWQ458769 PGJ458767:PGM458769 PQF458767:PQI458769 QAB458767:QAE458769 QJX458767:QKA458769 QTT458767:QTW458769 RDP458767:RDS458769 RNL458767:RNO458769 RXH458767:RXK458769 SHD458767:SHG458769 SQZ458767:SRC458769 TAV458767:TAY458769 TKR458767:TKU458769 TUN458767:TUQ458769 UEJ458767:UEM458769 UOF458767:UOI458769 UYB458767:UYE458769 VHX458767:VIA458769 VRT458767:VRW458769 WBP458767:WBS458769 WLL458767:WLO458769 WVH458767:WVK458769 IV524303:IY524305 SR524303:SU524305 ACN524303:ACQ524305 AMJ524303:AMM524305 AWF524303:AWI524305 BGB524303:BGE524305 BPX524303:BQA524305 BZT524303:BZW524305 CJP524303:CJS524305 CTL524303:CTO524305 DDH524303:DDK524305 DND524303:DNG524305 DWZ524303:DXC524305 EGV524303:EGY524305 EQR524303:EQU524305 FAN524303:FAQ524305 FKJ524303:FKM524305 FUF524303:FUI524305 GEB524303:GEE524305 GNX524303:GOA524305 GXT524303:GXW524305 HHP524303:HHS524305 HRL524303:HRO524305 IBH524303:IBK524305 ILD524303:ILG524305 IUZ524303:IVC524305 JEV524303:JEY524305 JOR524303:JOU524305 JYN524303:JYQ524305 KIJ524303:KIM524305 KSF524303:KSI524305 LCB524303:LCE524305 LLX524303:LMA524305 LVT524303:LVW524305 MFP524303:MFS524305 MPL524303:MPO524305 MZH524303:MZK524305 NJD524303:NJG524305 NSZ524303:NTC524305 OCV524303:OCY524305 OMR524303:OMU524305 OWN524303:OWQ524305 PGJ524303:PGM524305 PQF524303:PQI524305 QAB524303:QAE524305 QJX524303:QKA524305 QTT524303:QTW524305 RDP524303:RDS524305 RNL524303:RNO524305 RXH524303:RXK524305 SHD524303:SHG524305 SQZ524303:SRC524305 TAV524303:TAY524305 TKR524303:TKU524305 TUN524303:TUQ524305 UEJ524303:UEM524305 UOF524303:UOI524305 UYB524303:UYE524305 VHX524303:VIA524305 VRT524303:VRW524305 WBP524303:WBS524305 WLL524303:WLO524305 WVH524303:WVK524305 IV589839:IY589841 SR589839:SU589841 ACN589839:ACQ589841 AMJ589839:AMM589841 AWF589839:AWI589841 BGB589839:BGE589841 BPX589839:BQA589841 BZT589839:BZW589841 CJP589839:CJS589841 CTL589839:CTO589841 DDH589839:DDK589841 DND589839:DNG589841 DWZ589839:DXC589841 EGV589839:EGY589841 EQR589839:EQU589841 FAN589839:FAQ589841 FKJ589839:FKM589841 FUF589839:FUI589841 GEB589839:GEE589841 GNX589839:GOA589841 GXT589839:GXW589841 HHP589839:HHS589841 HRL589839:HRO589841 IBH589839:IBK589841 ILD589839:ILG589841 IUZ589839:IVC589841 JEV589839:JEY589841 JOR589839:JOU589841 JYN589839:JYQ589841 KIJ589839:KIM589841 KSF589839:KSI589841 LCB589839:LCE589841 LLX589839:LMA589841 LVT589839:LVW589841 MFP589839:MFS589841 MPL589839:MPO589841 MZH589839:MZK589841 NJD589839:NJG589841 NSZ589839:NTC589841 OCV589839:OCY589841 OMR589839:OMU589841 OWN589839:OWQ589841 PGJ589839:PGM589841 PQF589839:PQI589841 QAB589839:QAE589841 QJX589839:QKA589841 QTT589839:QTW589841 RDP589839:RDS589841 RNL589839:RNO589841 RXH589839:RXK589841 SHD589839:SHG589841 SQZ589839:SRC589841 TAV589839:TAY589841 TKR589839:TKU589841 TUN589839:TUQ589841 UEJ589839:UEM589841 UOF589839:UOI589841 UYB589839:UYE589841 VHX589839:VIA589841 VRT589839:VRW589841 WBP589839:WBS589841 WLL589839:WLO589841 WVH589839:WVK589841 IV655375:IY655377 SR655375:SU655377 ACN655375:ACQ655377 AMJ655375:AMM655377 AWF655375:AWI655377 BGB655375:BGE655377 BPX655375:BQA655377 BZT655375:BZW655377 CJP655375:CJS655377 CTL655375:CTO655377 DDH655375:DDK655377 DND655375:DNG655377 DWZ655375:DXC655377 EGV655375:EGY655377 EQR655375:EQU655377 FAN655375:FAQ655377 FKJ655375:FKM655377 FUF655375:FUI655377 GEB655375:GEE655377 GNX655375:GOA655377 GXT655375:GXW655377 HHP655375:HHS655377 HRL655375:HRO655377 IBH655375:IBK655377 ILD655375:ILG655377 IUZ655375:IVC655377 JEV655375:JEY655377 JOR655375:JOU655377 JYN655375:JYQ655377 KIJ655375:KIM655377 KSF655375:KSI655377 LCB655375:LCE655377 LLX655375:LMA655377 LVT655375:LVW655377 MFP655375:MFS655377 MPL655375:MPO655377 MZH655375:MZK655377 NJD655375:NJG655377 NSZ655375:NTC655377 OCV655375:OCY655377 OMR655375:OMU655377 OWN655375:OWQ655377 PGJ655375:PGM655377 PQF655375:PQI655377 QAB655375:QAE655377 QJX655375:QKA655377 QTT655375:QTW655377 RDP655375:RDS655377 RNL655375:RNO655377 RXH655375:RXK655377 SHD655375:SHG655377 SQZ655375:SRC655377 TAV655375:TAY655377 TKR655375:TKU655377 TUN655375:TUQ655377 UEJ655375:UEM655377 UOF655375:UOI655377 UYB655375:UYE655377 VHX655375:VIA655377 VRT655375:VRW655377 WBP655375:WBS655377 WLL655375:WLO655377 WVH655375:WVK655377 IV720911:IY720913 SR720911:SU720913 ACN720911:ACQ720913 AMJ720911:AMM720913 AWF720911:AWI720913 BGB720911:BGE720913 BPX720911:BQA720913 BZT720911:BZW720913 CJP720911:CJS720913 CTL720911:CTO720913 DDH720911:DDK720913 DND720911:DNG720913 DWZ720911:DXC720913 EGV720911:EGY720913 EQR720911:EQU720913 FAN720911:FAQ720913 FKJ720911:FKM720913 FUF720911:FUI720913 GEB720911:GEE720913 GNX720911:GOA720913 GXT720911:GXW720913 HHP720911:HHS720913 HRL720911:HRO720913 IBH720911:IBK720913 ILD720911:ILG720913 IUZ720911:IVC720913 JEV720911:JEY720913 JOR720911:JOU720913 JYN720911:JYQ720913 KIJ720911:KIM720913 KSF720911:KSI720913 LCB720911:LCE720913 LLX720911:LMA720913 LVT720911:LVW720913 MFP720911:MFS720913 MPL720911:MPO720913 MZH720911:MZK720913 NJD720911:NJG720913 NSZ720911:NTC720913 OCV720911:OCY720913 OMR720911:OMU720913 OWN720911:OWQ720913 PGJ720911:PGM720913 PQF720911:PQI720913 QAB720911:QAE720913 QJX720911:QKA720913 QTT720911:QTW720913 RDP720911:RDS720913 RNL720911:RNO720913 RXH720911:RXK720913 SHD720911:SHG720913 SQZ720911:SRC720913 TAV720911:TAY720913 TKR720911:TKU720913 TUN720911:TUQ720913 UEJ720911:UEM720913 UOF720911:UOI720913 UYB720911:UYE720913 VHX720911:VIA720913 VRT720911:VRW720913 WBP720911:WBS720913 WLL720911:WLO720913 WVH720911:WVK720913 IV786447:IY786449 SR786447:SU786449 ACN786447:ACQ786449 AMJ786447:AMM786449 AWF786447:AWI786449 BGB786447:BGE786449 BPX786447:BQA786449 BZT786447:BZW786449 CJP786447:CJS786449 CTL786447:CTO786449 DDH786447:DDK786449 DND786447:DNG786449 DWZ786447:DXC786449 EGV786447:EGY786449 EQR786447:EQU786449 FAN786447:FAQ786449 FKJ786447:FKM786449 FUF786447:FUI786449 GEB786447:GEE786449 GNX786447:GOA786449 GXT786447:GXW786449 HHP786447:HHS786449 HRL786447:HRO786449 IBH786447:IBK786449 ILD786447:ILG786449 IUZ786447:IVC786449 JEV786447:JEY786449 JOR786447:JOU786449 JYN786447:JYQ786449 KIJ786447:KIM786449 KSF786447:KSI786449 LCB786447:LCE786449 LLX786447:LMA786449 LVT786447:LVW786449 MFP786447:MFS786449 MPL786447:MPO786449 MZH786447:MZK786449 NJD786447:NJG786449 NSZ786447:NTC786449 OCV786447:OCY786449 OMR786447:OMU786449 OWN786447:OWQ786449 PGJ786447:PGM786449 PQF786447:PQI786449 QAB786447:QAE786449 QJX786447:QKA786449 QTT786447:QTW786449 RDP786447:RDS786449 RNL786447:RNO786449 RXH786447:RXK786449 SHD786447:SHG786449 SQZ786447:SRC786449 TAV786447:TAY786449 TKR786447:TKU786449 TUN786447:TUQ786449 UEJ786447:UEM786449 UOF786447:UOI786449 UYB786447:UYE786449 VHX786447:VIA786449 VRT786447:VRW786449 WBP786447:WBS786449 WLL786447:WLO786449 WVH786447:WVK786449 IV851983:IY851985 SR851983:SU851985 ACN851983:ACQ851985 AMJ851983:AMM851985 AWF851983:AWI851985 BGB851983:BGE851985 BPX851983:BQA851985 BZT851983:BZW851985 CJP851983:CJS851985 CTL851983:CTO851985 DDH851983:DDK851985 DND851983:DNG851985 DWZ851983:DXC851985 EGV851983:EGY851985 EQR851983:EQU851985 FAN851983:FAQ851985 FKJ851983:FKM851985 FUF851983:FUI851985 GEB851983:GEE851985 GNX851983:GOA851985 GXT851983:GXW851985 HHP851983:HHS851985 HRL851983:HRO851985 IBH851983:IBK851985 ILD851983:ILG851985 IUZ851983:IVC851985 JEV851983:JEY851985 JOR851983:JOU851985 JYN851983:JYQ851985 KIJ851983:KIM851985 KSF851983:KSI851985 LCB851983:LCE851985 LLX851983:LMA851985 LVT851983:LVW851985 MFP851983:MFS851985 MPL851983:MPO851985 MZH851983:MZK851985 NJD851983:NJG851985 NSZ851983:NTC851985 OCV851983:OCY851985 OMR851983:OMU851985 OWN851983:OWQ851985 PGJ851983:PGM851985 PQF851983:PQI851985 QAB851983:QAE851985 QJX851983:QKA851985 QTT851983:QTW851985 RDP851983:RDS851985 RNL851983:RNO851985 RXH851983:RXK851985 SHD851983:SHG851985 SQZ851983:SRC851985 TAV851983:TAY851985 TKR851983:TKU851985 TUN851983:TUQ851985 UEJ851983:UEM851985 UOF851983:UOI851985 UYB851983:UYE851985 VHX851983:VIA851985 VRT851983:VRW851985 WBP851983:WBS851985 WLL851983:WLO851985 WVH851983:WVK851985 IV917519:IY917521 SR917519:SU917521 ACN917519:ACQ917521 AMJ917519:AMM917521 AWF917519:AWI917521 BGB917519:BGE917521 BPX917519:BQA917521 BZT917519:BZW917521 CJP917519:CJS917521 CTL917519:CTO917521 DDH917519:DDK917521 DND917519:DNG917521 DWZ917519:DXC917521 EGV917519:EGY917521 EQR917519:EQU917521 FAN917519:FAQ917521 FKJ917519:FKM917521 FUF917519:FUI917521 GEB917519:GEE917521 GNX917519:GOA917521 GXT917519:GXW917521 HHP917519:HHS917521 HRL917519:HRO917521 IBH917519:IBK917521 ILD917519:ILG917521 IUZ917519:IVC917521 JEV917519:JEY917521 JOR917519:JOU917521 JYN917519:JYQ917521 KIJ917519:KIM917521 KSF917519:KSI917521 LCB917519:LCE917521 LLX917519:LMA917521 LVT917519:LVW917521 MFP917519:MFS917521 MPL917519:MPO917521 MZH917519:MZK917521 NJD917519:NJG917521 NSZ917519:NTC917521 OCV917519:OCY917521 OMR917519:OMU917521 OWN917519:OWQ917521 PGJ917519:PGM917521 PQF917519:PQI917521 QAB917519:QAE917521 QJX917519:QKA917521 QTT917519:QTW917521 RDP917519:RDS917521 RNL917519:RNO917521 RXH917519:RXK917521 SHD917519:SHG917521 SQZ917519:SRC917521 TAV917519:TAY917521 TKR917519:TKU917521 TUN917519:TUQ917521 UEJ917519:UEM917521 UOF917519:UOI917521 UYB917519:UYE917521 VHX917519:VIA917521 VRT917519:VRW917521 WBP917519:WBS917521 WLL917519:WLO917521 WVH917519:WVK917521 IV983055:IY983057 SR983055:SU983057 ACN983055:ACQ983057 AMJ983055:AMM983057 AWF983055:AWI983057 BGB983055:BGE983057 BPX983055:BQA983057 BZT983055:BZW983057 CJP983055:CJS983057 CTL983055:CTO983057 DDH983055:DDK983057 DND983055:DNG983057 DWZ983055:DXC983057 EGV983055:EGY983057 EQR983055:EQU983057 FAN983055:FAQ983057 FKJ983055:FKM983057 FUF983055:FUI983057 GEB983055:GEE983057 GNX983055:GOA983057 GXT983055:GXW983057 HHP983055:HHS983057 HRL983055:HRO983057 IBH983055:IBK983057 ILD983055:ILG983057 IUZ983055:IVC983057 JEV983055:JEY983057 JOR983055:JOU983057 JYN983055:JYQ983057 KIJ983055:KIM983057 KSF983055:KSI983057 LCB983055:LCE983057 LLX983055:LMA983057 LVT983055:LVW983057 MFP983055:MFS983057 MPL983055:MPO983057 MZH983055:MZK983057 NJD983055:NJG983057 NSZ983055:NTC983057 OCV983055:OCY983057 OMR983055:OMU983057 OWN983055:OWQ983057 PGJ983055:PGM983057 PQF983055:PQI983057 QAB983055:QAE983057 QJX983055:QKA983057 QTT983055:QTW983057 RDP983055:RDS983057 RNL983055:RNO983057 RXH983055:RXK983057 SHD983055:SHG983057 SQZ983055:SRC983057 TAV983055:TAY983057 TKR983055:TKU983057 TUN983055:TUQ983057 UEJ983055:UEM983057 UOF983055:UOI983057 UYB983055:UYE983057 VHX983055:VIA983057 VRT983055:VRW983057 WBP983055:WBS983057 WLL983055:WLO983057 WVH983055:WVK983057 IV65559:IY65559 SR65559:SU65559 ACN65559:ACQ65559 AMJ65559:AMM65559 AWF65559:AWI65559 BGB65559:BGE65559 BPX65559:BQA65559 BZT65559:BZW65559 CJP65559:CJS65559 CTL65559:CTO65559 DDH65559:DDK65559 DND65559:DNG65559 DWZ65559:DXC65559 EGV65559:EGY65559 EQR65559:EQU65559 FAN65559:FAQ65559 FKJ65559:FKM65559 FUF65559:FUI65559 GEB65559:GEE65559 GNX65559:GOA65559 GXT65559:GXW65559 HHP65559:HHS65559 HRL65559:HRO65559 IBH65559:IBK65559 ILD65559:ILG65559 IUZ65559:IVC65559 JEV65559:JEY65559 JOR65559:JOU65559 JYN65559:JYQ65559 KIJ65559:KIM65559 KSF65559:KSI65559 LCB65559:LCE65559 LLX65559:LMA65559 LVT65559:LVW65559 MFP65559:MFS65559 MPL65559:MPO65559 MZH65559:MZK65559 NJD65559:NJG65559 NSZ65559:NTC65559 OCV65559:OCY65559 OMR65559:OMU65559 OWN65559:OWQ65559 PGJ65559:PGM65559 PQF65559:PQI65559 QAB65559:QAE65559 QJX65559:QKA65559 QTT65559:QTW65559 RDP65559:RDS65559 RNL65559:RNO65559 RXH65559:RXK65559 SHD65559:SHG65559 SQZ65559:SRC65559 TAV65559:TAY65559 TKR65559:TKU65559 TUN65559:TUQ65559 UEJ65559:UEM65559 UOF65559:UOI65559 UYB65559:UYE65559 VHX65559:VIA65559 VRT65559:VRW65559 WBP65559:WBS65559 WLL65559:WLO65559 WVH65559:WVK65559 IV131095:IY131095 SR131095:SU131095 ACN131095:ACQ131095 AMJ131095:AMM131095 AWF131095:AWI131095 BGB131095:BGE131095 BPX131095:BQA131095 BZT131095:BZW131095 CJP131095:CJS131095 CTL131095:CTO131095 DDH131095:DDK131095 DND131095:DNG131095 DWZ131095:DXC131095 EGV131095:EGY131095 EQR131095:EQU131095 FAN131095:FAQ131095 FKJ131095:FKM131095 FUF131095:FUI131095 GEB131095:GEE131095 GNX131095:GOA131095 GXT131095:GXW131095 HHP131095:HHS131095 HRL131095:HRO131095 IBH131095:IBK131095 ILD131095:ILG131095 IUZ131095:IVC131095 JEV131095:JEY131095 JOR131095:JOU131095 JYN131095:JYQ131095 KIJ131095:KIM131095 KSF131095:KSI131095 LCB131095:LCE131095 LLX131095:LMA131095 LVT131095:LVW131095 MFP131095:MFS131095 MPL131095:MPO131095 MZH131095:MZK131095 NJD131095:NJG131095 NSZ131095:NTC131095 OCV131095:OCY131095 OMR131095:OMU131095 OWN131095:OWQ131095 PGJ131095:PGM131095 PQF131095:PQI131095 QAB131095:QAE131095 QJX131095:QKA131095 QTT131095:QTW131095 RDP131095:RDS131095 RNL131095:RNO131095 RXH131095:RXK131095 SHD131095:SHG131095 SQZ131095:SRC131095 TAV131095:TAY131095 TKR131095:TKU131095 TUN131095:TUQ131095 UEJ131095:UEM131095 UOF131095:UOI131095 UYB131095:UYE131095 VHX131095:VIA131095 VRT131095:VRW131095 WBP131095:WBS131095 WLL131095:WLO131095 WVH131095:WVK131095 IV196631:IY196631 SR196631:SU196631 ACN196631:ACQ196631 AMJ196631:AMM196631 AWF196631:AWI196631 BGB196631:BGE196631 BPX196631:BQA196631 BZT196631:BZW196631 CJP196631:CJS196631 CTL196631:CTO196631 DDH196631:DDK196631 DND196631:DNG196631 DWZ196631:DXC196631 EGV196631:EGY196631 EQR196631:EQU196631 FAN196631:FAQ196631 FKJ196631:FKM196631 FUF196631:FUI196631 GEB196631:GEE196631 GNX196631:GOA196631 GXT196631:GXW196631 HHP196631:HHS196631 HRL196631:HRO196631 IBH196631:IBK196631 ILD196631:ILG196631 IUZ196631:IVC196631 JEV196631:JEY196631 JOR196631:JOU196631 JYN196631:JYQ196631 KIJ196631:KIM196631 KSF196631:KSI196631 LCB196631:LCE196631 LLX196631:LMA196631 LVT196631:LVW196631 MFP196631:MFS196631 MPL196631:MPO196631 MZH196631:MZK196631 NJD196631:NJG196631 NSZ196631:NTC196631 OCV196631:OCY196631 OMR196631:OMU196631 OWN196631:OWQ196631 PGJ196631:PGM196631 PQF196631:PQI196631 QAB196631:QAE196631 QJX196631:QKA196631 QTT196631:QTW196631 RDP196631:RDS196631 RNL196631:RNO196631 RXH196631:RXK196631 SHD196631:SHG196631 SQZ196631:SRC196631 TAV196631:TAY196631 TKR196631:TKU196631 TUN196631:TUQ196631 UEJ196631:UEM196631 UOF196631:UOI196631 UYB196631:UYE196631 VHX196631:VIA196631 VRT196631:VRW196631 WBP196631:WBS196631 WLL196631:WLO196631 WVH196631:WVK196631 IV262167:IY262167 SR262167:SU262167 ACN262167:ACQ262167 AMJ262167:AMM262167 AWF262167:AWI262167 BGB262167:BGE262167 BPX262167:BQA262167 BZT262167:BZW262167 CJP262167:CJS262167 CTL262167:CTO262167 DDH262167:DDK262167 DND262167:DNG262167 DWZ262167:DXC262167 EGV262167:EGY262167 EQR262167:EQU262167 FAN262167:FAQ262167 FKJ262167:FKM262167 FUF262167:FUI262167 GEB262167:GEE262167 GNX262167:GOA262167 GXT262167:GXW262167 HHP262167:HHS262167 HRL262167:HRO262167 IBH262167:IBK262167 ILD262167:ILG262167 IUZ262167:IVC262167 JEV262167:JEY262167 JOR262167:JOU262167 JYN262167:JYQ262167 KIJ262167:KIM262167 KSF262167:KSI262167 LCB262167:LCE262167 LLX262167:LMA262167 LVT262167:LVW262167 MFP262167:MFS262167 MPL262167:MPO262167 MZH262167:MZK262167 NJD262167:NJG262167 NSZ262167:NTC262167 OCV262167:OCY262167 OMR262167:OMU262167 OWN262167:OWQ262167 PGJ262167:PGM262167 PQF262167:PQI262167 QAB262167:QAE262167 QJX262167:QKA262167 QTT262167:QTW262167 RDP262167:RDS262167 RNL262167:RNO262167 RXH262167:RXK262167 SHD262167:SHG262167 SQZ262167:SRC262167 TAV262167:TAY262167 TKR262167:TKU262167 TUN262167:TUQ262167 UEJ262167:UEM262167 UOF262167:UOI262167 UYB262167:UYE262167 VHX262167:VIA262167 VRT262167:VRW262167 WBP262167:WBS262167 WLL262167:WLO262167 WVH262167:WVK262167 IV327703:IY327703 SR327703:SU327703 ACN327703:ACQ327703 AMJ327703:AMM327703 AWF327703:AWI327703 BGB327703:BGE327703 BPX327703:BQA327703 BZT327703:BZW327703 CJP327703:CJS327703 CTL327703:CTO327703 DDH327703:DDK327703 DND327703:DNG327703 DWZ327703:DXC327703 EGV327703:EGY327703 EQR327703:EQU327703 FAN327703:FAQ327703 FKJ327703:FKM327703 FUF327703:FUI327703 GEB327703:GEE327703 GNX327703:GOA327703 GXT327703:GXW327703 HHP327703:HHS327703 HRL327703:HRO327703 IBH327703:IBK327703 ILD327703:ILG327703 IUZ327703:IVC327703 JEV327703:JEY327703 JOR327703:JOU327703 JYN327703:JYQ327703 KIJ327703:KIM327703 KSF327703:KSI327703 LCB327703:LCE327703 LLX327703:LMA327703 LVT327703:LVW327703 MFP327703:MFS327703 MPL327703:MPO327703 MZH327703:MZK327703 NJD327703:NJG327703 NSZ327703:NTC327703 OCV327703:OCY327703 OMR327703:OMU327703 OWN327703:OWQ327703 PGJ327703:PGM327703 PQF327703:PQI327703 QAB327703:QAE327703 QJX327703:QKA327703 QTT327703:QTW327703 RDP327703:RDS327703 RNL327703:RNO327703 RXH327703:RXK327703 SHD327703:SHG327703 SQZ327703:SRC327703 TAV327703:TAY327703 TKR327703:TKU327703 TUN327703:TUQ327703 UEJ327703:UEM327703 UOF327703:UOI327703 UYB327703:UYE327703 VHX327703:VIA327703 VRT327703:VRW327703 WBP327703:WBS327703 WLL327703:WLO327703 WVH327703:WVK327703 IV393239:IY393239 SR393239:SU393239 ACN393239:ACQ393239 AMJ393239:AMM393239 AWF393239:AWI393239 BGB393239:BGE393239 BPX393239:BQA393239 BZT393239:BZW393239 CJP393239:CJS393239 CTL393239:CTO393239 DDH393239:DDK393239 DND393239:DNG393239 DWZ393239:DXC393239 EGV393239:EGY393239 EQR393239:EQU393239 FAN393239:FAQ393239 FKJ393239:FKM393239 FUF393239:FUI393239 GEB393239:GEE393239 GNX393239:GOA393239 GXT393239:GXW393239 HHP393239:HHS393239 HRL393239:HRO393239 IBH393239:IBK393239 ILD393239:ILG393239 IUZ393239:IVC393239 JEV393239:JEY393239 JOR393239:JOU393239 JYN393239:JYQ393239 KIJ393239:KIM393239 KSF393239:KSI393239 LCB393239:LCE393239 LLX393239:LMA393239 LVT393239:LVW393239 MFP393239:MFS393239 MPL393239:MPO393239 MZH393239:MZK393239 NJD393239:NJG393239 NSZ393239:NTC393239 OCV393239:OCY393239 OMR393239:OMU393239 OWN393239:OWQ393239 PGJ393239:PGM393239 PQF393239:PQI393239 QAB393239:QAE393239 QJX393239:QKA393239 QTT393239:QTW393239 RDP393239:RDS393239 RNL393239:RNO393239 RXH393239:RXK393239 SHD393239:SHG393239 SQZ393239:SRC393239 TAV393239:TAY393239 TKR393239:TKU393239 TUN393239:TUQ393239 UEJ393239:UEM393239 UOF393239:UOI393239 UYB393239:UYE393239 VHX393239:VIA393239 VRT393239:VRW393239 WBP393239:WBS393239 WLL393239:WLO393239 WVH393239:WVK393239 IV458775:IY458775 SR458775:SU458775 ACN458775:ACQ458775 AMJ458775:AMM458775 AWF458775:AWI458775 BGB458775:BGE458775 BPX458775:BQA458775 BZT458775:BZW458775 CJP458775:CJS458775 CTL458775:CTO458775 DDH458775:DDK458775 DND458775:DNG458775 DWZ458775:DXC458775 EGV458775:EGY458775 EQR458775:EQU458775 FAN458775:FAQ458775 FKJ458775:FKM458775 FUF458775:FUI458775 GEB458775:GEE458775 GNX458775:GOA458775 GXT458775:GXW458775 HHP458775:HHS458775 HRL458775:HRO458775 IBH458775:IBK458775 ILD458775:ILG458775 IUZ458775:IVC458775 JEV458775:JEY458775 JOR458775:JOU458775 JYN458775:JYQ458775 KIJ458775:KIM458775 KSF458775:KSI458775 LCB458775:LCE458775 LLX458775:LMA458775 LVT458775:LVW458775 MFP458775:MFS458775 MPL458775:MPO458775 MZH458775:MZK458775 NJD458775:NJG458775 NSZ458775:NTC458775 OCV458775:OCY458775 OMR458775:OMU458775 OWN458775:OWQ458775 PGJ458775:PGM458775 PQF458775:PQI458775 QAB458775:QAE458775 QJX458775:QKA458775 QTT458775:QTW458775 RDP458775:RDS458775 RNL458775:RNO458775 RXH458775:RXK458775 SHD458775:SHG458775 SQZ458775:SRC458775 TAV458775:TAY458775 TKR458775:TKU458775 TUN458775:TUQ458775 UEJ458775:UEM458775 UOF458775:UOI458775 UYB458775:UYE458775 VHX458775:VIA458775 VRT458775:VRW458775 WBP458775:WBS458775 WLL458775:WLO458775 WVH458775:WVK458775 IV524311:IY524311 SR524311:SU524311 ACN524311:ACQ524311 AMJ524311:AMM524311 AWF524311:AWI524311 BGB524311:BGE524311 BPX524311:BQA524311 BZT524311:BZW524311 CJP524311:CJS524311 CTL524311:CTO524311 DDH524311:DDK524311 DND524311:DNG524311 DWZ524311:DXC524311 EGV524311:EGY524311 EQR524311:EQU524311 FAN524311:FAQ524311 FKJ524311:FKM524311 FUF524311:FUI524311 GEB524311:GEE524311 GNX524311:GOA524311 GXT524311:GXW524311 HHP524311:HHS524311 HRL524311:HRO524311 IBH524311:IBK524311 ILD524311:ILG524311 IUZ524311:IVC524311 JEV524311:JEY524311 JOR524311:JOU524311 JYN524311:JYQ524311 KIJ524311:KIM524311 KSF524311:KSI524311 LCB524311:LCE524311 LLX524311:LMA524311 LVT524311:LVW524311 MFP524311:MFS524311 MPL524311:MPO524311 MZH524311:MZK524311 NJD524311:NJG524311 NSZ524311:NTC524311 OCV524311:OCY524311 OMR524311:OMU524311 OWN524311:OWQ524311 PGJ524311:PGM524311 PQF524311:PQI524311 QAB524311:QAE524311 QJX524311:QKA524311 QTT524311:QTW524311 RDP524311:RDS524311 RNL524311:RNO524311 RXH524311:RXK524311 SHD524311:SHG524311 SQZ524311:SRC524311 TAV524311:TAY524311 TKR524311:TKU524311 TUN524311:TUQ524311 UEJ524311:UEM524311 UOF524311:UOI524311 UYB524311:UYE524311 VHX524311:VIA524311 VRT524311:VRW524311 WBP524311:WBS524311 WLL524311:WLO524311 WVH524311:WVK524311 IV589847:IY589847 SR589847:SU589847 ACN589847:ACQ589847 AMJ589847:AMM589847 AWF589847:AWI589847 BGB589847:BGE589847 BPX589847:BQA589847 BZT589847:BZW589847 CJP589847:CJS589847 CTL589847:CTO589847 DDH589847:DDK589847 DND589847:DNG589847 DWZ589847:DXC589847 EGV589847:EGY589847 EQR589847:EQU589847 FAN589847:FAQ589847 FKJ589847:FKM589847 FUF589847:FUI589847 GEB589847:GEE589847 GNX589847:GOA589847 GXT589847:GXW589847 HHP589847:HHS589847 HRL589847:HRO589847 IBH589847:IBK589847 ILD589847:ILG589847 IUZ589847:IVC589847 JEV589847:JEY589847 JOR589847:JOU589847 JYN589847:JYQ589847 KIJ589847:KIM589847 KSF589847:KSI589847 LCB589847:LCE589847 LLX589847:LMA589847 LVT589847:LVW589847 MFP589847:MFS589847 MPL589847:MPO589847 MZH589847:MZK589847 NJD589847:NJG589847 NSZ589847:NTC589847 OCV589847:OCY589847 OMR589847:OMU589847 OWN589847:OWQ589847 PGJ589847:PGM589847 PQF589847:PQI589847 QAB589847:QAE589847 QJX589847:QKA589847 QTT589847:QTW589847 RDP589847:RDS589847 RNL589847:RNO589847 RXH589847:RXK589847 SHD589847:SHG589847 SQZ589847:SRC589847 TAV589847:TAY589847 TKR589847:TKU589847 TUN589847:TUQ589847 UEJ589847:UEM589847 UOF589847:UOI589847 UYB589847:UYE589847 VHX589847:VIA589847 VRT589847:VRW589847 WBP589847:WBS589847 WLL589847:WLO589847 WVH589847:WVK589847 IV655383:IY655383 SR655383:SU655383 ACN655383:ACQ655383 AMJ655383:AMM655383 AWF655383:AWI655383 BGB655383:BGE655383 BPX655383:BQA655383 BZT655383:BZW655383 CJP655383:CJS655383 CTL655383:CTO655383 DDH655383:DDK655383 DND655383:DNG655383 DWZ655383:DXC655383 EGV655383:EGY655383 EQR655383:EQU655383 FAN655383:FAQ655383 FKJ655383:FKM655383 FUF655383:FUI655383 GEB655383:GEE655383 GNX655383:GOA655383 GXT655383:GXW655383 HHP655383:HHS655383 HRL655383:HRO655383 IBH655383:IBK655383 ILD655383:ILG655383 IUZ655383:IVC655383 JEV655383:JEY655383 JOR655383:JOU655383 JYN655383:JYQ655383 KIJ655383:KIM655383 KSF655383:KSI655383 LCB655383:LCE655383 LLX655383:LMA655383 LVT655383:LVW655383 MFP655383:MFS655383 MPL655383:MPO655383 MZH655383:MZK655383 NJD655383:NJG655383 NSZ655383:NTC655383 OCV655383:OCY655383 OMR655383:OMU655383 OWN655383:OWQ655383 PGJ655383:PGM655383 PQF655383:PQI655383 QAB655383:QAE655383 QJX655383:QKA655383 QTT655383:QTW655383 RDP655383:RDS655383 RNL655383:RNO655383 RXH655383:RXK655383 SHD655383:SHG655383 SQZ655383:SRC655383 TAV655383:TAY655383 TKR655383:TKU655383 TUN655383:TUQ655383 UEJ655383:UEM655383 UOF655383:UOI655383 UYB655383:UYE655383 VHX655383:VIA655383 VRT655383:VRW655383 WBP655383:WBS655383 WLL655383:WLO655383 WVH655383:WVK655383 IV720919:IY720919 SR720919:SU720919 ACN720919:ACQ720919 AMJ720919:AMM720919 AWF720919:AWI720919 BGB720919:BGE720919 BPX720919:BQA720919 BZT720919:BZW720919 CJP720919:CJS720919 CTL720919:CTO720919 DDH720919:DDK720919 DND720919:DNG720919 DWZ720919:DXC720919 EGV720919:EGY720919 EQR720919:EQU720919 FAN720919:FAQ720919 FKJ720919:FKM720919 FUF720919:FUI720919 GEB720919:GEE720919 GNX720919:GOA720919 GXT720919:GXW720919 HHP720919:HHS720919 HRL720919:HRO720919 IBH720919:IBK720919 ILD720919:ILG720919 IUZ720919:IVC720919 JEV720919:JEY720919 JOR720919:JOU720919 JYN720919:JYQ720919 KIJ720919:KIM720919 KSF720919:KSI720919 LCB720919:LCE720919 LLX720919:LMA720919 LVT720919:LVW720919 MFP720919:MFS720919 MPL720919:MPO720919 MZH720919:MZK720919 NJD720919:NJG720919 NSZ720919:NTC720919 OCV720919:OCY720919 OMR720919:OMU720919 OWN720919:OWQ720919 PGJ720919:PGM720919 PQF720919:PQI720919 QAB720919:QAE720919 QJX720919:QKA720919 QTT720919:QTW720919 RDP720919:RDS720919 RNL720919:RNO720919 RXH720919:RXK720919 SHD720919:SHG720919 SQZ720919:SRC720919 TAV720919:TAY720919 TKR720919:TKU720919 TUN720919:TUQ720919 UEJ720919:UEM720919 UOF720919:UOI720919 UYB720919:UYE720919 VHX720919:VIA720919 VRT720919:VRW720919 WBP720919:WBS720919 WLL720919:WLO720919 WVH720919:WVK720919 IV786455:IY786455 SR786455:SU786455 ACN786455:ACQ786455 AMJ786455:AMM786455 AWF786455:AWI786455 BGB786455:BGE786455 BPX786455:BQA786455 BZT786455:BZW786455 CJP786455:CJS786455 CTL786455:CTO786455 DDH786455:DDK786455 DND786455:DNG786455 DWZ786455:DXC786455 EGV786455:EGY786455 EQR786455:EQU786455 FAN786455:FAQ786455 FKJ786455:FKM786455 FUF786455:FUI786455 GEB786455:GEE786455 GNX786455:GOA786455 GXT786455:GXW786455 HHP786455:HHS786455 HRL786455:HRO786455 IBH786455:IBK786455 ILD786455:ILG786455 IUZ786455:IVC786455 JEV786455:JEY786455 JOR786455:JOU786455 JYN786455:JYQ786455 KIJ786455:KIM786455 KSF786455:KSI786455 LCB786455:LCE786455 LLX786455:LMA786455 LVT786455:LVW786455 MFP786455:MFS786455 MPL786455:MPO786455 MZH786455:MZK786455 NJD786455:NJG786455 NSZ786455:NTC786455 OCV786455:OCY786455 OMR786455:OMU786455 OWN786455:OWQ786455 PGJ786455:PGM786455 PQF786455:PQI786455 QAB786455:QAE786455 QJX786455:QKA786455 QTT786455:QTW786455 RDP786455:RDS786455 RNL786455:RNO786455 RXH786455:RXK786455 SHD786455:SHG786455 SQZ786455:SRC786455 TAV786455:TAY786455 TKR786455:TKU786455 TUN786455:TUQ786455 UEJ786455:UEM786455 UOF786455:UOI786455 UYB786455:UYE786455 VHX786455:VIA786455 VRT786455:VRW786455 WBP786455:WBS786455 WLL786455:WLO786455 WVH786455:WVK786455 IV851991:IY851991 SR851991:SU851991 ACN851991:ACQ851991 AMJ851991:AMM851991 AWF851991:AWI851991 BGB851991:BGE851991 BPX851991:BQA851991 BZT851991:BZW851991 CJP851991:CJS851991 CTL851991:CTO851991 DDH851991:DDK851991 DND851991:DNG851991 DWZ851991:DXC851991 EGV851991:EGY851991 EQR851991:EQU851991 FAN851991:FAQ851991 FKJ851991:FKM851991 FUF851991:FUI851991 GEB851991:GEE851991 GNX851991:GOA851991 GXT851991:GXW851991 HHP851991:HHS851991 HRL851991:HRO851991 IBH851991:IBK851991 ILD851991:ILG851991 IUZ851991:IVC851991 JEV851991:JEY851991 JOR851991:JOU851991 JYN851991:JYQ851991 KIJ851991:KIM851991 KSF851991:KSI851991 LCB851991:LCE851991 LLX851991:LMA851991 LVT851991:LVW851991 MFP851991:MFS851991 MPL851991:MPO851991 MZH851991:MZK851991 NJD851991:NJG851991 NSZ851991:NTC851991 OCV851991:OCY851991 OMR851991:OMU851991 OWN851991:OWQ851991 PGJ851991:PGM851991 PQF851991:PQI851991 QAB851991:QAE851991 QJX851991:QKA851991 QTT851991:QTW851991 RDP851991:RDS851991 RNL851991:RNO851991 RXH851991:RXK851991 SHD851991:SHG851991 SQZ851991:SRC851991 TAV851991:TAY851991 TKR851991:TKU851991 TUN851991:TUQ851991 UEJ851991:UEM851991 UOF851991:UOI851991 UYB851991:UYE851991 VHX851991:VIA851991 VRT851991:VRW851991 WBP851991:WBS851991 WLL851991:WLO851991 WVH851991:WVK851991 IV917527:IY917527 SR917527:SU917527 ACN917527:ACQ917527 AMJ917527:AMM917527 AWF917527:AWI917527 BGB917527:BGE917527 BPX917527:BQA917527 BZT917527:BZW917527 CJP917527:CJS917527 CTL917527:CTO917527 DDH917527:DDK917527 DND917527:DNG917527 DWZ917527:DXC917527 EGV917527:EGY917527 EQR917527:EQU917527 FAN917527:FAQ917527 FKJ917527:FKM917527 FUF917527:FUI917527 GEB917527:GEE917527 GNX917527:GOA917527 GXT917527:GXW917527 HHP917527:HHS917527 HRL917527:HRO917527 IBH917527:IBK917527 ILD917527:ILG917527 IUZ917527:IVC917527 JEV917527:JEY917527 JOR917527:JOU917527 JYN917527:JYQ917527 KIJ917527:KIM917527 KSF917527:KSI917527 LCB917527:LCE917527 LLX917527:LMA917527 LVT917527:LVW917527 MFP917527:MFS917527 MPL917527:MPO917527 MZH917527:MZK917527 NJD917527:NJG917527 NSZ917527:NTC917527 OCV917527:OCY917527 OMR917527:OMU917527 OWN917527:OWQ917527 PGJ917527:PGM917527 PQF917527:PQI917527 QAB917527:QAE917527 QJX917527:QKA917527 QTT917527:QTW917527 RDP917527:RDS917527 RNL917527:RNO917527 RXH917527:RXK917527 SHD917527:SHG917527 SQZ917527:SRC917527 TAV917527:TAY917527 TKR917527:TKU917527 TUN917527:TUQ917527 UEJ917527:UEM917527 UOF917527:UOI917527 UYB917527:UYE917527 VHX917527:VIA917527 VRT917527:VRW917527 WBP917527:WBS917527 WLL917527:WLO917527 WVH917527:WVK917527 IV983063:IY983063 SR983063:SU983063 ACN983063:ACQ983063 AMJ983063:AMM983063 AWF983063:AWI983063 BGB983063:BGE983063 BPX983063:BQA983063 BZT983063:BZW983063 CJP983063:CJS983063 CTL983063:CTO983063 DDH983063:DDK983063 DND983063:DNG983063 DWZ983063:DXC983063 EGV983063:EGY983063 EQR983063:EQU983063 FAN983063:FAQ983063 FKJ983063:FKM983063 FUF983063:FUI983063 GEB983063:GEE983063 GNX983063:GOA983063 GXT983063:GXW983063 HHP983063:HHS983063 HRL983063:HRO983063 IBH983063:IBK983063 ILD983063:ILG983063 IUZ983063:IVC983063 JEV983063:JEY983063 JOR983063:JOU983063 JYN983063:JYQ983063 KIJ983063:KIM983063 KSF983063:KSI983063 LCB983063:LCE983063 LLX983063:LMA983063 LVT983063:LVW983063 MFP983063:MFS983063 MPL983063:MPO983063 MZH983063:MZK983063 NJD983063:NJG983063 NSZ983063:NTC983063 OCV983063:OCY983063 OMR983063:OMU983063 OWN983063:OWQ983063 PGJ983063:PGM983063 PQF983063:PQI983063 QAB983063:QAE983063 QJX983063:QKA983063 QTT983063:QTW983063 RDP983063:RDS983063 RNL983063:RNO983063 RXH983063:RXK983063 SHD983063:SHG983063 SQZ983063:SRC983063 TAV983063:TAY983063 TKR983063:TKU983063 TUN983063:TUQ983063 UEJ983063:UEM983063 UOF983063:UOI983063 UYB983063:UYE983063 VHX983063:VIA983063 VRT983063:VRW983063 WBP983063:WBS983063 WLL983063:WLO983063 AVC16:AVI22 BEY16:BFE22 BOU16:BPA22 BYQ16:BYW22 CIM16:CIS22 CSI16:CSO22 DCE16:DCK22 DMA16:DMG22 DVW16:DWC22 EFS16:EFY22 EPO16:EPU22 EZK16:EZQ22 FJG16:FJM22 FTC16:FTI22 GCY16:GDE22 GMU16:GNA22 GWQ16:GWW22 HGM16:HGS22 HQI16:HQO22 IAE16:IAK22 IKA16:IKG22 ITW16:IUC22 JDS16:JDY22 JNO16:JNU22 JXK16:JXQ22 KHG16:KHM22 KRC16:KRI22 LAY16:LBE22 LKU16:LLA22 LUQ16:LUW22 MEM16:MES22 MOI16:MOO22 MYE16:MYK22 NIA16:NIG22 NRW16:NSC22 OBS16:OBY22 OLO16:OLU22 OVK16:OVQ22 PFG16:PFM22 PPC16:PPI22 PYY16:PZE22 QIU16:QJA22 QSQ16:QSW22 RCM16:RCS22 RMI16:RMO22 RWE16:RWK22 SGA16:SGG22 SPW16:SQC22 SZS16:SZY22 TJO16:TJU22 TTK16:TTQ22 UDG16:UDM22 UNC16:UNI22 UWY16:UXE22 VGU16:VHA22 VQQ16:VQW22 WAM16:WAS22 WKI16:WKO22 WUE16:WUK22 HS16:HY22 RO16:RU22 ABK16:ABQ22 ALG16:ALM22" xr:uid="{00000000-0002-0000-0200-000007000000}">
      <formula1>J16-ROUNDDOWN(J16,0)=0</formula1>
    </dataValidation>
    <dataValidation imeMode="halfAlpha" allowBlank="1" showInputMessage="1" showErrorMessage="1" sqref="J10:P10" xr:uid="{00000000-0002-0000-0200-000008000000}"/>
    <dataValidation type="list" allowBlank="1" showInputMessage="1" showErrorMessage="1" sqref="J13:P13" xr:uid="{00000000-0002-0000-0200-000009000000}">
      <formula1>"専用,ハイブリッド"</formula1>
    </dataValidation>
    <dataValidation imeMode="disabled" operator="greaterThanOrEqual" allowBlank="1" showInputMessage="1" showErrorMessage="1" error="整数で入力して下さい。" sqref="J20:P20" xr:uid="{00000000-0002-0000-0200-00000A000000}"/>
  </dataValidations>
  <printOptions horizontalCentered="1"/>
  <pageMargins left="0.62992125984251968" right="0.62992125984251968" top="0.39370078740157483" bottom="0.39370078740157483" header="0.39370078740157483" footer="0.31496062992125984"/>
  <pageSetup paperSize="9" scale="98"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r:uid="{00000000-0002-0000-0200-00000B000000}">
          <xm:sqref>IL65531 SH65531 ACD65531 ALZ65531 AVV65531 BFR65531 BPN65531 BZJ65531 CJF65531 CTB65531 DCX65531 DMT65531 DWP65531 EGL65531 EQH65531 FAD65531 FJZ65531 FTV65531 GDR65531 GNN65531 GXJ65531 HHF65531 HRB65531 IAX65531 IKT65531 IUP65531 JEL65531 JOH65531 JYD65531 KHZ65531 KRV65531 LBR65531 LLN65531 LVJ65531 MFF65531 MPB65531 MYX65531 NIT65531 NSP65531 OCL65531 OMH65531 OWD65531 PFZ65531 PPV65531 PZR65531 QJN65531 QTJ65531 RDF65531 RNB65531 RWX65531 SGT65531 SQP65531 TAL65531 TKH65531 TUD65531 UDZ65531 UNV65531 UXR65531 VHN65531 VRJ65531 WBF65531 WLB65531 WUX65531 IL131067 SH131067 ACD131067 ALZ131067 AVV131067 BFR131067 BPN131067 BZJ131067 CJF131067 CTB131067 DCX131067 DMT131067 DWP131067 EGL131067 EQH131067 FAD131067 FJZ131067 FTV131067 GDR131067 GNN131067 GXJ131067 HHF131067 HRB131067 IAX131067 IKT131067 IUP131067 JEL131067 JOH131067 JYD131067 KHZ131067 KRV131067 LBR131067 LLN131067 LVJ131067 MFF131067 MPB131067 MYX131067 NIT131067 NSP131067 OCL131067 OMH131067 OWD131067 PFZ131067 PPV131067 PZR131067 QJN131067 QTJ131067 RDF131067 RNB131067 RWX131067 SGT131067 SQP131067 TAL131067 TKH131067 TUD131067 UDZ131067 UNV131067 UXR131067 VHN131067 VRJ131067 WBF131067 WLB131067 WUX131067 IL196603 SH196603 ACD196603 ALZ196603 AVV196603 BFR196603 BPN196603 BZJ196603 CJF196603 CTB196603 DCX196603 DMT196603 DWP196603 EGL196603 EQH196603 FAD196603 FJZ196603 FTV196603 GDR196603 GNN196603 GXJ196603 HHF196603 HRB196603 IAX196603 IKT196603 IUP196603 JEL196603 JOH196603 JYD196603 KHZ196603 KRV196603 LBR196603 LLN196603 LVJ196603 MFF196603 MPB196603 MYX196603 NIT196603 NSP196603 OCL196603 OMH196603 OWD196603 PFZ196603 PPV196603 PZR196603 QJN196603 QTJ196603 RDF196603 RNB196603 RWX196603 SGT196603 SQP196603 TAL196603 TKH196603 TUD196603 UDZ196603 UNV196603 UXR196603 VHN196603 VRJ196603 WBF196603 WLB196603 WUX196603 IL262139 SH262139 ACD262139 ALZ262139 AVV262139 BFR262139 BPN262139 BZJ262139 CJF262139 CTB262139 DCX262139 DMT262139 DWP262139 EGL262139 EQH262139 FAD262139 FJZ262139 FTV262139 GDR262139 GNN262139 GXJ262139 HHF262139 HRB262139 IAX262139 IKT262139 IUP262139 JEL262139 JOH262139 JYD262139 KHZ262139 KRV262139 LBR262139 LLN262139 LVJ262139 MFF262139 MPB262139 MYX262139 NIT262139 NSP262139 OCL262139 OMH262139 OWD262139 PFZ262139 PPV262139 PZR262139 QJN262139 QTJ262139 RDF262139 RNB262139 RWX262139 SGT262139 SQP262139 TAL262139 TKH262139 TUD262139 UDZ262139 UNV262139 UXR262139 VHN262139 VRJ262139 WBF262139 WLB262139 WUX262139 IL327675 SH327675 ACD327675 ALZ327675 AVV327675 BFR327675 BPN327675 BZJ327675 CJF327675 CTB327675 DCX327675 DMT327675 DWP327675 EGL327675 EQH327675 FAD327675 FJZ327675 FTV327675 GDR327675 GNN327675 GXJ327675 HHF327675 HRB327675 IAX327675 IKT327675 IUP327675 JEL327675 JOH327675 JYD327675 KHZ327675 KRV327675 LBR327675 LLN327675 LVJ327675 MFF327675 MPB327675 MYX327675 NIT327675 NSP327675 OCL327675 OMH327675 OWD327675 PFZ327675 PPV327675 PZR327675 QJN327675 QTJ327675 RDF327675 RNB327675 RWX327675 SGT327675 SQP327675 TAL327675 TKH327675 TUD327675 UDZ327675 UNV327675 UXR327675 VHN327675 VRJ327675 WBF327675 WLB327675 WUX327675 IL393211 SH393211 ACD393211 ALZ393211 AVV393211 BFR393211 BPN393211 BZJ393211 CJF393211 CTB393211 DCX393211 DMT393211 DWP393211 EGL393211 EQH393211 FAD393211 FJZ393211 FTV393211 GDR393211 GNN393211 GXJ393211 HHF393211 HRB393211 IAX393211 IKT393211 IUP393211 JEL393211 JOH393211 JYD393211 KHZ393211 KRV393211 LBR393211 LLN393211 LVJ393211 MFF393211 MPB393211 MYX393211 NIT393211 NSP393211 OCL393211 OMH393211 OWD393211 PFZ393211 PPV393211 PZR393211 QJN393211 QTJ393211 RDF393211 RNB393211 RWX393211 SGT393211 SQP393211 TAL393211 TKH393211 TUD393211 UDZ393211 UNV393211 UXR393211 VHN393211 VRJ393211 WBF393211 WLB393211 WUX393211 IL458747 SH458747 ACD458747 ALZ458747 AVV458747 BFR458747 BPN458747 BZJ458747 CJF458747 CTB458747 DCX458747 DMT458747 DWP458747 EGL458747 EQH458747 FAD458747 FJZ458747 FTV458747 GDR458747 GNN458747 GXJ458747 HHF458747 HRB458747 IAX458747 IKT458747 IUP458747 JEL458747 JOH458747 JYD458747 KHZ458747 KRV458747 LBR458747 LLN458747 LVJ458747 MFF458747 MPB458747 MYX458747 NIT458747 NSP458747 OCL458747 OMH458747 OWD458747 PFZ458747 PPV458747 PZR458747 QJN458747 QTJ458747 RDF458747 RNB458747 RWX458747 SGT458747 SQP458747 TAL458747 TKH458747 TUD458747 UDZ458747 UNV458747 UXR458747 VHN458747 VRJ458747 WBF458747 WLB458747 WUX458747 IL524283 SH524283 ACD524283 ALZ524283 AVV524283 BFR524283 BPN524283 BZJ524283 CJF524283 CTB524283 DCX524283 DMT524283 DWP524283 EGL524283 EQH524283 FAD524283 FJZ524283 FTV524283 GDR524283 GNN524283 GXJ524283 HHF524283 HRB524283 IAX524283 IKT524283 IUP524283 JEL524283 JOH524283 JYD524283 KHZ524283 KRV524283 LBR524283 LLN524283 LVJ524283 MFF524283 MPB524283 MYX524283 NIT524283 NSP524283 OCL524283 OMH524283 OWD524283 PFZ524283 PPV524283 PZR524283 QJN524283 QTJ524283 RDF524283 RNB524283 RWX524283 SGT524283 SQP524283 TAL524283 TKH524283 TUD524283 UDZ524283 UNV524283 UXR524283 VHN524283 VRJ524283 WBF524283 WLB524283 WUX524283 IL589819 SH589819 ACD589819 ALZ589819 AVV589819 BFR589819 BPN589819 BZJ589819 CJF589819 CTB589819 DCX589819 DMT589819 DWP589819 EGL589819 EQH589819 FAD589819 FJZ589819 FTV589819 GDR589819 GNN589819 GXJ589819 HHF589819 HRB589819 IAX589819 IKT589819 IUP589819 JEL589819 JOH589819 JYD589819 KHZ589819 KRV589819 LBR589819 LLN589819 LVJ589819 MFF589819 MPB589819 MYX589819 NIT589819 NSP589819 OCL589819 OMH589819 OWD589819 PFZ589819 PPV589819 PZR589819 QJN589819 QTJ589819 RDF589819 RNB589819 RWX589819 SGT589819 SQP589819 TAL589819 TKH589819 TUD589819 UDZ589819 UNV589819 UXR589819 VHN589819 VRJ589819 WBF589819 WLB589819 WUX589819 IL655355 SH655355 ACD655355 ALZ655355 AVV655355 BFR655355 BPN655355 BZJ655355 CJF655355 CTB655355 DCX655355 DMT655355 DWP655355 EGL655355 EQH655355 FAD655355 FJZ655355 FTV655355 GDR655355 GNN655355 GXJ655355 HHF655355 HRB655355 IAX655355 IKT655355 IUP655355 JEL655355 JOH655355 JYD655355 KHZ655355 KRV655355 LBR655355 LLN655355 LVJ655355 MFF655355 MPB655355 MYX655355 NIT655355 NSP655355 OCL655355 OMH655355 OWD655355 PFZ655355 PPV655355 PZR655355 QJN655355 QTJ655355 RDF655355 RNB655355 RWX655355 SGT655355 SQP655355 TAL655355 TKH655355 TUD655355 UDZ655355 UNV655355 UXR655355 VHN655355 VRJ655355 WBF655355 WLB655355 WUX655355 IL720891 SH720891 ACD720891 ALZ720891 AVV720891 BFR720891 BPN720891 BZJ720891 CJF720891 CTB720891 DCX720891 DMT720891 DWP720891 EGL720891 EQH720891 FAD720891 FJZ720891 FTV720891 GDR720891 GNN720891 GXJ720891 HHF720891 HRB720891 IAX720891 IKT720891 IUP720891 JEL720891 JOH720891 JYD720891 KHZ720891 KRV720891 LBR720891 LLN720891 LVJ720891 MFF720891 MPB720891 MYX720891 NIT720891 NSP720891 OCL720891 OMH720891 OWD720891 PFZ720891 PPV720891 PZR720891 QJN720891 QTJ720891 RDF720891 RNB720891 RWX720891 SGT720891 SQP720891 TAL720891 TKH720891 TUD720891 UDZ720891 UNV720891 UXR720891 VHN720891 VRJ720891 WBF720891 WLB720891 WUX720891 IL786427 SH786427 ACD786427 ALZ786427 AVV786427 BFR786427 BPN786427 BZJ786427 CJF786427 CTB786427 DCX786427 DMT786427 DWP786427 EGL786427 EQH786427 FAD786427 FJZ786427 FTV786427 GDR786427 GNN786427 GXJ786427 HHF786427 HRB786427 IAX786427 IKT786427 IUP786427 JEL786427 JOH786427 JYD786427 KHZ786427 KRV786427 LBR786427 LLN786427 LVJ786427 MFF786427 MPB786427 MYX786427 NIT786427 NSP786427 OCL786427 OMH786427 OWD786427 PFZ786427 PPV786427 PZR786427 QJN786427 QTJ786427 RDF786427 RNB786427 RWX786427 SGT786427 SQP786427 TAL786427 TKH786427 TUD786427 UDZ786427 UNV786427 UXR786427 VHN786427 VRJ786427 WBF786427 WLB786427 WUX786427 IL851963 SH851963 ACD851963 ALZ851963 AVV851963 BFR851963 BPN851963 BZJ851963 CJF851963 CTB851963 DCX851963 DMT851963 DWP851963 EGL851963 EQH851963 FAD851963 FJZ851963 FTV851963 GDR851963 GNN851963 GXJ851963 HHF851963 HRB851963 IAX851963 IKT851963 IUP851963 JEL851963 JOH851963 JYD851963 KHZ851963 KRV851963 LBR851963 LLN851963 LVJ851963 MFF851963 MPB851963 MYX851963 NIT851963 NSP851963 OCL851963 OMH851963 OWD851963 PFZ851963 PPV851963 PZR851963 QJN851963 QTJ851963 RDF851963 RNB851963 RWX851963 SGT851963 SQP851963 TAL851963 TKH851963 TUD851963 UDZ851963 UNV851963 UXR851963 VHN851963 VRJ851963 WBF851963 WLB851963 WUX851963 IL917499 SH917499 ACD917499 ALZ917499 AVV917499 BFR917499 BPN917499 BZJ917499 CJF917499 CTB917499 DCX917499 DMT917499 DWP917499 EGL917499 EQH917499 FAD917499 FJZ917499 FTV917499 GDR917499 GNN917499 GXJ917499 HHF917499 HRB917499 IAX917499 IKT917499 IUP917499 JEL917499 JOH917499 JYD917499 KHZ917499 KRV917499 LBR917499 LLN917499 LVJ917499 MFF917499 MPB917499 MYX917499 NIT917499 NSP917499 OCL917499 OMH917499 OWD917499 PFZ917499 PPV917499 PZR917499 QJN917499 QTJ917499 RDF917499 RNB917499 RWX917499 SGT917499 SQP917499 TAL917499 TKH917499 TUD917499 UDZ917499 UNV917499 UXR917499 VHN917499 VRJ917499 WBF917499 WLB917499 WUX917499 IL983035 SH983035 ACD983035 ALZ983035 AVV983035 BFR983035 BPN983035 BZJ983035 CJF983035 CTB983035 DCX983035 DMT983035 DWP983035 EGL983035 EQH983035 FAD983035 FJZ983035 FTV983035 GDR983035 GNN983035 GXJ983035 HHF983035 HRB983035 IAX983035 IKT983035 IUP983035 JEL983035 JOH983035 JYD983035 KHZ983035 KRV983035 LBR983035 LLN983035 LVJ983035 MFF983035 MPB983035 MYX983035 NIT983035 NSP983035 OCL983035 OMH983035 OWD983035 PFZ983035 PPV983035 PZR983035 QJN983035 QTJ983035 RDF983035 RNB983035 RWX983035 SGT983035 SQP983035 TAL983035 TKH983035 TUD983035 UDZ983035 UNV983035 UXR983035 VHN983035 VRJ983035 WBF983035 WLB983035 WUX983035 IQ65561:IQ65562 SM65561:SM65562 ACI65561:ACI65562 AME65561:AME65562 AWA65561:AWA65562 BFW65561:BFW65562 BPS65561:BPS65562 BZO65561:BZO65562 CJK65561:CJK65562 CTG65561:CTG65562 DDC65561:DDC65562 DMY65561:DMY65562 DWU65561:DWU65562 EGQ65561:EGQ65562 EQM65561:EQM65562 FAI65561:FAI65562 FKE65561:FKE65562 FUA65561:FUA65562 GDW65561:GDW65562 GNS65561:GNS65562 GXO65561:GXO65562 HHK65561:HHK65562 HRG65561:HRG65562 IBC65561:IBC65562 IKY65561:IKY65562 IUU65561:IUU65562 JEQ65561:JEQ65562 JOM65561:JOM65562 JYI65561:JYI65562 KIE65561:KIE65562 KSA65561:KSA65562 LBW65561:LBW65562 LLS65561:LLS65562 LVO65561:LVO65562 MFK65561:MFK65562 MPG65561:MPG65562 MZC65561:MZC65562 NIY65561:NIY65562 NSU65561:NSU65562 OCQ65561:OCQ65562 OMM65561:OMM65562 OWI65561:OWI65562 PGE65561:PGE65562 PQA65561:PQA65562 PZW65561:PZW65562 QJS65561:QJS65562 QTO65561:QTO65562 RDK65561:RDK65562 RNG65561:RNG65562 RXC65561:RXC65562 SGY65561:SGY65562 SQU65561:SQU65562 TAQ65561:TAQ65562 TKM65561:TKM65562 TUI65561:TUI65562 UEE65561:UEE65562 UOA65561:UOA65562 UXW65561:UXW65562 VHS65561:VHS65562 VRO65561:VRO65562 WBK65561:WBK65562 WLG65561:WLG65562 WVC65561:WVC65562 IQ131097:IQ131098 SM131097:SM131098 ACI131097:ACI131098 AME131097:AME131098 AWA131097:AWA131098 BFW131097:BFW131098 BPS131097:BPS131098 BZO131097:BZO131098 CJK131097:CJK131098 CTG131097:CTG131098 DDC131097:DDC131098 DMY131097:DMY131098 DWU131097:DWU131098 EGQ131097:EGQ131098 EQM131097:EQM131098 FAI131097:FAI131098 FKE131097:FKE131098 FUA131097:FUA131098 GDW131097:GDW131098 GNS131097:GNS131098 GXO131097:GXO131098 HHK131097:HHK131098 HRG131097:HRG131098 IBC131097:IBC131098 IKY131097:IKY131098 IUU131097:IUU131098 JEQ131097:JEQ131098 JOM131097:JOM131098 JYI131097:JYI131098 KIE131097:KIE131098 KSA131097:KSA131098 LBW131097:LBW131098 LLS131097:LLS131098 LVO131097:LVO131098 MFK131097:MFK131098 MPG131097:MPG131098 MZC131097:MZC131098 NIY131097:NIY131098 NSU131097:NSU131098 OCQ131097:OCQ131098 OMM131097:OMM131098 OWI131097:OWI131098 PGE131097:PGE131098 PQA131097:PQA131098 PZW131097:PZW131098 QJS131097:QJS131098 QTO131097:QTO131098 RDK131097:RDK131098 RNG131097:RNG131098 RXC131097:RXC131098 SGY131097:SGY131098 SQU131097:SQU131098 TAQ131097:TAQ131098 TKM131097:TKM131098 TUI131097:TUI131098 UEE131097:UEE131098 UOA131097:UOA131098 UXW131097:UXW131098 VHS131097:VHS131098 VRO131097:VRO131098 WBK131097:WBK131098 WLG131097:WLG131098 WVC131097:WVC131098 IQ196633:IQ196634 SM196633:SM196634 ACI196633:ACI196634 AME196633:AME196634 AWA196633:AWA196634 BFW196633:BFW196634 BPS196633:BPS196634 BZO196633:BZO196634 CJK196633:CJK196634 CTG196633:CTG196634 DDC196633:DDC196634 DMY196633:DMY196634 DWU196633:DWU196634 EGQ196633:EGQ196634 EQM196633:EQM196634 FAI196633:FAI196634 FKE196633:FKE196634 FUA196633:FUA196634 GDW196633:GDW196634 GNS196633:GNS196634 GXO196633:GXO196634 HHK196633:HHK196634 HRG196633:HRG196634 IBC196633:IBC196634 IKY196633:IKY196634 IUU196633:IUU196634 JEQ196633:JEQ196634 JOM196633:JOM196634 JYI196633:JYI196634 KIE196633:KIE196634 KSA196633:KSA196634 LBW196633:LBW196634 LLS196633:LLS196634 LVO196633:LVO196634 MFK196633:MFK196634 MPG196633:MPG196634 MZC196633:MZC196634 NIY196633:NIY196634 NSU196633:NSU196634 OCQ196633:OCQ196634 OMM196633:OMM196634 OWI196633:OWI196634 PGE196633:PGE196634 PQA196633:PQA196634 PZW196633:PZW196634 QJS196633:QJS196634 QTO196633:QTO196634 RDK196633:RDK196634 RNG196633:RNG196634 RXC196633:RXC196634 SGY196633:SGY196634 SQU196633:SQU196634 TAQ196633:TAQ196634 TKM196633:TKM196634 TUI196633:TUI196634 UEE196633:UEE196634 UOA196633:UOA196634 UXW196633:UXW196634 VHS196633:VHS196634 VRO196633:VRO196634 WBK196633:WBK196634 WLG196633:WLG196634 WVC196633:WVC196634 IQ262169:IQ262170 SM262169:SM262170 ACI262169:ACI262170 AME262169:AME262170 AWA262169:AWA262170 BFW262169:BFW262170 BPS262169:BPS262170 BZO262169:BZO262170 CJK262169:CJK262170 CTG262169:CTG262170 DDC262169:DDC262170 DMY262169:DMY262170 DWU262169:DWU262170 EGQ262169:EGQ262170 EQM262169:EQM262170 FAI262169:FAI262170 FKE262169:FKE262170 FUA262169:FUA262170 GDW262169:GDW262170 GNS262169:GNS262170 GXO262169:GXO262170 HHK262169:HHK262170 HRG262169:HRG262170 IBC262169:IBC262170 IKY262169:IKY262170 IUU262169:IUU262170 JEQ262169:JEQ262170 JOM262169:JOM262170 JYI262169:JYI262170 KIE262169:KIE262170 KSA262169:KSA262170 LBW262169:LBW262170 LLS262169:LLS262170 LVO262169:LVO262170 MFK262169:MFK262170 MPG262169:MPG262170 MZC262169:MZC262170 NIY262169:NIY262170 NSU262169:NSU262170 OCQ262169:OCQ262170 OMM262169:OMM262170 OWI262169:OWI262170 PGE262169:PGE262170 PQA262169:PQA262170 PZW262169:PZW262170 QJS262169:QJS262170 QTO262169:QTO262170 RDK262169:RDK262170 RNG262169:RNG262170 RXC262169:RXC262170 SGY262169:SGY262170 SQU262169:SQU262170 TAQ262169:TAQ262170 TKM262169:TKM262170 TUI262169:TUI262170 UEE262169:UEE262170 UOA262169:UOA262170 UXW262169:UXW262170 VHS262169:VHS262170 VRO262169:VRO262170 WBK262169:WBK262170 WLG262169:WLG262170 WVC262169:WVC262170 IQ327705:IQ327706 SM327705:SM327706 ACI327705:ACI327706 AME327705:AME327706 AWA327705:AWA327706 BFW327705:BFW327706 BPS327705:BPS327706 BZO327705:BZO327706 CJK327705:CJK327706 CTG327705:CTG327706 DDC327705:DDC327706 DMY327705:DMY327706 DWU327705:DWU327706 EGQ327705:EGQ327706 EQM327705:EQM327706 FAI327705:FAI327706 FKE327705:FKE327706 FUA327705:FUA327706 GDW327705:GDW327706 GNS327705:GNS327706 GXO327705:GXO327706 HHK327705:HHK327706 HRG327705:HRG327706 IBC327705:IBC327706 IKY327705:IKY327706 IUU327705:IUU327706 JEQ327705:JEQ327706 JOM327705:JOM327706 JYI327705:JYI327706 KIE327705:KIE327706 KSA327705:KSA327706 LBW327705:LBW327706 LLS327705:LLS327706 LVO327705:LVO327706 MFK327705:MFK327706 MPG327705:MPG327706 MZC327705:MZC327706 NIY327705:NIY327706 NSU327705:NSU327706 OCQ327705:OCQ327706 OMM327705:OMM327706 OWI327705:OWI327706 PGE327705:PGE327706 PQA327705:PQA327706 PZW327705:PZW327706 QJS327705:QJS327706 QTO327705:QTO327706 RDK327705:RDK327706 RNG327705:RNG327706 RXC327705:RXC327706 SGY327705:SGY327706 SQU327705:SQU327706 TAQ327705:TAQ327706 TKM327705:TKM327706 TUI327705:TUI327706 UEE327705:UEE327706 UOA327705:UOA327706 UXW327705:UXW327706 VHS327705:VHS327706 VRO327705:VRO327706 WBK327705:WBK327706 WLG327705:WLG327706 WVC327705:WVC327706 IQ393241:IQ393242 SM393241:SM393242 ACI393241:ACI393242 AME393241:AME393242 AWA393241:AWA393242 BFW393241:BFW393242 BPS393241:BPS393242 BZO393241:BZO393242 CJK393241:CJK393242 CTG393241:CTG393242 DDC393241:DDC393242 DMY393241:DMY393242 DWU393241:DWU393242 EGQ393241:EGQ393242 EQM393241:EQM393242 FAI393241:FAI393242 FKE393241:FKE393242 FUA393241:FUA393242 GDW393241:GDW393242 GNS393241:GNS393242 GXO393241:GXO393242 HHK393241:HHK393242 HRG393241:HRG393242 IBC393241:IBC393242 IKY393241:IKY393242 IUU393241:IUU393242 JEQ393241:JEQ393242 JOM393241:JOM393242 JYI393241:JYI393242 KIE393241:KIE393242 KSA393241:KSA393242 LBW393241:LBW393242 LLS393241:LLS393242 LVO393241:LVO393242 MFK393241:MFK393242 MPG393241:MPG393242 MZC393241:MZC393242 NIY393241:NIY393242 NSU393241:NSU393242 OCQ393241:OCQ393242 OMM393241:OMM393242 OWI393241:OWI393242 PGE393241:PGE393242 PQA393241:PQA393242 PZW393241:PZW393242 QJS393241:QJS393242 QTO393241:QTO393242 RDK393241:RDK393242 RNG393241:RNG393242 RXC393241:RXC393242 SGY393241:SGY393242 SQU393241:SQU393242 TAQ393241:TAQ393242 TKM393241:TKM393242 TUI393241:TUI393242 UEE393241:UEE393242 UOA393241:UOA393242 UXW393241:UXW393242 VHS393241:VHS393242 VRO393241:VRO393242 WBK393241:WBK393242 WLG393241:WLG393242 WVC393241:WVC393242 IQ458777:IQ458778 SM458777:SM458778 ACI458777:ACI458778 AME458777:AME458778 AWA458777:AWA458778 BFW458777:BFW458778 BPS458777:BPS458778 BZO458777:BZO458778 CJK458777:CJK458778 CTG458777:CTG458778 DDC458777:DDC458778 DMY458777:DMY458778 DWU458777:DWU458778 EGQ458777:EGQ458778 EQM458777:EQM458778 FAI458777:FAI458778 FKE458777:FKE458778 FUA458777:FUA458778 GDW458777:GDW458778 GNS458777:GNS458778 GXO458777:GXO458778 HHK458777:HHK458778 HRG458777:HRG458778 IBC458777:IBC458778 IKY458777:IKY458778 IUU458777:IUU458778 JEQ458777:JEQ458778 JOM458777:JOM458778 JYI458777:JYI458778 KIE458777:KIE458778 KSA458777:KSA458778 LBW458777:LBW458778 LLS458777:LLS458778 LVO458777:LVO458778 MFK458777:MFK458778 MPG458777:MPG458778 MZC458777:MZC458778 NIY458777:NIY458778 NSU458777:NSU458778 OCQ458777:OCQ458778 OMM458777:OMM458778 OWI458777:OWI458778 PGE458777:PGE458778 PQA458777:PQA458778 PZW458777:PZW458778 QJS458777:QJS458778 QTO458777:QTO458778 RDK458777:RDK458778 RNG458777:RNG458778 RXC458777:RXC458778 SGY458777:SGY458778 SQU458777:SQU458778 TAQ458777:TAQ458778 TKM458777:TKM458778 TUI458777:TUI458778 UEE458777:UEE458778 UOA458777:UOA458778 UXW458777:UXW458778 VHS458777:VHS458778 VRO458777:VRO458778 WBK458777:WBK458778 WLG458777:WLG458778 WVC458777:WVC458778 IQ524313:IQ524314 SM524313:SM524314 ACI524313:ACI524314 AME524313:AME524314 AWA524313:AWA524314 BFW524313:BFW524314 BPS524313:BPS524314 BZO524313:BZO524314 CJK524313:CJK524314 CTG524313:CTG524314 DDC524313:DDC524314 DMY524313:DMY524314 DWU524313:DWU524314 EGQ524313:EGQ524314 EQM524313:EQM524314 FAI524313:FAI524314 FKE524313:FKE524314 FUA524313:FUA524314 GDW524313:GDW524314 GNS524313:GNS524314 GXO524313:GXO524314 HHK524313:HHK524314 HRG524313:HRG524314 IBC524313:IBC524314 IKY524313:IKY524314 IUU524313:IUU524314 JEQ524313:JEQ524314 JOM524313:JOM524314 JYI524313:JYI524314 KIE524313:KIE524314 KSA524313:KSA524314 LBW524313:LBW524314 LLS524313:LLS524314 LVO524313:LVO524314 MFK524313:MFK524314 MPG524313:MPG524314 MZC524313:MZC524314 NIY524313:NIY524314 NSU524313:NSU524314 OCQ524313:OCQ524314 OMM524313:OMM524314 OWI524313:OWI524314 PGE524313:PGE524314 PQA524313:PQA524314 PZW524313:PZW524314 QJS524313:QJS524314 QTO524313:QTO524314 RDK524313:RDK524314 RNG524313:RNG524314 RXC524313:RXC524314 SGY524313:SGY524314 SQU524313:SQU524314 TAQ524313:TAQ524314 TKM524313:TKM524314 TUI524313:TUI524314 UEE524313:UEE524314 UOA524313:UOA524314 UXW524313:UXW524314 VHS524313:VHS524314 VRO524313:VRO524314 WBK524313:WBK524314 WLG524313:WLG524314 WVC524313:WVC524314 IQ589849:IQ589850 SM589849:SM589850 ACI589849:ACI589850 AME589849:AME589850 AWA589849:AWA589850 BFW589849:BFW589850 BPS589849:BPS589850 BZO589849:BZO589850 CJK589849:CJK589850 CTG589849:CTG589850 DDC589849:DDC589850 DMY589849:DMY589850 DWU589849:DWU589850 EGQ589849:EGQ589850 EQM589849:EQM589850 FAI589849:FAI589850 FKE589849:FKE589850 FUA589849:FUA589850 GDW589849:GDW589850 GNS589849:GNS589850 GXO589849:GXO589850 HHK589849:HHK589850 HRG589849:HRG589850 IBC589849:IBC589850 IKY589849:IKY589850 IUU589849:IUU589850 JEQ589849:JEQ589850 JOM589849:JOM589850 JYI589849:JYI589850 KIE589849:KIE589850 KSA589849:KSA589850 LBW589849:LBW589850 LLS589849:LLS589850 LVO589849:LVO589850 MFK589849:MFK589850 MPG589849:MPG589850 MZC589849:MZC589850 NIY589849:NIY589850 NSU589849:NSU589850 OCQ589849:OCQ589850 OMM589849:OMM589850 OWI589849:OWI589850 PGE589849:PGE589850 PQA589849:PQA589850 PZW589849:PZW589850 QJS589849:QJS589850 QTO589849:QTO589850 RDK589849:RDK589850 RNG589849:RNG589850 RXC589849:RXC589850 SGY589849:SGY589850 SQU589849:SQU589850 TAQ589849:TAQ589850 TKM589849:TKM589850 TUI589849:TUI589850 UEE589849:UEE589850 UOA589849:UOA589850 UXW589849:UXW589850 VHS589849:VHS589850 VRO589849:VRO589850 WBK589849:WBK589850 WLG589849:WLG589850 WVC589849:WVC589850 IQ655385:IQ655386 SM655385:SM655386 ACI655385:ACI655386 AME655385:AME655386 AWA655385:AWA655386 BFW655385:BFW655386 BPS655385:BPS655386 BZO655385:BZO655386 CJK655385:CJK655386 CTG655385:CTG655386 DDC655385:DDC655386 DMY655385:DMY655386 DWU655385:DWU655386 EGQ655385:EGQ655386 EQM655385:EQM655386 FAI655385:FAI655386 FKE655385:FKE655386 FUA655385:FUA655386 GDW655385:GDW655386 GNS655385:GNS655386 GXO655385:GXO655386 HHK655385:HHK655386 HRG655385:HRG655386 IBC655385:IBC655386 IKY655385:IKY655386 IUU655385:IUU655386 JEQ655385:JEQ655386 JOM655385:JOM655386 JYI655385:JYI655386 KIE655385:KIE655386 KSA655385:KSA655386 LBW655385:LBW655386 LLS655385:LLS655386 LVO655385:LVO655386 MFK655385:MFK655386 MPG655385:MPG655386 MZC655385:MZC655386 NIY655385:NIY655386 NSU655385:NSU655386 OCQ655385:OCQ655386 OMM655385:OMM655386 OWI655385:OWI655386 PGE655385:PGE655386 PQA655385:PQA655386 PZW655385:PZW655386 QJS655385:QJS655386 QTO655385:QTO655386 RDK655385:RDK655386 RNG655385:RNG655386 RXC655385:RXC655386 SGY655385:SGY655386 SQU655385:SQU655386 TAQ655385:TAQ655386 TKM655385:TKM655386 TUI655385:TUI655386 UEE655385:UEE655386 UOA655385:UOA655386 UXW655385:UXW655386 VHS655385:VHS655386 VRO655385:VRO655386 WBK655385:WBK655386 WLG655385:WLG655386 WVC655385:WVC655386 IQ720921:IQ720922 SM720921:SM720922 ACI720921:ACI720922 AME720921:AME720922 AWA720921:AWA720922 BFW720921:BFW720922 BPS720921:BPS720922 BZO720921:BZO720922 CJK720921:CJK720922 CTG720921:CTG720922 DDC720921:DDC720922 DMY720921:DMY720922 DWU720921:DWU720922 EGQ720921:EGQ720922 EQM720921:EQM720922 FAI720921:FAI720922 FKE720921:FKE720922 FUA720921:FUA720922 GDW720921:GDW720922 GNS720921:GNS720922 GXO720921:GXO720922 HHK720921:HHK720922 HRG720921:HRG720922 IBC720921:IBC720922 IKY720921:IKY720922 IUU720921:IUU720922 JEQ720921:JEQ720922 JOM720921:JOM720922 JYI720921:JYI720922 KIE720921:KIE720922 KSA720921:KSA720922 LBW720921:LBW720922 LLS720921:LLS720922 LVO720921:LVO720922 MFK720921:MFK720922 MPG720921:MPG720922 MZC720921:MZC720922 NIY720921:NIY720922 NSU720921:NSU720922 OCQ720921:OCQ720922 OMM720921:OMM720922 OWI720921:OWI720922 PGE720921:PGE720922 PQA720921:PQA720922 PZW720921:PZW720922 QJS720921:QJS720922 QTO720921:QTO720922 RDK720921:RDK720922 RNG720921:RNG720922 RXC720921:RXC720922 SGY720921:SGY720922 SQU720921:SQU720922 TAQ720921:TAQ720922 TKM720921:TKM720922 TUI720921:TUI720922 UEE720921:UEE720922 UOA720921:UOA720922 UXW720921:UXW720922 VHS720921:VHS720922 VRO720921:VRO720922 WBK720921:WBK720922 WLG720921:WLG720922 WVC720921:WVC720922 IQ786457:IQ786458 SM786457:SM786458 ACI786457:ACI786458 AME786457:AME786458 AWA786457:AWA786458 BFW786457:BFW786458 BPS786457:BPS786458 BZO786457:BZO786458 CJK786457:CJK786458 CTG786457:CTG786458 DDC786457:DDC786458 DMY786457:DMY786458 DWU786457:DWU786458 EGQ786457:EGQ786458 EQM786457:EQM786458 FAI786457:FAI786458 FKE786457:FKE786458 FUA786457:FUA786458 GDW786457:GDW786458 GNS786457:GNS786458 GXO786457:GXO786458 HHK786457:HHK786458 HRG786457:HRG786458 IBC786457:IBC786458 IKY786457:IKY786458 IUU786457:IUU786458 JEQ786457:JEQ786458 JOM786457:JOM786458 JYI786457:JYI786458 KIE786457:KIE786458 KSA786457:KSA786458 LBW786457:LBW786458 LLS786457:LLS786458 LVO786457:LVO786458 MFK786457:MFK786458 MPG786457:MPG786458 MZC786457:MZC786458 NIY786457:NIY786458 NSU786457:NSU786458 OCQ786457:OCQ786458 OMM786457:OMM786458 OWI786457:OWI786458 PGE786457:PGE786458 PQA786457:PQA786458 PZW786457:PZW786458 QJS786457:QJS786458 QTO786457:QTO786458 RDK786457:RDK786458 RNG786457:RNG786458 RXC786457:RXC786458 SGY786457:SGY786458 SQU786457:SQU786458 TAQ786457:TAQ786458 TKM786457:TKM786458 TUI786457:TUI786458 UEE786457:UEE786458 UOA786457:UOA786458 UXW786457:UXW786458 VHS786457:VHS786458 VRO786457:VRO786458 WBK786457:WBK786458 WLG786457:WLG786458 WVC786457:WVC786458 IQ851993:IQ851994 SM851993:SM851994 ACI851993:ACI851994 AME851993:AME851994 AWA851993:AWA851994 BFW851993:BFW851994 BPS851993:BPS851994 BZO851993:BZO851994 CJK851993:CJK851994 CTG851993:CTG851994 DDC851993:DDC851994 DMY851993:DMY851994 DWU851993:DWU851994 EGQ851993:EGQ851994 EQM851993:EQM851994 FAI851993:FAI851994 FKE851993:FKE851994 FUA851993:FUA851994 GDW851993:GDW851994 GNS851993:GNS851994 GXO851993:GXO851994 HHK851993:HHK851994 HRG851993:HRG851994 IBC851993:IBC851994 IKY851993:IKY851994 IUU851993:IUU851994 JEQ851993:JEQ851994 JOM851993:JOM851994 JYI851993:JYI851994 KIE851993:KIE851994 KSA851993:KSA851994 LBW851993:LBW851994 LLS851993:LLS851994 LVO851993:LVO851994 MFK851993:MFK851994 MPG851993:MPG851994 MZC851993:MZC851994 NIY851993:NIY851994 NSU851993:NSU851994 OCQ851993:OCQ851994 OMM851993:OMM851994 OWI851993:OWI851994 PGE851993:PGE851994 PQA851993:PQA851994 PZW851993:PZW851994 QJS851993:QJS851994 QTO851993:QTO851994 RDK851993:RDK851994 RNG851993:RNG851994 RXC851993:RXC851994 SGY851993:SGY851994 SQU851993:SQU851994 TAQ851993:TAQ851994 TKM851993:TKM851994 TUI851993:TUI851994 UEE851993:UEE851994 UOA851993:UOA851994 UXW851993:UXW851994 VHS851993:VHS851994 VRO851993:VRO851994 WBK851993:WBK851994 WLG851993:WLG851994 WVC851993:WVC851994 IQ917529:IQ917530 SM917529:SM917530 ACI917529:ACI917530 AME917529:AME917530 AWA917529:AWA917530 BFW917529:BFW917530 BPS917529:BPS917530 BZO917529:BZO917530 CJK917529:CJK917530 CTG917529:CTG917530 DDC917529:DDC917530 DMY917529:DMY917530 DWU917529:DWU917530 EGQ917529:EGQ917530 EQM917529:EQM917530 FAI917529:FAI917530 FKE917529:FKE917530 FUA917529:FUA917530 GDW917529:GDW917530 GNS917529:GNS917530 GXO917529:GXO917530 HHK917529:HHK917530 HRG917529:HRG917530 IBC917529:IBC917530 IKY917529:IKY917530 IUU917529:IUU917530 JEQ917529:JEQ917530 JOM917529:JOM917530 JYI917529:JYI917530 KIE917529:KIE917530 KSA917529:KSA917530 LBW917529:LBW917530 LLS917529:LLS917530 LVO917529:LVO917530 MFK917529:MFK917530 MPG917529:MPG917530 MZC917529:MZC917530 NIY917529:NIY917530 NSU917529:NSU917530 OCQ917529:OCQ917530 OMM917529:OMM917530 OWI917529:OWI917530 PGE917529:PGE917530 PQA917529:PQA917530 PZW917529:PZW917530 QJS917529:QJS917530 QTO917529:QTO917530 RDK917529:RDK917530 RNG917529:RNG917530 RXC917529:RXC917530 SGY917529:SGY917530 SQU917529:SQU917530 TAQ917529:TAQ917530 TKM917529:TKM917530 TUI917529:TUI917530 UEE917529:UEE917530 UOA917529:UOA917530 UXW917529:UXW917530 VHS917529:VHS917530 VRO917529:VRO917530 WBK917529:WBK917530 WLG917529:WLG917530 WVC917529:WVC917530 IQ983065:IQ983066 SM983065:SM983066 ACI983065:ACI983066 AME983065:AME983066 AWA983065:AWA983066 BFW983065:BFW983066 BPS983065:BPS983066 BZO983065:BZO983066 CJK983065:CJK983066 CTG983065:CTG983066 DDC983065:DDC983066 DMY983065:DMY983066 DWU983065:DWU983066 EGQ983065:EGQ983066 EQM983065:EQM983066 FAI983065:FAI983066 FKE983065:FKE983066 FUA983065:FUA983066 GDW983065:GDW983066 GNS983065:GNS983066 GXO983065:GXO983066 HHK983065:HHK983066 HRG983065:HRG983066 IBC983065:IBC983066 IKY983065:IKY983066 IUU983065:IUU983066 JEQ983065:JEQ983066 JOM983065:JOM983066 JYI983065:JYI983066 KIE983065:KIE983066 KSA983065:KSA983066 LBW983065:LBW983066 LLS983065:LLS983066 LVO983065:LVO983066 MFK983065:MFK983066 MPG983065:MPG983066 MZC983065:MZC983066 NIY983065:NIY983066 NSU983065:NSU983066 OCQ983065:OCQ983066 OMM983065:OMM983066 OWI983065:OWI983066 PGE983065:PGE983066 PQA983065:PQA983066 PZW983065:PZW983066 QJS983065:QJS983066 QTO983065:QTO983066 RDK983065:RDK983066 RNG983065:RNG983066 RXC983065:RXC983066 SGY983065:SGY983066 SQU983065:SQU983066 TAQ983065:TAQ983066 TKM983065:TKM983066 TUI983065:TUI983066 UEE983065:UEE983066 UOA983065:UOA983066 UXW983065:UXW983066 VHS983065:VHS983066 VRO983065:VRO983066 WBK983065:WBK983066 WLG983065:WLG983066 WVC983065:WVC983066 IL65543 SH65543 ACD65543 ALZ65543 AVV65543 BFR65543 BPN65543 BZJ65543 CJF65543 CTB65543 DCX65543 DMT65543 DWP65543 EGL65543 EQH65543 FAD65543 FJZ65543 FTV65543 GDR65543 GNN65543 GXJ65543 HHF65543 HRB65543 IAX65543 IKT65543 IUP65543 JEL65543 JOH65543 JYD65543 KHZ65543 KRV65543 LBR65543 LLN65543 LVJ65543 MFF65543 MPB65543 MYX65543 NIT65543 NSP65543 OCL65543 OMH65543 OWD65543 PFZ65543 PPV65543 PZR65543 QJN65543 QTJ65543 RDF65543 RNB65543 RWX65543 SGT65543 SQP65543 TAL65543 TKH65543 TUD65543 UDZ65543 UNV65543 UXR65543 VHN65543 VRJ65543 WBF65543 WLB65543 WUX65543 IL131079 SH131079 ACD131079 ALZ131079 AVV131079 BFR131079 BPN131079 BZJ131079 CJF131079 CTB131079 DCX131079 DMT131079 DWP131079 EGL131079 EQH131079 FAD131079 FJZ131079 FTV131079 GDR131079 GNN131079 GXJ131079 HHF131079 HRB131079 IAX131079 IKT131079 IUP131079 JEL131079 JOH131079 JYD131079 KHZ131079 KRV131079 LBR131079 LLN131079 LVJ131079 MFF131079 MPB131079 MYX131079 NIT131079 NSP131079 OCL131079 OMH131079 OWD131079 PFZ131079 PPV131079 PZR131079 QJN131079 QTJ131079 RDF131079 RNB131079 RWX131079 SGT131079 SQP131079 TAL131079 TKH131079 TUD131079 UDZ131079 UNV131079 UXR131079 VHN131079 VRJ131079 WBF131079 WLB131079 WUX131079 IL196615 SH196615 ACD196615 ALZ196615 AVV196615 BFR196615 BPN196615 BZJ196615 CJF196615 CTB196615 DCX196615 DMT196615 DWP196615 EGL196615 EQH196615 FAD196615 FJZ196615 FTV196615 GDR196615 GNN196615 GXJ196615 HHF196615 HRB196615 IAX196615 IKT196615 IUP196615 JEL196615 JOH196615 JYD196615 KHZ196615 KRV196615 LBR196615 LLN196615 LVJ196615 MFF196615 MPB196615 MYX196615 NIT196615 NSP196615 OCL196615 OMH196615 OWD196615 PFZ196615 PPV196615 PZR196615 QJN196615 QTJ196615 RDF196615 RNB196615 RWX196615 SGT196615 SQP196615 TAL196615 TKH196615 TUD196615 UDZ196615 UNV196615 UXR196615 VHN196615 VRJ196615 WBF196615 WLB196615 WUX196615 IL262151 SH262151 ACD262151 ALZ262151 AVV262151 BFR262151 BPN262151 BZJ262151 CJF262151 CTB262151 DCX262151 DMT262151 DWP262151 EGL262151 EQH262151 FAD262151 FJZ262151 FTV262151 GDR262151 GNN262151 GXJ262151 HHF262151 HRB262151 IAX262151 IKT262151 IUP262151 JEL262151 JOH262151 JYD262151 KHZ262151 KRV262151 LBR262151 LLN262151 LVJ262151 MFF262151 MPB262151 MYX262151 NIT262151 NSP262151 OCL262151 OMH262151 OWD262151 PFZ262151 PPV262151 PZR262151 QJN262151 QTJ262151 RDF262151 RNB262151 RWX262151 SGT262151 SQP262151 TAL262151 TKH262151 TUD262151 UDZ262151 UNV262151 UXR262151 VHN262151 VRJ262151 WBF262151 WLB262151 WUX262151 IL327687 SH327687 ACD327687 ALZ327687 AVV327687 BFR327687 BPN327687 BZJ327687 CJF327687 CTB327687 DCX327687 DMT327687 DWP327687 EGL327687 EQH327687 FAD327687 FJZ327687 FTV327687 GDR327687 GNN327687 GXJ327687 HHF327687 HRB327687 IAX327687 IKT327687 IUP327687 JEL327687 JOH327687 JYD327687 KHZ327687 KRV327687 LBR327687 LLN327687 LVJ327687 MFF327687 MPB327687 MYX327687 NIT327687 NSP327687 OCL327687 OMH327687 OWD327687 PFZ327687 PPV327687 PZR327687 QJN327687 QTJ327687 RDF327687 RNB327687 RWX327687 SGT327687 SQP327687 TAL327687 TKH327687 TUD327687 UDZ327687 UNV327687 UXR327687 VHN327687 VRJ327687 WBF327687 WLB327687 WUX327687 IL393223 SH393223 ACD393223 ALZ393223 AVV393223 BFR393223 BPN393223 BZJ393223 CJF393223 CTB393223 DCX393223 DMT393223 DWP393223 EGL393223 EQH393223 FAD393223 FJZ393223 FTV393223 GDR393223 GNN393223 GXJ393223 HHF393223 HRB393223 IAX393223 IKT393223 IUP393223 JEL393223 JOH393223 JYD393223 KHZ393223 KRV393223 LBR393223 LLN393223 LVJ393223 MFF393223 MPB393223 MYX393223 NIT393223 NSP393223 OCL393223 OMH393223 OWD393223 PFZ393223 PPV393223 PZR393223 QJN393223 QTJ393223 RDF393223 RNB393223 RWX393223 SGT393223 SQP393223 TAL393223 TKH393223 TUD393223 UDZ393223 UNV393223 UXR393223 VHN393223 VRJ393223 WBF393223 WLB393223 WUX393223 IL458759 SH458759 ACD458759 ALZ458759 AVV458759 BFR458759 BPN458759 BZJ458759 CJF458759 CTB458759 DCX458759 DMT458759 DWP458759 EGL458759 EQH458759 FAD458759 FJZ458759 FTV458759 GDR458759 GNN458759 GXJ458759 HHF458759 HRB458759 IAX458759 IKT458759 IUP458759 JEL458759 JOH458759 JYD458759 KHZ458759 KRV458759 LBR458759 LLN458759 LVJ458759 MFF458759 MPB458759 MYX458759 NIT458759 NSP458759 OCL458759 OMH458759 OWD458759 PFZ458759 PPV458759 PZR458759 QJN458759 QTJ458759 RDF458759 RNB458759 RWX458759 SGT458759 SQP458759 TAL458759 TKH458759 TUD458759 UDZ458759 UNV458759 UXR458759 VHN458759 VRJ458759 WBF458759 WLB458759 WUX458759 IL524295 SH524295 ACD524295 ALZ524295 AVV524295 BFR524295 BPN524295 BZJ524295 CJF524295 CTB524295 DCX524295 DMT524295 DWP524295 EGL524295 EQH524295 FAD524295 FJZ524295 FTV524295 GDR524295 GNN524295 GXJ524295 HHF524295 HRB524295 IAX524295 IKT524295 IUP524295 JEL524295 JOH524295 JYD524295 KHZ524295 KRV524295 LBR524295 LLN524295 LVJ524295 MFF524295 MPB524295 MYX524295 NIT524295 NSP524295 OCL524295 OMH524295 OWD524295 PFZ524295 PPV524295 PZR524295 QJN524295 QTJ524295 RDF524295 RNB524295 RWX524295 SGT524295 SQP524295 TAL524295 TKH524295 TUD524295 UDZ524295 UNV524295 UXR524295 VHN524295 VRJ524295 WBF524295 WLB524295 WUX524295 IL589831 SH589831 ACD589831 ALZ589831 AVV589831 BFR589831 BPN589831 BZJ589831 CJF589831 CTB589831 DCX589831 DMT589831 DWP589831 EGL589831 EQH589831 FAD589831 FJZ589831 FTV589831 GDR589831 GNN589831 GXJ589831 HHF589831 HRB589831 IAX589831 IKT589831 IUP589831 JEL589831 JOH589831 JYD589831 KHZ589831 KRV589831 LBR589831 LLN589831 LVJ589831 MFF589831 MPB589831 MYX589831 NIT589831 NSP589831 OCL589831 OMH589831 OWD589831 PFZ589831 PPV589831 PZR589831 QJN589831 QTJ589831 RDF589831 RNB589831 RWX589831 SGT589831 SQP589831 TAL589831 TKH589831 TUD589831 UDZ589831 UNV589831 UXR589831 VHN589831 VRJ589831 WBF589831 WLB589831 WUX589831 IL655367 SH655367 ACD655367 ALZ655367 AVV655367 BFR655367 BPN655367 BZJ655367 CJF655367 CTB655367 DCX655367 DMT655367 DWP655367 EGL655367 EQH655367 FAD655367 FJZ655367 FTV655367 GDR655367 GNN655367 GXJ655367 HHF655367 HRB655367 IAX655367 IKT655367 IUP655367 JEL655367 JOH655367 JYD655367 KHZ655367 KRV655367 LBR655367 LLN655367 LVJ655367 MFF655367 MPB655367 MYX655367 NIT655367 NSP655367 OCL655367 OMH655367 OWD655367 PFZ655367 PPV655367 PZR655367 QJN655367 QTJ655367 RDF655367 RNB655367 RWX655367 SGT655367 SQP655367 TAL655367 TKH655367 TUD655367 UDZ655367 UNV655367 UXR655367 VHN655367 VRJ655367 WBF655367 WLB655367 WUX655367 IL720903 SH720903 ACD720903 ALZ720903 AVV720903 BFR720903 BPN720903 BZJ720903 CJF720903 CTB720903 DCX720903 DMT720903 DWP720903 EGL720903 EQH720903 FAD720903 FJZ720903 FTV720903 GDR720903 GNN720903 GXJ720903 HHF720903 HRB720903 IAX720903 IKT720903 IUP720903 JEL720903 JOH720903 JYD720903 KHZ720903 KRV720903 LBR720903 LLN720903 LVJ720903 MFF720903 MPB720903 MYX720903 NIT720903 NSP720903 OCL720903 OMH720903 OWD720903 PFZ720903 PPV720903 PZR720903 QJN720903 QTJ720903 RDF720903 RNB720903 RWX720903 SGT720903 SQP720903 TAL720903 TKH720903 TUD720903 UDZ720903 UNV720903 UXR720903 VHN720903 VRJ720903 WBF720903 WLB720903 WUX720903 IL786439 SH786439 ACD786439 ALZ786439 AVV786439 BFR786439 BPN786439 BZJ786439 CJF786439 CTB786439 DCX786439 DMT786439 DWP786439 EGL786439 EQH786439 FAD786439 FJZ786439 FTV786439 GDR786439 GNN786439 GXJ786439 HHF786439 HRB786439 IAX786439 IKT786439 IUP786439 JEL786439 JOH786439 JYD786439 KHZ786439 KRV786439 LBR786439 LLN786439 LVJ786439 MFF786439 MPB786439 MYX786439 NIT786439 NSP786439 OCL786439 OMH786439 OWD786439 PFZ786439 PPV786439 PZR786439 QJN786439 QTJ786439 RDF786439 RNB786439 RWX786439 SGT786439 SQP786439 TAL786439 TKH786439 TUD786439 UDZ786439 UNV786439 UXR786439 VHN786439 VRJ786439 WBF786439 WLB786439 WUX786439 IL851975 SH851975 ACD851975 ALZ851975 AVV851975 BFR851975 BPN851975 BZJ851975 CJF851975 CTB851975 DCX851975 DMT851975 DWP851975 EGL851975 EQH851975 FAD851975 FJZ851975 FTV851975 GDR851975 GNN851975 GXJ851975 HHF851975 HRB851975 IAX851975 IKT851975 IUP851975 JEL851975 JOH851975 JYD851975 KHZ851975 KRV851975 LBR851975 LLN851975 LVJ851975 MFF851975 MPB851975 MYX851975 NIT851975 NSP851975 OCL851975 OMH851975 OWD851975 PFZ851975 PPV851975 PZR851975 QJN851975 QTJ851975 RDF851975 RNB851975 RWX851975 SGT851975 SQP851975 TAL851975 TKH851975 TUD851975 UDZ851975 UNV851975 UXR851975 VHN851975 VRJ851975 WBF851975 WLB851975 WUX851975 IL917511 SH917511 ACD917511 ALZ917511 AVV917511 BFR917511 BPN917511 BZJ917511 CJF917511 CTB917511 DCX917511 DMT917511 DWP917511 EGL917511 EQH917511 FAD917511 FJZ917511 FTV917511 GDR917511 GNN917511 GXJ917511 HHF917511 HRB917511 IAX917511 IKT917511 IUP917511 JEL917511 JOH917511 JYD917511 KHZ917511 KRV917511 LBR917511 LLN917511 LVJ917511 MFF917511 MPB917511 MYX917511 NIT917511 NSP917511 OCL917511 OMH917511 OWD917511 PFZ917511 PPV917511 PZR917511 QJN917511 QTJ917511 RDF917511 RNB917511 RWX917511 SGT917511 SQP917511 TAL917511 TKH917511 TUD917511 UDZ917511 UNV917511 UXR917511 VHN917511 VRJ917511 WBF917511 WLB917511 WUX917511 IL983047 SH983047 ACD983047 ALZ983047 AVV983047 BFR983047 BPN983047 BZJ983047 CJF983047 CTB983047 DCX983047 DMT983047 DWP983047 EGL983047 EQH983047 FAD983047 FJZ983047 FTV983047 GDR983047 GNN983047 GXJ983047 HHF983047 HRB983047 IAX983047 IKT983047 IUP983047 JEL983047 JOH983047 JYD983047 KHZ983047 KRV983047 LBR983047 LLN983047 LVJ983047 MFF983047 MPB983047 MYX983047 NIT983047 NSP983047 OCL983047 OMH983047 OWD983047 PFZ983047 PPV983047 PZR983047 QJN983047 QTJ983047 RDF983047 RNB983047 RWX983047 SGT983047 SQP983047 TAL983047 TKH983047 TUD983047 UDZ983047 UNV983047 UXR983047 VHN983047 VRJ983047 WBF983047 WLB983047 WUX983047 II65548 SE65548 ACA65548 ALW65548 AVS65548 BFO65548 BPK65548 BZG65548 CJC65548 CSY65548 DCU65548 DMQ65548 DWM65548 EGI65548 EQE65548 FAA65548 FJW65548 FTS65548 GDO65548 GNK65548 GXG65548 HHC65548 HQY65548 IAU65548 IKQ65548 IUM65548 JEI65548 JOE65548 JYA65548 KHW65548 KRS65548 LBO65548 LLK65548 LVG65548 MFC65548 MOY65548 MYU65548 NIQ65548 NSM65548 OCI65548 OME65548 OWA65548 PFW65548 PPS65548 PZO65548 QJK65548 QTG65548 RDC65548 RMY65548 RWU65548 SGQ65548 SQM65548 TAI65548 TKE65548 TUA65548 UDW65548 UNS65548 UXO65548 VHK65548 VRG65548 WBC65548 WKY65548 WUU65548 II131084 SE131084 ACA131084 ALW131084 AVS131084 BFO131084 BPK131084 BZG131084 CJC131084 CSY131084 DCU131084 DMQ131084 DWM131084 EGI131084 EQE131084 FAA131084 FJW131084 FTS131084 GDO131084 GNK131084 GXG131084 HHC131084 HQY131084 IAU131084 IKQ131084 IUM131084 JEI131084 JOE131084 JYA131084 KHW131084 KRS131084 LBO131084 LLK131084 LVG131084 MFC131084 MOY131084 MYU131084 NIQ131084 NSM131084 OCI131084 OME131084 OWA131084 PFW131084 PPS131084 PZO131084 QJK131084 QTG131084 RDC131084 RMY131084 RWU131084 SGQ131084 SQM131084 TAI131084 TKE131084 TUA131084 UDW131084 UNS131084 UXO131084 VHK131084 VRG131084 WBC131084 WKY131084 WUU131084 II196620 SE196620 ACA196620 ALW196620 AVS196620 BFO196620 BPK196620 BZG196620 CJC196620 CSY196620 DCU196620 DMQ196620 DWM196620 EGI196620 EQE196620 FAA196620 FJW196620 FTS196620 GDO196620 GNK196620 GXG196620 HHC196620 HQY196620 IAU196620 IKQ196620 IUM196620 JEI196620 JOE196620 JYA196620 KHW196620 KRS196620 LBO196620 LLK196620 LVG196620 MFC196620 MOY196620 MYU196620 NIQ196620 NSM196620 OCI196620 OME196620 OWA196620 PFW196620 PPS196620 PZO196620 QJK196620 QTG196620 RDC196620 RMY196620 RWU196620 SGQ196620 SQM196620 TAI196620 TKE196620 TUA196620 UDW196620 UNS196620 UXO196620 VHK196620 VRG196620 WBC196620 WKY196620 WUU196620 II262156 SE262156 ACA262156 ALW262156 AVS262156 BFO262156 BPK262156 BZG262156 CJC262156 CSY262156 DCU262156 DMQ262156 DWM262156 EGI262156 EQE262156 FAA262156 FJW262156 FTS262156 GDO262156 GNK262156 GXG262156 HHC262156 HQY262156 IAU262156 IKQ262156 IUM262156 JEI262156 JOE262156 JYA262156 KHW262156 KRS262156 LBO262156 LLK262156 LVG262156 MFC262156 MOY262156 MYU262156 NIQ262156 NSM262156 OCI262156 OME262156 OWA262156 PFW262156 PPS262156 PZO262156 QJK262156 QTG262156 RDC262156 RMY262156 RWU262156 SGQ262156 SQM262156 TAI262156 TKE262156 TUA262156 UDW262156 UNS262156 UXO262156 VHK262156 VRG262156 WBC262156 WKY262156 WUU262156 II327692 SE327692 ACA327692 ALW327692 AVS327692 BFO327692 BPK327692 BZG327692 CJC327692 CSY327692 DCU327692 DMQ327692 DWM327692 EGI327692 EQE327692 FAA327692 FJW327692 FTS327692 GDO327692 GNK327692 GXG327692 HHC327692 HQY327692 IAU327692 IKQ327692 IUM327692 JEI327692 JOE327692 JYA327692 KHW327692 KRS327692 LBO327692 LLK327692 LVG327692 MFC327692 MOY327692 MYU327692 NIQ327692 NSM327692 OCI327692 OME327692 OWA327692 PFW327692 PPS327692 PZO327692 QJK327692 QTG327692 RDC327692 RMY327692 RWU327692 SGQ327692 SQM327692 TAI327692 TKE327692 TUA327692 UDW327692 UNS327692 UXO327692 VHK327692 VRG327692 WBC327692 WKY327692 WUU327692 II393228 SE393228 ACA393228 ALW393228 AVS393228 BFO393228 BPK393228 BZG393228 CJC393228 CSY393228 DCU393228 DMQ393228 DWM393228 EGI393228 EQE393228 FAA393228 FJW393228 FTS393228 GDO393228 GNK393228 GXG393228 HHC393228 HQY393228 IAU393228 IKQ393228 IUM393228 JEI393228 JOE393228 JYA393228 KHW393228 KRS393228 LBO393228 LLK393228 LVG393228 MFC393228 MOY393228 MYU393228 NIQ393228 NSM393228 OCI393228 OME393228 OWA393228 PFW393228 PPS393228 PZO393228 QJK393228 QTG393228 RDC393228 RMY393228 RWU393228 SGQ393228 SQM393228 TAI393228 TKE393228 TUA393228 UDW393228 UNS393228 UXO393228 VHK393228 VRG393228 WBC393228 WKY393228 WUU393228 II458764 SE458764 ACA458764 ALW458764 AVS458764 BFO458764 BPK458764 BZG458764 CJC458764 CSY458764 DCU458764 DMQ458764 DWM458764 EGI458764 EQE458764 FAA458764 FJW458764 FTS458764 GDO458764 GNK458764 GXG458764 HHC458764 HQY458764 IAU458764 IKQ458764 IUM458764 JEI458764 JOE458764 JYA458764 KHW458764 KRS458764 LBO458764 LLK458764 LVG458764 MFC458764 MOY458764 MYU458764 NIQ458764 NSM458764 OCI458764 OME458764 OWA458764 PFW458764 PPS458764 PZO458764 QJK458764 QTG458764 RDC458764 RMY458764 RWU458764 SGQ458764 SQM458764 TAI458764 TKE458764 TUA458764 UDW458764 UNS458764 UXO458764 VHK458764 VRG458764 WBC458764 WKY458764 WUU458764 II524300 SE524300 ACA524300 ALW524300 AVS524300 BFO524300 BPK524300 BZG524300 CJC524300 CSY524300 DCU524300 DMQ524300 DWM524300 EGI524300 EQE524300 FAA524300 FJW524300 FTS524300 GDO524300 GNK524300 GXG524300 HHC524300 HQY524300 IAU524300 IKQ524300 IUM524300 JEI524300 JOE524300 JYA524300 KHW524300 KRS524300 LBO524300 LLK524300 LVG524300 MFC524300 MOY524300 MYU524300 NIQ524300 NSM524300 OCI524300 OME524300 OWA524300 PFW524300 PPS524300 PZO524300 QJK524300 QTG524300 RDC524300 RMY524300 RWU524300 SGQ524300 SQM524300 TAI524300 TKE524300 TUA524300 UDW524300 UNS524300 UXO524300 VHK524300 VRG524300 WBC524300 WKY524300 WUU524300 II589836 SE589836 ACA589836 ALW589836 AVS589836 BFO589836 BPK589836 BZG589836 CJC589836 CSY589836 DCU589836 DMQ589836 DWM589836 EGI589836 EQE589836 FAA589836 FJW589836 FTS589836 GDO589836 GNK589836 GXG589836 HHC589836 HQY589836 IAU589836 IKQ589836 IUM589836 JEI589836 JOE589836 JYA589836 KHW589836 KRS589836 LBO589836 LLK589836 LVG589836 MFC589836 MOY589836 MYU589836 NIQ589836 NSM589836 OCI589836 OME589836 OWA589836 PFW589836 PPS589836 PZO589836 QJK589836 QTG589836 RDC589836 RMY589836 RWU589836 SGQ589836 SQM589836 TAI589836 TKE589836 TUA589836 UDW589836 UNS589836 UXO589836 VHK589836 VRG589836 WBC589836 WKY589836 WUU589836 II655372 SE655372 ACA655372 ALW655372 AVS655372 BFO655372 BPK655372 BZG655372 CJC655372 CSY655372 DCU655372 DMQ655372 DWM655372 EGI655372 EQE655372 FAA655372 FJW655372 FTS655372 GDO655372 GNK655372 GXG655372 HHC655372 HQY655372 IAU655372 IKQ655372 IUM655372 JEI655372 JOE655372 JYA655372 KHW655372 KRS655372 LBO655372 LLK655372 LVG655372 MFC655372 MOY655372 MYU655372 NIQ655372 NSM655372 OCI655372 OME655372 OWA655372 PFW655372 PPS655372 PZO655372 QJK655372 QTG655372 RDC655372 RMY655372 RWU655372 SGQ655372 SQM655372 TAI655372 TKE655372 TUA655372 UDW655372 UNS655372 UXO655372 VHK655372 VRG655372 WBC655372 WKY655372 WUU655372 II720908 SE720908 ACA720908 ALW720908 AVS720908 BFO720908 BPK720908 BZG720908 CJC720908 CSY720908 DCU720908 DMQ720908 DWM720908 EGI720908 EQE720908 FAA720908 FJW720908 FTS720908 GDO720908 GNK720908 GXG720908 HHC720908 HQY720908 IAU720908 IKQ720908 IUM720908 JEI720908 JOE720908 JYA720908 KHW720908 KRS720908 LBO720908 LLK720908 LVG720908 MFC720908 MOY720908 MYU720908 NIQ720908 NSM720908 OCI720908 OME720908 OWA720908 PFW720908 PPS720908 PZO720908 QJK720908 QTG720908 RDC720908 RMY720908 RWU720908 SGQ720908 SQM720908 TAI720908 TKE720908 TUA720908 UDW720908 UNS720908 UXO720908 VHK720908 VRG720908 WBC720908 WKY720908 WUU720908 II786444 SE786444 ACA786444 ALW786444 AVS786444 BFO786444 BPK786444 BZG786444 CJC786444 CSY786444 DCU786444 DMQ786444 DWM786444 EGI786444 EQE786444 FAA786444 FJW786444 FTS786444 GDO786444 GNK786444 GXG786444 HHC786444 HQY786444 IAU786444 IKQ786444 IUM786444 JEI786444 JOE786444 JYA786444 KHW786444 KRS786444 LBO786444 LLK786444 LVG786444 MFC786444 MOY786444 MYU786444 NIQ786444 NSM786444 OCI786444 OME786444 OWA786444 PFW786444 PPS786444 PZO786444 QJK786444 QTG786444 RDC786444 RMY786444 RWU786444 SGQ786444 SQM786444 TAI786444 TKE786444 TUA786444 UDW786444 UNS786444 UXO786444 VHK786444 VRG786444 WBC786444 WKY786444 WUU786444 II851980 SE851980 ACA851980 ALW851980 AVS851980 BFO851980 BPK851980 BZG851980 CJC851980 CSY851980 DCU851980 DMQ851980 DWM851980 EGI851980 EQE851980 FAA851980 FJW851980 FTS851980 GDO851980 GNK851980 GXG851980 HHC851980 HQY851980 IAU851980 IKQ851980 IUM851980 JEI851980 JOE851980 JYA851980 KHW851980 KRS851980 LBO851980 LLK851980 LVG851980 MFC851980 MOY851980 MYU851980 NIQ851980 NSM851980 OCI851980 OME851980 OWA851980 PFW851980 PPS851980 PZO851980 QJK851980 QTG851980 RDC851980 RMY851980 RWU851980 SGQ851980 SQM851980 TAI851980 TKE851980 TUA851980 UDW851980 UNS851980 UXO851980 VHK851980 VRG851980 WBC851980 WKY851980 WUU851980 II917516 SE917516 ACA917516 ALW917516 AVS917516 BFO917516 BPK917516 BZG917516 CJC917516 CSY917516 DCU917516 DMQ917516 DWM917516 EGI917516 EQE917516 FAA917516 FJW917516 FTS917516 GDO917516 GNK917516 GXG917516 HHC917516 HQY917516 IAU917516 IKQ917516 IUM917516 JEI917516 JOE917516 JYA917516 KHW917516 KRS917516 LBO917516 LLK917516 LVG917516 MFC917516 MOY917516 MYU917516 NIQ917516 NSM917516 OCI917516 OME917516 OWA917516 PFW917516 PPS917516 PZO917516 QJK917516 QTG917516 RDC917516 RMY917516 RWU917516 SGQ917516 SQM917516 TAI917516 TKE917516 TUA917516 UDW917516 UNS917516 UXO917516 VHK917516 VRG917516 WBC917516 WKY917516 WUU917516 II983052 SE983052 ACA983052 ALW983052 AVS983052 BFO983052 BPK983052 BZG983052 CJC983052 CSY983052 DCU983052 DMQ983052 DWM983052 EGI983052 EQE983052 FAA983052 FJW983052 FTS983052 GDO983052 GNK983052 GXG983052 HHC983052 HQY983052 IAU983052 IKQ983052 IUM983052 JEI983052 JOE983052 JYA983052 KHW983052 KRS983052 LBO983052 LLK983052 LVG983052 MFC983052 MOY983052 MYU983052 NIQ983052 NSM983052 OCI983052 OME983052 OWA983052 PFW983052 PPS983052 PZO983052 QJK983052 QTG983052 RDC983052 RMY983052 RWU983052 SGQ983052 SQM983052 TAI983052 TKE983052 TUA983052 UDW983052 UNS983052 UXO983052 VHK983052 VRG983052 WBC983052 WKY983052 WUU983052 IL65537 SH65537 ACD65537 ALZ65537 AVV65537 BFR65537 BPN65537 BZJ65537 CJF65537 CTB65537 DCX65537 DMT65537 DWP65537 EGL65537 EQH65537 FAD65537 FJZ65537 FTV65537 GDR65537 GNN65537 GXJ65537 HHF65537 HRB65537 IAX65537 IKT65537 IUP65537 JEL65537 JOH65537 JYD65537 KHZ65537 KRV65537 LBR65537 LLN65537 LVJ65537 MFF65537 MPB65537 MYX65537 NIT65537 NSP65537 OCL65537 OMH65537 OWD65537 PFZ65537 PPV65537 PZR65537 QJN65537 QTJ65537 RDF65537 RNB65537 RWX65537 SGT65537 SQP65537 TAL65537 TKH65537 TUD65537 UDZ65537 UNV65537 UXR65537 VHN65537 VRJ65537 WBF65537 WLB65537 WUX65537 IL131073 SH131073 ACD131073 ALZ131073 AVV131073 BFR131073 BPN131073 BZJ131073 CJF131073 CTB131073 DCX131073 DMT131073 DWP131073 EGL131073 EQH131073 FAD131073 FJZ131073 FTV131073 GDR131073 GNN131073 GXJ131073 HHF131073 HRB131073 IAX131073 IKT131073 IUP131073 JEL131073 JOH131073 JYD131073 KHZ131073 KRV131073 LBR131073 LLN131073 LVJ131073 MFF131073 MPB131073 MYX131073 NIT131073 NSP131073 OCL131073 OMH131073 OWD131073 PFZ131073 PPV131073 PZR131073 QJN131073 QTJ131073 RDF131073 RNB131073 RWX131073 SGT131073 SQP131073 TAL131073 TKH131073 TUD131073 UDZ131073 UNV131073 UXR131073 VHN131073 VRJ131073 WBF131073 WLB131073 WUX131073 IL196609 SH196609 ACD196609 ALZ196609 AVV196609 BFR196609 BPN196609 BZJ196609 CJF196609 CTB196609 DCX196609 DMT196609 DWP196609 EGL196609 EQH196609 FAD196609 FJZ196609 FTV196609 GDR196609 GNN196609 GXJ196609 HHF196609 HRB196609 IAX196609 IKT196609 IUP196609 JEL196609 JOH196609 JYD196609 KHZ196609 KRV196609 LBR196609 LLN196609 LVJ196609 MFF196609 MPB196609 MYX196609 NIT196609 NSP196609 OCL196609 OMH196609 OWD196609 PFZ196609 PPV196609 PZR196609 QJN196609 QTJ196609 RDF196609 RNB196609 RWX196609 SGT196609 SQP196609 TAL196609 TKH196609 TUD196609 UDZ196609 UNV196609 UXR196609 VHN196609 VRJ196609 WBF196609 WLB196609 WUX196609 IL262145 SH262145 ACD262145 ALZ262145 AVV262145 BFR262145 BPN262145 BZJ262145 CJF262145 CTB262145 DCX262145 DMT262145 DWP262145 EGL262145 EQH262145 FAD262145 FJZ262145 FTV262145 GDR262145 GNN262145 GXJ262145 HHF262145 HRB262145 IAX262145 IKT262145 IUP262145 JEL262145 JOH262145 JYD262145 KHZ262145 KRV262145 LBR262145 LLN262145 LVJ262145 MFF262145 MPB262145 MYX262145 NIT262145 NSP262145 OCL262145 OMH262145 OWD262145 PFZ262145 PPV262145 PZR262145 QJN262145 QTJ262145 RDF262145 RNB262145 RWX262145 SGT262145 SQP262145 TAL262145 TKH262145 TUD262145 UDZ262145 UNV262145 UXR262145 VHN262145 VRJ262145 WBF262145 WLB262145 WUX262145 IL327681 SH327681 ACD327681 ALZ327681 AVV327681 BFR327681 BPN327681 BZJ327681 CJF327681 CTB327681 DCX327681 DMT327681 DWP327681 EGL327681 EQH327681 FAD327681 FJZ327681 FTV327681 GDR327681 GNN327681 GXJ327681 HHF327681 HRB327681 IAX327681 IKT327681 IUP327681 JEL327681 JOH327681 JYD327681 KHZ327681 KRV327681 LBR327681 LLN327681 LVJ327681 MFF327681 MPB327681 MYX327681 NIT327681 NSP327681 OCL327681 OMH327681 OWD327681 PFZ327681 PPV327681 PZR327681 QJN327681 QTJ327681 RDF327681 RNB327681 RWX327681 SGT327681 SQP327681 TAL327681 TKH327681 TUD327681 UDZ327681 UNV327681 UXR327681 VHN327681 VRJ327681 WBF327681 WLB327681 WUX327681 IL393217 SH393217 ACD393217 ALZ393217 AVV393217 BFR393217 BPN393217 BZJ393217 CJF393217 CTB393217 DCX393217 DMT393217 DWP393217 EGL393217 EQH393217 FAD393217 FJZ393217 FTV393217 GDR393217 GNN393217 GXJ393217 HHF393217 HRB393217 IAX393217 IKT393217 IUP393217 JEL393217 JOH393217 JYD393217 KHZ393217 KRV393217 LBR393217 LLN393217 LVJ393217 MFF393217 MPB393217 MYX393217 NIT393217 NSP393217 OCL393217 OMH393217 OWD393217 PFZ393217 PPV393217 PZR393217 QJN393217 QTJ393217 RDF393217 RNB393217 RWX393217 SGT393217 SQP393217 TAL393217 TKH393217 TUD393217 UDZ393217 UNV393217 UXR393217 VHN393217 VRJ393217 WBF393217 WLB393217 WUX393217 IL458753 SH458753 ACD458753 ALZ458753 AVV458753 BFR458753 BPN458753 BZJ458753 CJF458753 CTB458753 DCX458753 DMT458753 DWP458753 EGL458753 EQH458753 FAD458753 FJZ458753 FTV458753 GDR458753 GNN458753 GXJ458753 HHF458753 HRB458753 IAX458753 IKT458753 IUP458753 JEL458753 JOH458753 JYD458753 KHZ458753 KRV458753 LBR458753 LLN458753 LVJ458753 MFF458753 MPB458753 MYX458753 NIT458753 NSP458753 OCL458753 OMH458753 OWD458753 PFZ458753 PPV458753 PZR458753 QJN458753 QTJ458753 RDF458753 RNB458753 RWX458753 SGT458753 SQP458753 TAL458753 TKH458753 TUD458753 UDZ458753 UNV458753 UXR458753 VHN458753 VRJ458753 WBF458753 WLB458753 WUX458753 IL524289 SH524289 ACD524289 ALZ524289 AVV524289 BFR524289 BPN524289 BZJ524289 CJF524289 CTB524289 DCX524289 DMT524289 DWP524289 EGL524289 EQH524289 FAD524289 FJZ524289 FTV524289 GDR524289 GNN524289 GXJ524289 HHF524289 HRB524289 IAX524289 IKT524289 IUP524289 JEL524289 JOH524289 JYD524289 KHZ524289 KRV524289 LBR524289 LLN524289 LVJ524289 MFF524289 MPB524289 MYX524289 NIT524289 NSP524289 OCL524289 OMH524289 OWD524289 PFZ524289 PPV524289 PZR524289 QJN524289 QTJ524289 RDF524289 RNB524289 RWX524289 SGT524289 SQP524289 TAL524289 TKH524289 TUD524289 UDZ524289 UNV524289 UXR524289 VHN524289 VRJ524289 WBF524289 WLB524289 WUX524289 IL589825 SH589825 ACD589825 ALZ589825 AVV589825 BFR589825 BPN589825 BZJ589825 CJF589825 CTB589825 DCX589825 DMT589825 DWP589825 EGL589825 EQH589825 FAD589825 FJZ589825 FTV589825 GDR589825 GNN589825 GXJ589825 HHF589825 HRB589825 IAX589825 IKT589825 IUP589825 JEL589825 JOH589825 JYD589825 KHZ589825 KRV589825 LBR589825 LLN589825 LVJ589825 MFF589825 MPB589825 MYX589825 NIT589825 NSP589825 OCL589825 OMH589825 OWD589825 PFZ589825 PPV589825 PZR589825 QJN589825 QTJ589825 RDF589825 RNB589825 RWX589825 SGT589825 SQP589825 TAL589825 TKH589825 TUD589825 UDZ589825 UNV589825 UXR589825 VHN589825 VRJ589825 WBF589825 WLB589825 WUX589825 IL655361 SH655361 ACD655361 ALZ655361 AVV655361 BFR655361 BPN655361 BZJ655361 CJF655361 CTB655361 DCX655361 DMT655361 DWP655361 EGL655361 EQH655361 FAD655361 FJZ655361 FTV655361 GDR655361 GNN655361 GXJ655361 HHF655361 HRB655361 IAX655361 IKT655361 IUP655361 JEL655361 JOH655361 JYD655361 KHZ655361 KRV655361 LBR655361 LLN655361 LVJ655361 MFF655361 MPB655361 MYX655361 NIT655361 NSP655361 OCL655361 OMH655361 OWD655361 PFZ655361 PPV655361 PZR655361 QJN655361 QTJ655361 RDF655361 RNB655361 RWX655361 SGT655361 SQP655361 TAL655361 TKH655361 TUD655361 UDZ655361 UNV655361 UXR655361 VHN655361 VRJ655361 WBF655361 WLB655361 WUX655361 IL720897 SH720897 ACD720897 ALZ720897 AVV720897 BFR720897 BPN720897 BZJ720897 CJF720897 CTB720897 DCX720897 DMT720897 DWP720897 EGL720897 EQH720897 FAD720897 FJZ720897 FTV720897 GDR720897 GNN720897 GXJ720897 HHF720897 HRB720897 IAX720897 IKT720897 IUP720897 JEL720897 JOH720897 JYD720897 KHZ720897 KRV720897 LBR720897 LLN720897 LVJ720897 MFF720897 MPB720897 MYX720897 NIT720897 NSP720897 OCL720897 OMH720897 OWD720897 PFZ720897 PPV720897 PZR720897 QJN720897 QTJ720897 RDF720897 RNB720897 RWX720897 SGT720897 SQP720897 TAL720897 TKH720897 TUD720897 UDZ720897 UNV720897 UXR720897 VHN720897 VRJ720897 WBF720897 WLB720897 WUX720897 IL786433 SH786433 ACD786433 ALZ786433 AVV786433 BFR786433 BPN786433 BZJ786433 CJF786433 CTB786433 DCX786433 DMT786433 DWP786433 EGL786433 EQH786433 FAD786433 FJZ786433 FTV786433 GDR786433 GNN786433 GXJ786433 HHF786433 HRB786433 IAX786433 IKT786433 IUP786433 JEL786433 JOH786433 JYD786433 KHZ786433 KRV786433 LBR786433 LLN786433 LVJ786433 MFF786433 MPB786433 MYX786433 NIT786433 NSP786433 OCL786433 OMH786433 OWD786433 PFZ786433 PPV786433 PZR786433 QJN786433 QTJ786433 RDF786433 RNB786433 RWX786433 SGT786433 SQP786433 TAL786433 TKH786433 TUD786433 UDZ786433 UNV786433 UXR786433 VHN786433 VRJ786433 WBF786433 WLB786433 WUX786433 IL851969 SH851969 ACD851969 ALZ851969 AVV851969 BFR851969 BPN851969 BZJ851969 CJF851969 CTB851969 DCX851969 DMT851969 DWP851969 EGL851969 EQH851969 FAD851969 FJZ851969 FTV851969 GDR851969 GNN851969 GXJ851969 HHF851969 HRB851969 IAX851969 IKT851969 IUP851969 JEL851969 JOH851969 JYD851969 KHZ851969 KRV851969 LBR851969 LLN851969 LVJ851969 MFF851969 MPB851969 MYX851969 NIT851969 NSP851969 OCL851969 OMH851969 OWD851969 PFZ851969 PPV851969 PZR851969 QJN851969 QTJ851969 RDF851969 RNB851969 RWX851969 SGT851969 SQP851969 TAL851969 TKH851969 TUD851969 UDZ851969 UNV851969 UXR851969 VHN851969 VRJ851969 WBF851969 WLB851969 WUX851969 IL917505 SH917505 ACD917505 ALZ917505 AVV917505 BFR917505 BPN917505 BZJ917505 CJF917505 CTB917505 DCX917505 DMT917505 DWP917505 EGL917505 EQH917505 FAD917505 FJZ917505 FTV917505 GDR917505 GNN917505 GXJ917505 HHF917505 HRB917505 IAX917505 IKT917505 IUP917505 JEL917505 JOH917505 JYD917505 KHZ917505 KRV917505 LBR917505 LLN917505 LVJ917505 MFF917505 MPB917505 MYX917505 NIT917505 NSP917505 OCL917505 OMH917505 OWD917505 PFZ917505 PPV917505 PZR917505 QJN917505 QTJ917505 RDF917505 RNB917505 RWX917505 SGT917505 SQP917505 TAL917505 TKH917505 TUD917505 UDZ917505 UNV917505 UXR917505 VHN917505 VRJ917505 WBF917505 WLB917505 WUX917505 IL983041 SH983041 ACD983041 ALZ983041 AVV983041 BFR983041 BPN983041 BZJ983041 CJF983041 CTB983041 DCX983041 DMT983041 DWP983041 EGL983041 EQH983041 FAD983041 FJZ983041 FTV983041 GDR983041 GNN983041 GXJ983041 HHF983041 HRB983041 IAX983041 IKT983041 IUP983041 JEL983041 JOH983041 JYD983041 KHZ983041 KRV983041 LBR983041 LLN983041 LVJ983041 MFF983041 MPB983041 MYX983041 NIT983041 NSP983041 OCL983041 OMH983041 OWD983041 PFZ983041 PPV983041 PZR983041 QJN983041 QTJ983041 RDF983041 RNB983041 RWX983041 SGT983041 SQP983041 TAL983041 TKH983041 TUD983041 UDZ983041 UNV983041 UXR983041 VHN983041 VRJ983041 WBF983041 WLB983041 WUX983041 IL65565:IN65565 SH65565:SJ65565 ACD65565:ACF65565 ALZ65565:AMB65565 AVV65565:AVX65565 BFR65565:BFT65565 BPN65565:BPP65565 BZJ65565:BZL65565 CJF65565:CJH65565 CTB65565:CTD65565 DCX65565:DCZ65565 DMT65565:DMV65565 DWP65565:DWR65565 EGL65565:EGN65565 EQH65565:EQJ65565 FAD65565:FAF65565 FJZ65565:FKB65565 FTV65565:FTX65565 GDR65565:GDT65565 GNN65565:GNP65565 GXJ65565:GXL65565 HHF65565:HHH65565 HRB65565:HRD65565 IAX65565:IAZ65565 IKT65565:IKV65565 IUP65565:IUR65565 JEL65565:JEN65565 JOH65565:JOJ65565 JYD65565:JYF65565 KHZ65565:KIB65565 KRV65565:KRX65565 LBR65565:LBT65565 LLN65565:LLP65565 LVJ65565:LVL65565 MFF65565:MFH65565 MPB65565:MPD65565 MYX65565:MYZ65565 NIT65565:NIV65565 NSP65565:NSR65565 OCL65565:OCN65565 OMH65565:OMJ65565 OWD65565:OWF65565 PFZ65565:PGB65565 PPV65565:PPX65565 PZR65565:PZT65565 QJN65565:QJP65565 QTJ65565:QTL65565 RDF65565:RDH65565 RNB65565:RND65565 RWX65565:RWZ65565 SGT65565:SGV65565 SQP65565:SQR65565 TAL65565:TAN65565 TKH65565:TKJ65565 TUD65565:TUF65565 UDZ65565:UEB65565 UNV65565:UNX65565 UXR65565:UXT65565 VHN65565:VHP65565 VRJ65565:VRL65565 WBF65565:WBH65565 WLB65565:WLD65565 WUX65565:WUZ65565 IL131101:IN131101 SH131101:SJ131101 ACD131101:ACF131101 ALZ131101:AMB131101 AVV131101:AVX131101 BFR131101:BFT131101 BPN131101:BPP131101 BZJ131101:BZL131101 CJF131101:CJH131101 CTB131101:CTD131101 DCX131101:DCZ131101 DMT131101:DMV131101 DWP131101:DWR131101 EGL131101:EGN131101 EQH131101:EQJ131101 FAD131101:FAF131101 FJZ131101:FKB131101 FTV131101:FTX131101 GDR131101:GDT131101 GNN131101:GNP131101 GXJ131101:GXL131101 HHF131101:HHH131101 HRB131101:HRD131101 IAX131101:IAZ131101 IKT131101:IKV131101 IUP131101:IUR131101 JEL131101:JEN131101 JOH131101:JOJ131101 JYD131101:JYF131101 KHZ131101:KIB131101 KRV131101:KRX131101 LBR131101:LBT131101 LLN131101:LLP131101 LVJ131101:LVL131101 MFF131101:MFH131101 MPB131101:MPD131101 MYX131101:MYZ131101 NIT131101:NIV131101 NSP131101:NSR131101 OCL131101:OCN131101 OMH131101:OMJ131101 OWD131101:OWF131101 PFZ131101:PGB131101 PPV131101:PPX131101 PZR131101:PZT131101 QJN131101:QJP131101 QTJ131101:QTL131101 RDF131101:RDH131101 RNB131101:RND131101 RWX131101:RWZ131101 SGT131101:SGV131101 SQP131101:SQR131101 TAL131101:TAN131101 TKH131101:TKJ131101 TUD131101:TUF131101 UDZ131101:UEB131101 UNV131101:UNX131101 UXR131101:UXT131101 VHN131101:VHP131101 VRJ131101:VRL131101 WBF131101:WBH131101 WLB131101:WLD131101 WUX131101:WUZ131101 IL196637:IN196637 SH196637:SJ196637 ACD196637:ACF196637 ALZ196637:AMB196637 AVV196637:AVX196637 BFR196637:BFT196637 BPN196637:BPP196637 BZJ196637:BZL196637 CJF196637:CJH196637 CTB196637:CTD196637 DCX196637:DCZ196637 DMT196637:DMV196637 DWP196637:DWR196637 EGL196637:EGN196637 EQH196637:EQJ196637 FAD196637:FAF196637 FJZ196637:FKB196637 FTV196637:FTX196637 GDR196637:GDT196637 GNN196637:GNP196637 GXJ196637:GXL196637 HHF196637:HHH196637 HRB196637:HRD196637 IAX196637:IAZ196637 IKT196637:IKV196637 IUP196637:IUR196637 JEL196637:JEN196637 JOH196637:JOJ196637 JYD196637:JYF196637 KHZ196637:KIB196637 KRV196637:KRX196637 LBR196637:LBT196637 LLN196637:LLP196637 LVJ196637:LVL196637 MFF196637:MFH196637 MPB196637:MPD196637 MYX196637:MYZ196637 NIT196637:NIV196637 NSP196637:NSR196637 OCL196637:OCN196637 OMH196637:OMJ196637 OWD196637:OWF196637 PFZ196637:PGB196637 PPV196637:PPX196637 PZR196637:PZT196637 QJN196637:QJP196637 QTJ196637:QTL196637 RDF196637:RDH196637 RNB196637:RND196637 RWX196637:RWZ196637 SGT196637:SGV196637 SQP196637:SQR196637 TAL196637:TAN196637 TKH196637:TKJ196637 TUD196637:TUF196637 UDZ196637:UEB196637 UNV196637:UNX196637 UXR196637:UXT196637 VHN196637:VHP196637 VRJ196637:VRL196637 WBF196637:WBH196637 WLB196637:WLD196637 WUX196637:WUZ196637 IL262173:IN262173 SH262173:SJ262173 ACD262173:ACF262173 ALZ262173:AMB262173 AVV262173:AVX262173 BFR262173:BFT262173 BPN262173:BPP262173 BZJ262173:BZL262173 CJF262173:CJH262173 CTB262173:CTD262173 DCX262173:DCZ262173 DMT262173:DMV262173 DWP262173:DWR262173 EGL262173:EGN262173 EQH262173:EQJ262173 FAD262173:FAF262173 FJZ262173:FKB262173 FTV262173:FTX262173 GDR262173:GDT262173 GNN262173:GNP262173 GXJ262173:GXL262173 HHF262173:HHH262173 HRB262173:HRD262173 IAX262173:IAZ262173 IKT262173:IKV262173 IUP262173:IUR262173 JEL262173:JEN262173 JOH262173:JOJ262173 JYD262173:JYF262173 KHZ262173:KIB262173 KRV262173:KRX262173 LBR262173:LBT262173 LLN262173:LLP262173 LVJ262173:LVL262173 MFF262173:MFH262173 MPB262173:MPD262173 MYX262173:MYZ262173 NIT262173:NIV262173 NSP262173:NSR262173 OCL262173:OCN262173 OMH262173:OMJ262173 OWD262173:OWF262173 PFZ262173:PGB262173 PPV262173:PPX262173 PZR262173:PZT262173 QJN262173:QJP262173 QTJ262173:QTL262173 RDF262173:RDH262173 RNB262173:RND262173 RWX262173:RWZ262173 SGT262173:SGV262173 SQP262173:SQR262173 TAL262173:TAN262173 TKH262173:TKJ262173 TUD262173:TUF262173 UDZ262173:UEB262173 UNV262173:UNX262173 UXR262173:UXT262173 VHN262173:VHP262173 VRJ262173:VRL262173 WBF262173:WBH262173 WLB262173:WLD262173 WUX262173:WUZ262173 IL327709:IN327709 SH327709:SJ327709 ACD327709:ACF327709 ALZ327709:AMB327709 AVV327709:AVX327709 BFR327709:BFT327709 BPN327709:BPP327709 BZJ327709:BZL327709 CJF327709:CJH327709 CTB327709:CTD327709 DCX327709:DCZ327709 DMT327709:DMV327709 DWP327709:DWR327709 EGL327709:EGN327709 EQH327709:EQJ327709 FAD327709:FAF327709 FJZ327709:FKB327709 FTV327709:FTX327709 GDR327709:GDT327709 GNN327709:GNP327709 GXJ327709:GXL327709 HHF327709:HHH327709 HRB327709:HRD327709 IAX327709:IAZ327709 IKT327709:IKV327709 IUP327709:IUR327709 JEL327709:JEN327709 JOH327709:JOJ327709 JYD327709:JYF327709 KHZ327709:KIB327709 KRV327709:KRX327709 LBR327709:LBT327709 LLN327709:LLP327709 LVJ327709:LVL327709 MFF327709:MFH327709 MPB327709:MPD327709 MYX327709:MYZ327709 NIT327709:NIV327709 NSP327709:NSR327709 OCL327709:OCN327709 OMH327709:OMJ327709 OWD327709:OWF327709 PFZ327709:PGB327709 PPV327709:PPX327709 PZR327709:PZT327709 QJN327709:QJP327709 QTJ327709:QTL327709 RDF327709:RDH327709 RNB327709:RND327709 RWX327709:RWZ327709 SGT327709:SGV327709 SQP327709:SQR327709 TAL327709:TAN327709 TKH327709:TKJ327709 TUD327709:TUF327709 UDZ327709:UEB327709 UNV327709:UNX327709 UXR327709:UXT327709 VHN327709:VHP327709 VRJ327709:VRL327709 WBF327709:WBH327709 WLB327709:WLD327709 WUX327709:WUZ327709 IL393245:IN393245 SH393245:SJ393245 ACD393245:ACF393245 ALZ393245:AMB393245 AVV393245:AVX393245 BFR393245:BFT393245 BPN393245:BPP393245 BZJ393245:BZL393245 CJF393245:CJH393245 CTB393245:CTD393245 DCX393245:DCZ393245 DMT393245:DMV393245 DWP393245:DWR393245 EGL393245:EGN393245 EQH393245:EQJ393245 FAD393245:FAF393245 FJZ393245:FKB393245 FTV393245:FTX393245 GDR393245:GDT393245 GNN393245:GNP393245 GXJ393245:GXL393245 HHF393245:HHH393245 HRB393245:HRD393245 IAX393245:IAZ393245 IKT393245:IKV393245 IUP393245:IUR393245 JEL393245:JEN393245 JOH393245:JOJ393245 JYD393245:JYF393245 KHZ393245:KIB393245 KRV393245:KRX393245 LBR393245:LBT393245 LLN393245:LLP393245 LVJ393245:LVL393245 MFF393245:MFH393245 MPB393245:MPD393245 MYX393245:MYZ393245 NIT393245:NIV393245 NSP393245:NSR393245 OCL393245:OCN393245 OMH393245:OMJ393245 OWD393245:OWF393245 PFZ393245:PGB393245 PPV393245:PPX393245 PZR393245:PZT393245 QJN393245:QJP393245 QTJ393245:QTL393245 RDF393245:RDH393245 RNB393245:RND393245 RWX393245:RWZ393245 SGT393245:SGV393245 SQP393245:SQR393245 TAL393245:TAN393245 TKH393245:TKJ393245 TUD393245:TUF393245 UDZ393245:UEB393245 UNV393245:UNX393245 UXR393245:UXT393245 VHN393245:VHP393245 VRJ393245:VRL393245 WBF393245:WBH393245 WLB393245:WLD393245 WUX393245:WUZ393245 IL458781:IN458781 SH458781:SJ458781 ACD458781:ACF458781 ALZ458781:AMB458781 AVV458781:AVX458781 BFR458781:BFT458781 BPN458781:BPP458781 BZJ458781:BZL458781 CJF458781:CJH458781 CTB458781:CTD458781 DCX458781:DCZ458781 DMT458781:DMV458781 DWP458781:DWR458781 EGL458781:EGN458781 EQH458781:EQJ458781 FAD458781:FAF458781 FJZ458781:FKB458781 FTV458781:FTX458781 GDR458781:GDT458781 GNN458781:GNP458781 GXJ458781:GXL458781 HHF458781:HHH458781 HRB458781:HRD458781 IAX458781:IAZ458781 IKT458781:IKV458781 IUP458781:IUR458781 JEL458781:JEN458781 JOH458781:JOJ458781 JYD458781:JYF458781 KHZ458781:KIB458781 KRV458781:KRX458781 LBR458781:LBT458781 LLN458781:LLP458781 LVJ458781:LVL458781 MFF458781:MFH458781 MPB458781:MPD458781 MYX458781:MYZ458781 NIT458781:NIV458781 NSP458781:NSR458781 OCL458781:OCN458781 OMH458781:OMJ458781 OWD458781:OWF458781 PFZ458781:PGB458781 PPV458781:PPX458781 PZR458781:PZT458781 QJN458781:QJP458781 QTJ458781:QTL458781 RDF458781:RDH458781 RNB458781:RND458781 RWX458781:RWZ458781 SGT458781:SGV458781 SQP458781:SQR458781 TAL458781:TAN458781 TKH458781:TKJ458781 TUD458781:TUF458781 UDZ458781:UEB458781 UNV458781:UNX458781 UXR458781:UXT458781 VHN458781:VHP458781 VRJ458781:VRL458781 WBF458781:WBH458781 WLB458781:WLD458781 WUX458781:WUZ458781 IL524317:IN524317 SH524317:SJ524317 ACD524317:ACF524317 ALZ524317:AMB524317 AVV524317:AVX524317 BFR524317:BFT524317 BPN524317:BPP524317 BZJ524317:BZL524317 CJF524317:CJH524317 CTB524317:CTD524317 DCX524317:DCZ524317 DMT524317:DMV524317 DWP524317:DWR524317 EGL524317:EGN524317 EQH524317:EQJ524317 FAD524317:FAF524317 FJZ524317:FKB524317 FTV524317:FTX524317 GDR524317:GDT524317 GNN524317:GNP524317 GXJ524317:GXL524317 HHF524317:HHH524317 HRB524317:HRD524317 IAX524317:IAZ524317 IKT524317:IKV524317 IUP524317:IUR524317 JEL524317:JEN524317 JOH524317:JOJ524317 JYD524317:JYF524317 KHZ524317:KIB524317 KRV524317:KRX524317 LBR524317:LBT524317 LLN524317:LLP524317 LVJ524317:LVL524317 MFF524317:MFH524317 MPB524317:MPD524317 MYX524317:MYZ524317 NIT524317:NIV524317 NSP524317:NSR524317 OCL524317:OCN524317 OMH524317:OMJ524317 OWD524317:OWF524317 PFZ524317:PGB524317 PPV524317:PPX524317 PZR524317:PZT524317 QJN524317:QJP524317 QTJ524317:QTL524317 RDF524317:RDH524317 RNB524317:RND524317 RWX524317:RWZ524317 SGT524317:SGV524317 SQP524317:SQR524317 TAL524317:TAN524317 TKH524317:TKJ524317 TUD524317:TUF524317 UDZ524317:UEB524317 UNV524317:UNX524317 UXR524317:UXT524317 VHN524317:VHP524317 VRJ524317:VRL524317 WBF524317:WBH524317 WLB524317:WLD524317 WUX524317:WUZ524317 IL589853:IN589853 SH589853:SJ589853 ACD589853:ACF589853 ALZ589853:AMB589853 AVV589853:AVX589853 BFR589853:BFT589853 BPN589853:BPP589853 BZJ589853:BZL589853 CJF589853:CJH589853 CTB589853:CTD589853 DCX589853:DCZ589853 DMT589853:DMV589853 DWP589853:DWR589853 EGL589853:EGN589853 EQH589853:EQJ589853 FAD589853:FAF589853 FJZ589853:FKB589853 FTV589853:FTX589853 GDR589853:GDT589853 GNN589853:GNP589853 GXJ589853:GXL589853 HHF589853:HHH589853 HRB589853:HRD589853 IAX589853:IAZ589853 IKT589853:IKV589853 IUP589853:IUR589853 JEL589853:JEN589853 JOH589853:JOJ589853 JYD589853:JYF589853 KHZ589853:KIB589853 KRV589853:KRX589853 LBR589853:LBT589853 LLN589853:LLP589853 LVJ589853:LVL589853 MFF589853:MFH589853 MPB589853:MPD589853 MYX589853:MYZ589853 NIT589853:NIV589853 NSP589853:NSR589853 OCL589853:OCN589853 OMH589853:OMJ589853 OWD589853:OWF589853 PFZ589853:PGB589853 PPV589853:PPX589853 PZR589853:PZT589853 QJN589853:QJP589853 QTJ589853:QTL589853 RDF589853:RDH589853 RNB589853:RND589853 RWX589853:RWZ589853 SGT589853:SGV589853 SQP589853:SQR589853 TAL589853:TAN589853 TKH589853:TKJ589853 TUD589853:TUF589853 UDZ589853:UEB589853 UNV589853:UNX589853 UXR589853:UXT589853 VHN589853:VHP589853 VRJ589853:VRL589853 WBF589853:WBH589853 WLB589853:WLD589853 WUX589853:WUZ589853 IL655389:IN655389 SH655389:SJ655389 ACD655389:ACF655389 ALZ655389:AMB655389 AVV655389:AVX655389 BFR655389:BFT655389 BPN655389:BPP655389 BZJ655389:BZL655389 CJF655389:CJH655389 CTB655389:CTD655389 DCX655389:DCZ655389 DMT655389:DMV655389 DWP655389:DWR655389 EGL655389:EGN655389 EQH655389:EQJ655389 FAD655389:FAF655389 FJZ655389:FKB655389 FTV655389:FTX655389 GDR655389:GDT655389 GNN655389:GNP655389 GXJ655389:GXL655389 HHF655389:HHH655389 HRB655389:HRD655389 IAX655389:IAZ655389 IKT655389:IKV655389 IUP655389:IUR655389 JEL655389:JEN655389 JOH655389:JOJ655389 JYD655389:JYF655389 KHZ655389:KIB655389 KRV655389:KRX655389 LBR655389:LBT655389 LLN655389:LLP655389 LVJ655389:LVL655389 MFF655389:MFH655389 MPB655389:MPD655389 MYX655389:MYZ655389 NIT655389:NIV655389 NSP655389:NSR655389 OCL655389:OCN655389 OMH655389:OMJ655389 OWD655389:OWF655389 PFZ655389:PGB655389 PPV655389:PPX655389 PZR655389:PZT655389 QJN655389:QJP655389 QTJ655389:QTL655389 RDF655389:RDH655389 RNB655389:RND655389 RWX655389:RWZ655389 SGT655389:SGV655389 SQP655389:SQR655389 TAL655389:TAN655389 TKH655389:TKJ655389 TUD655389:TUF655389 UDZ655389:UEB655389 UNV655389:UNX655389 UXR655389:UXT655389 VHN655389:VHP655389 VRJ655389:VRL655389 WBF655389:WBH655389 WLB655389:WLD655389 WUX655389:WUZ655389 IL720925:IN720925 SH720925:SJ720925 ACD720925:ACF720925 ALZ720925:AMB720925 AVV720925:AVX720925 BFR720925:BFT720925 BPN720925:BPP720925 BZJ720925:BZL720925 CJF720925:CJH720925 CTB720925:CTD720925 DCX720925:DCZ720925 DMT720925:DMV720925 DWP720925:DWR720925 EGL720925:EGN720925 EQH720925:EQJ720925 FAD720925:FAF720925 FJZ720925:FKB720925 FTV720925:FTX720925 GDR720925:GDT720925 GNN720925:GNP720925 GXJ720925:GXL720925 HHF720925:HHH720925 HRB720925:HRD720925 IAX720925:IAZ720925 IKT720925:IKV720925 IUP720925:IUR720925 JEL720925:JEN720925 JOH720925:JOJ720925 JYD720925:JYF720925 KHZ720925:KIB720925 KRV720925:KRX720925 LBR720925:LBT720925 LLN720925:LLP720925 LVJ720925:LVL720925 MFF720925:MFH720925 MPB720925:MPD720925 MYX720925:MYZ720925 NIT720925:NIV720925 NSP720925:NSR720925 OCL720925:OCN720925 OMH720925:OMJ720925 OWD720925:OWF720925 PFZ720925:PGB720925 PPV720925:PPX720925 PZR720925:PZT720925 QJN720925:QJP720925 QTJ720925:QTL720925 RDF720925:RDH720925 RNB720925:RND720925 RWX720925:RWZ720925 SGT720925:SGV720925 SQP720925:SQR720925 TAL720925:TAN720925 TKH720925:TKJ720925 TUD720925:TUF720925 UDZ720925:UEB720925 UNV720925:UNX720925 UXR720925:UXT720925 VHN720925:VHP720925 VRJ720925:VRL720925 WBF720925:WBH720925 WLB720925:WLD720925 WUX720925:WUZ720925 IL786461:IN786461 SH786461:SJ786461 ACD786461:ACF786461 ALZ786461:AMB786461 AVV786461:AVX786461 BFR786461:BFT786461 BPN786461:BPP786461 BZJ786461:BZL786461 CJF786461:CJH786461 CTB786461:CTD786461 DCX786461:DCZ786461 DMT786461:DMV786461 DWP786461:DWR786461 EGL786461:EGN786461 EQH786461:EQJ786461 FAD786461:FAF786461 FJZ786461:FKB786461 FTV786461:FTX786461 GDR786461:GDT786461 GNN786461:GNP786461 GXJ786461:GXL786461 HHF786461:HHH786461 HRB786461:HRD786461 IAX786461:IAZ786461 IKT786461:IKV786461 IUP786461:IUR786461 JEL786461:JEN786461 JOH786461:JOJ786461 JYD786461:JYF786461 KHZ786461:KIB786461 KRV786461:KRX786461 LBR786461:LBT786461 LLN786461:LLP786461 LVJ786461:LVL786461 MFF786461:MFH786461 MPB786461:MPD786461 MYX786461:MYZ786461 NIT786461:NIV786461 NSP786461:NSR786461 OCL786461:OCN786461 OMH786461:OMJ786461 OWD786461:OWF786461 PFZ786461:PGB786461 PPV786461:PPX786461 PZR786461:PZT786461 QJN786461:QJP786461 QTJ786461:QTL786461 RDF786461:RDH786461 RNB786461:RND786461 RWX786461:RWZ786461 SGT786461:SGV786461 SQP786461:SQR786461 TAL786461:TAN786461 TKH786461:TKJ786461 TUD786461:TUF786461 UDZ786461:UEB786461 UNV786461:UNX786461 UXR786461:UXT786461 VHN786461:VHP786461 VRJ786461:VRL786461 WBF786461:WBH786461 WLB786461:WLD786461 WUX786461:WUZ786461 IL851997:IN851997 SH851997:SJ851997 ACD851997:ACF851997 ALZ851997:AMB851997 AVV851997:AVX851997 BFR851997:BFT851997 BPN851997:BPP851997 BZJ851997:BZL851997 CJF851997:CJH851997 CTB851997:CTD851997 DCX851997:DCZ851997 DMT851997:DMV851997 DWP851997:DWR851997 EGL851997:EGN851997 EQH851997:EQJ851997 FAD851997:FAF851997 FJZ851997:FKB851997 FTV851997:FTX851997 GDR851997:GDT851997 GNN851997:GNP851997 GXJ851997:GXL851997 HHF851997:HHH851997 HRB851997:HRD851997 IAX851997:IAZ851997 IKT851997:IKV851997 IUP851997:IUR851997 JEL851997:JEN851997 JOH851997:JOJ851997 JYD851997:JYF851997 KHZ851997:KIB851997 KRV851997:KRX851997 LBR851997:LBT851997 LLN851997:LLP851997 LVJ851997:LVL851997 MFF851997:MFH851997 MPB851997:MPD851997 MYX851997:MYZ851997 NIT851997:NIV851997 NSP851997:NSR851997 OCL851997:OCN851997 OMH851997:OMJ851997 OWD851997:OWF851997 PFZ851997:PGB851997 PPV851997:PPX851997 PZR851997:PZT851997 QJN851997:QJP851997 QTJ851997:QTL851997 RDF851997:RDH851997 RNB851997:RND851997 RWX851997:RWZ851997 SGT851997:SGV851997 SQP851997:SQR851997 TAL851997:TAN851997 TKH851997:TKJ851997 TUD851997:TUF851997 UDZ851997:UEB851997 UNV851997:UNX851997 UXR851997:UXT851997 VHN851997:VHP851997 VRJ851997:VRL851997 WBF851997:WBH851997 WLB851997:WLD851997 WUX851997:WUZ851997 IL917533:IN917533 SH917533:SJ917533 ACD917533:ACF917533 ALZ917533:AMB917533 AVV917533:AVX917533 BFR917533:BFT917533 BPN917533:BPP917533 BZJ917533:BZL917533 CJF917533:CJH917533 CTB917533:CTD917533 DCX917533:DCZ917533 DMT917533:DMV917533 DWP917533:DWR917533 EGL917533:EGN917533 EQH917533:EQJ917533 FAD917533:FAF917533 FJZ917533:FKB917533 FTV917533:FTX917533 GDR917533:GDT917533 GNN917533:GNP917533 GXJ917533:GXL917533 HHF917533:HHH917533 HRB917533:HRD917533 IAX917533:IAZ917533 IKT917533:IKV917533 IUP917533:IUR917533 JEL917533:JEN917533 JOH917533:JOJ917533 JYD917533:JYF917533 KHZ917533:KIB917533 KRV917533:KRX917533 LBR917533:LBT917533 LLN917533:LLP917533 LVJ917533:LVL917533 MFF917533:MFH917533 MPB917533:MPD917533 MYX917533:MYZ917533 NIT917533:NIV917533 NSP917533:NSR917533 OCL917533:OCN917533 OMH917533:OMJ917533 OWD917533:OWF917533 PFZ917533:PGB917533 PPV917533:PPX917533 PZR917533:PZT917533 QJN917533:QJP917533 QTJ917533:QTL917533 RDF917533:RDH917533 RNB917533:RND917533 RWX917533:RWZ917533 SGT917533:SGV917533 SQP917533:SQR917533 TAL917533:TAN917533 TKH917533:TKJ917533 TUD917533:TUF917533 UDZ917533:UEB917533 UNV917533:UNX917533 UXR917533:UXT917533 VHN917533:VHP917533 VRJ917533:VRL917533 WBF917533:WBH917533 WLB917533:WLD917533 WUX917533:WUZ917533 IL983069:IN983069 SH983069:SJ983069 ACD983069:ACF983069 ALZ983069:AMB983069 AVV983069:AVX983069 BFR983069:BFT983069 BPN983069:BPP983069 BZJ983069:BZL983069 CJF983069:CJH983069 CTB983069:CTD983069 DCX983069:DCZ983069 DMT983069:DMV983069 DWP983069:DWR983069 EGL983069:EGN983069 EQH983069:EQJ983069 FAD983069:FAF983069 FJZ983069:FKB983069 FTV983069:FTX983069 GDR983069:GDT983069 GNN983069:GNP983069 GXJ983069:GXL983069 HHF983069:HHH983069 HRB983069:HRD983069 IAX983069:IAZ983069 IKT983069:IKV983069 IUP983069:IUR983069 JEL983069:JEN983069 JOH983069:JOJ983069 JYD983069:JYF983069 KHZ983069:KIB983069 KRV983069:KRX983069 LBR983069:LBT983069 LLN983069:LLP983069 LVJ983069:LVL983069 MFF983069:MFH983069 MPB983069:MPD983069 MYX983069:MYZ983069 NIT983069:NIV983069 NSP983069:NSR983069 OCL983069:OCN983069 OMH983069:OMJ983069 OWD983069:OWF983069 PFZ983069:PGB983069 PPV983069:PPX983069 PZR983069:PZT983069 QJN983069:QJP983069 QTJ983069:QTL983069 RDF983069:RDH983069 RNB983069:RND983069 RWX983069:RWZ983069 SGT983069:SGV983069 SQP983069:SQR983069 TAL983069:TAN983069 TKH983069:TKJ983069 TUD983069:TUF983069 UDZ983069:UEB983069 UNV983069:UNX983069 UXR983069:UXT983069 VHN983069:VHP983069 VRJ983069:VRL983069 WBF983069:WBH983069 WLB983069:WLD983069 WUX983069:WUZ983069 IQ65563:IS65564 SM65563:SO65564 ACI65563:ACK65564 AME65563:AMG65564 AWA65563:AWC65564 BFW65563:BFY65564 BPS65563:BPU65564 BZO65563:BZQ65564 CJK65563:CJM65564 CTG65563:CTI65564 DDC65563:DDE65564 DMY65563:DNA65564 DWU65563:DWW65564 EGQ65563:EGS65564 EQM65563:EQO65564 FAI65563:FAK65564 FKE65563:FKG65564 FUA65563:FUC65564 GDW65563:GDY65564 GNS65563:GNU65564 GXO65563:GXQ65564 HHK65563:HHM65564 HRG65563:HRI65564 IBC65563:IBE65564 IKY65563:ILA65564 IUU65563:IUW65564 JEQ65563:JES65564 JOM65563:JOO65564 JYI65563:JYK65564 KIE65563:KIG65564 KSA65563:KSC65564 LBW65563:LBY65564 LLS65563:LLU65564 LVO65563:LVQ65564 MFK65563:MFM65564 MPG65563:MPI65564 MZC65563:MZE65564 NIY65563:NJA65564 NSU65563:NSW65564 OCQ65563:OCS65564 OMM65563:OMO65564 OWI65563:OWK65564 PGE65563:PGG65564 PQA65563:PQC65564 PZW65563:PZY65564 QJS65563:QJU65564 QTO65563:QTQ65564 RDK65563:RDM65564 RNG65563:RNI65564 RXC65563:RXE65564 SGY65563:SHA65564 SQU65563:SQW65564 TAQ65563:TAS65564 TKM65563:TKO65564 TUI65563:TUK65564 UEE65563:UEG65564 UOA65563:UOC65564 UXW65563:UXY65564 VHS65563:VHU65564 VRO65563:VRQ65564 WBK65563:WBM65564 WLG65563:WLI65564 WVC65563:WVE65564 IQ131099:IS131100 SM131099:SO131100 ACI131099:ACK131100 AME131099:AMG131100 AWA131099:AWC131100 BFW131099:BFY131100 BPS131099:BPU131100 BZO131099:BZQ131100 CJK131099:CJM131100 CTG131099:CTI131100 DDC131099:DDE131100 DMY131099:DNA131100 DWU131099:DWW131100 EGQ131099:EGS131100 EQM131099:EQO131100 FAI131099:FAK131100 FKE131099:FKG131100 FUA131099:FUC131100 GDW131099:GDY131100 GNS131099:GNU131100 GXO131099:GXQ131100 HHK131099:HHM131100 HRG131099:HRI131100 IBC131099:IBE131100 IKY131099:ILA131100 IUU131099:IUW131100 JEQ131099:JES131100 JOM131099:JOO131100 JYI131099:JYK131100 KIE131099:KIG131100 KSA131099:KSC131100 LBW131099:LBY131100 LLS131099:LLU131100 LVO131099:LVQ131100 MFK131099:MFM131100 MPG131099:MPI131100 MZC131099:MZE131100 NIY131099:NJA131100 NSU131099:NSW131100 OCQ131099:OCS131100 OMM131099:OMO131100 OWI131099:OWK131100 PGE131099:PGG131100 PQA131099:PQC131100 PZW131099:PZY131100 QJS131099:QJU131100 QTO131099:QTQ131100 RDK131099:RDM131100 RNG131099:RNI131100 RXC131099:RXE131100 SGY131099:SHA131100 SQU131099:SQW131100 TAQ131099:TAS131100 TKM131099:TKO131100 TUI131099:TUK131100 UEE131099:UEG131100 UOA131099:UOC131100 UXW131099:UXY131100 VHS131099:VHU131100 VRO131099:VRQ131100 WBK131099:WBM131100 WLG131099:WLI131100 WVC131099:WVE131100 IQ196635:IS196636 SM196635:SO196636 ACI196635:ACK196636 AME196635:AMG196636 AWA196635:AWC196636 BFW196635:BFY196636 BPS196635:BPU196636 BZO196635:BZQ196636 CJK196635:CJM196636 CTG196635:CTI196636 DDC196635:DDE196636 DMY196635:DNA196636 DWU196635:DWW196636 EGQ196635:EGS196636 EQM196635:EQO196636 FAI196635:FAK196636 FKE196635:FKG196636 FUA196635:FUC196636 GDW196635:GDY196636 GNS196635:GNU196636 GXO196635:GXQ196636 HHK196635:HHM196636 HRG196635:HRI196636 IBC196635:IBE196636 IKY196635:ILA196636 IUU196635:IUW196636 JEQ196635:JES196636 JOM196635:JOO196636 JYI196635:JYK196636 KIE196635:KIG196636 KSA196635:KSC196636 LBW196635:LBY196636 LLS196635:LLU196636 LVO196635:LVQ196636 MFK196635:MFM196636 MPG196635:MPI196636 MZC196635:MZE196636 NIY196635:NJA196636 NSU196635:NSW196636 OCQ196635:OCS196636 OMM196635:OMO196636 OWI196635:OWK196636 PGE196635:PGG196636 PQA196635:PQC196636 PZW196635:PZY196636 QJS196635:QJU196636 QTO196635:QTQ196636 RDK196635:RDM196636 RNG196635:RNI196636 RXC196635:RXE196636 SGY196635:SHA196636 SQU196635:SQW196636 TAQ196635:TAS196636 TKM196635:TKO196636 TUI196635:TUK196636 UEE196635:UEG196636 UOA196635:UOC196636 UXW196635:UXY196636 VHS196635:VHU196636 VRO196635:VRQ196636 WBK196635:WBM196636 WLG196635:WLI196636 WVC196635:WVE196636 IQ262171:IS262172 SM262171:SO262172 ACI262171:ACK262172 AME262171:AMG262172 AWA262171:AWC262172 BFW262171:BFY262172 BPS262171:BPU262172 BZO262171:BZQ262172 CJK262171:CJM262172 CTG262171:CTI262172 DDC262171:DDE262172 DMY262171:DNA262172 DWU262171:DWW262172 EGQ262171:EGS262172 EQM262171:EQO262172 FAI262171:FAK262172 FKE262171:FKG262172 FUA262171:FUC262172 GDW262171:GDY262172 GNS262171:GNU262172 GXO262171:GXQ262172 HHK262171:HHM262172 HRG262171:HRI262172 IBC262171:IBE262172 IKY262171:ILA262172 IUU262171:IUW262172 JEQ262171:JES262172 JOM262171:JOO262172 JYI262171:JYK262172 KIE262171:KIG262172 KSA262171:KSC262172 LBW262171:LBY262172 LLS262171:LLU262172 LVO262171:LVQ262172 MFK262171:MFM262172 MPG262171:MPI262172 MZC262171:MZE262172 NIY262171:NJA262172 NSU262171:NSW262172 OCQ262171:OCS262172 OMM262171:OMO262172 OWI262171:OWK262172 PGE262171:PGG262172 PQA262171:PQC262172 PZW262171:PZY262172 QJS262171:QJU262172 QTO262171:QTQ262172 RDK262171:RDM262172 RNG262171:RNI262172 RXC262171:RXE262172 SGY262171:SHA262172 SQU262171:SQW262172 TAQ262171:TAS262172 TKM262171:TKO262172 TUI262171:TUK262172 UEE262171:UEG262172 UOA262171:UOC262172 UXW262171:UXY262172 VHS262171:VHU262172 VRO262171:VRQ262172 WBK262171:WBM262172 WLG262171:WLI262172 WVC262171:WVE262172 IQ327707:IS327708 SM327707:SO327708 ACI327707:ACK327708 AME327707:AMG327708 AWA327707:AWC327708 BFW327707:BFY327708 BPS327707:BPU327708 BZO327707:BZQ327708 CJK327707:CJM327708 CTG327707:CTI327708 DDC327707:DDE327708 DMY327707:DNA327708 DWU327707:DWW327708 EGQ327707:EGS327708 EQM327707:EQO327708 FAI327707:FAK327708 FKE327707:FKG327708 FUA327707:FUC327708 GDW327707:GDY327708 GNS327707:GNU327708 GXO327707:GXQ327708 HHK327707:HHM327708 HRG327707:HRI327708 IBC327707:IBE327708 IKY327707:ILA327708 IUU327707:IUW327708 JEQ327707:JES327708 JOM327707:JOO327708 JYI327707:JYK327708 KIE327707:KIG327708 KSA327707:KSC327708 LBW327707:LBY327708 LLS327707:LLU327708 LVO327707:LVQ327708 MFK327707:MFM327708 MPG327707:MPI327708 MZC327707:MZE327708 NIY327707:NJA327708 NSU327707:NSW327708 OCQ327707:OCS327708 OMM327707:OMO327708 OWI327707:OWK327708 PGE327707:PGG327708 PQA327707:PQC327708 PZW327707:PZY327708 QJS327707:QJU327708 QTO327707:QTQ327708 RDK327707:RDM327708 RNG327707:RNI327708 RXC327707:RXE327708 SGY327707:SHA327708 SQU327707:SQW327708 TAQ327707:TAS327708 TKM327707:TKO327708 TUI327707:TUK327708 UEE327707:UEG327708 UOA327707:UOC327708 UXW327707:UXY327708 VHS327707:VHU327708 VRO327707:VRQ327708 WBK327707:WBM327708 WLG327707:WLI327708 WVC327707:WVE327708 IQ393243:IS393244 SM393243:SO393244 ACI393243:ACK393244 AME393243:AMG393244 AWA393243:AWC393244 BFW393243:BFY393244 BPS393243:BPU393244 BZO393243:BZQ393244 CJK393243:CJM393244 CTG393243:CTI393244 DDC393243:DDE393244 DMY393243:DNA393244 DWU393243:DWW393244 EGQ393243:EGS393244 EQM393243:EQO393244 FAI393243:FAK393244 FKE393243:FKG393244 FUA393243:FUC393244 GDW393243:GDY393244 GNS393243:GNU393244 GXO393243:GXQ393244 HHK393243:HHM393244 HRG393243:HRI393244 IBC393243:IBE393244 IKY393243:ILA393244 IUU393243:IUW393244 JEQ393243:JES393244 JOM393243:JOO393244 JYI393243:JYK393244 KIE393243:KIG393244 KSA393243:KSC393244 LBW393243:LBY393244 LLS393243:LLU393244 LVO393243:LVQ393244 MFK393243:MFM393244 MPG393243:MPI393244 MZC393243:MZE393244 NIY393243:NJA393244 NSU393243:NSW393244 OCQ393243:OCS393244 OMM393243:OMO393244 OWI393243:OWK393244 PGE393243:PGG393244 PQA393243:PQC393244 PZW393243:PZY393244 QJS393243:QJU393244 QTO393243:QTQ393244 RDK393243:RDM393244 RNG393243:RNI393244 RXC393243:RXE393244 SGY393243:SHA393244 SQU393243:SQW393244 TAQ393243:TAS393244 TKM393243:TKO393244 TUI393243:TUK393244 UEE393243:UEG393244 UOA393243:UOC393244 UXW393243:UXY393244 VHS393243:VHU393244 VRO393243:VRQ393244 WBK393243:WBM393244 WLG393243:WLI393244 WVC393243:WVE393244 IQ458779:IS458780 SM458779:SO458780 ACI458779:ACK458780 AME458779:AMG458780 AWA458779:AWC458780 BFW458779:BFY458780 BPS458779:BPU458780 BZO458779:BZQ458780 CJK458779:CJM458780 CTG458779:CTI458780 DDC458779:DDE458780 DMY458779:DNA458780 DWU458779:DWW458780 EGQ458779:EGS458780 EQM458779:EQO458780 FAI458779:FAK458780 FKE458779:FKG458780 FUA458779:FUC458780 GDW458779:GDY458780 GNS458779:GNU458780 GXO458779:GXQ458780 HHK458779:HHM458780 HRG458779:HRI458780 IBC458779:IBE458780 IKY458779:ILA458780 IUU458779:IUW458780 JEQ458779:JES458780 JOM458779:JOO458780 JYI458779:JYK458780 KIE458779:KIG458780 KSA458779:KSC458780 LBW458779:LBY458780 LLS458779:LLU458780 LVO458779:LVQ458780 MFK458779:MFM458780 MPG458779:MPI458780 MZC458779:MZE458780 NIY458779:NJA458780 NSU458779:NSW458780 OCQ458779:OCS458780 OMM458779:OMO458780 OWI458779:OWK458780 PGE458779:PGG458780 PQA458779:PQC458780 PZW458779:PZY458780 QJS458779:QJU458780 QTO458779:QTQ458780 RDK458779:RDM458780 RNG458779:RNI458780 RXC458779:RXE458780 SGY458779:SHA458780 SQU458779:SQW458780 TAQ458779:TAS458780 TKM458779:TKO458780 TUI458779:TUK458780 UEE458779:UEG458780 UOA458779:UOC458780 UXW458779:UXY458780 VHS458779:VHU458780 VRO458779:VRQ458780 WBK458779:WBM458780 WLG458779:WLI458780 WVC458779:WVE458780 IQ524315:IS524316 SM524315:SO524316 ACI524315:ACK524316 AME524315:AMG524316 AWA524315:AWC524316 BFW524315:BFY524316 BPS524315:BPU524316 BZO524315:BZQ524316 CJK524315:CJM524316 CTG524315:CTI524316 DDC524315:DDE524316 DMY524315:DNA524316 DWU524315:DWW524316 EGQ524315:EGS524316 EQM524315:EQO524316 FAI524315:FAK524316 FKE524315:FKG524316 FUA524315:FUC524316 GDW524315:GDY524316 GNS524315:GNU524316 GXO524315:GXQ524316 HHK524315:HHM524316 HRG524315:HRI524316 IBC524315:IBE524316 IKY524315:ILA524316 IUU524315:IUW524316 JEQ524315:JES524316 JOM524315:JOO524316 JYI524315:JYK524316 KIE524315:KIG524316 KSA524315:KSC524316 LBW524315:LBY524316 LLS524315:LLU524316 LVO524315:LVQ524316 MFK524315:MFM524316 MPG524315:MPI524316 MZC524315:MZE524316 NIY524315:NJA524316 NSU524315:NSW524316 OCQ524315:OCS524316 OMM524315:OMO524316 OWI524315:OWK524316 PGE524315:PGG524316 PQA524315:PQC524316 PZW524315:PZY524316 QJS524315:QJU524316 QTO524315:QTQ524316 RDK524315:RDM524316 RNG524315:RNI524316 RXC524315:RXE524316 SGY524315:SHA524316 SQU524315:SQW524316 TAQ524315:TAS524316 TKM524315:TKO524316 TUI524315:TUK524316 UEE524315:UEG524316 UOA524315:UOC524316 UXW524315:UXY524316 VHS524315:VHU524316 VRO524315:VRQ524316 WBK524315:WBM524316 WLG524315:WLI524316 WVC524315:WVE524316 IQ589851:IS589852 SM589851:SO589852 ACI589851:ACK589852 AME589851:AMG589852 AWA589851:AWC589852 BFW589851:BFY589852 BPS589851:BPU589852 BZO589851:BZQ589852 CJK589851:CJM589852 CTG589851:CTI589852 DDC589851:DDE589852 DMY589851:DNA589852 DWU589851:DWW589852 EGQ589851:EGS589852 EQM589851:EQO589852 FAI589851:FAK589852 FKE589851:FKG589852 FUA589851:FUC589852 GDW589851:GDY589852 GNS589851:GNU589852 GXO589851:GXQ589852 HHK589851:HHM589852 HRG589851:HRI589852 IBC589851:IBE589852 IKY589851:ILA589852 IUU589851:IUW589852 JEQ589851:JES589852 JOM589851:JOO589852 JYI589851:JYK589852 KIE589851:KIG589852 KSA589851:KSC589852 LBW589851:LBY589852 LLS589851:LLU589852 LVO589851:LVQ589852 MFK589851:MFM589852 MPG589851:MPI589852 MZC589851:MZE589852 NIY589851:NJA589852 NSU589851:NSW589852 OCQ589851:OCS589852 OMM589851:OMO589852 OWI589851:OWK589852 PGE589851:PGG589852 PQA589851:PQC589852 PZW589851:PZY589852 QJS589851:QJU589852 QTO589851:QTQ589852 RDK589851:RDM589852 RNG589851:RNI589852 RXC589851:RXE589852 SGY589851:SHA589852 SQU589851:SQW589852 TAQ589851:TAS589852 TKM589851:TKO589852 TUI589851:TUK589852 UEE589851:UEG589852 UOA589851:UOC589852 UXW589851:UXY589852 VHS589851:VHU589852 VRO589851:VRQ589852 WBK589851:WBM589852 WLG589851:WLI589852 WVC589851:WVE589852 IQ655387:IS655388 SM655387:SO655388 ACI655387:ACK655388 AME655387:AMG655388 AWA655387:AWC655388 BFW655387:BFY655388 BPS655387:BPU655388 BZO655387:BZQ655388 CJK655387:CJM655388 CTG655387:CTI655388 DDC655387:DDE655388 DMY655387:DNA655388 DWU655387:DWW655388 EGQ655387:EGS655388 EQM655387:EQO655388 FAI655387:FAK655388 FKE655387:FKG655388 FUA655387:FUC655388 GDW655387:GDY655388 GNS655387:GNU655388 GXO655387:GXQ655388 HHK655387:HHM655388 HRG655387:HRI655388 IBC655387:IBE655388 IKY655387:ILA655388 IUU655387:IUW655388 JEQ655387:JES655388 JOM655387:JOO655388 JYI655387:JYK655388 KIE655387:KIG655388 KSA655387:KSC655388 LBW655387:LBY655388 LLS655387:LLU655388 LVO655387:LVQ655388 MFK655387:MFM655388 MPG655387:MPI655388 MZC655387:MZE655388 NIY655387:NJA655388 NSU655387:NSW655388 OCQ655387:OCS655388 OMM655387:OMO655388 OWI655387:OWK655388 PGE655387:PGG655388 PQA655387:PQC655388 PZW655387:PZY655388 QJS655387:QJU655388 QTO655387:QTQ655388 RDK655387:RDM655388 RNG655387:RNI655388 RXC655387:RXE655388 SGY655387:SHA655388 SQU655387:SQW655388 TAQ655387:TAS655388 TKM655387:TKO655388 TUI655387:TUK655388 UEE655387:UEG655388 UOA655387:UOC655388 UXW655387:UXY655388 VHS655387:VHU655388 VRO655387:VRQ655388 WBK655387:WBM655388 WLG655387:WLI655388 WVC655387:WVE655388 IQ720923:IS720924 SM720923:SO720924 ACI720923:ACK720924 AME720923:AMG720924 AWA720923:AWC720924 BFW720923:BFY720924 BPS720923:BPU720924 BZO720923:BZQ720924 CJK720923:CJM720924 CTG720923:CTI720924 DDC720923:DDE720924 DMY720923:DNA720924 DWU720923:DWW720924 EGQ720923:EGS720924 EQM720923:EQO720924 FAI720923:FAK720924 FKE720923:FKG720924 FUA720923:FUC720924 GDW720923:GDY720924 GNS720923:GNU720924 GXO720923:GXQ720924 HHK720923:HHM720924 HRG720923:HRI720924 IBC720923:IBE720924 IKY720923:ILA720924 IUU720923:IUW720924 JEQ720923:JES720924 JOM720923:JOO720924 JYI720923:JYK720924 KIE720923:KIG720924 KSA720923:KSC720924 LBW720923:LBY720924 LLS720923:LLU720924 LVO720923:LVQ720924 MFK720923:MFM720924 MPG720923:MPI720924 MZC720923:MZE720924 NIY720923:NJA720924 NSU720923:NSW720924 OCQ720923:OCS720924 OMM720923:OMO720924 OWI720923:OWK720924 PGE720923:PGG720924 PQA720923:PQC720924 PZW720923:PZY720924 QJS720923:QJU720924 QTO720923:QTQ720924 RDK720923:RDM720924 RNG720923:RNI720924 RXC720923:RXE720924 SGY720923:SHA720924 SQU720923:SQW720924 TAQ720923:TAS720924 TKM720923:TKO720924 TUI720923:TUK720924 UEE720923:UEG720924 UOA720923:UOC720924 UXW720923:UXY720924 VHS720923:VHU720924 VRO720923:VRQ720924 WBK720923:WBM720924 WLG720923:WLI720924 WVC720923:WVE720924 IQ786459:IS786460 SM786459:SO786460 ACI786459:ACK786460 AME786459:AMG786460 AWA786459:AWC786460 BFW786459:BFY786460 BPS786459:BPU786460 BZO786459:BZQ786460 CJK786459:CJM786460 CTG786459:CTI786460 DDC786459:DDE786460 DMY786459:DNA786460 DWU786459:DWW786460 EGQ786459:EGS786460 EQM786459:EQO786460 FAI786459:FAK786460 FKE786459:FKG786460 FUA786459:FUC786460 GDW786459:GDY786460 GNS786459:GNU786460 GXO786459:GXQ786460 HHK786459:HHM786460 HRG786459:HRI786460 IBC786459:IBE786460 IKY786459:ILA786460 IUU786459:IUW786460 JEQ786459:JES786460 JOM786459:JOO786460 JYI786459:JYK786460 KIE786459:KIG786460 KSA786459:KSC786460 LBW786459:LBY786460 LLS786459:LLU786460 LVO786459:LVQ786460 MFK786459:MFM786460 MPG786459:MPI786460 MZC786459:MZE786460 NIY786459:NJA786460 NSU786459:NSW786460 OCQ786459:OCS786460 OMM786459:OMO786460 OWI786459:OWK786460 PGE786459:PGG786460 PQA786459:PQC786460 PZW786459:PZY786460 QJS786459:QJU786460 QTO786459:QTQ786460 RDK786459:RDM786460 RNG786459:RNI786460 RXC786459:RXE786460 SGY786459:SHA786460 SQU786459:SQW786460 TAQ786459:TAS786460 TKM786459:TKO786460 TUI786459:TUK786460 UEE786459:UEG786460 UOA786459:UOC786460 UXW786459:UXY786460 VHS786459:VHU786460 VRO786459:VRQ786460 WBK786459:WBM786460 WLG786459:WLI786460 WVC786459:WVE786460 IQ851995:IS851996 SM851995:SO851996 ACI851995:ACK851996 AME851995:AMG851996 AWA851995:AWC851996 BFW851995:BFY851996 BPS851995:BPU851996 BZO851995:BZQ851996 CJK851995:CJM851996 CTG851995:CTI851996 DDC851995:DDE851996 DMY851995:DNA851996 DWU851995:DWW851996 EGQ851995:EGS851996 EQM851995:EQO851996 FAI851995:FAK851996 FKE851995:FKG851996 FUA851995:FUC851996 GDW851995:GDY851996 GNS851995:GNU851996 GXO851995:GXQ851996 HHK851995:HHM851996 HRG851995:HRI851996 IBC851995:IBE851996 IKY851995:ILA851996 IUU851995:IUW851996 JEQ851995:JES851996 JOM851995:JOO851996 JYI851995:JYK851996 KIE851995:KIG851996 KSA851995:KSC851996 LBW851995:LBY851996 LLS851995:LLU851996 LVO851995:LVQ851996 MFK851995:MFM851996 MPG851995:MPI851996 MZC851995:MZE851996 NIY851995:NJA851996 NSU851995:NSW851996 OCQ851995:OCS851996 OMM851995:OMO851996 OWI851995:OWK851996 PGE851995:PGG851996 PQA851995:PQC851996 PZW851995:PZY851996 QJS851995:QJU851996 QTO851995:QTQ851996 RDK851995:RDM851996 RNG851995:RNI851996 RXC851995:RXE851996 SGY851995:SHA851996 SQU851995:SQW851996 TAQ851995:TAS851996 TKM851995:TKO851996 TUI851995:TUK851996 UEE851995:UEG851996 UOA851995:UOC851996 UXW851995:UXY851996 VHS851995:VHU851996 VRO851995:VRQ851996 WBK851995:WBM851996 WLG851995:WLI851996 WVC851995:WVE851996 IQ917531:IS917532 SM917531:SO917532 ACI917531:ACK917532 AME917531:AMG917532 AWA917531:AWC917532 BFW917531:BFY917532 BPS917531:BPU917532 BZO917531:BZQ917532 CJK917531:CJM917532 CTG917531:CTI917532 DDC917531:DDE917532 DMY917531:DNA917532 DWU917531:DWW917532 EGQ917531:EGS917532 EQM917531:EQO917532 FAI917531:FAK917532 FKE917531:FKG917532 FUA917531:FUC917532 GDW917531:GDY917532 GNS917531:GNU917532 GXO917531:GXQ917532 HHK917531:HHM917532 HRG917531:HRI917532 IBC917531:IBE917532 IKY917531:ILA917532 IUU917531:IUW917532 JEQ917531:JES917532 JOM917531:JOO917532 JYI917531:JYK917532 KIE917531:KIG917532 KSA917531:KSC917532 LBW917531:LBY917532 LLS917531:LLU917532 LVO917531:LVQ917532 MFK917531:MFM917532 MPG917531:MPI917532 MZC917531:MZE917532 NIY917531:NJA917532 NSU917531:NSW917532 OCQ917531:OCS917532 OMM917531:OMO917532 OWI917531:OWK917532 PGE917531:PGG917532 PQA917531:PQC917532 PZW917531:PZY917532 QJS917531:QJU917532 QTO917531:QTQ917532 RDK917531:RDM917532 RNG917531:RNI917532 RXC917531:RXE917532 SGY917531:SHA917532 SQU917531:SQW917532 TAQ917531:TAS917532 TKM917531:TKO917532 TUI917531:TUK917532 UEE917531:UEG917532 UOA917531:UOC917532 UXW917531:UXY917532 VHS917531:VHU917532 VRO917531:VRQ917532 WBK917531:WBM917532 WLG917531:WLI917532 WVC917531:WVE917532 IQ983067:IS983068 SM983067:SO983068 ACI983067:ACK983068 AME983067:AMG983068 AWA983067:AWC983068 BFW983067:BFY983068 BPS983067:BPU983068 BZO983067:BZQ983068 CJK983067:CJM983068 CTG983067:CTI983068 DDC983067:DDE983068 DMY983067:DNA983068 DWU983067:DWW983068 EGQ983067:EGS983068 EQM983067:EQO983068 FAI983067:FAK983068 FKE983067:FKG983068 FUA983067:FUC983068 GDW983067:GDY983068 GNS983067:GNU983068 GXO983067:GXQ983068 HHK983067:HHM983068 HRG983067:HRI983068 IBC983067:IBE983068 IKY983067:ILA983068 IUU983067:IUW983068 JEQ983067:JES983068 JOM983067:JOO983068 JYI983067:JYK983068 KIE983067:KIG983068 KSA983067:KSC983068 LBW983067:LBY983068 LLS983067:LLU983068 LVO983067:LVQ983068 MFK983067:MFM983068 MPG983067:MPI983068 MZC983067:MZE983068 NIY983067:NJA983068 NSU983067:NSW983068 OCQ983067:OCS983068 OMM983067:OMO983068 OWI983067:OWK983068 PGE983067:PGG983068 PQA983067:PQC983068 PZW983067:PZY983068 QJS983067:QJU983068 QTO983067:QTQ983068 RDK983067:RDM983068 RNG983067:RNI983068 RXC983067:RXE983068 SGY983067:SHA983068 SQU983067:SQW983068 TAQ983067:TAS983068 TKM983067:TKO983068 TUI983067:TUK983068 UEE983067:UEG983068 UOA983067:UOC983068 UXW983067:UXY983068 VHS983067:VHU983068 VRO983067:VRQ983068 WBK983067:WBM983068 WLG983067:WLI983068 WVC983067:WVE983068 N65526 HW65526 RS65526 ABO65526 ALK65526 AVG65526 BFC65526 BOY65526 BYU65526 CIQ65526 CSM65526 DCI65526 DME65526 DWA65526 EFW65526 EPS65526 EZO65526 FJK65526 FTG65526 GDC65526 GMY65526 GWU65526 HGQ65526 HQM65526 IAI65526 IKE65526 IUA65526 JDW65526 JNS65526 JXO65526 KHK65526 KRG65526 LBC65526 LKY65526 LUU65526 MEQ65526 MOM65526 MYI65526 NIE65526 NSA65526 OBW65526 OLS65526 OVO65526 PFK65526 PPG65526 PZC65526 QIY65526 QSU65526 RCQ65526 RMM65526 RWI65526 SGE65526 SQA65526 SZW65526 TJS65526 TTO65526 UDK65526 UNG65526 UXC65526 VGY65526 VQU65526 WAQ65526 WKM65526 WUI65526 N131062 HW131062 RS131062 ABO131062 ALK131062 AVG131062 BFC131062 BOY131062 BYU131062 CIQ131062 CSM131062 DCI131062 DME131062 DWA131062 EFW131062 EPS131062 EZO131062 FJK131062 FTG131062 GDC131062 GMY131062 GWU131062 HGQ131062 HQM131062 IAI131062 IKE131062 IUA131062 JDW131062 JNS131062 JXO131062 KHK131062 KRG131062 LBC131062 LKY131062 LUU131062 MEQ131062 MOM131062 MYI131062 NIE131062 NSA131062 OBW131062 OLS131062 OVO131062 PFK131062 PPG131062 PZC131062 QIY131062 QSU131062 RCQ131062 RMM131062 RWI131062 SGE131062 SQA131062 SZW131062 TJS131062 TTO131062 UDK131062 UNG131062 UXC131062 VGY131062 VQU131062 WAQ131062 WKM131062 WUI131062 N196598 HW196598 RS196598 ABO196598 ALK196598 AVG196598 BFC196598 BOY196598 BYU196598 CIQ196598 CSM196598 DCI196598 DME196598 DWA196598 EFW196598 EPS196598 EZO196598 FJK196598 FTG196598 GDC196598 GMY196598 GWU196598 HGQ196598 HQM196598 IAI196598 IKE196598 IUA196598 JDW196598 JNS196598 JXO196598 KHK196598 KRG196598 LBC196598 LKY196598 LUU196598 MEQ196598 MOM196598 MYI196598 NIE196598 NSA196598 OBW196598 OLS196598 OVO196598 PFK196598 PPG196598 PZC196598 QIY196598 QSU196598 RCQ196598 RMM196598 RWI196598 SGE196598 SQA196598 SZW196598 TJS196598 TTO196598 UDK196598 UNG196598 UXC196598 VGY196598 VQU196598 WAQ196598 WKM196598 WUI196598 N262134 HW262134 RS262134 ABO262134 ALK262134 AVG262134 BFC262134 BOY262134 BYU262134 CIQ262134 CSM262134 DCI262134 DME262134 DWA262134 EFW262134 EPS262134 EZO262134 FJK262134 FTG262134 GDC262134 GMY262134 GWU262134 HGQ262134 HQM262134 IAI262134 IKE262134 IUA262134 JDW262134 JNS262134 JXO262134 KHK262134 KRG262134 LBC262134 LKY262134 LUU262134 MEQ262134 MOM262134 MYI262134 NIE262134 NSA262134 OBW262134 OLS262134 OVO262134 PFK262134 PPG262134 PZC262134 QIY262134 QSU262134 RCQ262134 RMM262134 RWI262134 SGE262134 SQA262134 SZW262134 TJS262134 TTO262134 UDK262134 UNG262134 UXC262134 VGY262134 VQU262134 WAQ262134 WKM262134 WUI262134 N327670 HW327670 RS327670 ABO327670 ALK327670 AVG327670 BFC327670 BOY327670 BYU327670 CIQ327670 CSM327670 DCI327670 DME327670 DWA327670 EFW327670 EPS327670 EZO327670 FJK327670 FTG327670 GDC327670 GMY327670 GWU327670 HGQ327670 HQM327670 IAI327670 IKE327670 IUA327670 JDW327670 JNS327670 JXO327670 KHK327670 KRG327670 LBC327670 LKY327670 LUU327670 MEQ327670 MOM327670 MYI327670 NIE327670 NSA327670 OBW327670 OLS327670 OVO327670 PFK327670 PPG327670 PZC327670 QIY327670 QSU327670 RCQ327670 RMM327670 RWI327670 SGE327670 SQA327670 SZW327670 TJS327670 TTO327670 UDK327670 UNG327670 UXC327670 VGY327670 VQU327670 WAQ327670 WKM327670 WUI327670 N393206 HW393206 RS393206 ABO393206 ALK393206 AVG393206 BFC393206 BOY393206 BYU393206 CIQ393206 CSM393206 DCI393206 DME393206 DWA393206 EFW393206 EPS393206 EZO393206 FJK393206 FTG393206 GDC393206 GMY393206 GWU393206 HGQ393206 HQM393206 IAI393206 IKE393206 IUA393206 JDW393206 JNS393206 JXO393206 KHK393206 KRG393206 LBC393206 LKY393206 LUU393206 MEQ393206 MOM393206 MYI393206 NIE393206 NSA393206 OBW393206 OLS393206 OVO393206 PFK393206 PPG393206 PZC393206 QIY393206 QSU393206 RCQ393206 RMM393206 RWI393206 SGE393206 SQA393206 SZW393206 TJS393206 TTO393206 UDK393206 UNG393206 UXC393206 VGY393206 VQU393206 WAQ393206 WKM393206 WUI393206 N458742 HW458742 RS458742 ABO458742 ALK458742 AVG458742 BFC458742 BOY458742 BYU458742 CIQ458742 CSM458742 DCI458742 DME458742 DWA458742 EFW458742 EPS458742 EZO458742 FJK458742 FTG458742 GDC458742 GMY458742 GWU458742 HGQ458742 HQM458742 IAI458742 IKE458742 IUA458742 JDW458742 JNS458742 JXO458742 KHK458742 KRG458742 LBC458742 LKY458742 LUU458742 MEQ458742 MOM458742 MYI458742 NIE458742 NSA458742 OBW458742 OLS458742 OVO458742 PFK458742 PPG458742 PZC458742 QIY458742 QSU458742 RCQ458742 RMM458742 RWI458742 SGE458742 SQA458742 SZW458742 TJS458742 TTO458742 UDK458742 UNG458742 UXC458742 VGY458742 VQU458742 WAQ458742 WKM458742 WUI458742 N524278 HW524278 RS524278 ABO524278 ALK524278 AVG524278 BFC524278 BOY524278 BYU524278 CIQ524278 CSM524278 DCI524278 DME524278 DWA524278 EFW524278 EPS524278 EZO524278 FJK524278 FTG524278 GDC524278 GMY524278 GWU524278 HGQ524278 HQM524278 IAI524278 IKE524278 IUA524278 JDW524278 JNS524278 JXO524278 KHK524278 KRG524278 LBC524278 LKY524278 LUU524278 MEQ524278 MOM524278 MYI524278 NIE524278 NSA524278 OBW524278 OLS524278 OVO524278 PFK524278 PPG524278 PZC524278 QIY524278 QSU524278 RCQ524278 RMM524278 RWI524278 SGE524278 SQA524278 SZW524278 TJS524278 TTO524278 UDK524278 UNG524278 UXC524278 VGY524278 VQU524278 WAQ524278 WKM524278 WUI524278 N589814 HW589814 RS589814 ABO589814 ALK589814 AVG589814 BFC589814 BOY589814 BYU589814 CIQ589814 CSM589814 DCI589814 DME589814 DWA589814 EFW589814 EPS589814 EZO589814 FJK589814 FTG589814 GDC589814 GMY589814 GWU589814 HGQ589814 HQM589814 IAI589814 IKE589814 IUA589814 JDW589814 JNS589814 JXO589814 KHK589814 KRG589814 LBC589814 LKY589814 LUU589814 MEQ589814 MOM589814 MYI589814 NIE589814 NSA589814 OBW589814 OLS589814 OVO589814 PFK589814 PPG589814 PZC589814 QIY589814 QSU589814 RCQ589814 RMM589814 RWI589814 SGE589814 SQA589814 SZW589814 TJS589814 TTO589814 UDK589814 UNG589814 UXC589814 VGY589814 VQU589814 WAQ589814 WKM589814 WUI589814 N655350 HW655350 RS655350 ABO655350 ALK655350 AVG655350 BFC655350 BOY655350 BYU655350 CIQ655350 CSM655350 DCI655350 DME655350 DWA655350 EFW655350 EPS655350 EZO655350 FJK655350 FTG655350 GDC655350 GMY655350 GWU655350 HGQ655350 HQM655350 IAI655350 IKE655350 IUA655350 JDW655350 JNS655350 JXO655350 KHK655350 KRG655350 LBC655350 LKY655350 LUU655350 MEQ655350 MOM655350 MYI655350 NIE655350 NSA655350 OBW655350 OLS655350 OVO655350 PFK655350 PPG655350 PZC655350 QIY655350 QSU655350 RCQ655350 RMM655350 RWI655350 SGE655350 SQA655350 SZW655350 TJS655350 TTO655350 UDK655350 UNG655350 UXC655350 VGY655350 VQU655350 WAQ655350 WKM655350 WUI655350 N720886 HW720886 RS720886 ABO720886 ALK720886 AVG720886 BFC720886 BOY720886 BYU720886 CIQ720886 CSM720886 DCI720886 DME720886 DWA720886 EFW720886 EPS720886 EZO720886 FJK720886 FTG720886 GDC720886 GMY720886 GWU720886 HGQ720886 HQM720886 IAI720886 IKE720886 IUA720886 JDW720886 JNS720886 JXO720886 KHK720886 KRG720886 LBC720886 LKY720886 LUU720886 MEQ720886 MOM720886 MYI720886 NIE720886 NSA720886 OBW720886 OLS720886 OVO720886 PFK720886 PPG720886 PZC720886 QIY720886 QSU720886 RCQ720886 RMM720886 RWI720886 SGE720886 SQA720886 SZW720886 TJS720886 TTO720886 UDK720886 UNG720886 UXC720886 VGY720886 VQU720886 WAQ720886 WKM720886 WUI720886 N786422 HW786422 RS786422 ABO786422 ALK786422 AVG786422 BFC786422 BOY786422 BYU786422 CIQ786422 CSM786422 DCI786422 DME786422 DWA786422 EFW786422 EPS786422 EZO786422 FJK786422 FTG786422 GDC786422 GMY786422 GWU786422 HGQ786422 HQM786422 IAI786422 IKE786422 IUA786422 JDW786422 JNS786422 JXO786422 KHK786422 KRG786422 LBC786422 LKY786422 LUU786422 MEQ786422 MOM786422 MYI786422 NIE786422 NSA786422 OBW786422 OLS786422 OVO786422 PFK786422 PPG786422 PZC786422 QIY786422 QSU786422 RCQ786422 RMM786422 RWI786422 SGE786422 SQA786422 SZW786422 TJS786422 TTO786422 UDK786422 UNG786422 UXC786422 VGY786422 VQU786422 WAQ786422 WKM786422 WUI786422 N851958 HW851958 RS851958 ABO851958 ALK851958 AVG851958 BFC851958 BOY851958 BYU851958 CIQ851958 CSM851958 DCI851958 DME851958 DWA851958 EFW851958 EPS851958 EZO851958 FJK851958 FTG851958 GDC851958 GMY851958 GWU851958 HGQ851958 HQM851958 IAI851958 IKE851958 IUA851958 JDW851958 JNS851958 JXO851958 KHK851958 KRG851958 LBC851958 LKY851958 LUU851958 MEQ851958 MOM851958 MYI851958 NIE851958 NSA851958 OBW851958 OLS851958 OVO851958 PFK851958 PPG851958 PZC851958 QIY851958 QSU851958 RCQ851958 RMM851958 RWI851958 SGE851958 SQA851958 SZW851958 TJS851958 TTO851958 UDK851958 UNG851958 UXC851958 VGY851958 VQU851958 WAQ851958 WKM851958 WUI851958 N917494 HW917494 RS917494 ABO917494 ALK917494 AVG917494 BFC917494 BOY917494 BYU917494 CIQ917494 CSM917494 DCI917494 DME917494 DWA917494 EFW917494 EPS917494 EZO917494 FJK917494 FTG917494 GDC917494 GMY917494 GWU917494 HGQ917494 HQM917494 IAI917494 IKE917494 IUA917494 JDW917494 JNS917494 JXO917494 KHK917494 KRG917494 LBC917494 LKY917494 LUU917494 MEQ917494 MOM917494 MYI917494 NIE917494 NSA917494 OBW917494 OLS917494 OVO917494 PFK917494 PPG917494 PZC917494 QIY917494 QSU917494 RCQ917494 RMM917494 RWI917494 SGE917494 SQA917494 SZW917494 TJS917494 TTO917494 UDK917494 UNG917494 UXC917494 VGY917494 VQU917494 WAQ917494 WKM917494 WUI917494 N983030 HW983030 RS983030 ABO983030 ALK983030 AVG983030 BFC983030 BOY983030 BYU983030 CIQ983030 CSM983030 DCI983030 DME983030 DWA983030 EFW983030 EPS983030 EZO983030 FJK983030 FTG983030 GDC983030 GMY983030 GWU983030 HGQ983030 HQM983030 IAI983030 IKE983030 IUA983030 JDW983030 JNS983030 JXO983030 KHK983030 KRG983030 LBC983030 LKY983030 LUU983030 MEQ983030 MOM983030 MYI983030 NIE983030 NSA983030 OBW983030 OLS983030 OVO983030 PFK983030 PPG983030 PZC983030 QIY983030 QSU983030 RCQ983030 RMM983030 RWI983030 SGE983030 SQA983030 SZW983030 TJS983030 TTO983030 UDK983030 UNG983030 UXC983030 VGY983030 VQU983030 WAQ983030 WKM983030 WUI983030 IQ65554:IS65555 SM65554:SO65555 ACI65554:ACK65555 AME65554:AMG65555 AWA65554:AWC65555 BFW65554:BFY65555 BPS65554:BPU65555 BZO65554:BZQ65555 CJK65554:CJM65555 CTG65554:CTI65555 DDC65554:DDE65555 DMY65554:DNA65555 DWU65554:DWW65555 EGQ65554:EGS65555 EQM65554:EQO65555 FAI65554:FAK65555 FKE65554:FKG65555 FUA65554:FUC65555 GDW65554:GDY65555 GNS65554:GNU65555 GXO65554:GXQ65555 HHK65554:HHM65555 HRG65554:HRI65555 IBC65554:IBE65555 IKY65554:ILA65555 IUU65554:IUW65555 JEQ65554:JES65555 JOM65554:JOO65555 JYI65554:JYK65555 KIE65554:KIG65555 KSA65554:KSC65555 LBW65554:LBY65555 LLS65554:LLU65555 LVO65554:LVQ65555 MFK65554:MFM65555 MPG65554:MPI65555 MZC65554:MZE65555 NIY65554:NJA65555 NSU65554:NSW65555 OCQ65554:OCS65555 OMM65554:OMO65555 OWI65554:OWK65555 PGE65554:PGG65555 PQA65554:PQC65555 PZW65554:PZY65555 QJS65554:QJU65555 QTO65554:QTQ65555 RDK65554:RDM65555 RNG65554:RNI65555 RXC65554:RXE65555 SGY65554:SHA65555 SQU65554:SQW65555 TAQ65554:TAS65555 TKM65554:TKO65555 TUI65554:TUK65555 UEE65554:UEG65555 UOA65554:UOC65555 UXW65554:UXY65555 VHS65554:VHU65555 VRO65554:VRQ65555 WBK65554:WBM65555 WLG65554:WLI65555 WVC65554:WVE65555 IQ131090:IS131091 SM131090:SO131091 ACI131090:ACK131091 AME131090:AMG131091 AWA131090:AWC131091 BFW131090:BFY131091 BPS131090:BPU131091 BZO131090:BZQ131091 CJK131090:CJM131091 CTG131090:CTI131091 DDC131090:DDE131091 DMY131090:DNA131091 DWU131090:DWW131091 EGQ131090:EGS131091 EQM131090:EQO131091 FAI131090:FAK131091 FKE131090:FKG131091 FUA131090:FUC131091 GDW131090:GDY131091 GNS131090:GNU131091 GXO131090:GXQ131091 HHK131090:HHM131091 HRG131090:HRI131091 IBC131090:IBE131091 IKY131090:ILA131091 IUU131090:IUW131091 JEQ131090:JES131091 JOM131090:JOO131091 JYI131090:JYK131091 KIE131090:KIG131091 KSA131090:KSC131091 LBW131090:LBY131091 LLS131090:LLU131091 LVO131090:LVQ131091 MFK131090:MFM131091 MPG131090:MPI131091 MZC131090:MZE131091 NIY131090:NJA131091 NSU131090:NSW131091 OCQ131090:OCS131091 OMM131090:OMO131091 OWI131090:OWK131091 PGE131090:PGG131091 PQA131090:PQC131091 PZW131090:PZY131091 QJS131090:QJU131091 QTO131090:QTQ131091 RDK131090:RDM131091 RNG131090:RNI131091 RXC131090:RXE131091 SGY131090:SHA131091 SQU131090:SQW131091 TAQ131090:TAS131091 TKM131090:TKO131091 TUI131090:TUK131091 UEE131090:UEG131091 UOA131090:UOC131091 UXW131090:UXY131091 VHS131090:VHU131091 VRO131090:VRQ131091 WBK131090:WBM131091 WLG131090:WLI131091 WVC131090:WVE131091 IQ196626:IS196627 SM196626:SO196627 ACI196626:ACK196627 AME196626:AMG196627 AWA196626:AWC196627 BFW196626:BFY196627 BPS196626:BPU196627 BZO196626:BZQ196627 CJK196626:CJM196627 CTG196626:CTI196627 DDC196626:DDE196627 DMY196626:DNA196627 DWU196626:DWW196627 EGQ196626:EGS196627 EQM196626:EQO196627 FAI196626:FAK196627 FKE196626:FKG196627 FUA196626:FUC196627 GDW196626:GDY196627 GNS196626:GNU196627 GXO196626:GXQ196627 HHK196626:HHM196627 HRG196626:HRI196627 IBC196626:IBE196627 IKY196626:ILA196627 IUU196626:IUW196627 JEQ196626:JES196627 JOM196626:JOO196627 JYI196626:JYK196627 KIE196626:KIG196627 KSA196626:KSC196627 LBW196626:LBY196627 LLS196626:LLU196627 LVO196626:LVQ196627 MFK196626:MFM196627 MPG196626:MPI196627 MZC196626:MZE196627 NIY196626:NJA196627 NSU196626:NSW196627 OCQ196626:OCS196627 OMM196626:OMO196627 OWI196626:OWK196627 PGE196626:PGG196627 PQA196626:PQC196627 PZW196626:PZY196627 QJS196626:QJU196627 QTO196626:QTQ196627 RDK196626:RDM196627 RNG196626:RNI196627 RXC196626:RXE196627 SGY196626:SHA196627 SQU196626:SQW196627 TAQ196626:TAS196627 TKM196626:TKO196627 TUI196626:TUK196627 UEE196626:UEG196627 UOA196626:UOC196627 UXW196626:UXY196627 VHS196626:VHU196627 VRO196626:VRQ196627 WBK196626:WBM196627 WLG196626:WLI196627 WVC196626:WVE196627 IQ262162:IS262163 SM262162:SO262163 ACI262162:ACK262163 AME262162:AMG262163 AWA262162:AWC262163 BFW262162:BFY262163 BPS262162:BPU262163 BZO262162:BZQ262163 CJK262162:CJM262163 CTG262162:CTI262163 DDC262162:DDE262163 DMY262162:DNA262163 DWU262162:DWW262163 EGQ262162:EGS262163 EQM262162:EQO262163 FAI262162:FAK262163 FKE262162:FKG262163 FUA262162:FUC262163 GDW262162:GDY262163 GNS262162:GNU262163 GXO262162:GXQ262163 HHK262162:HHM262163 HRG262162:HRI262163 IBC262162:IBE262163 IKY262162:ILA262163 IUU262162:IUW262163 JEQ262162:JES262163 JOM262162:JOO262163 JYI262162:JYK262163 KIE262162:KIG262163 KSA262162:KSC262163 LBW262162:LBY262163 LLS262162:LLU262163 LVO262162:LVQ262163 MFK262162:MFM262163 MPG262162:MPI262163 MZC262162:MZE262163 NIY262162:NJA262163 NSU262162:NSW262163 OCQ262162:OCS262163 OMM262162:OMO262163 OWI262162:OWK262163 PGE262162:PGG262163 PQA262162:PQC262163 PZW262162:PZY262163 QJS262162:QJU262163 QTO262162:QTQ262163 RDK262162:RDM262163 RNG262162:RNI262163 RXC262162:RXE262163 SGY262162:SHA262163 SQU262162:SQW262163 TAQ262162:TAS262163 TKM262162:TKO262163 TUI262162:TUK262163 UEE262162:UEG262163 UOA262162:UOC262163 UXW262162:UXY262163 VHS262162:VHU262163 VRO262162:VRQ262163 WBK262162:WBM262163 WLG262162:WLI262163 WVC262162:WVE262163 IQ327698:IS327699 SM327698:SO327699 ACI327698:ACK327699 AME327698:AMG327699 AWA327698:AWC327699 BFW327698:BFY327699 BPS327698:BPU327699 BZO327698:BZQ327699 CJK327698:CJM327699 CTG327698:CTI327699 DDC327698:DDE327699 DMY327698:DNA327699 DWU327698:DWW327699 EGQ327698:EGS327699 EQM327698:EQO327699 FAI327698:FAK327699 FKE327698:FKG327699 FUA327698:FUC327699 GDW327698:GDY327699 GNS327698:GNU327699 GXO327698:GXQ327699 HHK327698:HHM327699 HRG327698:HRI327699 IBC327698:IBE327699 IKY327698:ILA327699 IUU327698:IUW327699 JEQ327698:JES327699 JOM327698:JOO327699 JYI327698:JYK327699 KIE327698:KIG327699 KSA327698:KSC327699 LBW327698:LBY327699 LLS327698:LLU327699 LVO327698:LVQ327699 MFK327698:MFM327699 MPG327698:MPI327699 MZC327698:MZE327699 NIY327698:NJA327699 NSU327698:NSW327699 OCQ327698:OCS327699 OMM327698:OMO327699 OWI327698:OWK327699 PGE327698:PGG327699 PQA327698:PQC327699 PZW327698:PZY327699 QJS327698:QJU327699 QTO327698:QTQ327699 RDK327698:RDM327699 RNG327698:RNI327699 RXC327698:RXE327699 SGY327698:SHA327699 SQU327698:SQW327699 TAQ327698:TAS327699 TKM327698:TKO327699 TUI327698:TUK327699 UEE327698:UEG327699 UOA327698:UOC327699 UXW327698:UXY327699 VHS327698:VHU327699 VRO327698:VRQ327699 WBK327698:WBM327699 WLG327698:WLI327699 WVC327698:WVE327699 IQ393234:IS393235 SM393234:SO393235 ACI393234:ACK393235 AME393234:AMG393235 AWA393234:AWC393235 BFW393234:BFY393235 BPS393234:BPU393235 BZO393234:BZQ393235 CJK393234:CJM393235 CTG393234:CTI393235 DDC393234:DDE393235 DMY393234:DNA393235 DWU393234:DWW393235 EGQ393234:EGS393235 EQM393234:EQO393235 FAI393234:FAK393235 FKE393234:FKG393235 FUA393234:FUC393235 GDW393234:GDY393235 GNS393234:GNU393235 GXO393234:GXQ393235 HHK393234:HHM393235 HRG393234:HRI393235 IBC393234:IBE393235 IKY393234:ILA393235 IUU393234:IUW393235 JEQ393234:JES393235 JOM393234:JOO393235 JYI393234:JYK393235 KIE393234:KIG393235 KSA393234:KSC393235 LBW393234:LBY393235 LLS393234:LLU393235 LVO393234:LVQ393235 MFK393234:MFM393235 MPG393234:MPI393235 MZC393234:MZE393235 NIY393234:NJA393235 NSU393234:NSW393235 OCQ393234:OCS393235 OMM393234:OMO393235 OWI393234:OWK393235 PGE393234:PGG393235 PQA393234:PQC393235 PZW393234:PZY393235 QJS393234:QJU393235 QTO393234:QTQ393235 RDK393234:RDM393235 RNG393234:RNI393235 RXC393234:RXE393235 SGY393234:SHA393235 SQU393234:SQW393235 TAQ393234:TAS393235 TKM393234:TKO393235 TUI393234:TUK393235 UEE393234:UEG393235 UOA393234:UOC393235 UXW393234:UXY393235 VHS393234:VHU393235 VRO393234:VRQ393235 WBK393234:WBM393235 WLG393234:WLI393235 WVC393234:WVE393235 IQ458770:IS458771 SM458770:SO458771 ACI458770:ACK458771 AME458770:AMG458771 AWA458770:AWC458771 BFW458770:BFY458771 BPS458770:BPU458771 BZO458770:BZQ458771 CJK458770:CJM458771 CTG458770:CTI458771 DDC458770:DDE458771 DMY458770:DNA458771 DWU458770:DWW458771 EGQ458770:EGS458771 EQM458770:EQO458771 FAI458770:FAK458771 FKE458770:FKG458771 FUA458770:FUC458771 GDW458770:GDY458771 GNS458770:GNU458771 GXO458770:GXQ458771 HHK458770:HHM458771 HRG458770:HRI458771 IBC458770:IBE458771 IKY458770:ILA458771 IUU458770:IUW458771 JEQ458770:JES458771 JOM458770:JOO458771 JYI458770:JYK458771 KIE458770:KIG458771 KSA458770:KSC458771 LBW458770:LBY458771 LLS458770:LLU458771 LVO458770:LVQ458771 MFK458770:MFM458771 MPG458770:MPI458771 MZC458770:MZE458771 NIY458770:NJA458771 NSU458770:NSW458771 OCQ458770:OCS458771 OMM458770:OMO458771 OWI458770:OWK458771 PGE458770:PGG458771 PQA458770:PQC458771 PZW458770:PZY458771 QJS458770:QJU458771 QTO458770:QTQ458771 RDK458770:RDM458771 RNG458770:RNI458771 RXC458770:RXE458771 SGY458770:SHA458771 SQU458770:SQW458771 TAQ458770:TAS458771 TKM458770:TKO458771 TUI458770:TUK458771 UEE458770:UEG458771 UOA458770:UOC458771 UXW458770:UXY458771 VHS458770:VHU458771 VRO458770:VRQ458771 WBK458770:WBM458771 WLG458770:WLI458771 WVC458770:WVE458771 IQ524306:IS524307 SM524306:SO524307 ACI524306:ACK524307 AME524306:AMG524307 AWA524306:AWC524307 BFW524306:BFY524307 BPS524306:BPU524307 BZO524306:BZQ524307 CJK524306:CJM524307 CTG524306:CTI524307 DDC524306:DDE524307 DMY524306:DNA524307 DWU524306:DWW524307 EGQ524306:EGS524307 EQM524306:EQO524307 FAI524306:FAK524307 FKE524306:FKG524307 FUA524306:FUC524307 GDW524306:GDY524307 GNS524306:GNU524307 GXO524306:GXQ524307 HHK524306:HHM524307 HRG524306:HRI524307 IBC524306:IBE524307 IKY524306:ILA524307 IUU524306:IUW524307 JEQ524306:JES524307 JOM524306:JOO524307 JYI524306:JYK524307 KIE524306:KIG524307 KSA524306:KSC524307 LBW524306:LBY524307 LLS524306:LLU524307 LVO524306:LVQ524307 MFK524306:MFM524307 MPG524306:MPI524307 MZC524306:MZE524307 NIY524306:NJA524307 NSU524306:NSW524307 OCQ524306:OCS524307 OMM524306:OMO524307 OWI524306:OWK524307 PGE524306:PGG524307 PQA524306:PQC524307 PZW524306:PZY524307 QJS524306:QJU524307 QTO524306:QTQ524307 RDK524306:RDM524307 RNG524306:RNI524307 RXC524306:RXE524307 SGY524306:SHA524307 SQU524306:SQW524307 TAQ524306:TAS524307 TKM524306:TKO524307 TUI524306:TUK524307 UEE524306:UEG524307 UOA524306:UOC524307 UXW524306:UXY524307 VHS524306:VHU524307 VRO524306:VRQ524307 WBK524306:WBM524307 WLG524306:WLI524307 WVC524306:WVE524307 IQ589842:IS589843 SM589842:SO589843 ACI589842:ACK589843 AME589842:AMG589843 AWA589842:AWC589843 BFW589842:BFY589843 BPS589842:BPU589843 BZO589842:BZQ589843 CJK589842:CJM589843 CTG589842:CTI589843 DDC589842:DDE589843 DMY589842:DNA589843 DWU589842:DWW589843 EGQ589842:EGS589843 EQM589842:EQO589843 FAI589842:FAK589843 FKE589842:FKG589843 FUA589842:FUC589843 GDW589842:GDY589843 GNS589842:GNU589843 GXO589842:GXQ589843 HHK589842:HHM589843 HRG589842:HRI589843 IBC589842:IBE589843 IKY589842:ILA589843 IUU589842:IUW589843 JEQ589842:JES589843 JOM589842:JOO589843 JYI589842:JYK589843 KIE589842:KIG589843 KSA589842:KSC589843 LBW589842:LBY589843 LLS589842:LLU589843 LVO589842:LVQ589843 MFK589842:MFM589843 MPG589842:MPI589843 MZC589842:MZE589843 NIY589842:NJA589843 NSU589842:NSW589843 OCQ589842:OCS589843 OMM589842:OMO589843 OWI589842:OWK589843 PGE589842:PGG589843 PQA589842:PQC589843 PZW589842:PZY589843 QJS589842:QJU589843 QTO589842:QTQ589843 RDK589842:RDM589843 RNG589842:RNI589843 RXC589842:RXE589843 SGY589842:SHA589843 SQU589842:SQW589843 TAQ589842:TAS589843 TKM589842:TKO589843 TUI589842:TUK589843 UEE589842:UEG589843 UOA589842:UOC589843 UXW589842:UXY589843 VHS589842:VHU589843 VRO589842:VRQ589843 WBK589842:WBM589843 WLG589842:WLI589843 WVC589842:WVE589843 IQ655378:IS655379 SM655378:SO655379 ACI655378:ACK655379 AME655378:AMG655379 AWA655378:AWC655379 BFW655378:BFY655379 BPS655378:BPU655379 BZO655378:BZQ655379 CJK655378:CJM655379 CTG655378:CTI655379 DDC655378:DDE655379 DMY655378:DNA655379 DWU655378:DWW655379 EGQ655378:EGS655379 EQM655378:EQO655379 FAI655378:FAK655379 FKE655378:FKG655379 FUA655378:FUC655379 GDW655378:GDY655379 GNS655378:GNU655379 GXO655378:GXQ655379 HHK655378:HHM655379 HRG655378:HRI655379 IBC655378:IBE655379 IKY655378:ILA655379 IUU655378:IUW655379 JEQ655378:JES655379 JOM655378:JOO655379 JYI655378:JYK655379 KIE655378:KIG655379 KSA655378:KSC655379 LBW655378:LBY655379 LLS655378:LLU655379 LVO655378:LVQ655379 MFK655378:MFM655379 MPG655378:MPI655379 MZC655378:MZE655379 NIY655378:NJA655379 NSU655378:NSW655379 OCQ655378:OCS655379 OMM655378:OMO655379 OWI655378:OWK655379 PGE655378:PGG655379 PQA655378:PQC655379 PZW655378:PZY655379 QJS655378:QJU655379 QTO655378:QTQ655379 RDK655378:RDM655379 RNG655378:RNI655379 RXC655378:RXE655379 SGY655378:SHA655379 SQU655378:SQW655379 TAQ655378:TAS655379 TKM655378:TKO655379 TUI655378:TUK655379 UEE655378:UEG655379 UOA655378:UOC655379 UXW655378:UXY655379 VHS655378:VHU655379 VRO655378:VRQ655379 WBK655378:WBM655379 WLG655378:WLI655379 WVC655378:WVE655379 IQ720914:IS720915 SM720914:SO720915 ACI720914:ACK720915 AME720914:AMG720915 AWA720914:AWC720915 BFW720914:BFY720915 BPS720914:BPU720915 BZO720914:BZQ720915 CJK720914:CJM720915 CTG720914:CTI720915 DDC720914:DDE720915 DMY720914:DNA720915 DWU720914:DWW720915 EGQ720914:EGS720915 EQM720914:EQO720915 FAI720914:FAK720915 FKE720914:FKG720915 FUA720914:FUC720915 GDW720914:GDY720915 GNS720914:GNU720915 GXO720914:GXQ720915 HHK720914:HHM720915 HRG720914:HRI720915 IBC720914:IBE720915 IKY720914:ILA720915 IUU720914:IUW720915 JEQ720914:JES720915 JOM720914:JOO720915 JYI720914:JYK720915 KIE720914:KIG720915 KSA720914:KSC720915 LBW720914:LBY720915 LLS720914:LLU720915 LVO720914:LVQ720915 MFK720914:MFM720915 MPG720914:MPI720915 MZC720914:MZE720915 NIY720914:NJA720915 NSU720914:NSW720915 OCQ720914:OCS720915 OMM720914:OMO720915 OWI720914:OWK720915 PGE720914:PGG720915 PQA720914:PQC720915 PZW720914:PZY720915 QJS720914:QJU720915 QTO720914:QTQ720915 RDK720914:RDM720915 RNG720914:RNI720915 RXC720914:RXE720915 SGY720914:SHA720915 SQU720914:SQW720915 TAQ720914:TAS720915 TKM720914:TKO720915 TUI720914:TUK720915 UEE720914:UEG720915 UOA720914:UOC720915 UXW720914:UXY720915 VHS720914:VHU720915 VRO720914:VRQ720915 WBK720914:WBM720915 WLG720914:WLI720915 WVC720914:WVE720915 IQ786450:IS786451 SM786450:SO786451 ACI786450:ACK786451 AME786450:AMG786451 AWA786450:AWC786451 BFW786450:BFY786451 BPS786450:BPU786451 BZO786450:BZQ786451 CJK786450:CJM786451 CTG786450:CTI786451 DDC786450:DDE786451 DMY786450:DNA786451 DWU786450:DWW786451 EGQ786450:EGS786451 EQM786450:EQO786451 FAI786450:FAK786451 FKE786450:FKG786451 FUA786450:FUC786451 GDW786450:GDY786451 GNS786450:GNU786451 GXO786450:GXQ786451 HHK786450:HHM786451 HRG786450:HRI786451 IBC786450:IBE786451 IKY786450:ILA786451 IUU786450:IUW786451 JEQ786450:JES786451 JOM786450:JOO786451 JYI786450:JYK786451 KIE786450:KIG786451 KSA786450:KSC786451 LBW786450:LBY786451 LLS786450:LLU786451 LVO786450:LVQ786451 MFK786450:MFM786451 MPG786450:MPI786451 MZC786450:MZE786451 NIY786450:NJA786451 NSU786450:NSW786451 OCQ786450:OCS786451 OMM786450:OMO786451 OWI786450:OWK786451 PGE786450:PGG786451 PQA786450:PQC786451 PZW786450:PZY786451 QJS786450:QJU786451 QTO786450:QTQ786451 RDK786450:RDM786451 RNG786450:RNI786451 RXC786450:RXE786451 SGY786450:SHA786451 SQU786450:SQW786451 TAQ786450:TAS786451 TKM786450:TKO786451 TUI786450:TUK786451 UEE786450:UEG786451 UOA786450:UOC786451 UXW786450:UXY786451 VHS786450:VHU786451 VRO786450:VRQ786451 WBK786450:WBM786451 WLG786450:WLI786451 WVC786450:WVE786451 IQ851986:IS851987 SM851986:SO851987 ACI851986:ACK851987 AME851986:AMG851987 AWA851986:AWC851987 BFW851986:BFY851987 BPS851986:BPU851987 BZO851986:BZQ851987 CJK851986:CJM851987 CTG851986:CTI851987 DDC851986:DDE851987 DMY851986:DNA851987 DWU851986:DWW851987 EGQ851986:EGS851987 EQM851986:EQO851987 FAI851986:FAK851987 FKE851986:FKG851987 FUA851986:FUC851987 GDW851986:GDY851987 GNS851986:GNU851987 GXO851986:GXQ851987 HHK851986:HHM851987 HRG851986:HRI851987 IBC851986:IBE851987 IKY851986:ILA851987 IUU851986:IUW851987 JEQ851986:JES851987 JOM851986:JOO851987 JYI851986:JYK851987 KIE851986:KIG851987 KSA851986:KSC851987 LBW851986:LBY851987 LLS851986:LLU851987 LVO851986:LVQ851987 MFK851986:MFM851987 MPG851986:MPI851987 MZC851986:MZE851987 NIY851986:NJA851987 NSU851986:NSW851987 OCQ851986:OCS851987 OMM851986:OMO851987 OWI851986:OWK851987 PGE851986:PGG851987 PQA851986:PQC851987 PZW851986:PZY851987 QJS851986:QJU851987 QTO851986:QTQ851987 RDK851986:RDM851987 RNG851986:RNI851987 RXC851986:RXE851987 SGY851986:SHA851987 SQU851986:SQW851987 TAQ851986:TAS851987 TKM851986:TKO851987 TUI851986:TUK851987 UEE851986:UEG851987 UOA851986:UOC851987 UXW851986:UXY851987 VHS851986:VHU851987 VRO851986:VRQ851987 WBK851986:WBM851987 WLG851986:WLI851987 WVC851986:WVE851987 IQ917522:IS917523 SM917522:SO917523 ACI917522:ACK917523 AME917522:AMG917523 AWA917522:AWC917523 BFW917522:BFY917523 BPS917522:BPU917523 BZO917522:BZQ917523 CJK917522:CJM917523 CTG917522:CTI917523 DDC917522:DDE917523 DMY917522:DNA917523 DWU917522:DWW917523 EGQ917522:EGS917523 EQM917522:EQO917523 FAI917522:FAK917523 FKE917522:FKG917523 FUA917522:FUC917523 GDW917522:GDY917523 GNS917522:GNU917523 GXO917522:GXQ917523 HHK917522:HHM917523 HRG917522:HRI917523 IBC917522:IBE917523 IKY917522:ILA917523 IUU917522:IUW917523 JEQ917522:JES917523 JOM917522:JOO917523 JYI917522:JYK917523 KIE917522:KIG917523 KSA917522:KSC917523 LBW917522:LBY917523 LLS917522:LLU917523 LVO917522:LVQ917523 MFK917522:MFM917523 MPG917522:MPI917523 MZC917522:MZE917523 NIY917522:NJA917523 NSU917522:NSW917523 OCQ917522:OCS917523 OMM917522:OMO917523 OWI917522:OWK917523 PGE917522:PGG917523 PQA917522:PQC917523 PZW917522:PZY917523 QJS917522:QJU917523 QTO917522:QTQ917523 RDK917522:RDM917523 RNG917522:RNI917523 RXC917522:RXE917523 SGY917522:SHA917523 SQU917522:SQW917523 TAQ917522:TAS917523 TKM917522:TKO917523 TUI917522:TUK917523 UEE917522:UEG917523 UOA917522:UOC917523 UXW917522:UXY917523 VHS917522:VHU917523 VRO917522:VRQ917523 WBK917522:WBM917523 WLG917522:WLI917523 WVC917522:WVE917523 IQ983058:IS983059 SM983058:SO983059 ACI983058:ACK983059 AME983058:AMG983059 AWA983058:AWC983059 BFW983058:BFY983059 BPS983058:BPU983059 BZO983058:BZQ983059 CJK983058:CJM983059 CTG983058:CTI983059 DDC983058:DDE983059 DMY983058:DNA983059 DWU983058:DWW983059 EGQ983058:EGS983059 EQM983058:EQO983059 FAI983058:FAK983059 FKE983058:FKG983059 FUA983058:FUC983059 GDW983058:GDY983059 GNS983058:GNU983059 GXO983058:GXQ983059 HHK983058:HHM983059 HRG983058:HRI983059 IBC983058:IBE983059 IKY983058:ILA983059 IUU983058:IUW983059 JEQ983058:JES983059 JOM983058:JOO983059 JYI983058:JYK983059 KIE983058:KIG983059 KSA983058:KSC983059 LBW983058:LBY983059 LLS983058:LLU983059 LVO983058:LVQ983059 MFK983058:MFM983059 MPG983058:MPI983059 MZC983058:MZE983059 NIY983058:NJA983059 NSU983058:NSW983059 OCQ983058:OCS983059 OMM983058:OMO983059 OWI983058:OWK983059 PGE983058:PGG983059 PQA983058:PQC983059 PZW983058:PZY983059 QJS983058:QJU983059 QTO983058:QTQ983059 RDK983058:RDM983059 RNG983058:RNI983059 RXC983058:RXE983059 SGY983058:SHA983059 SQU983058:SQW983059 TAQ983058:TAS983059 TKM983058:TKO983059 TUI983058:TUK983059 UEE983058:UEG983059 UOA983058:UOC983059 UXW983058:UXY983059 VHS983058:VHU983059 VRO983058:VRQ983059 WBK983058:WBM983059 WLG983058:WLI983059 WVC983058:WVE983059 IQ65559:IS65559 SM65559:SO65559 ACI65559:ACK65559 AME65559:AMG65559 AWA65559:AWC65559 BFW65559:BFY65559 BPS65559:BPU65559 BZO65559:BZQ65559 CJK65559:CJM65559 CTG65559:CTI65559 DDC65559:DDE65559 DMY65559:DNA65559 DWU65559:DWW65559 EGQ65559:EGS65559 EQM65559:EQO65559 FAI65559:FAK65559 FKE65559:FKG65559 FUA65559:FUC65559 GDW65559:GDY65559 GNS65559:GNU65559 GXO65559:GXQ65559 HHK65559:HHM65559 HRG65559:HRI65559 IBC65559:IBE65559 IKY65559:ILA65559 IUU65559:IUW65559 JEQ65559:JES65559 JOM65559:JOO65559 JYI65559:JYK65559 KIE65559:KIG65559 KSA65559:KSC65559 LBW65559:LBY65559 LLS65559:LLU65559 LVO65559:LVQ65559 MFK65559:MFM65559 MPG65559:MPI65559 MZC65559:MZE65559 NIY65559:NJA65559 NSU65559:NSW65559 OCQ65559:OCS65559 OMM65559:OMO65559 OWI65559:OWK65559 PGE65559:PGG65559 PQA65559:PQC65559 PZW65559:PZY65559 QJS65559:QJU65559 QTO65559:QTQ65559 RDK65559:RDM65559 RNG65559:RNI65559 RXC65559:RXE65559 SGY65559:SHA65559 SQU65559:SQW65559 TAQ65559:TAS65559 TKM65559:TKO65559 TUI65559:TUK65559 UEE65559:UEG65559 UOA65559:UOC65559 UXW65559:UXY65559 VHS65559:VHU65559 VRO65559:VRQ65559 WBK65559:WBM65559 WLG65559:WLI65559 WVC65559:WVE65559 IQ131095:IS131095 SM131095:SO131095 ACI131095:ACK131095 AME131095:AMG131095 AWA131095:AWC131095 BFW131095:BFY131095 BPS131095:BPU131095 BZO131095:BZQ131095 CJK131095:CJM131095 CTG131095:CTI131095 DDC131095:DDE131095 DMY131095:DNA131095 DWU131095:DWW131095 EGQ131095:EGS131095 EQM131095:EQO131095 FAI131095:FAK131095 FKE131095:FKG131095 FUA131095:FUC131095 GDW131095:GDY131095 GNS131095:GNU131095 GXO131095:GXQ131095 HHK131095:HHM131095 HRG131095:HRI131095 IBC131095:IBE131095 IKY131095:ILA131095 IUU131095:IUW131095 JEQ131095:JES131095 JOM131095:JOO131095 JYI131095:JYK131095 KIE131095:KIG131095 KSA131095:KSC131095 LBW131095:LBY131095 LLS131095:LLU131095 LVO131095:LVQ131095 MFK131095:MFM131095 MPG131095:MPI131095 MZC131095:MZE131095 NIY131095:NJA131095 NSU131095:NSW131095 OCQ131095:OCS131095 OMM131095:OMO131095 OWI131095:OWK131095 PGE131095:PGG131095 PQA131095:PQC131095 PZW131095:PZY131095 QJS131095:QJU131095 QTO131095:QTQ131095 RDK131095:RDM131095 RNG131095:RNI131095 RXC131095:RXE131095 SGY131095:SHA131095 SQU131095:SQW131095 TAQ131095:TAS131095 TKM131095:TKO131095 TUI131095:TUK131095 UEE131095:UEG131095 UOA131095:UOC131095 UXW131095:UXY131095 VHS131095:VHU131095 VRO131095:VRQ131095 WBK131095:WBM131095 WLG131095:WLI131095 WVC131095:WVE131095 IQ196631:IS196631 SM196631:SO196631 ACI196631:ACK196631 AME196631:AMG196631 AWA196631:AWC196631 BFW196631:BFY196631 BPS196631:BPU196631 BZO196631:BZQ196631 CJK196631:CJM196631 CTG196631:CTI196631 DDC196631:DDE196631 DMY196631:DNA196631 DWU196631:DWW196631 EGQ196631:EGS196631 EQM196631:EQO196631 FAI196631:FAK196631 FKE196631:FKG196631 FUA196631:FUC196631 GDW196631:GDY196631 GNS196631:GNU196631 GXO196631:GXQ196631 HHK196631:HHM196631 HRG196631:HRI196631 IBC196631:IBE196631 IKY196631:ILA196631 IUU196631:IUW196631 JEQ196631:JES196631 JOM196631:JOO196631 JYI196631:JYK196631 KIE196631:KIG196631 KSA196631:KSC196631 LBW196631:LBY196631 LLS196631:LLU196631 LVO196631:LVQ196631 MFK196631:MFM196631 MPG196631:MPI196631 MZC196631:MZE196631 NIY196631:NJA196631 NSU196631:NSW196631 OCQ196631:OCS196631 OMM196631:OMO196631 OWI196631:OWK196631 PGE196631:PGG196631 PQA196631:PQC196631 PZW196631:PZY196631 QJS196631:QJU196631 QTO196631:QTQ196631 RDK196631:RDM196631 RNG196631:RNI196631 RXC196631:RXE196631 SGY196631:SHA196631 SQU196631:SQW196631 TAQ196631:TAS196631 TKM196631:TKO196631 TUI196631:TUK196631 UEE196631:UEG196631 UOA196631:UOC196631 UXW196631:UXY196631 VHS196631:VHU196631 VRO196631:VRQ196631 WBK196631:WBM196631 WLG196631:WLI196631 WVC196631:WVE196631 IQ262167:IS262167 SM262167:SO262167 ACI262167:ACK262167 AME262167:AMG262167 AWA262167:AWC262167 BFW262167:BFY262167 BPS262167:BPU262167 BZO262167:BZQ262167 CJK262167:CJM262167 CTG262167:CTI262167 DDC262167:DDE262167 DMY262167:DNA262167 DWU262167:DWW262167 EGQ262167:EGS262167 EQM262167:EQO262167 FAI262167:FAK262167 FKE262167:FKG262167 FUA262167:FUC262167 GDW262167:GDY262167 GNS262167:GNU262167 GXO262167:GXQ262167 HHK262167:HHM262167 HRG262167:HRI262167 IBC262167:IBE262167 IKY262167:ILA262167 IUU262167:IUW262167 JEQ262167:JES262167 JOM262167:JOO262167 JYI262167:JYK262167 KIE262167:KIG262167 KSA262167:KSC262167 LBW262167:LBY262167 LLS262167:LLU262167 LVO262167:LVQ262167 MFK262167:MFM262167 MPG262167:MPI262167 MZC262167:MZE262167 NIY262167:NJA262167 NSU262167:NSW262167 OCQ262167:OCS262167 OMM262167:OMO262167 OWI262167:OWK262167 PGE262167:PGG262167 PQA262167:PQC262167 PZW262167:PZY262167 QJS262167:QJU262167 QTO262167:QTQ262167 RDK262167:RDM262167 RNG262167:RNI262167 RXC262167:RXE262167 SGY262167:SHA262167 SQU262167:SQW262167 TAQ262167:TAS262167 TKM262167:TKO262167 TUI262167:TUK262167 UEE262167:UEG262167 UOA262167:UOC262167 UXW262167:UXY262167 VHS262167:VHU262167 VRO262167:VRQ262167 WBK262167:WBM262167 WLG262167:WLI262167 WVC262167:WVE262167 IQ327703:IS327703 SM327703:SO327703 ACI327703:ACK327703 AME327703:AMG327703 AWA327703:AWC327703 BFW327703:BFY327703 BPS327703:BPU327703 BZO327703:BZQ327703 CJK327703:CJM327703 CTG327703:CTI327703 DDC327703:DDE327703 DMY327703:DNA327703 DWU327703:DWW327703 EGQ327703:EGS327703 EQM327703:EQO327703 FAI327703:FAK327703 FKE327703:FKG327703 FUA327703:FUC327703 GDW327703:GDY327703 GNS327703:GNU327703 GXO327703:GXQ327703 HHK327703:HHM327703 HRG327703:HRI327703 IBC327703:IBE327703 IKY327703:ILA327703 IUU327703:IUW327703 JEQ327703:JES327703 JOM327703:JOO327703 JYI327703:JYK327703 KIE327703:KIG327703 KSA327703:KSC327703 LBW327703:LBY327703 LLS327703:LLU327703 LVO327703:LVQ327703 MFK327703:MFM327703 MPG327703:MPI327703 MZC327703:MZE327703 NIY327703:NJA327703 NSU327703:NSW327703 OCQ327703:OCS327703 OMM327703:OMO327703 OWI327703:OWK327703 PGE327703:PGG327703 PQA327703:PQC327703 PZW327703:PZY327703 QJS327703:QJU327703 QTO327703:QTQ327703 RDK327703:RDM327703 RNG327703:RNI327703 RXC327703:RXE327703 SGY327703:SHA327703 SQU327703:SQW327703 TAQ327703:TAS327703 TKM327703:TKO327703 TUI327703:TUK327703 UEE327703:UEG327703 UOA327703:UOC327703 UXW327703:UXY327703 VHS327703:VHU327703 VRO327703:VRQ327703 WBK327703:WBM327703 WLG327703:WLI327703 WVC327703:WVE327703 IQ393239:IS393239 SM393239:SO393239 ACI393239:ACK393239 AME393239:AMG393239 AWA393239:AWC393239 BFW393239:BFY393239 BPS393239:BPU393239 BZO393239:BZQ393239 CJK393239:CJM393239 CTG393239:CTI393239 DDC393239:DDE393239 DMY393239:DNA393239 DWU393239:DWW393239 EGQ393239:EGS393239 EQM393239:EQO393239 FAI393239:FAK393239 FKE393239:FKG393239 FUA393239:FUC393239 GDW393239:GDY393239 GNS393239:GNU393239 GXO393239:GXQ393239 HHK393239:HHM393239 HRG393239:HRI393239 IBC393239:IBE393239 IKY393239:ILA393239 IUU393239:IUW393239 JEQ393239:JES393239 JOM393239:JOO393239 JYI393239:JYK393239 KIE393239:KIG393239 KSA393239:KSC393239 LBW393239:LBY393239 LLS393239:LLU393239 LVO393239:LVQ393239 MFK393239:MFM393239 MPG393239:MPI393239 MZC393239:MZE393239 NIY393239:NJA393239 NSU393239:NSW393239 OCQ393239:OCS393239 OMM393239:OMO393239 OWI393239:OWK393239 PGE393239:PGG393239 PQA393239:PQC393239 PZW393239:PZY393239 QJS393239:QJU393239 QTO393239:QTQ393239 RDK393239:RDM393239 RNG393239:RNI393239 RXC393239:RXE393239 SGY393239:SHA393239 SQU393239:SQW393239 TAQ393239:TAS393239 TKM393239:TKO393239 TUI393239:TUK393239 UEE393239:UEG393239 UOA393239:UOC393239 UXW393239:UXY393239 VHS393239:VHU393239 VRO393239:VRQ393239 WBK393239:WBM393239 WLG393239:WLI393239 WVC393239:WVE393239 IQ458775:IS458775 SM458775:SO458775 ACI458775:ACK458775 AME458775:AMG458775 AWA458775:AWC458775 BFW458775:BFY458775 BPS458775:BPU458775 BZO458775:BZQ458775 CJK458775:CJM458775 CTG458775:CTI458775 DDC458775:DDE458775 DMY458775:DNA458775 DWU458775:DWW458775 EGQ458775:EGS458775 EQM458775:EQO458775 FAI458775:FAK458775 FKE458775:FKG458775 FUA458775:FUC458775 GDW458775:GDY458775 GNS458775:GNU458775 GXO458775:GXQ458775 HHK458775:HHM458775 HRG458775:HRI458775 IBC458775:IBE458775 IKY458775:ILA458775 IUU458775:IUW458775 JEQ458775:JES458775 JOM458775:JOO458775 JYI458775:JYK458775 KIE458775:KIG458775 KSA458775:KSC458775 LBW458775:LBY458775 LLS458775:LLU458775 LVO458775:LVQ458775 MFK458775:MFM458775 MPG458775:MPI458775 MZC458775:MZE458775 NIY458775:NJA458775 NSU458775:NSW458775 OCQ458775:OCS458775 OMM458775:OMO458775 OWI458775:OWK458775 PGE458775:PGG458775 PQA458775:PQC458775 PZW458775:PZY458775 QJS458775:QJU458775 QTO458775:QTQ458775 RDK458775:RDM458775 RNG458775:RNI458775 RXC458775:RXE458775 SGY458775:SHA458775 SQU458775:SQW458775 TAQ458775:TAS458775 TKM458775:TKO458775 TUI458775:TUK458775 UEE458775:UEG458775 UOA458775:UOC458775 UXW458775:UXY458775 VHS458775:VHU458775 VRO458775:VRQ458775 WBK458775:WBM458775 WLG458775:WLI458775 WVC458775:WVE458775 IQ524311:IS524311 SM524311:SO524311 ACI524311:ACK524311 AME524311:AMG524311 AWA524311:AWC524311 BFW524311:BFY524311 BPS524311:BPU524311 BZO524311:BZQ524311 CJK524311:CJM524311 CTG524311:CTI524311 DDC524311:DDE524311 DMY524311:DNA524311 DWU524311:DWW524311 EGQ524311:EGS524311 EQM524311:EQO524311 FAI524311:FAK524311 FKE524311:FKG524311 FUA524311:FUC524311 GDW524311:GDY524311 GNS524311:GNU524311 GXO524311:GXQ524311 HHK524311:HHM524311 HRG524311:HRI524311 IBC524311:IBE524311 IKY524311:ILA524311 IUU524311:IUW524311 JEQ524311:JES524311 JOM524311:JOO524311 JYI524311:JYK524311 KIE524311:KIG524311 KSA524311:KSC524311 LBW524311:LBY524311 LLS524311:LLU524311 LVO524311:LVQ524311 MFK524311:MFM524311 MPG524311:MPI524311 MZC524311:MZE524311 NIY524311:NJA524311 NSU524311:NSW524311 OCQ524311:OCS524311 OMM524311:OMO524311 OWI524311:OWK524311 PGE524311:PGG524311 PQA524311:PQC524311 PZW524311:PZY524311 QJS524311:QJU524311 QTO524311:QTQ524311 RDK524311:RDM524311 RNG524311:RNI524311 RXC524311:RXE524311 SGY524311:SHA524311 SQU524311:SQW524311 TAQ524311:TAS524311 TKM524311:TKO524311 TUI524311:TUK524311 UEE524311:UEG524311 UOA524311:UOC524311 UXW524311:UXY524311 VHS524311:VHU524311 VRO524311:VRQ524311 WBK524311:WBM524311 WLG524311:WLI524311 WVC524311:WVE524311 IQ589847:IS589847 SM589847:SO589847 ACI589847:ACK589847 AME589847:AMG589847 AWA589847:AWC589847 BFW589847:BFY589847 BPS589847:BPU589847 BZO589847:BZQ589847 CJK589847:CJM589847 CTG589847:CTI589847 DDC589847:DDE589847 DMY589847:DNA589847 DWU589847:DWW589847 EGQ589847:EGS589847 EQM589847:EQO589847 FAI589847:FAK589847 FKE589847:FKG589847 FUA589847:FUC589847 GDW589847:GDY589847 GNS589847:GNU589847 GXO589847:GXQ589847 HHK589847:HHM589847 HRG589847:HRI589847 IBC589847:IBE589847 IKY589847:ILA589847 IUU589847:IUW589847 JEQ589847:JES589847 JOM589847:JOO589847 JYI589847:JYK589847 KIE589847:KIG589847 KSA589847:KSC589847 LBW589847:LBY589847 LLS589847:LLU589847 LVO589847:LVQ589847 MFK589847:MFM589847 MPG589847:MPI589847 MZC589847:MZE589847 NIY589847:NJA589847 NSU589847:NSW589847 OCQ589847:OCS589847 OMM589847:OMO589847 OWI589847:OWK589847 PGE589847:PGG589847 PQA589847:PQC589847 PZW589847:PZY589847 QJS589847:QJU589847 QTO589847:QTQ589847 RDK589847:RDM589847 RNG589847:RNI589847 RXC589847:RXE589847 SGY589847:SHA589847 SQU589847:SQW589847 TAQ589847:TAS589847 TKM589847:TKO589847 TUI589847:TUK589847 UEE589847:UEG589847 UOA589847:UOC589847 UXW589847:UXY589847 VHS589847:VHU589847 VRO589847:VRQ589847 WBK589847:WBM589847 WLG589847:WLI589847 WVC589847:WVE589847 IQ655383:IS655383 SM655383:SO655383 ACI655383:ACK655383 AME655383:AMG655383 AWA655383:AWC655383 BFW655383:BFY655383 BPS655383:BPU655383 BZO655383:BZQ655383 CJK655383:CJM655383 CTG655383:CTI655383 DDC655383:DDE655383 DMY655383:DNA655383 DWU655383:DWW655383 EGQ655383:EGS655383 EQM655383:EQO655383 FAI655383:FAK655383 FKE655383:FKG655383 FUA655383:FUC655383 GDW655383:GDY655383 GNS655383:GNU655383 GXO655383:GXQ655383 HHK655383:HHM655383 HRG655383:HRI655383 IBC655383:IBE655383 IKY655383:ILA655383 IUU655383:IUW655383 JEQ655383:JES655383 JOM655383:JOO655383 JYI655383:JYK655383 KIE655383:KIG655383 KSA655383:KSC655383 LBW655383:LBY655383 LLS655383:LLU655383 LVO655383:LVQ655383 MFK655383:MFM655383 MPG655383:MPI655383 MZC655383:MZE655383 NIY655383:NJA655383 NSU655383:NSW655383 OCQ655383:OCS655383 OMM655383:OMO655383 OWI655383:OWK655383 PGE655383:PGG655383 PQA655383:PQC655383 PZW655383:PZY655383 QJS655383:QJU655383 QTO655383:QTQ655383 RDK655383:RDM655383 RNG655383:RNI655383 RXC655383:RXE655383 SGY655383:SHA655383 SQU655383:SQW655383 TAQ655383:TAS655383 TKM655383:TKO655383 TUI655383:TUK655383 UEE655383:UEG655383 UOA655383:UOC655383 UXW655383:UXY655383 VHS655383:VHU655383 VRO655383:VRQ655383 WBK655383:WBM655383 WLG655383:WLI655383 WVC655383:WVE655383 IQ720919:IS720919 SM720919:SO720919 ACI720919:ACK720919 AME720919:AMG720919 AWA720919:AWC720919 BFW720919:BFY720919 BPS720919:BPU720919 BZO720919:BZQ720919 CJK720919:CJM720919 CTG720919:CTI720919 DDC720919:DDE720919 DMY720919:DNA720919 DWU720919:DWW720919 EGQ720919:EGS720919 EQM720919:EQO720919 FAI720919:FAK720919 FKE720919:FKG720919 FUA720919:FUC720919 GDW720919:GDY720919 GNS720919:GNU720919 GXO720919:GXQ720919 HHK720919:HHM720919 HRG720919:HRI720919 IBC720919:IBE720919 IKY720919:ILA720919 IUU720919:IUW720919 JEQ720919:JES720919 JOM720919:JOO720919 JYI720919:JYK720919 KIE720919:KIG720919 KSA720919:KSC720919 LBW720919:LBY720919 LLS720919:LLU720919 LVO720919:LVQ720919 MFK720919:MFM720919 MPG720919:MPI720919 MZC720919:MZE720919 NIY720919:NJA720919 NSU720919:NSW720919 OCQ720919:OCS720919 OMM720919:OMO720919 OWI720919:OWK720919 PGE720919:PGG720919 PQA720919:PQC720919 PZW720919:PZY720919 QJS720919:QJU720919 QTO720919:QTQ720919 RDK720919:RDM720919 RNG720919:RNI720919 RXC720919:RXE720919 SGY720919:SHA720919 SQU720919:SQW720919 TAQ720919:TAS720919 TKM720919:TKO720919 TUI720919:TUK720919 UEE720919:UEG720919 UOA720919:UOC720919 UXW720919:UXY720919 VHS720919:VHU720919 VRO720919:VRQ720919 WBK720919:WBM720919 WLG720919:WLI720919 WVC720919:WVE720919 IQ786455:IS786455 SM786455:SO786455 ACI786455:ACK786455 AME786455:AMG786455 AWA786455:AWC786455 BFW786455:BFY786455 BPS786455:BPU786455 BZO786455:BZQ786455 CJK786455:CJM786455 CTG786455:CTI786455 DDC786455:DDE786455 DMY786455:DNA786455 DWU786455:DWW786455 EGQ786455:EGS786455 EQM786455:EQO786455 FAI786455:FAK786455 FKE786455:FKG786455 FUA786455:FUC786455 GDW786455:GDY786455 GNS786455:GNU786455 GXO786455:GXQ786455 HHK786455:HHM786455 HRG786455:HRI786455 IBC786455:IBE786455 IKY786455:ILA786455 IUU786455:IUW786455 JEQ786455:JES786455 JOM786455:JOO786455 JYI786455:JYK786455 KIE786455:KIG786455 KSA786455:KSC786455 LBW786455:LBY786455 LLS786455:LLU786455 LVO786455:LVQ786455 MFK786455:MFM786455 MPG786455:MPI786455 MZC786455:MZE786455 NIY786455:NJA786455 NSU786455:NSW786455 OCQ786455:OCS786455 OMM786455:OMO786455 OWI786455:OWK786455 PGE786455:PGG786455 PQA786455:PQC786455 PZW786455:PZY786455 QJS786455:QJU786455 QTO786455:QTQ786455 RDK786455:RDM786455 RNG786455:RNI786455 RXC786455:RXE786455 SGY786455:SHA786455 SQU786455:SQW786455 TAQ786455:TAS786455 TKM786455:TKO786455 TUI786455:TUK786455 UEE786455:UEG786455 UOA786455:UOC786455 UXW786455:UXY786455 VHS786455:VHU786455 VRO786455:VRQ786455 WBK786455:WBM786455 WLG786455:WLI786455 WVC786455:WVE786455 IQ851991:IS851991 SM851991:SO851991 ACI851991:ACK851991 AME851991:AMG851991 AWA851991:AWC851991 BFW851991:BFY851991 BPS851991:BPU851991 BZO851991:BZQ851991 CJK851991:CJM851991 CTG851991:CTI851991 DDC851991:DDE851991 DMY851991:DNA851991 DWU851991:DWW851991 EGQ851991:EGS851991 EQM851991:EQO851991 FAI851991:FAK851991 FKE851991:FKG851991 FUA851991:FUC851991 GDW851991:GDY851991 GNS851991:GNU851991 GXO851991:GXQ851991 HHK851991:HHM851991 HRG851991:HRI851991 IBC851991:IBE851991 IKY851991:ILA851991 IUU851991:IUW851991 JEQ851991:JES851991 JOM851991:JOO851991 JYI851991:JYK851991 KIE851991:KIG851991 KSA851991:KSC851991 LBW851991:LBY851991 LLS851991:LLU851991 LVO851991:LVQ851991 MFK851991:MFM851991 MPG851991:MPI851991 MZC851991:MZE851991 NIY851991:NJA851991 NSU851991:NSW851991 OCQ851991:OCS851991 OMM851991:OMO851991 OWI851991:OWK851991 PGE851991:PGG851991 PQA851991:PQC851991 PZW851991:PZY851991 QJS851991:QJU851991 QTO851991:QTQ851991 RDK851991:RDM851991 RNG851991:RNI851991 RXC851991:RXE851991 SGY851991:SHA851991 SQU851991:SQW851991 TAQ851991:TAS851991 TKM851991:TKO851991 TUI851991:TUK851991 UEE851991:UEG851991 UOA851991:UOC851991 UXW851991:UXY851991 VHS851991:VHU851991 VRO851991:VRQ851991 WBK851991:WBM851991 WLG851991:WLI851991 WVC851991:WVE851991 IQ917527:IS917527 SM917527:SO917527 ACI917527:ACK917527 AME917527:AMG917527 AWA917527:AWC917527 BFW917527:BFY917527 BPS917527:BPU917527 BZO917527:BZQ917527 CJK917527:CJM917527 CTG917527:CTI917527 DDC917527:DDE917527 DMY917527:DNA917527 DWU917527:DWW917527 EGQ917527:EGS917527 EQM917527:EQO917527 FAI917527:FAK917527 FKE917527:FKG917527 FUA917527:FUC917527 GDW917527:GDY917527 GNS917527:GNU917527 GXO917527:GXQ917527 HHK917527:HHM917527 HRG917527:HRI917527 IBC917527:IBE917527 IKY917527:ILA917527 IUU917527:IUW917527 JEQ917527:JES917527 JOM917527:JOO917527 JYI917527:JYK917527 KIE917527:KIG917527 KSA917527:KSC917527 LBW917527:LBY917527 LLS917527:LLU917527 LVO917527:LVQ917527 MFK917527:MFM917527 MPG917527:MPI917527 MZC917527:MZE917527 NIY917527:NJA917527 NSU917527:NSW917527 OCQ917527:OCS917527 OMM917527:OMO917527 OWI917527:OWK917527 PGE917527:PGG917527 PQA917527:PQC917527 PZW917527:PZY917527 QJS917527:QJU917527 QTO917527:QTQ917527 RDK917527:RDM917527 RNG917527:RNI917527 RXC917527:RXE917527 SGY917527:SHA917527 SQU917527:SQW917527 TAQ917527:TAS917527 TKM917527:TKO917527 TUI917527:TUK917527 UEE917527:UEG917527 UOA917527:UOC917527 UXW917527:UXY917527 VHS917527:VHU917527 VRO917527:VRQ917527 WBK917527:WBM917527 WLG917527:WLI917527 WVC917527:WVE917527 IQ983063:IS983063 SM983063:SO983063 ACI983063:ACK983063 AME983063:AMG983063 AWA983063:AWC983063 BFW983063:BFY983063 BPS983063:BPU983063 BZO983063:BZQ983063 CJK983063:CJM983063 CTG983063:CTI983063 DDC983063:DDE983063 DMY983063:DNA983063 DWU983063:DWW983063 EGQ983063:EGS983063 EQM983063:EQO983063 FAI983063:FAK983063 FKE983063:FKG983063 FUA983063:FUC983063 GDW983063:GDY983063 GNS983063:GNU983063 GXO983063:GXQ983063 HHK983063:HHM983063 HRG983063:HRI983063 IBC983063:IBE983063 IKY983063:ILA983063 IUU983063:IUW983063 JEQ983063:JES983063 JOM983063:JOO983063 JYI983063:JYK983063 KIE983063:KIG983063 KSA983063:KSC983063 LBW983063:LBY983063 LLS983063:LLU983063 LVO983063:LVQ983063 MFK983063:MFM983063 MPG983063:MPI983063 MZC983063:MZE983063 NIY983063:NJA983063 NSU983063:NSW983063 OCQ983063:OCS983063 OMM983063:OMO983063 OWI983063:OWK983063 PGE983063:PGG983063 PQA983063:PQC983063 PZW983063:PZY983063 QJS983063:QJU983063 QTO983063:QTQ983063 RDK983063:RDM983063 RNG983063:RNI983063 RXC983063:RXE983063 SGY983063:SHA983063 SQU983063:SQW983063 TAQ983063:TAS983063 TKM983063:TKO983063 TUI983063:TUK983063 UEE983063:UEG983063 UOA983063:UOC983063 UXW983063:UXY983063 VHS983063:VHU983063 VRO983063:VRQ983063 WBK983063:WBM983063 WLG983063:WLI983063 WVC983063:WVE983063 IQ65553 SM65553 ACI65553 AME65553 AWA65553 BFW65553 BPS65553 BZO65553 CJK65553 CTG65553 DDC65553 DMY65553 DWU65553 EGQ65553 EQM65553 FAI65553 FKE65553 FUA65553 GDW65553 GNS65553 GXO65553 HHK65553 HRG65553 IBC65553 IKY65553 IUU65553 JEQ65553 JOM65553 JYI65553 KIE65553 KSA65553 LBW65553 LLS65553 LVO65553 MFK65553 MPG65553 MZC65553 NIY65553 NSU65553 OCQ65553 OMM65553 OWI65553 PGE65553 PQA65553 PZW65553 QJS65553 QTO65553 RDK65553 RNG65553 RXC65553 SGY65553 SQU65553 TAQ65553 TKM65553 TUI65553 UEE65553 UOA65553 UXW65553 VHS65553 VRO65553 WBK65553 WLG65553 WVC65553 IQ131089 SM131089 ACI131089 AME131089 AWA131089 BFW131089 BPS131089 BZO131089 CJK131089 CTG131089 DDC131089 DMY131089 DWU131089 EGQ131089 EQM131089 FAI131089 FKE131089 FUA131089 GDW131089 GNS131089 GXO131089 HHK131089 HRG131089 IBC131089 IKY131089 IUU131089 JEQ131089 JOM131089 JYI131089 KIE131089 KSA131089 LBW131089 LLS131089 LVO131089 MFK131089 MPG131089 MZC131089 NIY131089 NSU131089 OCQ131089 OMM131089 OWI131089 PGE131089 PQA131089 PZW131089 QJS131089 QTO131089 RDK131089 RNG131089 RXC131089 SGY131089 SQU131089 TAQ131089 TKM131089 TUI131089 UEE131089 UOA131089 UXW131089 VHS131089 VRO131089 WBK131089 WLG131089 WVC131089 IQ196625 SM196625 ACI196625 AME196625 AWA196625 BFW196625 BPS196625 BZO196625 CJK196625 CTG196625 DDC196625 DMY196625 DWU196625 EGQ196625 EQM196625 FAI196625 FKE196625 FUA196625 GDW196625 GNS196625 GXO196625 HHK196625 HRG196625 IBC196625 IKY196625 IUU196625 JEQ196625 JOM196625 JYI196625 KIE196625 KSA196625 LBW196625 LLS196625 LVO196625 MFK196625 MPG196625 MZC196625 NIY196625 NSU196625 OCQ196625 OMM196625 OWI196625 PGE196625 PQA196625 PZW196625 QJS196625 QTO196625 RDK196625 RNG196625 RXC196625 SGY196625 SQU196625 TAQ196625 TKM196625 TUI196625 UEE196625 UOA196625 UXW196625 VHS196625 VRO196625 WBK196625 WLG196625 WVC196625 IQ262161 SM262161 ACI262161 AME262161 AWA262161 BFW262161 BPS262161 BZO262161 CJK262161 CTG262161 DDC262161 DMY262161 DWU262161 EGQ262161 EQM262161 FAI262161 FKE262161 FUA262161 GDW262161 GNS262161 GXO262161 HHK262161 HRG262161 IBC262161 IKY262161 IUU262161 JEQ262161 JOM262161 JYI262161 KIE262161 KSA262161 LBW262161 LLS262161 LVO262161 MFK262161 MPG262161 MZC262161 NIY262161 NSU262161 OCQ262161 OMM262161 OWI262161 PGE262161 PQA262161 PZW262161 QJS262161 QTO262161 RDK262161 RNG262161 RXC262161 SGY262161 SQU262161 TAQ262161 TKM262161 TUI262161 UEE262161 UOA262161 UXW262161 VHS262161 VRO262161 WBK262161 WLG262161 WVC262161 IQ327697 SM327697 ACI327697 AME327697 AWA327697 BFW327697 BPS327697 BZO327697 CJK327697 CTG327697 DDC327697 DMY327697 DWU327697 EGQ327697 EQM327697 FAI327697 FKE327697 FUA327697 GDW327697 GNS327697 GXO327697 HHK327697 HRG327697 IBC327697 IKY327697 IUU327697 JEQ327697 JOM327697 JYI327697 KIE327697 KSA327697 LBW327697 LLS327697 LVO327697 MFK327697 MPG327697 MZC327697 NIY327697 NSU327697 OCQ327697 OMM327697 OWI327697 PGE327697 PQA327697 PZW327697 QJS327697 QTO327697 RDK327697 RNG327697 RXC327697 SGY327697 SQU327697 TAQ327697 TKM327697 TUI327697 UEE327697 UOA327697 UXW327697 VHS327697 VRO327697 WBK327697 WLG327697 WVC327697 IQ393233 SM393233 ACI393233 AME393233 AWA393233 BFW393233 BPS393233 BZO393233 CJK393233 CTG393233 DDC393233 DMY393233 DWU393233 EGQ393233 EQM393233 FAI393233 FKE393233 FUA393233 GDW393233 GNS393233 GXO393233 HHK393233 HRG393233 IBC393233 IKY393233 IUU393233 JEQ393233 JOM393233 JYI393233 KIE393233 KSA393233 LBW393233 LLS393233 LVO393233 MFK393233 MPG393233 MZC393233 NIY393233 NSU393233 OCQ393233 OMM393233 OWI393233 PGE393233 PQA393233 PZW393233 QJS393233 QTO393233 RDK393233 RNG393233 RXC393233 SGY393233 SQU393233 TAQ393233 TKM393233 TUI393233 UEE393233 UOA393233 UXW393233 VHS393233 VRO393233 WBK393233 WLG393233 WVC393233 IQ458769 SM458769 ACI458769 AME458769 AWA458769 BFW458769 BPS458769 BZO458769 CJK458769 CTG458769 DDC458769 DMY458769 DWU458769 EGQ458769 EQM458769 FAI458769 FKE458769 FUA458769 GDW458769 GNS458769 GXO458769 HHK458769 HRG458769 IBC458769 IKY458769 IUU458769 JEQ458769 JOM458769 JYI458769 KIE458769 KSA458769 LBW458769 LLS458769 LVO458769 MFK458769 MPG458769 MZC458769 NIY458769 NSU458769 OCQ458769 OMM458769 OWI458769 PGE458769 PQA458769 PZW458769 QJS458769 QTO458769 RDK458769 RNG458769 RXC458769 SGY458769 SQU458769 TAQ458769 TKM458769 TUI458769 UEE458769 UOA458769 UXW458769 VHS458769 VRO458769 WBK458769 WLG458769 WVC458769 IQ524305 SM524305 ACI524305 AME524305 AWA524305 BFW524305 BPS524305 BZO524305 CJK524305 CTG524305 DDC524305 DMY524305 DWU524305 EGQ524305 EQM524305 FAI524305 FKE524305 FUA524305 GDW524305 GNS524305 GXO524305 HHK524305 HRG524305 IBC524305 IKY524305 IUU524305 JEQ524305 JOM524305 JYI524305 KIE524305 KSA524305 LBW524305 LLS524305 LVO524305 MFK524305 MPG524305 MZC524305 NIY524305 NSU524305 OCQ524305 OMM524305 OWI524305 PGE524305 PQA524305 PZW524305 QJS524305 QTO524305 RDK524305 RNG524305 RXC524305 SGY524305 SQU524305 TAQ524305 TKM524305 TUI524305 UEE524305 UOA524305 UXW524305 VHS524305 VRO524305 WBK524305 WLG524305 WVC524305 IQ589841 SM589841 ACI589841 AME589841 AWA589841 BFW589841 BPS589841 BZO589841 CJK589841 CTG589841 DDC589841 DMY589841 DWU589841 EGQ589841 EQM589841 FAI589841 FKE589841 FUA589841 GDW589841 GNS589841 GXO589841 HHK589841 HRG589841 IBC589841 IKY589841 IUU589841 JEQ589841 JOM589841 JYI589841 KIE589841 KSA589841 LBW589841 LLS589841 LVO589841 MFK589841 MPG589841 MZC589841 NIY589841 NSU589841 OCQ589841 OMM589841 OWI589841 PGE589841 PQA589841 PZW589841 QJS589841 QTO589841 RDK589841 RNG589841 RXC589841 SGY589841 SQU589841 TAQ589841 TKM589841 TUI589841 UEE589841 UOA589841 UXW589841 VHS589841 VRO589841 WBK589841 WLG589841 WVC589841 IQ655377 SM655377 ACI655377 AME655377 AWA655377 BFW655377 BPS655377 BZO655377 CJK655377 CTG655377 DDC655377 DMY655377 DWU655377 EGQ655377 EQM655377 FAI655377 FKE655377 FUA655377 GDW655377 GNS655377 GXO655377 HHK655377 HRG655377 IBC655377 IKY655377 IUU655377 JEQ655377 JOM655377 JYI655377 KIE655377 KSA655377 LBW655377 LLS655377 LVO655377 MFK655377 MPG655377 MZC655377 NIY655377 NSU655377 OCQ655377 OMM655377 OWI655377 PGE655377 PQA655377 PZW655377 QJS655377 QTO655377 RDK655377 RNG655377 RXC655377 SGY655377 SQU655377 TAQ655377 TKM655377 TUI655377 UEE655377 UOA655377 UXW655377 VHS655377 VRO655377 WBK655377 WLG655377 WVC655377 IQ720913 SM720913 ACI720913 AME720913 AWA720913 BFW720913 BPS720913 BZO720913 CJK720913 CTG720913 DDC720913 DMY720913 DWU720913 EGQ720913 EQM720913 FAI720913 FKE720913 FUA720913 GDW720913 GNS720913 GXO720913 HHK720913 HRG720913 IBC720913 IKY720913 IUU720913 JEQ720913 JOM720913 JYI720913 KIE720913 KSA720913 LBW720913 LLS720913 LVO720913 MFK720913 MPG720913 MZC720913 NIY720913 NSU720913 OCQ720913 OMM720913 OWI720913 PGE720913 PQA720913 PZW720913 QJS720913 QTO720913 RDK720913 RNG720913 RXC720913 SGY720913 SQU720913 TAQ720913 TKM720913 TUI720913 UEE720913 UOA720913 UXW720913 VHS720913 VRO720913 WBK720913 WLG720913 WVC720913 IQ786449 SM786449 ACI786449 AME786449 AWA786449 BFW786449 BPS786449 BZO786449 CJK786449 CTG786449 DDC786449 DMY786449 DWU786449 EGQ786449 EQM786449 FAI786449 FKE786449 FUA786449 GDW786449 GNS786449 GXO786449 HHK786449 HRG786449 IBC786449 IKY786449 IUU786449 JEQ786449 JOM786449 JYI786449 KIE786449 KSA786449 LBW786449 LLS786449 LVO786449 MFK786449 MPG786449 MZC786449 NIY786449 NSU786449 OCQ786449 OMM786449 OWI786449 PGE786449 PQA786449 PZW786449 QJS786449 QTO786449 RDK786449 RNG786449 RXC786449 SGY786449 SQU786449 TAQ786449 TKM786449 TUI786449 UEE786449 UOA786449 UXW786449 VHS786449 VRO786449 WBK786449 WLG786449 WVC786449 IQ851985 SM851985 ACI851985 AME851985 AWA851985 BFW851985 BPS851985 BZO851985 CJK851985 CTG851985 DDC851985 DMY851985 DWU851985 EGQ851985 EQM851985 FAI851985 FKE851985 FUA851985 GDW851985 GNS851985 GXO851985 HHK851985 HRG851985 IBC851985 IKY851985 IUU851985 JEQ851985 JOM851985 JYI851985 KIE851985 KSA851985 LBW851985 LLS851985 LVO851985 MFK851985 MPG851985 MZC851985 NIY851985 NSU851985 OCQ851985 OMM851985 OWI851985 PGE851985 PQA851985 PZW851985 QJS851985 QTO851985 RDK851985 RNG851985 RXC851985 SGY851985 SQU851985 TAQ851985 TKM851985 TUI851985 UEE851985 UOA851985 UXW851985 VHS851985 VRO851985 WBK851985 WLG851985 WVC851985 IQ917521 SM917521 ACI917521 AME917521 AWA917521 BFW917521 BPS917521 BZO917521 CJK917521 CTG917521 DDC917521 DMY917521 DWU917521 EGQ917521 EQM917521 FAI917521 FKE917521 FUA917521 GDW917521 GNS917521 GXO917521 HHK917521 HRG917521 IBC917521 IKY917521 IUU917521 JEQ917521 JOM917521 JYI917521 KIE917521 KSA917521 LBW917521 LLS917521 LVO917521 MFK917521 MPG917521 MZC917521 NIY917521 NSU917521 OCQ917521 OMM917521 OWI917521 PGE917521 PQA917521 PZW917521 QJS917521 QTO917521 RDK917521 RNG917521 RXC917521 SGY917521 SQU917521 TAQ917521 TKM917521 TUI917521 UEE917521 UOA917521 UXW917521 VHS917521 VRO917521 WBK917521 WLG917521 WVC917521 IQ983057 SM983057 ACI983057 AME983057 AWA983057 BFW983057 BPS983057 BZO983057 CJK983057 CTG983057 DDC983057 DMY983057 DWU983057 EGQ983057 EQM983057 FAI983057 FKE983057 FUA983057 GDW983057 GNS983057 GXO983057 HHK983057 HRG983057 IBC983057 IKY983057 IUU983057 JEQ983057 JOM983057 JYI983057 KIE983057 KSA983057 LBW983057 LLS983057 LVO983057 MFK983057 MPG983057 MZC983057 NIY983057 NSU983057 OCQ983057 OMM983057 OWI983057 PGE983057 PQA983057 PZW983057 QJS983057 QTO983057 RDK983057 RNG983057 RXC983057 SGY983057 SQU983057 TAQ983057 TKM983057 TUI983057 UEE983057 UOA983057 UXW983057 VHS983057 VRO983057 WBK983057 WLG983057 WVC983057 IQ65558 SM65558 ACI65558 AME65558 AWA65558 BFW65558 BPS65558 BZO65558 CJK65558 CTG65558 DDC65558 DMY65558 DWU65558 EGQ65558 EQM65558 FAI65558 FKE65558 FUA65558 GDW65558 GNS65558 GXO65558 HHK65558 HRG65558 IBC65558 IKY65558 IUU65558 JEQ65558 JOM65558 JYI65558 KIE65558 KSA65558 LBW65558 LLS65558 LVO65558 MFK65558 MPG65558 MZC65558 NIY65558 NSU65558 OCQ65558 OMM65558 OWI65558 PGE65558 PQA65558 PZW65558 QJS65558 QTO65558 RDK65558 RNG65558 RXC65558 SGY65558 SQU65558 TAQ65558 TKM65558 TUI65558 UEE65558 UOA65558 UXW65558 VHS65558 VRO65558 WBK65558 WLG65558 WVC65558 IQ131094 SM131094 ACI131094 AME131094 AWA131094 BFW131094 BPS131094 BZO131094 CJK131094 CTG131094 DDC131094 DMY131094 DWU131094 EGQ131094 EQM131094 FAI131094 FKE131094 FUA131094 GDW131094 GNS131094 GXO131094 HHK131094 HRG131094 IBC131094 IKY131094 IUU131094 JEQ131094 JOM131094 JYI131094 KIE131094 KSA131094 LBW131094 LLS131094 LVO131094 MFK131094 MPG131094 MZC131094 NIY131094 NSU131094 OCQ131094 OMM131094 OWI131094 PGE131094 PQA131094 PZW131094 QJS131094 QTO131094 RDK131094 RNG131094 RXC131094 SGY131094 SQU131094 TAQ131094 TKM131094 TUI131094 UEE131094 UOA131094 UXW131094 VHS131094 VRO131094 WBK131094 WLG131094 WVC131094 IQ196630 SM196630 ACI196630 AME196630 AWA196630 BFW196630 BPS196630 BZO196630 CJK196630 CTG196630 DDC196630 DMY196630 DWU196630 EGQ196630 EQM196630 FAI196630 FKE196630 FUA196630 GDW196630 GNS196630 GXO196630 HHK196630 HRG196630 IBC196630 IKY196630 IUU196630 JEQ196630 JOM196630 JYI196630 KIE196630 KSA196630 LBW196630 LLS196630 LVO196630 MFK196630 MPG196630 MZC196630 NIY196630 NSU196630 OCQ196630 OMM196630 OWI196630 PGE196630 PQA196630 PZW196630 QJS196630 QTO196630 RDK196630 RNG196630 RXC196630 SGY196630 SQU196630 TAQ196630 TKM196630 TUI196630 UEE196630 UOA196630 UXW196630 VHS196630 VRO196630 WBK196630 WLG196630 WVC196630 IQ262166 SM262166 ACI262166 AME262166 AWA262166 BFW262166 BPS262166 BZO262166 CJK262166 CTG262166 DDC262166 DMY262166 DWU262166 EGQ262166 EQM262166 FAI262166 FKE262166 FUA262166 GDW262166 GNS262166 GXO262166 HHK262166 HRG262166 IBC262166 IKY262166 IUU262166 JEQ262166 JOM262166 JYI262166 KIE262166 KSA262166 LBW262166 LLS262166 LVO262166 MFK262166 MPG262166 MZC262166 NIY262166 NSU262166 OCQ262166 OMM262166 OWI262166 PGE262166 PQA262166 PZW262166 QJS262166 QTO262166 RDK262166 RNG262166 RXC262166 SGY262166 SQU262166 TAQ262166 TKM262166 TUI262166 UEE262166 UOA262166 UXW262166 VHS262166 VRO262166 WBK262166 WLG262166 WVC262166 IQ327702 SM327702 ACI327702 AME327702 AWA327702 BFW327702 BPS327702 BZO327702 CJK327702 CTG327702 DDC327702 DMY327702 DWU327702 EGQ327702 EQM327702 FAI327702 FKE327702 FUA327702 GDW327702 GNS327702 GXO327702 HHK327702 HRG327702 IBC327702 IKY327702 IUU327702 JEQ327702 JOM327702 JYI327702 KIE327702 KSA327702 LBW327702 LLS327702 LVO327702 MFK327702 MPG327702 MZC327702 NIY327702 NSU327702 OCQ327702 OMM327702 OWI327702 PGE327702 PQA327702 PZW327702 QJS327702 QTO327702 RDK327702 RNG327702 RXC327702 SGY327702 SQU327702 TAQ327702 TKM327702 TUI327702 UEE327702 UOA327702 UXW327702 VHS327702 VRO327702 WBK327702 WLG327702 WVC327702 IQ393238 SM393238 ACI393238 AME393238 AWA393238 BFW393238 BPS393238 BZO393238 CJK393238 CTG393238 DDC393238 DMY393238 DWU393238 EGQ393238 EQM393238 FAI393238 FKE393238 FUA393238 GDW393238 GNS393238 GXO393238 HHK393238 HRG393238 IBC393238 IKY393238 IUU393238 JEQ393238 JOM393238 JYI393238 KIE393238 KSA393238 LBW393238 LLS393238 LVO393238 MFK393238 MPG393238 MZC393238 NIY393238 NSU393238 OCQ393238 OMM393238 OWI393238 PGE393238 PQA393238 PZW393238 QJS393238 QTO393238 RDK393238 RNG393238 RXC393238 SGY393238 SQU393238 TAQ393238 TKM393238 TUI393238 UEE393238 UOA393238 UXW393238 VHS393238 VRO393238 WBK393238 WLG393238 WVC393238 IQ458774 SM458774 ACI458774 AME458774 AWA458774 BFW458774 BPS458774 BZO458774 CJK458774 CTG458774 DDC458774 DMY458774 DWU458774 EGQ458774 EQM458774 FAI458774 FKE458774 FUA458774 GDW458774 GNS458774 GXO458774 HHK458774 HRG458774 IBC458774 IKY458774 IUU458774 JEQ458774 JOM458774 JYI458774 KIE458774 KSA458774 LBW458774 LLS458774 LVO458774 MFK458774 MPG458774 MZC458774 NIY458774 NSU458774 OCQ458774 OMM458774 OWI458774 PGE458774 PQA458774 PZW458774 QJS458774 QTO458774 RDK458774 RNG458774 RXC458774 SGY458774 SQU458774 TAQ458774 TKM458774 TUI458774 UEE458774 UOA458774 UXW458774 VHS458774 VRO458774 WBK458774 WLG458774 WVC458774 IQ524310 SM524310 ACI524310 AME524310 AWA524310 BFW524310 BPS524310 BZO524310 CJK524310 CTG524310 DDC524310 DMY524310 DWU524310 EGQ524310 EQM524310 FAI524310 FKE524310 FUA524310 GDW524310 GNS524310 GXO524310 HHK524310 HRG524310 IBC524310 IKY524310 IUU524310 JEQ524310 JOM524310 JYI524310 KIE524310 KSA524310 LBW524310 LLS524310 LVO524310 MFK524310 MPG524310 MZC524310 NIY524310 NSU524310 OCQ524310 OMM524310 OWI524310 PGE524310 PQA524310 PZW524310 QJS524310 QTO524310 RDK524310 RNG524310 RXC524310 SGY524310 SQU524310 TAQ524310 TKM524310 TUI524310 UEE524310 UOA524310 UXW524310 VHS524310 VRO524310 WBK524310 WLG524310 WVC524310 IQ589846 SM589846 ACI589846 AME589846 AWA589846 BFW589846 BPS589846 BZO589846 CJK589846 CTG589846 DDC589846 DMY589846 DWU589846 EGQ589846 EQM589846 FAI589846 FKE589846 FUA589846 GDW589846 GNS589846 GXO589846 HHK589846 HRG589846 IBC589846 IKY589846 IUU589846 JEQ589846 JOM589846 JYI589846 KIE589846 KSA589846 LBW589846 LLS589846 LVO589846 MFK589846 MPG589846 MZC589846 NIY589846 NSU589846 OCQ589846 OMM589846 OWI589846 PGE589846 PQA589846 PZW589846 QJS589846 QTO589846 RDK589846 RNG589846 RXC589846 SGY589846 SQU589846 TAQ589846 TKM589846 TUI589846 UEE589846 UOA589846 UXW589846 VHS589846 VRO589846 WBK589846 WLG589846 WVC589846 IQ655382 SM655382 ACI655382 AME655382 AWA655382 BFW655382 BPS655382 BZO655382 CJK655382 CTG655382 DDC655382 DMY655382 DWU655382 EGQ655382 EQM655382 FAI655382 FKE655382 FUA655382 GDW655382 GNS655382 GXO655382 HHK655382 HRG655382 IBC655382 IKY655382 IUU655382 JEQ655382 JOM655382 JYI655382 KIE655382 KSA655382 LBW655382 LLS655382 LVO655382 MFK655382 MPG655382 MZC655382 NIY655382 NSU655382 OCQ655382 OMM655382 OWI655382 PGE655382 PQA655382 PZW655382 QJS655382 QTO655382 RDK655382 RNG655382 RXC655382 SGY655382 SQU655382 TAQ655382 TKM655382 TUI655382 UEE655382 UOA655382 UXW655382 VHS655382 VRO655382 WBK655382 WLG655382 WVC655382 IQ720918 SM720918 ACI720918 AME720918 AWA720918 BFW720918 BPS720918 BZO720918 CJK720918 CTG720918 DDC720918 DMY720918 DWU720918 EGQ720918 EQM720918 FAI720918 FKE720918 FUA720918 GDW720918 GNS720918 GXO720918 HHK720918 HRG720918 IBC720918 IKY720918 IUU720918 JEQ720918 JOM720918 JYI720918 KIE720918 KSA720918 LBW720918 LLS720918 LVO720918 MFK720918 MPG720918 MZC720918 NIY720918 NSU720918 OCQ720918 OMM720918 OWI720918 PGE720918 PQA720918 PZW720918 QJS720918 QTO720918 RDK720918 RNG720918 RXC720918 SGY720918 SQU720918 TAQ720918 TKM720918 TUI720918 UEE720918 UOA720918 UXW720918 VHS720918 VRO720918 WBK720918 WLG720918 WVC720918 IQ786454 SM786454 ACI786454 AME786454 AWA786454 BFW786454 BPS786454 BZO786454 CJK786454 CTG786454 DDC786454 DMY786454 DWU786454 EGQ786454 EQM786454 FAI786454 FKE786454 FUA786454 GDW786454 GNS786454 GXO786454 HHK786454 HRG786454 IBC786454 IKY786454 IUU786454 JEQ786454 JOM786454 JYI786454 KIE786454 KSA786454 LBW786454 LLS786454 LVO786454 MFK786454 MPG786454 MZC786454 NIY786454 NSU786454 OCQ786454 OMM786454 OWI786454 PGE786454 PQA786454 PZW786454 QJS786454 QTO786454 RDK786454 RNG786454 RXC786454 SGY786454 SQU786454 TAQ786454 TKM786454 TUI786454 UEE786454 UOA786454 UXW786454 VHS786454 VRO786454 WBK786454 WLG786454 WVC786454 IQ851990 SM851990 ACI851990 AME851990 AWA851990 BFW851990 BPS851990 BZO851990 CJK851990 CTG851990 DDC851990 DMY851990 DWU851990 EGQ851990 EQM851990 FAI851990 FKE851990 FUA851990 GDW851990 GNS851990 GXO851990 HHK851990 HRG851990 IBC851990 IKY851990 IUU851990 JEQ851990 JOM851990 JYI851990 KIE851990 KSA851990 LBW851990 LLS851990 LVO851990 MFK851990 MPG851990 MZC851990 NIY851990 NSU851990 OCQ851990 OMM851990 OWI851990 PGE851990 PQA851990 PZW851990 QJS851990 QTO851990 RDK851990 RNG851990 RXC851990 SGY851990 SQU851990 TAQ851990 TKM851990 TUI851990 UEE851990 UOA851990 UXW851990 VHS851990 VRO851990 WBK851990 WLG851990 WVC851990 IQ917526 SM917526 ACI917526 AME917526 AWA917526 BFW917526 BPS917526 BZO917526 CJK917526 CTG917526 DDC917526 DMY917526 DWU917526 EGQ917526 EQM917526 FAI917526 FKE917526 FUA917526 GDW917526 GNS917526 GXO917526 HHK917526 HRG917526 IBC917526 IKY917526 IUU917526 JEQ917526 JOM917526 JYI917526 KIE917526 KSA917526 LBW917526 LLS917526 LVO917526 MFK917526 MPG917526 MZC917526 NIY917526 NSU917526 OCQ917526 OMM917526 OWI917526 PGE917526 PQA917526 PZW917526 QJS917526 QTO917526 RDK917526 RNG917526 RXC917526 SGY917526 SQU917526 TAQ917526 TKM917526 TUI917526 UEE917526 UOA917526 UXW917526 VHS917526 VRO917526 WBK917526 WLG917526 WVC917526 IQ983062 SM983062 ACI983062 AME983062 AWA983062 BFW983062 BPS983062 BZO983062 CJK983062 CTG983062 DDC983062 DMY983062 DWU983062 EGQ983062 EQM983062 FAI983062 FKE983062 FUA983062 GDW983062 GNS983062 GXO983062 HHK983062 HRG983062 IBC983062 IKY983062 IUU983062 JEQ983062 JOM983062 JYI983062 KIE983062 KSA983062 LBW983062 LLS983062 LVO983062 MFK983062 MPG983062 MZC983062 NIY983062 NSU983062 OCQ983062 OMM983062 OWI983062 PGE983062 PQA983062 PZW983062 QJS983062 QTO983062 RDK983062 RNG983062 RXC983062 SGY983062 SQU983062 TAQ983062 TKM983062 TUI983062 UEE983062 UOA983062 UXW983062 VHS983062 VRO983062 WBK983062 WLG983062 WVC983062 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IP65532 SL65532 ACH65532 AMD65532 AVZ65532 BFV65532 BPR65532 BZN65532 CJJ65532 CTF65532 DDB65532 DMX65532 DWT65532 EGP65532 EQL65532 FAH65532 FKD65532 FTZ65532 GDV65532 GNR65532 GXN65532 HHJ65532 HRF65532 IBB65532 IKX65532 IUT65532 JEP65532 JOL65532 JYH65532 KID65532 KRZ65532 LBV65532 LLR65532 LVN65532 MFJ65532 MPF65532 MZB65532 NIX65532 NST65532 OCP65532 OML65532 OWH65532 PGD65532 PPZ65532 PZV65532 QJR65532 QTN65532 RDJ65532 RNF65532 RXB65532 SGX65532 SQT65532 TAP65532 TKL65532 TUH65532 UED65532 UNZ65532 UXV65532 VHR65532 VRN65532 WBJ65532 WLF65532 WVB65532 IP131068 SL131068 ACH131068 AMD131068 AVZ131068 BFV131068 BPR131068 BZN131068 CJJ131068 CTF131068 DDB131068 DMX131068 DWT131068 EGP131068 EQL131068 FAH131068 FKD131068 FTZ131068 GDV131068 GNR131068 GXN131068 HHJ131068 HRF131068 IBB131068 IKX131068 IUT131068 JEP131068 JOL131068 JYH131068 KID131068 KRZ131068 LBV131068 LLR131068 LVN131068 MFJ131068 MPF131068 MZB131068 NIX131068 NST131068 OCP131068 OML131068 OWH131068 PGD131068 PPZ131068 PZV131068 QJR131068 QTN131068 RDJ131068 RNF131068 RXB131068 SGX131068 SQT131068 TAP131068 TKL131068 TUH131068 UED131068 UNZ131068 UXV131068 VHR131068 VRN131068 WBJ131068 WLF131068 WVB131068 IP196604 SL196604 ACH196604 AMD196604 AVZ196604 BFV196604 BPR196604 BZN196604 CJJ196604 CTF196604 DDB196604 DMX196604 DWT196604 EGP196604 EQL196604 FAH196604 FKD196604 FTZ196604 GDV196604 GNR196604 GXN196604 HHJ196604 HRF196604 IBB196604 IKX196604 IUT196604 JEP196604 JOL196604 JYH196604 KID196604 KRZ196604 LBV196604 LLR196604 LVN196604 MFJ196604 MPF196604 MZB196604 NIX196604 NST196604 OCP196604 OML196604 OWH196604 PGD196604 PPZ196604 PZV196604 QJR196604 QTN196604 RDJ196604 RNF196604 RXB196604 SGX196604 SQT196604 TAP196604 TKL196604 TUH196604 UED196604 UNZ196604 UXV196604 VHR196604 VRN196604 WBJ196604 WLF196604 WVB196604 IP262140 SL262140 ACH262140 AMD262140 AVZ262140 BFV262140 BPR262140 BZN262140 CJJ262140 CTF262140 DDB262140 DMX262140 DWT262140 EGP262140 EQL262140 FAH262140 FKD262140 FTZ262140 GDV262140 GNR262140 GXN262140 HHJ262140 HRF262140 IBB262140 IKX262140 IUT262140 JEP262140 JOL262140 JYH262140 KID262140 KRZ262140 LBV262140 LLR262140 LVN262140 MFJ262140 MPF262140 MZB262140 NIX262140 NST262140 OCP262140 OML262140 OWH262140 PGD262140 PPZ262140 PZV262140 QJR262140 QTN262140 RDJ262140 RNF262140 RXB262140 SGX262140 SQT262140 TAP262140 TKL262140 TUH262140 UED262140 UNZ262140 UXV262140 VHR262140 VRN262140 WBJ262140 WLF262140 WVB262140 IP327676 SL327676 ACH327676 AMD327676 AVZ327676 BFV327676 BPR327676 BZN327676 CJJ327676 CTF327676 DDB327676 DMX327676 DWT327676 EGP327676 EQL327676 FAH327676 FKD327676 FTZ327676 GDV327676 GNR327676 GXN327676 HHJ327676 HRF327676 IBB327676 IKX327676 IUT327676 JEP327676 JOL327676 JYH327676 KID327676 KRZ327676 LBV327676 LLR327676 LVN327676 MFJ327676 MPF327676 MZB327676 NIX327676 NST327676 OCP327676 OML327676 OWH327676 PGD327676 PPZ327676 PZV327676 QJR327676 QTN327676 RDJ327676 RNF327676 RXB327676 SGX327676 SQT327676 TAP327676 TKL327676 TUH327676 UED327676 UNZ327676 UXV327676 VHR327676 VRN327676 WBJ327676 WLF327676 WVB327676 IP393212 SL393212 ACH393212 AMD393212 AVZ393212 BFV393212 BPR393212 BZN393212 CJJ393212 CTF393212 DDB393212 DMX393212 DWT393212 EGP393212 EQL393212 FAH393212 FKD393212 FTZ393212 GDV393212 GNR393212 GXN393212 HHJ393212 HRF393212 IBB393212 IKX393212 IUT393212 JEP393212 JOL393212 JYH393212 KID393212 KRZ393212 LBV393212 LLR393212 LVN393212 MFJ393212 MPF393212 MZB393212 NIX393212 NST393212 OCP393212 OML393212 OWH393212 PGD393212 PPZ393212 PZV393212 QJR393212 QTN393212 RDJ393212 RNF393212 RXB393212 SGX393212 SQT393212 TAP393212 TKL393212 TUH393212 UED393212 UNZ393212 UXV393212 VHR393212 VRN393212 WBJ393212 WLF393212 WVB393212 IP458748 SL458748 ACH458748 AMD458748 AVZ458748 BFV458748 BPR458748 BZN458748 CJJ458748 CTF458748 DDB458748 DMX458748 DWT458748 EGP458748 EQL458748 FAH458748 FKD458748 FTZ458748 GDV458748 GNR458748 GXN458748 HHJ458748 HRF458748 IBB458748 IKX458748 IUT458748 JEP458748 JOL458748 JYH458748 KID458748 KRZ458748 LBV458748 LLR458748 LVN458748 MFJ458748 MPF458748 MZB458748 NIX458748 NST458748 OCP458748 OML458748 OWH458748 PGD458748 PPZ458748 PZV458748 QJR458748 QTN458748 RDJ458748 RNF458748 RXB458748 SGX458748 SQT458748 TAP458748 TKL458748 TUH458748 UED458748 UNZ458748 UXV458748 VHR458748 VRN458748 WBJ458748 WLF458748 WVB458748 IP524284 SL524284 ACH524284 AMD524284 AVZ524284 BFV524284 BPR524284 BZN524284 CJJ524284 CTF524284 DDB524284 DMX524284 DWT524284 EGP524284 EQL524284 FAH524284 FKD524284 FTZ524284 GDV524284 GNR524284 GXN524284 HHJ524284 HRF524284 IBB524284 IKX524284 IUT524284 JEP524284 JOL524284 JYH524284 KID524284 KRZ524284 LBV524284 LLR524284 LVN524284 MFJ524284 MPF524284 MZB524284 NIX524284 NST524284 OCP524284 OML524284 OWH524284 PGD524284 PPZ524284 PZV524284 QJR524284 QTN524284 RDJ524284 RNF524284 RXB524284 SGX524284 SQT524284 TAP524284 TKL524284 TUH524284 UED524284 UNZ524284 UXV524284 VHR524284 VRN524284 WBJ524284 WLF524284 WVB524284 IP589820 SL589820 ACH589820 AMD589820 AVZ589820 BFV589820 BPR589820 BZN589820 CJJ589820 CTF589820 DDB589820 DMX589820 DWT589820 EGP589820 EQL589820 FAH589820 FKD589820 FTZ589820 GDV589820 GNR589820 GXN589820 HHJ589820 HRF589820 IBB589820 IKX589820 IUT589820 JEP589820 JOL589820 JYH589820 KID589820 KRZ589820 LBV589820 LLR589820 LVN589820 MFJ589820 MPF589820 MZB589820 NIX589820 NST589820 OCP589820 OML589820 OWH589820 PGD589820 PPZ589820 PZV589820 QJR589820 QTN589820 RDJ589820 RNF589820 RXB589820 SGX589820 SQT589820 TAP589820 TKL589820 TUH589820 UED589820 UNZ589820 UXV589820 VHR589820 VRN589820 WBJ589820 WLF589820 WVB589820 IP655356 SL655356 ACH655356 AMD655356 AVZ655356 BFV655356 BPR655356 BZN655356 CJJ655356 CTF655356 DDB655356 DMX655356 DWT655356 EGP655356 EQL655356 FAH655356 FKD655356 FTZ655356 GDV655356 GNR655356 GXN655356 HHJ655356 HRF655356 IBB655356 IKX655356 IUT655356 JEP655356 JOL655356 JYH655356 KID655356 KRZ655356 LBV655356 LLR655356 LVN655356 MFJ655356 MPF655356 MZB655356 NIX655356 NST655356 OCP655356 OML655356 OWH655356 PGD655356 PPZ655356 PZV655356 QJR655356 QTN655356 RDJ655356 RNF655356 RXB655356 SGX655356 SQT655356 TAP655356 TKL655356 TUH655356 UED655356 UNZ655356 UXV655356 VHR655356 VRN655356 WBJ655356 WLF655356 WVB655356 IP720892 SL720892 ACH720892 AMD720892 AVZ720892 BFV720892 BPR720892 BZN720892 CJJ720892 CTF720892 DDB720892 DMX720892 DWT720892 EGP720892 EQL720892 FAH720892 FKD720892 FTZ720892 GDV720892 GNR720892 GXN720892 HHJ720892 HRF720892 IBB720892 IKX720892 IUT720892 JEP720892 JOL720892 JYH720892 KID720892 KRZ720892 LBV720892 LLR720892 LVN720892 MFJ720892 MPF720892 MZB720892 NIX720892 NST720892 OCP720892 OML720892 OWH720892 PGD720892 PPZ720892 PZV720892 QJR720892 QTN720892 RDJ720892 RNF720892 RXB720892 SGX720892 SQT720892 TAP720892 TKL720892 TUH720892 UED720892 UNZ720892 UXV720892 VHR720892 VRN720892 WBJ720892 WLF720892 WVB720892 IP786428 SL786428 ACH786428 AMD786428 AVZ786428 BFV786428 BPR786428 BZN786428 CJJ786428 CTF786428 DDB786428 DMX786428 DWT786428 EGP786428 EQL786428 FAH786428 FKD786428 FTZ786428 GDV786428 GNR786428 GXN786428 HHJ786428 HRF786428 IBB786428 IKX786428 IUT786428 JEP786428 JOL786428 JYH786428 KID786428 KRZ786428 LBV786428 LLR786428 LVN786428 MFJ786428 MPF786428 MZB786428 NIX786428 NST786428 OCP786428 OML786428 OWH786428 PGD786428 PPZ786428 PZV786428 QJR786428 QTN786428 RDJ786428 RNF786428 RXB786428 SGX786428 SQT786428 TAP786428 TKL786428 TUH786428 UED786428 UNZ786428 UXV786428 VHR786428 VRN786428 WBJ786428 WLF786428 WVB786428 IP851964 SL851964 ACH851964 AMD851964 AVZ851964 BFV851964 BPR851964 BZN851964 CJJ851964 CTF851964 DDB851964 DMX851964 DWT851964 EGP851964 EQL851964 FAH851964 FKD851964 FTZ851964 GDV851964 GNR851964 GXN851964 HHJ851964 HRF851964 IBB851964 IKX851964 IUT851964 JEP851964 JOL851964 JYH851964 KID851964 KRZ851964 LBV851964 LLR851964 LVN851964 MFJ851964 MPF851964 MZB851964 NIX851964 NST851964 OCP851964 OML851964 OWH851964 PGD851964 PPZ851964 PZV851964 QJR851964 QTN851964 RDJ851964 RNF851964 RXB851964 SGX851964 SQT851964 TAP851964 TKL851964 TUH851964 UED851964 UNZ851964 UXV851964 VHR851964 VRN851964 WBJ851964 WLF851964 WVB851964 IP917500 SL917500 ACH917500 AMD917500 AVZ917500 BFV917500 BPR917500 BZN917500 CJJ917500 CTF917500 DDB917500 DMX917500 DWT917500 EGP917500 EQL917500 FAH917500 FKD917500 FTZ917500 GDV917500 GNR917500 GXN917500 HHJ917500 HRF917500 IBB917500 IKX917500 IUT917500 JEP917500 JOL917500 JYH917500 KID917500 KRZ917500 LBV917500 LLR917500 LVN917500 MFJ917500 MPF917500 MZB917500 NIX917500 NST917500 OCP917500 OML917500 OWH917500 PGD917500 PPZ917500 PZV917500 QJR917500 QTN917500 RDJ917500 RNF917500 RXB917500 SGX917500 SQT917500 TAP917500 TKL917500 TUH917500 UED917500 UNZ917500 UXV917500 VHR917500 VRN917500 WBJ917500 WLF917500 WVB917500 IP983036 SL983036 ACH983036 AMD983036 AVZ983036 BFV983036 BPR983036 BZN983036 CJJ983036 CTF983036 DDB983036 DMX983036 DWT983036 EGP983036 EQL983036 FAH983036 FKD983036 FTZ983036 GDV983036 GNR983036 GXN983036 HHJ983036 HRF983036 IBB983036 IKX983036 IUT983036 JEP983036 JOL983036 JYH983036 KID983036 KRZ983036 LBV983036 LLR983036 LVN983036 MFJ983036 MPF983036 MZB983036 NIX983036 NST983036 OCP983036 OML983036 OWH983036 PGD983036 PPZ983036 PZV983036 QJR983036 QTN983036 RDJ983036 RNF983036 RXB983036 SGX983036 SQT983036 TAP983036 TKL983036 TUH983036 UED983036 UNZ983036 UXV983036 VHR983036 VRN983036 WBJ983036 WLF983036 WVB983036 IL65526 SH65526 ACD65526 ALZ65526 AVV65526 BFR65526 BPN65526 BZJ65526 CJF65526 CTB65526 DCX65526 DMT65526 DWP65526 EGL65526 EQH65526 FAD65526 FJZ65526 FTV65526 GDR65526 GNN65526 GXJ65526 HHF65526 HRB65526 IAX65526 IKT65526 IUP65526 JEL65526 JOH65526 JYD65526 KHZ65526 KRV65526 LBR65526 LLN65526 LVJ65526 MFF65526 MPB65526 MYX65526 NIT65526 NSP65526 OCL65526 OMH65526 OWD65526 PFZ65526 PPV65526 PZR65526 QJN65526 QTJ65526 RDF65526 RNB65526 RWX65526 SGT65526 SQP65526 TAL65526 TKH65526 TUD65526 UDZ65526 UNV65526 UXR65526 VHN65526 VRJ65526 WBF65526 WLB65526 WUX65526 IL131062 SH131062 ACD131062 ALZ131062 AVV131062 BFR131062 BPN131062 BZJ131062 CJF131062 CTB131062 DCX131062 DMT131062 DWP131062 EGL131062 EQH131062 FAD131062 FJZ131062 FTV131062 GDR131062 GNN131062 GXJ131062 HHF131062 HRB131062 IAX131062 IKT131062 IUP131062 JEL131062 JOH131062 JYD131062 KHZ131062 KRV131062 LBR131062 LLN131062 LVJ131062 MFF131062 MPB131062 MYX131062 NIT131062 NSP131062 OCL131062 OMH131062 OWD131062 PFZ131062 PPV131062 PZR131062 QJN131062 QTJ131062 RDF131062 RNB131062 RWX131062 SGT131062 SQP131062 TAL131062 TKH131062 TUD131062 UDZ131062 UNV131062 UXR131062 VHN131062 VRJ131062 WBF131062 WLB131062 WUX131062 IL196598 SH196598 ACD196598 ALZ196598 AVV196598 BFR196598 BPN196598 BZJ196598 CJF196598 CTB196598 DCX196598 DMT196598 DWP196598 EGL196598 EQH196598 FAD196598 FJZ196598 FTV196598 GDR196598 GNN196598 GXJ196598 HHF196598 HRB196598 IAX196598 IKT196598 IUP196598 JEL196598 JOH196598 JYD196598 KHZ196598 KRV196598 LBR196598 LLN196598 LVJ196598 MFF196598 MPB196598 MYX196598 NIT196598 NSP196598 OCL196598 OMH196598 OWD196598 PFZ196598 PPV196598 PZR196598 QJN196598 QTJ196598 RDF196598 RNB196598 RWX196598 SGT196598 SQP196598 TAL196598 TKH196598 TUD196598 UDZ196598 UNV196598 UXR196598 VHN196598 VRJ196598 WBF196598 WLB196598 WUX196598 IL262134 SH262134 ACD262134 ALZ262134 AVV262134 BFR262134 BPN262134 BZJ262134 CJF262134 CTB262134 DCX262134 DMT262134 DWP262134 EGL262134 EQH262134 FAD262134 FJZ262134 FTV262134 GDR262134 GNN262134 GXJ262134 HHF262134 HRB262134 IAX262134 IKT262134 IUP262134 JEL262134 JOH262134 JYD262134 KHZ262134 KRV262134 LBR262134 LLN262134 LVJ262134 MFF262134 MPB262134 MYX262134 NIT262134 NSP262134 OCL262134 OMH262134 OWD262134 PFZ262134 PPV262134 PZR262134 QJN262134 QTJ262134 RDF262134 RNB262134 RWX262134 SGT262134 SQP262134 TAL262134 TKH262134 TUD262134 UDZ262134 UNV262134 UXR262134 VHN262134 VRJ262134 WBF262134 WLB262134 WUX262134 IL327670 SH327670 ACD327670 ALZ327670 AVV327670 BFR327670 BPN327670 BZJ327670 CJF327670 CTB327670 DCX327670 DMT327670 DWP327670 EGL327670 EQH327670 FAD327670 FJZ327670 FTV327670 GDR327670 GNN327670 GXJ327670 HHF327670 HRB327670 IAX327670 IKT327670 IUP327670 JEL327670 JOH327670 JYD327670 KHZ327670 KRV327670 LBR327670 LLN327670 LVJ327670 MFF327670 MPB327670 MYX327670 NIT327670 NSP327670 OCL327670 OMH327670 OWD327670 PFZ327670 PPV327670 PZR327670 QJN327670 QTJ327670 RDF327670 RNB327670 RWX327670 SGT327670 SQP327670 TAL327670 TKH327670 TUD327670 UDZ327670 UNV327670 UXR327670 VHN327670 VRJ327670 WBF327670 WLB327670 WUX327670 IL393206 SH393206 ACD393206 ALZ393206 AVV393206 BFR393206 BPN393206 BZJ393206 CJF393206 CTB393206 DCX393206 DMT393206 DWP393206 EGL393206 EQH393206 FAD393206 FJZ393206 FTV393206 GDR393206 GNN393206 GXJ393206 HHF393206 HRB393206 IAX393206 IKT393206 IUP393206 JEL393206 JOH393206 JYD393206 KHZ393206 KRV393206 LBR393206 LLN393206 LVJ393206 MFF393206 MPB393206 MYX393206 NIT393206 NSP393206 OCL393206 OMH393206 OWD393206 PFZ393206 PPV393206 PZR393206 QJN393206 QTJ393206 RDF393206 RNB393206 RWX393206 SGT393206 SQP393206 TAL393206 TKH393206 TUD393206 UDZ393206 UNV393206 UXR393206 VHN393206 VRJ393206 WBF393206 WLB393206 WUX393206 IL458742 SH458742 ACD458742 ALZ458742 AVV458742 BFR458742 BPN458742 BZJ458742 CJF458742 CTB458742 DCX458742 DMT458742 DWP458742 EGL458742 EQH458742 FAD458742 FJZ458742 FTV458742 GDR458742 GNN458742 GXJ458742 HHF458742 HRB458742 IAX458742 IKT458742 IUP458742 JEL458742 JOH458742 JYD458742 KHZ458742 KRV458742 LBR458742 LLN458742 LVJ458742 MFF458742 MPB458742 MYX458742 NIT458742 NSP458742 OCL458742 OMH458742 OWD458742 PFZ458742 PPV458742 PZR458742 QJN458742 QTJ458742 RDF458742 RNB458742 RWX458742 SGT458742 SQP458742 TAL458742 TKH458742 TUD458742 UDZ458742 UNV458742 UXR458742 VHN458742 VRJ458742 WBF458742 WLB458742 WUX458742 IL524278 SH524278 ACD524278 ALZ524278 AVV524278 BFR524278 BPN524278 BZJ524278 CJF524278 CTB524278 DCX524278 DMT524278 DWP524278 EGL524278 EQH524278 FAD524278 FJZ524278 FTV524278 GDR524278 GNN524278 GXJ524278 HHF524278 HRB524278 IAX524278 IKT524278 IUP524278 JEL524278 JOH524278 JYD524278 KHZ524278 KRV524278 LBR524278 LLN524278 LVJ524278 MFF524278 MPB524278 MYX524278 NIT524278 NSP524278 OCL524278 OMH524278 OWD524278 PFZ524278 PPV524278 PZR524278 QJN524278 QTJ524278 RDF524278 RNB524278 RWX524278 SGT524278 SQP524278 TAL524278 TKH524278 TUD524278 UDZ524278 UNV524278 UXR524278 VHN524278 VRJ524278 WBF524278 WLB524278 WUX524278 IL589814 SH589814 ACD589814 ALZ589814 AVV589814 BFR589814 BPN589814 BZJ589814 CJF589814 CTB589814 DCX589814 DMT589814 DWP589814 EGL589814 EQH589814 FAD589814 FJZ589814 FTV589814 GDR589814 GNN589814 GXJ589814 HHF589814 HRB589814 IAX589814 IKT589814 IUP589814 JEL589814 JOH589814 JYD589814 KHZ589814 KRV589814 LBR589814 LLN589814 LVJ589814 MFF589814 MPB589814 MYX589814 NIT589814 NSP589814 OCL589814 OMH589814 OWD589814 PFZ589814 PPV589814 PZR589814 QJN589814 QTJ589814 RDF589814 RNB589814 RWX589814 SGT589814 SQP589814 TAL589814 TKH589814 TUD589814 UDZ589814 UNV589814 UXR589814 VHN589814 VRJ589814 WBF589814 WLB589814 WUX589814 IL655350 SH655350 ACD655350 ALZ655350 AVV655350 BFR655350 BPN655350 BZJ655350 CJF655350 CTB655350 DCX655350 DMT655350 DWP655350 EGL655350 EQH655350 FAD655350 FJZ655350 FTV655350 GDR655350 GNN655350 GXJ655350 HHF655350 HRB655350 IAX655350 IKT655350 IUP655350 JEL655350 JOH655350 JYD655350 KHZ655350 KRV655350 LBR655350 LLN655350 LVJ655350 MFF655350 MPB655350 MYX655350 NIT655350 NSP655350 OCL655350 OMH655350 OWD655350 PFZ655350 PPV655350 PZR655350 QJN655350 QTJ655350 RDF655350 RNB655350 RWX655350 SGT655350 SQP655350 TAL655350 TKH655350 TUD655350 UDZ655350 UNV655350 UXR655350 VHN655350 VRJ655350 WBF655350 WLB655350 WUX655350 IL720886 SH720886 ACD720886 ALZ720886 AVV720886 BFR720886 BPN720886 BZJ720886 CJF720886 CTB720886 DCX720886 DMT720886 DWP720886 EGL720886 EQH720886 FAD720886 FJZ720886 FTV720886 GDR720886 GNN720886 GXJ720886 HHF720886 HRB720886 IAX720886 IKT720886 IUP720886 JEL720886 JOH720886 JYD720886 KHZ720886 KRV720886 LBR720886 LLN720886 LVJ720886 MFF720886 MPB720886 MYX720886 NIT720886 NSP720886 OCL720886 OMH720886 OWD720886 PFZ720886 PPV720886 PZR720886 QJN720886 QTJ720886 RDF720886 RNB720886 RWX720886 SGT720886 SQP720886 TAL720886 TKH720886 TUD720886 UDZ720886 UNV720886 UXR720886 VHN720886 VRJ720886 WBF720886 WLB720886 WUX720886 IL786422 SH786422 ACD786422 ALZ786422 AVV786422 BFR786422 BPN786422 BZJ786422 CJF786422 CTB786422 DCX786422 DMT786422 DWP786422 EGL786422 EQH786422 FAD786422 FJZ786422 FTV786422 GDR786422 GNN786422 GXJ786422 HHF786422 HRB786422 IAX786422 IKT786422 IUP786422 JEL786422 JOH786422 JYD786422 KHZ786422 KRV786422 LBR786422 LLN786422 LVJ786422 MFF786422 MPB786422 MYX786422 NIT786422 NSP786422 OCL786422 OMH786422 OWD786422 PFZ786422 PPV786422 PZR786422 QJN786422 QTJ786422 RDF786422 RNB786422 RWX786422 SGT786422 SQP786422 TAL786422 TKH786422 TUD786422 UDZ786422 UNV786422 UXR786422 VHN786422 VRJ786422 WBF786422 WLB786422 WUX786422 IL851958 SH851958 ACD851958 ALZ851958 AVV851958 BFR851958 BPN851958 BZJ851958 CJF851958 CTB851958 DCX851958 DMT851958 DWP851958 EGL851958 EQH851958 FAD851958 FJZ851958 FTV851958 GDR851958 GNN851958 GXJ851958 HHF851958 HRB851958 IAX851958 IKT851958 IUP851958 JEL851958 JOH851958 JYD851958 KHZ851958 KRV851958 LBR851958 LLN851958 LVJ851958 MFF851958 MPB851958 MYX851958 NIT851958 NSP851958 OCL851958 OMH851958 OWD851958 PFZ851958 PPV851958 PZR851958 QJN851958 QTJ851958 RDF851958 RNB851958 RWX851958 SGT851958 SQP851958 TAL851958 TKH851958 TUD851958 UDZ851958 UNV851958 UXR851958 VHN851958 VRJ851958 WBF851958 WLB851958 WUX851958 IL917494 SH917494 ACD917494 ALZ917494 AVV917494 BFR917494 BPN917494 BZJ917494 CJF917494 CTB917494 DCX917494 DMT917494 DWP917494 EGL917494 EQH917494 FAD917494 FJZ917494 FTV917494 GDR917494 GNN917494 GXJ917494 HHF917494 HRB917494 IAX917494 IKT917494 IUP917494 JEL917494 JOH917494 JYD917494 KHZ917494 KRV917494 LBR917494 LLN917494 LVJ917494 MFF917494 MPB917494 MYX917494 NIT917494 NSP917494 OCL917494 OMH917494 OWD917494 PFZ917494 PPV917494 PZR917494 QJN917494 QTJ917494 RDF917494 RNB917494 RWX917494 SGT917494 SQP917494 TAL917494 TKH917494 TUD917494 UDZ917494 UNV917494 UXR917494 VHN917494 VRJ917494 WBF917494 WLB917494 WUX917494 IL983030 SH983030 ACD983030 ALZ983030 AVV983030 BFR983030 BPN983030 BZJ983030 CJF983030 CTB983030 DCX983030 DMT983030 DWP983030 EGL983030 EQH983030 FAD983030 FJZ983030 FTV983030 GDR983030 GNN983030 GXJ983030 HHF983030 HRB983030 IAX983030 IKT983030 IUP983030 JEL983030 JOH983030 JYD983030 KHZ983030 KRV983030 LBR983030 LLN983030 LVJ983030 MFF983030 MPB983030 MYX983030 NIT983030 NSP983030 OCL983030 OMH983030 OWD983030 PFZ983030 PPV983030 PZR983030 QJN983030 QTJ983030 RDF983030 RNB983030 RWX983030 SGT983030 SQP983030 TAL983030 TKH983030 TUD983030 UDZ983030 UNV983030 UXR983030 VHN983030 VRJ983030 WBF983030 WLB983030 WUX983030</xm:sqref>
        </x14:dataValidation>
        <x14:dataValidation imeMode="hiragana" allowBlank="1" showInputMessage="1" showErrorMessage="1" xr:uid="{00000000-0002-0000-0200-00000C000000}">
          <xm:sqref>J65544:X65545 HS65544:IK65545 RO65544:SG65545 ABK65544:ACC65545 ALG65544:ALY65545 AVC65544:AVU65545 BEY65544:BFQ65545 BOU65544:BPM65545 BYQ65544:BZI65545 CIM65544:CJE65545 CSI65544:CTA65545 DCE65544:DCW65545 DMA65544:DMS65545 DVW65544:DWO65545 EFS65544:EGK65545 EPO65544:EQG65545 EZK65544:FAC65545 FJG65544:FJY65545 FTC65544:FTU65545 GCY65544:GDQ65545 GMU65544:GNM65545 GWQ65544:GXI65545 HGM65544:HHE65545 HQI65544:HRA65545 IAE65544:IAW65545 IKA65544:IKS65545 ITW65544:IUO65545 JDS65544:JEK65545 JNO65544:JOG65545 JXK65544:JYC65545 KHG65544:KHY65545 KRC65544:KRU65545 LAY65544:LBQ65545 LKU65544:LLM65545 LUQ65544:LVI65545 MEM65544:MFE65545 MOI65544:MPA65545 MYE65544:MYW65545 NIA65544:NIS65545 NRW65544:NSO65545 OBS65544:OCK65545 OLO65544:OMG65545 OVK65544:OWC65545 PFG65544:PFY65545 PPC65544:PPU65545 PYY65544:PZQ65545 QIU65544:QJM65545 QSQ65544:QTI65545 RCM65544:RDE65545 RMI65544:RNA65545 RWE65544:RWW65545 SGA65544:SGS65545 SPW65544:SQO65545 SZS65544:TAK65545 TJO65544:TKG65545 TTK65544:TUC65545 UDG65544:UDY65545 UNC65544:UNU65545 UWY65544:UXQ65545 VGU65544:VHM65545 VQQ65544:VRI65545 WAM65544:WBE65545 WKI65544:WLA65545 WUE65544:WUW65545 J131080:X131081 HS131080:IK131081 RO131080:SG131081 ABK131080:ACC131081 ALG131080:ALY131081 AVC131080:AVU131081 BEY131080:BFQ131081 BOU131080:BPM131081 BYQ131080:BZI131081 CIM131080:CJE131081 CSI131080:CTA131081 DCE131080:DCW131081 DMA131080:DMS131081 DVW131080:DWO131081 EFS131080:EGK131081 EPO131080:EQG131081 EZK131080:FAC131081 FJG131080:FJY131081 FTC131080:FTU131081 GCY131080:GDQ131081 GMU131080:GNM131081 GWQ131080:GXI131081 HGM131080:HHE131081 HQI131080:HRA131081 IAE131080:IAW131081 IKA131080:IKS131081 ITW131080:IUO131081 JDS131080:JEK131081 JNO131080:JOG131081 JXK131080:JYC131081 KHG131080:KHY131081 KRC131080:KRU131081 LAY131080:LBQ131081 LKU131080:LLM131081 LUQ131080:LVI131081 MEM131080:MFE131081 MOI131080:MPA131081 MYE131080:MYW131081 NIA131080:NIS131081 NRW131080:NSO131081 OBS131080:OCK131081 OLO131080:OMG131081 OVK131080:OWC131081 PFG131080:PFY131081 PPC131080:PPU131081 PYY131080:PZQ131081 QIU131080:QJM131081 QSQ131080:QTI131081 RCM131080:RDE131081 RMI131080:RNA131081 RWE131080:RWW131081 SGA131080:SGS131081 SPW131080:SQO131081 SZS131080:TAK131081 TJO131080:TKG131081 TTK131080:TUC131081 UDG131080:UDY131081 UNC131080:UNU131081 UWY131080:UXQ131081 VGU131080:VHM131081 VQQ131080:VRI131081 WAM131080:WBE131081 WKI131080:WLA131081 WUE131080:WUW131081 J196616:X196617 HS196616:IK196617 RO196616:SG196617 ABK196616:ACC196617 ALG196616:ALY196617 AVC196616:AVU196617 BEY196616:BFQ196617 BOU196616:BPM196617 BYQ196616:BZI196617 CIM196616:CJE196617 CSI196616:CTA196617 DCE196616:DCW196617 DMA196616:DMS196617 DVW196616:DWO196617 EFS196616:EGK196617 EPO196616:EQG196617 EZK196616:FAC196617 FJG196616:FJY196617 FTC196616:FTU196617 GCY196616:GDQ196617 GMU196616:GNM196617 GWQ196616:GXI196617 HGM196616:HHE196617 HQI196616:HRA196617 IAE196616:IAW196617 IKA196616:IKS196617 ITW196616:IUO196617 JDS196616:JEK196617 JNO196616:JOG196617 JXK196616:JYC196617 KHG196616:KHY196617 KRC196616:KRU196617 LAY196616:LBQ196617 LKU196616:LLM196617 LUQ196616:LVI196617 MEM196616:MFE196617 MOI196616:MPA196617 MYE196616:MYW196617 NIA196616:NIS196617 NRW196616:NSO196617 OBS196616:OCK196617 OLO196616:OMG196617 OVK196616:OWC196617 PFG196616:PFY196617 PPC196616:PPU196617 PYY196616:PZQ196617 QIU196616:QJM196617 QSQ196616:QTI196617 RCM196616:RDE196617 RMI196616:RNA196617 RWE196616:RWW196617 SGA196616:SGS196617 SPW196616:SQO196617 SZS196616:TAK196617 TJO196616:TKG196617 TTK196616:TUC196617 UDG196616:UDY196617 UNC196616:UNU196617 UWY196616:UXQ196617 VGU196616:VHM196617 VQQ196616:VRI196617 WAM196616:WBE196617 WKI196616:WLA196617 WUE196616:WUW196617 J262152:X262153 HS262152:IK262153 RO262152:SG262153 ABK262152:ACC262153 ALG262152:ALY262153 AVC262152:AVU262153 BEY262152:BFQ262153 BOU262152:BPM262153 BYQ262152:BZI262153 CIM262152:CJE262153 CSI262152:CTA262153 DCE262152:DCW262153 DMA262152:DMS262153 DVW262152:DWO262153 EFS262152:EGK262153 EPO262152:EQG262153 EZK262152:FAC262153 FJG262152:FJY262153 FTC262152:FTU262153 GCY262152:GDQ262153 GMU262152:GNM262153 GWQ262152:GXI262153 HGM262152:HHE262153 HQI262152:HRA262153 IAE262152:IAW262153 IKA262152:IKS262153 ITW262152:IUO262153 JDS262152:JEK262153 JNO262152:JOG262153 JXK262152:JYC262153 KHG262152:KHY262153 KRC262152:KRU262153 LAY262152:LBQ262153 LKU262152:LLM262153 LUQ262152:LVI262153 MEM262152:MFE262153 MOI262152:MPA262153 MYE262152:MYW262153 NIA262152:NIS262153 NRW262152:NSO262153 OBS262152:OCK262153 OLO262152:OMG262153 OVK262152:OWC262153 PFG262152:PFY262153 PPC262152:PPU262153 PYY262152:PZQ262153 QIU262152:QJM262153 QSQ262152:QTI262153 RCM262152:RDE262153 RMI262152:RNA262153 RWE262152:RWW262153 SGA262152:SGS262153 SPW262152:SQO262153 SZS262152:TAK262153 TJO262152:TKG262153 TTK262152:TUC262153 UDG262152:UDY262153 UNC262152:UNU262153 UWY262152:UXQ262153 VGU262152:VHM262153 VQQ262152:VRI262153 WAM262152:WBE262153 WKI262152:WLA262153 WUE262152:WUW262153 J327688:X327689 HS327688:IK327689 RO327688:SG327689 ABK327688:ACC327689 ALG327688:ALY327689 AVC327688:AVU327689 BEY327688:BFQ327689 BOU327688:BPM327689 BYQ327688:BZI327689 CIM327688:CJE327689 CSI327688:CTA327689 DCE327688:DCW327689 DMA327688:DMS327689 DVW327688:DWO327689 EFS327688:EGK327689 EPO327688:EQG327689 EZK327688:FAC327689 FJG327688:FJY327689 FTC327688:FTU327689 GCY327688:GDQ327689 GMU327688:GNM327689 GWQ327688:GXI327689 HGM327688:HHE327689 HQI327688:HRA327689 IAE327688:IAW327689 IKA327688:IKS327689 ITW327688:IUO327689 JDS327688:JEK327689 JNO327688:JOG327689 JXK327688:JYC327689 KHG327688:KHY327689 KRC327688:KRU327689 LAY327688:LBQ327689 LKU327688:LLM327689 LUQ327688:LVI327689 MEM327688:MFE327689 MOI327688:MPA327689 MYE327688:MYW327689 NIA327688:NIS327689 NRW327688:NSO327689 OBS327688:OCK327689 OLO327688:OMG327689 OVK327688:OWC327689 PFG327688:PFY327689 PPC327688:PPU327689 PYY327688:PZQ327689 QIU327688:QJM327689 QSQ327688:QTI327689 RCM327688:RDE327689 RMI327688:RNA327689 RWE327688:RWW327689 SGA327688:SGS327689 SPW327688:SQO327689 SZS327688:TAK327689 TJO327688:TKG327689 TTK327688:TUC327689 UDG327688:UDY327689 UNC327688:UNU327689 UWY327688:UXQ327689 VGU327688:VHM327689 VQQ327688:VRI327689 WAM327688:WBE327689 WKI327688:WLA327689 WUE327688:WUW327689 J393224:X393225 HS393224:IK393225 RO393224:SG393225 ABK393224:ACC393225 ALG393224:ALY393225 AVC393224:AVU393225 BEY393224:BFQ393225 BOU393224:BPM393225 BYQ393224:BZI393225 CIM393224:CJE393225 CSI393224:CTA393225 DCE393224:DCW393225 DMA393224:DMS393225 DVW393224:DWO393225 EFS393224:EGK393225 EPO393224:EQG393225 EZK393224:FAC393225 FJG393224:FJY393225 FTC393224:FTU393225 GCY393224:GDQ393225 GMU393224:GNM393225 GWQ393224:GXI393225 HGM393224:HHE393225 HQI393224:HRA393225 IAE393224:IAW393225 IKA393224:IKS393225 ITW393224:IUO393225 JDS393224:JEK393225 JNO393224:JOG393225 JXK393224:JYC393225 KHG393224:KHY393225 KRC393224:KRU393225 LAY393224:LBQ393225 LKU393224:LLM393225 LUQ393224:LVI393225 MEM393224:MFE393225 MOI393224:MPA393225 MYE393224:MYW393225 NIA393224:NIS393225 NRW393224:NSO393225 OBS393224:OCK393225 OLO393224:OMG393225 OVK393224:OWC393225 PFG393224:PFY393225 PPC393224:PPU393225 PYY393224:PZQ393225 QIU393224:QJM393225 QSQ393224:QTI393225 RCM393224:RDE393225 RMI393224:RNA393225 RWE393224:RWW393225 SGA393224:SGS393225 SPW393224:SQO393225 SZS393224:TAK393225 TJO393224:TKG393225 TTK393224:TUC393225 UDG393224:UDY393225 UNC393224:UNU393225 UWY393224:UXQ393225 VGU393224:VHM393225 VQQ393224:VRI393225 WAM393224:WBE393225 WKI393224:WLA393225 WUE393224:WUW393225 J458760:X458761 HS458760:IK458761 RO458760:SG458761 ABK458760:ACC458761 ALG458760:ALY458761 AVC458760:AVU458761 BEY458760:BFQ458761 BOU458760:BPM458761 BYQ458760:BZI458761 CIM458760:CJE458761 CSI458760:CTA458761 DCE458760:DCW458761 DMA458760:DMS458761 DVW458760:DWO458761 EFS458760:EGK458761 EPO458760:EQG458761 EZK458760:FAC458761 FJG458760:FJY458761 FTC458760:FTU458761 GCY458760:GDQ458761 GMU458760:GNM458761 GWQ458760:GXI458761 HGM458760:HHE458761 HQI458760:HRA458761 IAE458760:IAW458761 IKA458760:IKS458761 ITW458760:IUO458761 JDS458760:JEK458761 JNO458760:JOG458761 JXK458760:JYC458761 KHG458760:KHY458761 KRC458760:KRU458761 LAY458760:LBQ458761 LKU458760:LLM458761 LUQ458760:LVI458761 MEM458760:MFE458761 MOI458760:MPA458761 MYE458760:MYW458761 NIA458760:NIS458761 NRW458760:NSO458761 OBS458760:OCK458761 OLO458760:OMG458761 OVK458760:OWC458761 PFG458760:PFY458761 PPC458760:PPU458761 PYY458760:PZQ458761 QIU458760:QJM458761 QSQ458760:QTI458761 RCM458760:RDE458761 RMI458760:RNA458761 RWE458760:RWW458761 SGA458760:SGS458761 SPW458760:SQO458761 SZS458760:TAK458761 TJO458760:TKG458761 TTK458760:TUC458761 UDG458760:UDY458761 UNC458760:UNU458761 UWY458760:UXQ458761 VGU458760:VHM458761 VQQ458760:VRI458761 WAM458760:WBE458761 WKI458760:WLA458761 WUE458760:WUW458761 J524296:X524297 HS524296:IK524297 RO524296:SG524297 ABK524296:ACC524297 ALG524296:ALY524297 AVC524296:AVU524297 BEY524296:BFQ524297 BOU524296:BPM524297 BYQ524296:BZI524297 CIM524296:CJE524297 CSI524296:CTA524297 DCE524296:DCW524297 DMA524296:DMS524297 DVW524296:DWO524297 EFS524296:EGK524297 EPO524296:EQG524297 EZK524296:FAC524297 FJG524296:FJY524297 FTC524296:FTU524297 GCY524296:GDQ524297 GMU524296:GNM524297 GWQ524296:GXI524297 HGM524296:HHE524297 HQI524296:HRA524297 IAE524296:IAW524297 IKA524296:IKS524297 ITW524296:IUO524297 JDS524296:JEK524297 JNO524296:JOG524297 JXK524296:JYC524297 KHG524296:KHY524297 KRC524296:KRU524297 LAY524296:LBQ524297 LKU524296:LLM524297 LUQ524296:LVI524297 MEM524296:MFE524297 MOI524296:MPA524297 MYE524296:MYW524297 NIA524296:NIS524297 NRW524296:NSO524297 OBS524296:OCK524297 OLO524296:OMG524297 OVK524296:OWC524297 PFG524296:PFY524297 PPC524296:PPU524297 PYY524296:PZQ524297 QIU524296:QJM524297 QSQ524296:QTI524297 RCM524296:RDE524297 RMI524296:RNA524297 RWE524296:RWW524297 SGA524296:SGS524297 SPW524296:SQO524297 SZS524296:TAK524297 TJO524296:TKG524297 TTK524296:TUC524297 UDG524296:UDY524297 UNC524296:UNU524297 UWY524296:UXQ524297 VGU524296:VHM524297 VQQ524296:VRI524297 WAM524296:WBE524297 WKI524296:WLA524297 WUE524296:WUW524297 J589832:X589833 HS589832:IK589833 RO589832:SG589833 ABK589832:ACC589833 ALG589832:ALY589833 AVC589832:AVU589833 BEY589832:BFQ589833 BOU589832:BPM589833 BYQ589832:BZI589833 CIM589832:CJE589833 CSI589832:CTA589833 DCE589832:DCW589833 DMA589832:DMS589833 DVW589832:DWO589833 EFS589832:EGK589833 EPO589832:EQG589833 EZK589832:FAC589833 FJG589832:FJY589833 FTC589832:FTU589833 GCY589832:GDQ589833 GMU589832:GNM589833 GWQ589832:GXI589833 HGM589832:HHE589833 HQI589832:HRA589833 IAE589832:IAW589833 IKA589832:IKS589833 ITW589832:IUO589833 JDS589832:JEK589833 JNO589832:JOG589833 JXK589832:JYC589833 KHG589832:KHY589833 KRC589832:KRU589833 LAY589832:LBQ589833 LKU589832:LLM589833 LUQ589832:LVI589833 MEM589832:MFE589833 MOI589832:MPA589833 MYE589832:MYW589833 NIA589832:NIS589833 NRW589832:NSO589833 OBS589832:OCK589833 OLO589832:OMG589833 OVK589832:OWC589833 PFG589832:PFY589833 PPC589832:PPU589833 PYY589832:PZQ589833 QIU589832:QJM589833 QSQ589832:QTI589833 RCM589832:RDE589833 RMI589832:RNA589833 RWE589832:RWW589833 SGA589832:SGS589833 SPW589832:SQO589833 SZS589832:TAK589833 TJO589832:TKG589833 TTK589832:TUC589833 UDG589832:UDY589833 UNC589832:UNU589833 UWY589832:UXQ589833 VGU589832:VHM589833 VQQ589832:VRI589833 WAM589832:WBE589833 WKI589832:WLA589833 WUE589832:WUW589833 J655368:X655369 HS655368:IK655369 RO655368:SG655369 ABK655368:ACC655369 ALG655368:ALY655369 AVC655368:AVU655369 BEY655368:BFQ655369 BOU655368:BPM655369 BYQ655368:BZI655369 CIM655368:CJE655369 CSI655368:CTA655369 DCE655368:DCW655369 DMA655368:DMS655369 DVW655368:DWO655369 EFS655368:EGK655369 EPO655368:EQG655369 EZK655368:FAC655369 FJG655368:FJY655369 FTC655368:FTU655369 GCY655368:GDQ655369 GMU655368:GNM655369 GWQ655368:GXI655369 HGM655368:HHE655369 HQI655368:HRA655369 IAE655368:IAW655369 IKA655368:IKS655369 ITW655368:IUO655369 JDS655368:JEK655369 JNO655368:JOG655369 JXK655368:JYC655369 KHG655368:KHY655369 KRC655368:KRU655369 LAY655368:LBQ655369 LKU655368:LLM655369 LUQ655368:LVI655369 MEM655368:MFE655369 MOI655368:MPA655369 MYE655368:MYW655369 NIA655368:NIS655369 NRW655368:NSO655369 OBS655368:OCK655369 OLO655368:OMG655369 OVK655368:OWC655369 PFG655368:PFY655369 PPC655368:PPU655369 PYY655368:PZQ655369 QIU655368:QJM655369 QSQ655368:QTI655369 RCM655368:RDE655369 RMI655368:RNA655369 RWE655368:RWW655369 SGA655368:SGS655369 SPW655368:SQO655369 SZS655368:TAK655369 TJO655368:TKG655369 TTK655368:TUC655369 UDG655368:UDY655369 UNC655368:UNU655369 UWY655368:UXQ655369 VGU655368:VHM655369 VQQ655368:VRI655369 WAM655368:WBE655369 WKI655368:WLA655369 WUE655368:WUW655369 J720904:X720905 HS720904:IK720905 RO720904:SG720905 ABK720904:ACC720905 ALG720904:ALY720905 AVC720904:AVU720905 BEY720904:BFQ720905 BOU720904:BPM720905 BYQ720904:BZI720905 CIM720904:CJE720905 CSI720904:CTA720905 DCE720904:DCW720905 DMA720904:DMS720905 DVW720904:DWO720905 EFS720904:EGK720905 EPO720904:EQG720905 EZK720904:FAC720905 FJG720904:FJY720905 FTC720904:FTU720905 GCY720904:GDQ720905 GMU720904:GNM720905 GWQ720904:GXI720905 HGM720904:HHE720905 HQI720904:HRA720905 IAE720904:IAW720905 IKA720904:IKS720905 ITW720904:IUO720905 JDS720904:JEK720905 JNO720904:JOG720905 JXK720904:JYC720905 KHG720904:KHY720905 KRC720904:KRU720905 LAY720904:LBQ720905 LKU720904:LLM720905 LUQ720904:LVI720905 MEM720904:MFE720905 MOI720904:MPA720905 MYE720904:MYW720905 NIA720904:NIS720905 NRW720904:NSO720905 OBS720904:OCK720905 OLO720904:OMG720905 OVK720904:OWC720905 PFG720904:PFY720905 PPC720904:PPU720905 PYY720904:PZQ720905 QIU720904:QJM720905 QSQ720904:QTI720905 RCM720904:RDE720905 RMI720904:RNA720905 RWE720904:RWW720905 SGA720904:SGS720905 SPW720904:SQO720905 SZS720904:TAK720905 TJO720904:TKG720905 TTK720904:TUC720905 UDG720904:UDY720905 UNC720904:UNU720905 UWY720904:UXQ720905 VGU720904:VHM720905 VQQ720904:VRI720905 WAM720904:WBE720905 WKI720904:WLA720905 WUE720904:WUW720905 J786440:X786441 HS786440:IK786441 RO786440:SG786441 ABK786440:ACC786441 ALG786440:ALY786441 AVC786440:AVU786441 BEY786440:BFQ786441 BOU786440:BPM786441 BYQ786440:BZI786441 CIM786440:CJE786441 CSI786440:CTA786441 DCE786440:DCW786441 DMA786440:DMS786441 DVW786440:DWO786441 EFS786440:EGK786441 EPO786440:EQG786441 EZK786440:FAC786441 FJG786440:FJY786441 FTC786440:FTU786441 GCY786440:GDQ786441 GMU786440:GNM786441 GWQ786440:GXI786441 HGM786440:HHE786441 HQI786440:HRA786441 IAE786440:IAW786441 IKA786440:IKS786441 ITW786440:IUO786441 JDS786440:JEK786441 JNO786440:JOG786441 JXK786440:JYC786441 KHG786440:KHY786441 KRC786440:KRU786441 LAY786440:LBQ786441 LKU786440:LLM786441 LUQ786440:LVI786441 MEM786440:MFE786441 MOI786440:MPA786441 MYE786440:MYW786441 NIA786440:NIS786441 NRW786440:NSO786441 OBS786440:OCK786441 OLO786440:OMG786441 OVK786440:OWC786441 PFG786440:PFY786441 PPC786440:PPU786441 PYY786440:PZQ786441 QIU786440:QJM786441 QSQ786440:QTI786441 RCM786440:RDE786441 RMI786440:RNA786441 RWE786440:RWW786441 SGA786440:SGS786441 SPW786440:SQO786441 SZS786440:TAK786441 TJO786440:TKG786441 TTK786440:TUC786441 UDG786440:UDY786441 UNC786440:UNU786441 UWY786440:UXQ786441 VGU786440:VHM786441 VQQ786440:VRI786441 WAM786440:WBE786441 WKI786440:WLA786441 WUE786440:WUW786441 J851976:X851977 HS851976:IK851977 RO851976:SG851977 ABK851976:ACC851977 ALG851976:ALY851977 AVC851976:AVU851977 BEY851976:BFQ851977 BOU851976:BPM851977 BYQ851976:BZI851977 CIM851976:CJE851977 CSI851976:CTA851977 DCE851976:DCW851977 DMA851976:DMS851977 DVW851976:DWO851977 EFS851976:EGK851977 EPO851976:EQG851977 EZK851976:FAC851977 FJG851976:FJY851977 FTC851976:FTU851977 GCY851976:GDQ851977 GMU851976:GNM851977 GWQ851976:GXI851977 HGM851976:HHE851977 HQI851976:HRA851977 IAE851976:IAW851977 IKA851976:IKS851977 ITW851976:IUO851977 JDS851976:JEK851977 JNO851976:JOG851977 JXK851976:JYC851977 KHG851976:KHY851977 KRC851976:KRU851977 LAY851976:LBQ851977 LKU851976:LLM851977 LUQ851976:LVI851977 MEM851976:MFE851977 MOI851976:MPA851977 MYE851976:MYW851977 NIA851976:NIS851977 NRW851976:NSO851977 OBS851976:OCK851977 OLO851976:OMG851977 OVK851976:OWC851977 PFG851976:PFY851977 PPC851976:PPU851977 PYY851976:PZQ851977 QIU851976:QJM851977 QSQ851976:QTI851977 RCM851976:RDE851977 RMI851976:RNA851977 RWE851976:RWW851977 SGA851976:SGS851977 SPW851976:SQO851977 SZS851976:TAK851977 TJO851976:TKG851977 TTK851976:TUC851977 UDG851976:UDY851977 UNC851976:UNU851977 UWY851976:UXQ851977 VGU851976:VHM851977 VQQ851976:VRI851977 WAM851976:WBE851977 WKI851976:WLA851977 WUE851976:WUW851977 J917512:X917513 HS917512:IK917513 RO917512:SG917513 ABK917512:ACC917513 ALG917512:ALY917513 AVC917512:AVU917513 BEY917512:BFQ917513 BOU917512:BPM917513 BYQ917512:BZI917513 CIM917512:CJE917513 CSI917512:CTA917513 DCE917512:DCW917513 DMA917512:DMS917513 DVW917512:DWO917513 EFS917512:EGK917513 EPO917512:EQG917513 EZK917512:FAC917513 FJG917512:FJY917513 FTC917512:FTU917513 GCY917512:GDQ917513 GMU917512:GNM917513 GWQ917512:GXI917513 HGM917512:HHE917513 HQI917512:HRA917513 IAE917512:IAW917513 IKA917512:IKS917513 ITW917512:IUO917513 JDS917512:JEK917513 JNO917512:JOG917513 JXK917512:JYC917513 KHG917512:KHY917513 KRC917512:KRU917513 LAY917512:LBQ917513 LKU917512:LLM917513 LUQ917512:LVI917513 MEM917512:MFE917513 MOI917512:MPA917513 MYE917512:MYW917513 NIA917512:NIS917513 NRW917512:NSO917513 OBS917512:OCK917513 OLO917512:OMG917513 OVK917512:OWC917513 PFG917512:PFY917513 PPC917512:PPU917513 PYY917512:PZQ917513 QIU917512:QJM917513 QSQ917512:QTI917513 RCM917512:RDE917513 RMI917512:RNA917513 RWE917512:RWW917513 SGA917512:SGS917513 SPW917512:SQO917513 SZS917512:TAK917513 TJO917512:TKG917513 TTK917512:TUC917513 UDG917512:UDY917513 UNC917512:UNU917513 UWY917512:UXQ917513 VGU917512:VHM917513 VQQ917512:VRI917513 WAM917512:WBE917513 WKI917512:WLA917513 WUE917512:WUW917513 J983048:X983049 HS983048:IK983049 RO983048:SG983049 ABK983048:ACC983049 ALG983048:ALY983049 AVC983048:AVU983049 BEY983048:BFQ983049 BOU983048:BPM983049 BYQ983048:BZI983049 CIM983048:CJE983049 CSI983048:CTA983049 DCE983048:DCW983049 DMA983048:DMS983049 DVW983048:DWO983049 EFS983048:EGK983049 EPO983048:EQG983049 EZK983048:FAC983049 FJG983048:FJY983049 FTC983048:FTU983049 GCY983048:GDQ983049 GMU983048:GNM983049 GWQ983048:GXI983049 HGM983048:HHE983049 HQI983048:HRA983049 IAE983048:IAW983049 IKA983048:IKS983049 ITW983048:IUO983049 JDS983048:JEK983049 JNO983048:JOG983049 JXK983048:JYC983049 KHG983048:KHY983049 KRC983048:KRU983049 LAY983048:LBQ983049 LKU983048:LLM983049 LUQ983048:LVI983049 MEM983048:MFE983049 MOI983048:MPA983049 MYE983048:MYW983049 NIA983048:NIS983049 NRW983048:NSO983049 OBS983048:OCK983049 OLO983048:OMG983049 OVK983048:OWC983049 PFG983048:PFY983049 PPC983048:PPU983049 PYY983048:PZQ983049 QIU983048:QJM983049 QSQ983048:QTI983049 RCM983048:RDE983049 RMI983048:RNA983049 RWE983048:RWW983049 SGA983048:SGS983049 SPW983048:SQO983049 SZS983048:TAK983049 TJO983048:TKG983049 TTK983048:TUC983049 UDG983048:UDY983049 UNC983048:UNU983049 UWY983048:UXQ983049 VGU983048:VHM983049 VQQ983048:VRI983049 WAM983048:WBE983049 WKI983048:WLA983049 WUE983048:WUW983049 F65559:X65559 HO65559:IK65559 RK65559:SG65559 ABG65559:ACC65559 ALC65559:ALY65559 AUY65559:AVU65559 BEU65559:BFQ65559 BOQ65559:BPM65559 BYM65559:BZI65559 CII65559:CJE65559 CSE65559:CTA65559 DCA65559:DCW65559 DLW65559:DMS65559 DVS65559:DWO65559 EFO65559:EGK65559 EPK65559:EQG65559 EZG65559:FAC65559 FJC65559:FJY65559 FSY65559:FTU65559 GCU65559:GDQ65559 GMQ65559:GNM65559 GWM65559:GXI65559 HGI65559:HHE65559 HQE65559:HRA65559 IAA65559:IAW65559 IJW65559:IKS65559 ITS65559:IUO65559 JDO65559:JEK65559 JNK65559:JOG65559 JXG65559:JYC65559 KHC65559:KHY65559 KQY65559:KRU65559 LAU65559:LBQ65559 LKQ65559:LLM65559 LUM65559:LVI65559 MEI65559:MFE65559 MOE65559:MPA65559 MYA65559:MYW65559 NHW65559:NIS65559 NRS65559:NSO65559 OBO65559:OCK65559 OLK65559:OMG65559 OVG65559:OWC65559 PFC65559:PFY65559 POY65559:PPU65559 PYU65559:PZQ65559 QIQ65559:QJM65559 QSM65559:QTI65559 RCI65559:RDE65559 RME65559:RNA65559 RWA65559:RWW65559 SFW65559:SGS65559 SPS65559:SQO65559 SZO65559:TAK65559 TJK65559:TKG65559 TTG65559:TUC65559 UDC65559:UDY65559 UMY65559:UNU65559 UWU65559:UXQ65559 VGQ65559:VHM65559 VQM65559:VRI65559 WAI65559:WBE65559 WKE65559:WLA65559 WUA65559:WUW65559 F131095:X131095 HO131095:IK131095 RK131095:SG131095 ABG131095:ACC131095 ALC131095:ALY131095 AUY131095:AVU131095 BEU131095:BFQ131095 BOQ131095:BPM131095 BYM131095:BZI131095 CII131095:CJE131095 CSE131095:CTA131095 DCA131095:DCW131095 DLW131095:DMS131095 DVS131095:DWO131095 EFO131095:EGK131095 EPK131095:EQG131095 EZG131095:FAC131095 FJC131095:FJY131095 FSY131095:FTU131095 GCU131095:GDQ131095 GMQ131095:GNM131095 GWM131095:GXI131095 HGI131095:HHE131095 HQE131095:HRA131095 IAA131095:IAW131095 IJW131095:IKS131095 ITS131095:IUO131095 JDO131095:JEK131095 JNK131095:JOG131095 JXG131095:JYC131095 KHC131095:KHY131095 KQY131095:KRU131095 LAU131095:LBQ131095 LKQ131095:LLM131095 LUM131095:LVI131095 MEI131095:MFE131095 MOE131095:MPA131095 MYA131095:MYW131095 NHW131095:NIS131095 NRS131095:NSO131095 OBO131095:OCK131095 OLK131095:OMG131095 OVG131095:OWC131095 PFC131095:PFY131095 POY131095:PPU131095 PYU131095:PZQ131095 QIQ131095:QJM131095 QSM131095:QTI131095 RCI131095:RDE131095 RME131095:RNA131095 RWA131095:RWW131095 SFW131095:SGS131095 SPS131095:SQO131095 SZO131095:TAK131095 TJK131095:TKG131095 TTG131095:TUC131095 UDC131095:UDY131095 UMY131095:UNU131095 UWU131095:UXQ131095 VGQ131095:VHM131095 VQM131095:VRI131095 WAI131095:WBE131095 WKE131095:WLA131095 WUA131095:WUW131095 F196631:X196631 HO196631:IK196631 RK196631:SG196631 ABG196631:ACC196631 ALC196631:ALY196631 AUY196631:AVU196631 BEU196631:BFQ196631 BOQ196631:BPM196631 BYM196631:BZI196631 CII196631:CJE196631 CSE196631:CTA196631 DCA196631:DCW196631 DLW196631:DMS196631 DVS196631:DWO196631 EFO196631:EGK196631 EPK196631:EQG196631 EZG196631:FAC196631 FJC196631:FJY196631 FSY196631:FTU196631 GCU196631:GDQ196631 GMQ196631:GNM196631 GWM196631:GXI196631 HGI196631:HHE196631 HQE196631:HRA196631 IAA196631:IAW196631 IJW196631:IKS196631 ITS196631:IUO196631 JDO196631:JEK196631 JNK196631:JOG196631 JXG196631:JYC196631 KHC196631:KHY196631 KQY196631:KRU196631 LAU196631:LBQ196631 LKQ196631:LLM196631 LUM196631:LVI196631 MEI196631:MFE196631 MOE196631:MPA196631 MYA196631:MYW196631 NHW196631:NIS196631 NRS196631:NSO196631 OBO196631:OCK196631 OLK196631:OMG196631 OVG196631:OWC196631 PFC196631:PFY196631 POY196631:PPU196631 PYU196631:PZQ196631 QIQ196631:QJM196631 QSM196631:QTI196631 RCI196631:RDE196631 RME196631:RNA196631 RWA196631:RWW196631 SFW196631:SGS196631 SPS196631:SQO196631 SZO196631:TAK196631 TJK196631:TKG196631 TTG196631:TUC196631 UDC196631:UDY196631 UMY196631:UNU196631 UWU196631:UXQ196631 VGQ196631:VHM196631 VQM196631:VRI196631 WAI196631:WBE196631 WKE196631:WLA196631 WUA196631:WUW196631 F262167:X262167 HO262167:IK262167 RK262167:SG262167 ABG262167:ACC262167 ALC262167:ALY262167 AUY262167:AVU262167 BEU262167:BFQ262167 BOQ262167:BPM262167 BYM262167:BZI262167 CII262167:CJE262167 CSE262167:CTA262167 DCA262167:DCW262167 DLW262167:DMS262167 DVS262167:DWO262167 EFO262167:EGK262167 EPK262167:EQG262167 EZG262167:FAC262167 FJC262167:FJY262167 FSY262167:FTU262167 GCU262167:GDQ262167 GMQ262167:GNM262167 GWM262167:GXI262167 HGI262167:HHE262167 HQE262167:HRA262167 IAA262167:IAW262167 IJW262167:IKS262167 ITS262167:IUO262167 JDO262167:JEK262167 JNK262167:JOG262167 JXG262167:JYC262167 KHC262167:KHY262167 KQY262167:KRU262167 LAU262167:LBQ262167 LKQ262167:LLM262167 LUM262167:LVI262167 MEI262167:MFE262167 MOE262167:MPA262167 MYA262167:MYW262167 NHW262167:NIS262167 NRS262167:NSO262167 OBO262167:OCK262167 OLK262167:OMG262167 OVG262167:OWC262167 PFC262167:PFY262167 POY262167:PPU262167 PYU262167:PZQ262167 QIQ262167:QJM262167 QSM262167:QTI262167 RCI262167:RDE262167 RME262167:RNA262167 RWA262167:RWW262167 SFW262167:SGS262167 SPS262167:SQO262167 SZO262167:TAK262167 TJK262167:TKG262167 TTG262167:TUC262167 UDC262167:UDY262167 UMY262167:UNU262167 UWU262167:UXQ262167 VGQ262167:VHM262167 VQM262167:VRI262167 WAI262167:WBE262167 WKE262167:WLA262167 WUA262167:WUW262167 F327703:X327703 HO327703:IK327703 RK327703:SG327703 ABG327703:ACC327703 ALC327703:ALY327703 AUY327703:AVU327703 BEU327703:BFQ327703 BOQ327703:BPM327703 BYM327703:BZI327703 CII327703:CJE327703 CSE327703:CTA327703 DCA327703:DCW327703 DLW327703:DMS327703 DVS327703:DWO327703 EFO327703:EGK327703 EPK327703:EQG327703 EZG327703:FAC327703 FJC327703:FJY327703 FSY327703:FTU327703 GCU327703:GDQ327703 GMQ327703:GNM327703 GWM327703:GXI327703 HGI327703:HHE327703 HQE327703:HRA327703 IAA327703:IAW327703 IJW327703:IKS327703 ITS327703:IUO327703 JDO327703:JEK327703 JNK327703:JOG327703 JXG327703:JYC327703 KHC327703:KHY327703 KQY327703:KRU327703 LAU327703:LBQ327703 LKQ327703:LLM327703 LUM327703:LVI327703 MEI327703:MFE327703 MOE327703:MPA327703 MYA327703:MYW327703 NHW327703:NIS327703 NRS327703:NSO327703 OBO327703:OCK327703 OLK327703:OMG327703 OVG327703:OWC327703 PFC327703:PFY327703 POY327703:PPU327703 PYU327703:PZQ327703 QIQ327703:QJM327703 QSM327703:QTI327703 RCI327703:RDE327703 RME327703:RNA327703 RWA327703:RWW327703 SFW327703:SGS327703 SPS327703:SQO327703 SZO327703:TAK327703 TJK327703:TKG327703 TTG327703:TUC327703 UDC327703:UDY327703 UMY327703:UNU327703 UWU327703:UXQ327703 VGQ327703:VHM327703 VQM327703:VRI327703 WAI327703:WBE327703 WKE327703:WLA327703 WUA327703:WUW327703 F393239:X393239 HO393239:IK393239 RK393239:SG393239 ABG393239:ACC393239 ALC393239:ALY393239 AUY393239:AVU393239 BEU393239:BFQ393239 BOQ393239:BPM393239 BYM393239:BZI393239 CII393239:CJE393239 CSE393239:CTA393239 DCA393239:DCW393239 DLW393239:DMS393239 DVS393239:DWO393239 EFO393239:EGK393239 EPK393239:EQG393239 EZG393239:FAC393239 FJC393239:FJY393239 FSY393239:FTU393239 GCU393239:GDQ393239 GMQ393239:GNM393239 GWM393239:GXI393239 HGI393239:HHE393239 HQE393239:HRA393239 IAA393239:IAW393239 IJW393239:IKS393239 ITS393239:IUO393239 JDO393239:JEK393239 JNK393239:JOG393239 JXG393239:JYC393239 KHC393239:KHY393239 KQY393239:KRU393239 LAU393239:LBQ393239 LKQ393239:LLM393239 LUM393239:LVI393239 MEI393239:MFE393239 MOE393239:MPA393239 MYA393239:MYW393239 NHW393239:NIS393239 NRS393239:NSO393239 OBO393239:OCK393239 OLK393239:OMG393239 OVG393239:OWC393239 PFC393239:PFY393239 POY393239:PPU393239 PYU393239:PZQ393239 QIQ393239:QJM393239 QSM393239:QTI393239 RCI393239:RDE393239 RME393239:RNA393239 RWA393239:RWW393239 SFW393239:SGS393239 SPS393239:SQO393239 SZO393239:TAK393239 TJK393239:TKG393239 TTG393239:TUC393239 UDC393239:UDY393239 UMY393239:UNU393239 UWU393239:UXQ393239 VGQ393239:VHM393239 VQM393239:VRI393239 WAI393239:WBE393239 WKE393239:WLA393239 WUA393239:WUW393239 F458775:X458775 HO458775:IK458775 RK458775:SG458775 ABG458775:ACC458775 ALC458775:ALY458775 AUY458775:AVU458775 BEU458775:BFQ458775 BOQ458775:BPM458775 BYM458775:BZI458775 CII458775:CJE458775 CSE458775:CTA458775 DCA458775:DCW458775 DLW458775:DMS458775 DVS458775:DWO458775 EFO458775:EGK458775 EPK458775:EQG458775 EZG458775:FAC458775 FJC458775:FJY458775 FSY458775:FTU458775 GCU458775:GDQ458775 GMQ458775:GNM458775 GWM458775:GXI458775 HGI458775:HHE458775 HQE458775:HRA458775 IAA458775:IAW458775 IJW458775:IKS458775 ITS458775:IUO458775 JDO458775:JEK458775 JNK458775:JOG458775 JXG458775:JYC458775 KHC458775:KHY458775 KQY458775:KRU458775 LAU458775:LBQ458775 LKQ458775:LLM458775 LUM458775:LVI458775 MEI458775:MFE458775 MOE458775:MPA458775 MYA458775:MYW458775 NHW458775:NIS458775 NRS458775:NSO458775 OBO458775:OCK458775 OLK458775:OMG458775 OVG458775:OWC458775 PFC458775:PFY458775 POY458775:PPU458775 PYU458775:PZQ458775 QIQ458775:QJM458775 QSM458775:QTI458775 RCI458775:RDE458775 RME458775:RNA458775 RWA458775:RWW458775 SFW458775:SGS458775 SPS458775:SQO458775 SZO458775:TAK458775 TJK458775:TKG458775 TTG458775:TUC458775 UDC458775:UDY458775 UMY458775:UNU458775 UWU458775:UXQ458775 VGQ458775:VHM458775 VQM458775:VRI458775 WAI458775:WBE458775 WKE458775:WLA458775 WUA458775:WUW458775 F524311:X524311 HO524311:IK524311 RK524311:SG524311 ABG524311:ACC524311 ALC524311:ALY524311 AUY524311:AVU524311 BEU524311:BFQ524311 BOQ524311:BPM524311 BYM524311:BZI524311 CII524311:CJE524311 CSE524311:CTA524311 DCA524311:DCW524311 DLW524311:DMS524311 DVS524311:DWO524311 EFO524311:EGK524311 EPK524311:EQG524311 EZG524311:FAC524311 FJC524311:FJY524311 FSY524311:FTU524311 GCU524311:GDQ524311 GMQ524311:GNM524311 GWM524311:GXI524311 HGI524311:HHE524311 HQE524311:HRA524311 IAA524311:IAW524311 IJW524311:IKS524311 ITS524311:IUO524311 JDO524311:JEK524311 JNK524311:JOG524311 JXG524311:JYC524311 KHC524311:KHY524311 KQY524311:KRU524311 LAU524311:LBQ524311 LKQ524311:LLM524311 LUM524311:LVI524311 MEI524311:MFE524311 MOE524311:MPA524311 MYA524311:MYW524311 NHW524311:NIS524311 NRS524311:NSO524311 OBO524311:OCK524311 OLK524311:OMG524311 OVG524311:OWC524311 PFC524311:PFY524311 POY524311:PPU524311 PYU524311:PZQ524311 QIQ524311:QJM524311 QSM524311:QTI524311 RCI524311:RDE524311 RME524311:RNA524311 RWA524311:RWW524311 SFW524311:SGS524311 SPS524311:SQO524311 SZO524311:TAK524311 TJK524311:TKG524311 TTG524311:TUC524311 UDC524311:UDY524311 UMY524311:UNU524311 UWU524311:UXQ524311 VGQ524311:VHM524311 VQM524311:VRI524311 WAI524311:WBE524311 WKE524311:WLA524311 WUA524311:WUW524311 F589847:X589847 HO589847:IK589847 RK589847:SG589847 ABG589847:ACC589847 ALC589847:ALY589847 AUY589847:AVU589847 BEU589847:BFQ589847 BOQ589847:BPM589847 BYM589847:BZI589847 CII589847:CJE589847 CSE589847:CTA589847 DCA589847:DCW589847 DLW589847:DMS589847 DVS589847:DWO589847 EFO589847:EGK589847 EPK589847:EQG589847 EZG589847:FAC589847 FJC589847:FJY589847 FSY589847:FTU589847 GCU589847:GDQ589847 GMQ589847:GNM589847 GWM589847:GXI589847 HGI589847:HHE589847 HQE589847:HRA589847 IAA589847:IAW589847 IJW589847:IKS589847 ITS589847:IUO589847 JDO589847:JEK589847 JNK589847:JOG589847 JXG589847:JYC589847 KHC589847:KHY589847 KQY589847:KRU589847 LAU589847:LBQ589847 LKQ589847:LLM589847 LUM589847:LVI589847 MEI589847:MFE589847 MOE589847:MPA589847 MYA589847:MYW589847 NHW589847:NIS589847 NRS589847:NSO589847 OBO589847:OCK589847 OLK589847:OMG589847 OVG589847:OWC589847 PFC589847:PFY589847 POY589847:PPU589847 PYU589847:PZQ589847 QIQ589847:QJM589847 QSM589847:QTI589847 RCI589847:RDE589847 RME589847:RNA589847 RWA589847:RWW589847 SFW589847:SGS589847 SPS589847:SQO589847 SZO589847:TAK589847 TJK589847:TKG589847 TTG589847:TUC589847 UDC589847:UDY589847 UMY589847:UNU589847 UWU589847:UXQ589847 VGQ589847:VHM589847 VQM589847:VRI589847 WAI589847:WBE589847 WKE589847:WLA589847 WUA589847:WUW589847 F655383:X655383 HO655383:IK655383 RK655383:SG655383 ABG655383:ACC655383 ALC655383:ALY655383 AUY655383:AVU655383 BEU655383:BFQ655383 BOQ655383:BPM655383 BYM655383:BZI655383 CII655383:CJE655383 CSE655383:CTA655383 DCA655383:DCW655383 DLW655383:DMS655383 DVS655383:DWO655383 EFO655383:EGK655383 EPK655383:EQG655383 EZG655383:FAC655383 FJC655383:FJY655383 FSY655383:FTU655383 GCU655383:GDQ655383 GMQ655383:GNM655383 GWM655383:GXI655383 HGI655383:HHE655383 HQE655383:HRA655383 IAA655383:IAW655383 IJW655383:IKS655383 ITS655383:IUO655383 JDO655383:JEK655383 JNK655383:JOG655383 JXG655383:JYC655383 KHC655383:KHY655383 KQY655383:KRU655383 LAU655383:LBQ655383 LKQ655383:LLM655383 LUM655383:LVI655383 MEI655383:MFE655383 MOE655383:MPA655383 MYA655383:MYW655383 NHW655383:NIS655383 NRS655383:NSO655383 OBO655383:OCK655383 OLK655383:OMG655383 OVG655383:OWC655383 PFC655383:PFY655383 POY655383:PPU655383 PYU655383:PZQ655383 QIQ655383:QJM655383 QSM655383:QTI655383 RCI655383:RDE655383 RME655383:RNA655383 RWA655383:RWW655383 SFW655383:SGS655383 SPS655383:SQO655383 SZO655383:TAK655383 TJK655383:TKG655383 TTG655383:TUC655383 UDC655383:UDY655383 UMY655383:UNU655383 UWU655383:UXQ655383 VGQ655383:VHM655383 VQM655383:VRI655383 WAI655383:WBE655383 WKE655383:WLA655383 WUA655383:WUW655383 F720919:X720919 HO720919:IK720919 RK720919:SG720919 ABG720919:ACC720919 ALC720919:ALY720919 AUY720919:AVU720919 BEU720919:BFQ720919 BOQ720919:BPM720919 BYM720919:BZI720919 CII720919:CJE720919 CSE720919:CTA720919 DCA720919:DCW720919 DLW720919:DMS720919 DVS720919:DWO720919 EFO720919:EGK720919 EPK720919:EQG720919 EZG720919:FAC720919 FJC720919:FJY720919 FSY720919:FTU720919 GCU720919:GDQ720919 GMQ720919:GNM720919 GWM720919:GXI720919 HGI720919:HHE720919 HQE720919:HRA720919 IAA720919:IAW720919 IJW720919:IKS720919 ITS720919:IUO720919 JDO720919:JEK720919 JNK720919:JOG720919 JXG720919:JYC720919 KHC720919:KHY720919 KQY720919:KRU720919 LAU720919:LBQ720919 LKQ720919:LLM720919 LUM720919:LVI720919 MEI720919:MFE720919 MOE720919:MPA720919 MYA720919:MYW720919 NHW720919:NIS720919 NRS720919:NSO720919 OBO720919:OCK720919 OLK720919:OMG720919 OVG720919:OWC720919 PFC720919:PFY720919 POY720919:PPU720919 PYU720919:PZQ720919 QIQ720919:QJM720919 QSM720919:QTI720919 RCI720919:RDE720919 RME720919:RNA720919 RWA720919:RWW720919 SFW720919:SGS720919 SPS720919:SQO720919 SZO720919:TAK720919 TJK720919:TKG720919 TTG720919:TUC720919 UDC720919:UDY720919 UMY720919:UNU720919 UWU720919:UXQ720919 VGQ720919:VHM720919 VQM720919:VRI720919 WAI720919:WBE720919 WKE720919:WLA720919 WUA720919:WUW720919 F786455:X786455 HO786455:IK786455 RK786455:SG786455 ABG786455:ACC786455 ALC786455:ALY786455 AUY786455:AVU786455 BEU786455:BFQ786455 BOQ786455:BPM786455 BYM786455:BZI786455 CII786455:CJE786455 CSE786455:CTA786455 DCA786455:DCW786455 DLW786455:DMS786455 DVS786455:DWO786455 EFO786455:EGK786455 EPK786455:EQG786455 EZG786455:FAC786455 FJC786455:FJY786455 FSY786455:FTU786455 GCU786455:GDQ786455 GMQ786455:GNM786455 GWM786455:GXI786455 HGI786455:HHE786455 HQE786455:HRA786455 IAA786455:IAW786455 IJW786455:IKS786455 ITS786455:IUO786455 JDO786455:JEK786455 JNK786455:JOG786455 JXG786455:JYC786455 KHC786455:KHY786455 KQY786455:KRU786455 LAU786455:LBQ786455 LKQ786455:LLM786455 LUM786455:LVI786455 MEI786455:MFE786455 MOE786455:MPA786455 MYA786455:MYW786455 NHW786455:NIS786455 NRS786455:NSO786455 OBO786455:OCK786455 OLK786455:OMG786455 OVG786455:OWC786455 PFC786455:PFY786455 POY786455:PPU786455 PYU786455:PZQ786455 QIQ786455:QJM786455 QSM786455:QTI786455 RCI786455:RDE786455 RME786455:RNA786455 RWA786455:RWW786455 SFW786455:SGS786455 SPS786455:SQO786455 SZO786455:TAK786455 TJK786455:TKG786455 TTG786455:TUC786455 UDC786455:UDY786455 UMY786455:UNU786455 UWU786455:UXQ786455 VGQ786455:VHM786455 VQM786455:VRI786455 WAI786455:WBE786455 WKE786455:WLA786455 WUA786455:WUW786455 F851991:X851991 HO851991:IK851991 RK851991:SG851991 ABG851991:ACC851991 ALC851991:ALY851991 AUY851991:AVU851991 BEU851991:BFQ851991 BOQ851991:BPM851991 BYM851991:BZI851991 CII851991:CJE851991 CSE851991:CTA851991 DCA851991:DCW851991 DLW851991:DMS851991 DVS851991:DWO851991 EFO851991:EGK851991 EPK851991:EQG851991 EZG851991:FAC851991 FJC851991:FJY851991 FSY851991:FTU851991 GCU851991:GDQ851991 GMQ851991:GNM851991 GWM851991:GXI851991 HGI851991:HHE851991 HQE851991:HRA851991 IAA851991:IAW851991 IJW851991:IKS851991 ITS851991:IUO851991 JDO851991:JEK851991 JNK851991:JOG851991 JXG851991:JYC851991 KHC851991:KHY851991 KQY851991:KRU851991 LAU851991:LBQ851991 LKQ851991:LLM851991 LUM851991:LVI851991 MEI851991:MFE851991 MOE851991:MPA851991 MYA851991:MYW851991 NHW851991:NIS851991 NRS851991:NSO851991 OBO851991:OCK851991 OLK851991:OMG851991 OVG851991:OWC851991 PFC851991:PFY851991 POY851991:PPU851991 PYU851991:PZQ851991 QIQ851991:QJM851991 QSM851991:QTI851991 RCI851991:RDE851991 RME851991:RNA851991 RWA851991:RWW851991 SFW851991:SGS851991 SPS851991:SQO851991 SZO851991:TAK851991 TJK851991:TKG851991 TTG851991:TUC851991 UDC851991:UDY851991 UMY851991:UNU851991 UWU851991:UXQ851991 VGQ851991:VHM851991 VQM851991:VRI851991 WAI851991:WBE851991 WKE851991:WLA851991 WUA851991:WUW851991 F917527:X917527 HO917527:IK917527 RK917527:SG917527 ABG917527:ACC917527 ALC917527:ALY917527 AUY917527:AVU917527 BEU917527:BFQ917527 BOQ917527:BPM917527 BYM917527:BZI917527 CII917527:CJE917527 CSE917527:CTA917527 DCA917527:DCW917527 DLW917527:DMS917527 DVS917527:DWO917527 EFO917527:EGK917527 EPK917527:EQG917527 EZG917527:FAC917527 FJC917527:FJY917527 FSY917527:FTU917527 GCU917527:GDQ917527 GMQ917527:GNM917527 GWM917527:GXI917527 HGI917527:HHE917527 HQE917527:HRA917527 IAA917527:IAW917527 IJW917527:IKS917527 ITS917527:IUO917527 JDO917527:JEK917527 JNK917527:JOG917527 JXG917527:JYC917527 KHC917527:KHY917527 KQY917527:KRU917527 LAU917527:LBQ917527 LKQ917527:LLM917527 LUM917527:LVI917527 MEI917527:MFE917527 MOE917527:MPA917527 MYA917527:MYW917527 NHW917527:NIS917527 NRS917527:NSO917527 OBO917527:OCK917527 OLK917527:OMG917527 OVG917527:OWC917527 PFC917527:PFY917527 POY917527:PPU917527 PYU917527:PZQ917527 QIQ917527:QJM917527 QSM917527:QTI917527 RCI917527:RDE917527 RME917527:RNA917527 RWA917527:RWW917527 SFW917527:SGS917527 SPS917527:SQO917527 SZO917527:TAK917527 TJK917527:TKG917527 TTG917527:TUC917527 UDC917527:UDY917527 UMY917527:UNU917527 UWU917527:UXQ917527 VGQ917527:VHM917527 VQM917527:VRI917527 WAI917527:WBE917527 WKE917527:WLA917527 WUA917527:WUW917527 F983063:X983063 HO983063:IK983063 RK983063:SG983063 ABG983063:ACC983063 ALC983063:ALY983063 AUY983063:AVU983063 BEU983063:BFQ983063 BOQ983063:BPM983063 BYM983063:BZI983063 CII983063:CJE983063 CSE983063:CTA983063 DCA983063:DCW983063 DLW983063:DMS983063 DVS983063:DWO983063 EFO983063:EGK983063 EPK983063:EQG983063 EZG983063:FAC983063 FJC983063:FJY983063 FSY983063:FTU983063 GCU983063:GDQ983063 GMQ983063:GNM983063 GWM983063:GXI983063 HGI983063:HHE983063 HQE983063:HRA983063 IAA983063:IAW983063 IJW983063:IKS983063 ITS983063:IUO983063 JDO983063:JEK983063 JNK983063:JOG983063 JXG983063:JYC983063 KHC983063:KHY983063 KQY983063:KRU983063 LAU983063:LBQ983063 LKQ983063:LLM983063 LUM983063:LVI983063 MEI983063:MFE983063 MOE983063:MPA983063 MYA983063:MYW983063 NHW983063:NIS983063 NRS983063:NSO983063 OBO983063:OCK983063 OLK983063:OMG983063 OVG983063:OWC983063 PFC983063:PFY983063 POY983063:PPU983063 PYU983063:PZQ983063 QIQ983063:QJM983063 QSM983063:QTI983063 RCI983063:RDE983063 RME983063:RNA983063 RWA983063:RWW983063 SFW983063:SGS983063 SPS983063:SQO983063 SZO983063:TAK983063 TJK983063:TKG983063 TTG983063:TUC983063 UDC983063:UDY983063 UMY983063:UNU983063 UWU983063:UXQ983063 VGQ983063:VHM983063 VQM983063:VRI983063 WAI983063:WBE983063 WKE983063:WLA983063 WUA983063:WUW983063 J65554:X65555 HS65554:IK65555 RO65554:SG65555 ABK65554:ACC65555 ALG65554:ALY65555 AVC65554:AVU65555 BEY65554:BFQ65555 BOU65554:BPM65555 BYQ65554:BZI65555 CIM65554:CJE65555 CSI65554:CTA65555 DCE65554:DCW65555 DMA65554:DMS65555 DVW65554:DWO65555 EFS65554:EGK65555 EPO65554:EQG65555 EZK65554:FAC65555 FJG65554:FJY65555 FTC65554:FTU65555 GCY65554:GDQ65555 GMU65554:GNM65555 GWQ65554:GXI65555 HGM65554:HHE65555 HQI65554:HRA65555 IAE65554:IAW65555 IKA65554:IKS65555 ITW65554:IUO65555 JDS65554:JEK65555 JNO65554:JOG65555 JXK65554:JYC65555 KHG65554:KHY65555 KRC65554:KRU65555 LAY65554:LBQ65555 LKU65554:LLM65555 LUQ65554:LVI65555 MEM65554:MFE65555 MOI65554:MPA65555 MYE65554:MYW65555 NIA65554:NIS65555 NRW65554:NSO65555 OBS65554:OCK65555 OLO65554:OMG65555 OVK65554:OWC65555 PFG65554:PFY65555 PPC65554:PPU65555 PYY65554:PZQ65555 QIU65554:QJM65555 QSQ65554:QTI65555 RCM65554:RDE65555 RMI65554:RNA65555 RWE65554:RWW65555 SGA65554:SGS65555 SPW65554:SQO65555 SZS65554:TAK65555 TJO65554:TKG65555 TTK65554:TUC65555 UDG65554:UDY65555 UNC65554:UNU65555 UWY65554:UXQ65555 VGU65554:VHM65555 VQQ65554:VRI65555 WAM65554:WBE65555 WKI65554:WLA65555 WUE65554:WUW65555 J131090:X131091 HS131090:IK131091 RO131090:SG131091 ABK131090:ACC131091 ALG131090:ALY131091 AVC131090:AVU131091 BEY131090:BFQ131091 BOU131090:BPM131091 BYQ131090:BZI131091 CIM131090:CJE131091 CSI131090:CTA131091 DCE131090:DCW131091 DMA131090:DMS131091 DVW131090:DWO131091 EFS131090:EGK131091 EPO131090:EQG131091 EZK131090:FAC131091 FJG131090:FJY131091 FTC131090:FTU131091 GCY131090:GDQ131091 GMU131090:GNM131091 GWQ131090:GXI131091 HGM131090:HHE131091 HQI131090:HRA131091 IAE131090:IAW131091 IKA131090:IKS131091 ITW131090:IUO131091 JDS131090:JEK131091 JNO131090:JOG131091 JXK131090:JYC131091 KHG131090:KHY131091 KRC131090:KRU131091 LAY131090:LBQ131091 LKU131090:LLM131091 LUQ131090:LVI131091 MEM131090:MFE131091 MOI131090:MPA131091 MYE131090:MYW131091 NIA131090:NIS131091 NRW131090:NSO131091 OBS131090:OCK131091 OLO131090:OMG131091 OVK131090:OWC131091 PFG131090:PFY131091 PPC131090:PPU131091 PYY131090:PZQ131091 QIU131090:QJM131091 QSQ131090:QTI131091 RCM131090:RDE131091 RMI131090:RNA131091 RWE131090:RWW131091 SGA131090:SGS131091 SPW131090:SQO131091 SZS131090:TAK131091 TJO131090:TKG131091 TTK131090:TUC131091 UDG131090:UDY131091 UNC131090:UNU131091 UWY131090:UXQ131091 VGU131090:VHM131091 VQQ131090:VRI131091 WAM131090:WBE131091 WKI131090:WLA131091 WUE131090:WUW131091 J196626:X196627 HS196626:IK196627 RO196626:SG196627 ABK196626:ACC196627 ALG196626:ALY196627 AVC196626:AVU196627 BEY196626:BFQ196627 BOU196626:BPM196627 BYQ196626:BZI196627 CIM196626:CJE196627 CSI196626:CTA196627 DCE196626:DCW196627 DMA196626:DMS196627 DVW196626:DWO196627 EFS196626:EGK196627 EPO196626:EQG196627 EZK196626:FAC196627 FJG196626:FJY196627 FTC196626:FTU196627 GCY196626:GDQ196627 GMU196626:GNM196627 GWQ196626:GXI196627 HGM196626:HHE196627 HQI196626:HRA196627 IAE196626:IAW196627 IKA196626:IKS196627 ITW196626:IUO196627 JDS196626:JEK196627 JNO196626:JOG196627 JXK196626:JYC196627 KHG196626:KHY196627 KRC196626:KRU196627 LAY196626:LBQ196627 LKU196626:LLM196627 LUQ196626:LVI196627 MEM196626:MFE196627 MOI196626:MPA196627 MYE196626:MYW196627 NIA196626:NIS196627 NRW196626:NSO196627 OBS196626:OCK196627 OLO196626:OMG196627 OVK196626:OWC196627 PFG196626:PFY196627 PPC196626:PPU196627 PYY196626:PZQ196627 QIU196626:QJM196627 QSQ196626:QTI196627 RCM196626:RDE196627 RMI196626:RNA196627 RWE196626:RWW196627 SGA196626:SGS196627 SPW196626:SQO196627 SZS196626:TAK196627 TJO196626:TKG196627 TTK196626:TUC196627 UDG196626:UDY196627 UNC196626:UNU196627 UWY196626:UXQ196627 VGU196626:VHM196627 VQQ196626:VRI196627 WAM196626:WBE196627 WKI196626:WLA196627 WUE196626:WUW196627 J262162:X262163 HS262162:IK262163 RO262162:SG262163 ABK262162:ACC262163 ALG262162:ALY262163 AVC262162:AVU262163 BEY262162:BFQ262163 BOU262162:BPM262163 BYQ262162:BZI262163 CIM262162:CJE262163 CSI262162:CTA262163 DCE262162:DCW262163 DMA262162:DMS262163 DVW262162:DWO262163 EFS262162:EGK262163 EPO262162:EQG262163 EZK262162:FAC262163 FJG262162:FJY262163 FTC262162:FTU262163 GCY262162:GDQ262163 GMU262162:GNM262163 GWQ262162:GXI262163 HGM262162:HHE262163 HQI262162:HRA262163 IAE262162:IAW262163 IKA262162:IKS262163 ITW262162:IUO262163 JDS262162:JEK262163 JNO262162:JOG262163 JXK262162:JYC262163 KHG262162:KHY262163 KRC262162:KRU262163 LAY262162:LBQ262163 LKU262162:LLM262163 LUQ262162:LVI262163 MEM262162:MFE262163 MOI262162:MPA262163 MYE262162:MYW262163 NIA262162:NIS262163 NRW262162:NSO262163 OBS262162:OCK262163 OLO262162:OMG262163 OVK262162:OWC262163 PFG262162:PFY262163 PPC262162:PPU262163 PYY262162:PZQ262163 QIU262162:QJM262163 QSQ262162:QTI262163 RCM262162:RDE262163 RMI262162:RNA262163 RWE262162:RWW262163 SGA262162:SGS262163 SPW262162:SQO262163 SZS262162:TAK262163 TJO262162:TKG262163 TTK262162:TUC262163 UDG262162:UDY262163 UNC262162:UNU262163 UWY262162:UXQ262163 VGU262162:VHM262163 VQQ262162:VRI262163 WAM262162:WBE262163 WKI262162:WLA262163 WUE262162:WUW262163 J327698:X327699 HS327698:IK327699 RO327698:SG327699 ABK327698:ACC327699 ALG327698:ALY327699 AVC327698:AVU327699 BEY327698:BFQ327699 BOU327698:BPM327699 BYQ327698:BZI327699 CIM327698:CJE327699 CSI327698:CTA327699 DCE327698:DCW327699 DMA327698:DMS327699 DVW327698:DWO327699 EFS327698:EGK327699 EPO327698:EQG327699 EZK327698:FAC327699 FJG327698:FJY327699 FTC327698:FTU327699 GCY327698:GDQ327699 GMU327698:GNM327699 GWQ327698:GXI327699 HGM327698:HHE327699 HQI327698:HRA327699 IAE327698:IAW327699 IKA327698:IKS327699 ITW327698:IUO327699 JDS327698:JEK327699 JNO327698:JOG327699 JXK327698:JYC327699 KHG327698:KHY327699 KRC327698:KRU327699 LAY327698:LBQ327699 LKU327698:LLM327699 LUQ327698:LVI327699 MEM327698:MFE327699 MOI327698:MPA327699 MYE327698:MYW327699 NIA327698:NIS327699 NRW327698:NSO327699 OBS327698:OCK327699 OLO327698:OMG327699 OVK327698:OWC327699 PFG327698:PFY327699 PPC327698:PPU327699 PYY327698:PZQ327699 QIU327698:QJM327699 QSQ327698:QTI327699 RCM327698:RDE327699 RMI327698:RNA327699 RWE327698:RWW327699 SGA327698:SGS327699 SPW327698:SQO327699 SZS327698:TAK327699 TJO327698:TKG327699 TTK327698:TUC327699 UDG327698:UDY327699 UNC327698:UNU327699 UWY327698:UXQ327699 VGU327698:VHM327699 VQQ327698:VRI327699 WAM327698:WBE327699 WKI327698:WLA327699 WUE327698:WUW327699 J393234:X393235 HS393234:IK393235 RO393234:SG393235 ABK393234:ACC393235 ALG393234:ALY393235 AVC393234:AVU393235 BEY393234:BFQ393235 BOU393234:BPM393235 BYQ393234:BZI393235 CIM393234:CJE393235 CSI393234:CTA393235 DCE393234:DCW393235 DMA393234:DMS393235 DVW393234:DWO393235 EFS393234:EGK393235 EPO393234:EQG393235 EZK393234:FAC393235 FJG393234:FJY393235 FTC393234:FTU393235 GCY393234:GDQ393235 GMU393234:GNM393235 GWQ393234:GXI393235 HGM393234:HHE393235 HQI393234:HRA393235 IAE393234:IAW393235 IKA393234:IKS393235 ITW393234:IUO393235 JDS393234:JEK393235 JNO393234:JOG393235 JXK393234:JYC393235 KHG393234:KHY393235 KRC393234:KRU393235 LAY393234:LBQ393235 LKU393234:LLM393235 LUQ393234:LVI393235 MEM393234:MFE393235 MOI393234:MPA393235 MYE393234:MYW393235 NIA393234:NIS393235 NRW393234:NSO393235 OBS393234:OCK393235 OLO393234:OMG393235 OVK393234:OWC393235 PFG393234:PFY393235 PPC393234:PPU393235 PYY393234:PZQ393235 QIU393234:QJM393235 QSQ393234:QTI393235 RCM393234:RDE393235 RMI393234:RNA393235 RWE393234:RWW393235 SGA393234:SGS393235 SPW393234:SQO393235 SZS393234:TAK393235 TJO393234:TKG393235 TTK393234:TUC393235 UDG393234:UDY393235 UNC393234:UNU393235 UWY393234:UXQ393235 VGU393234:VHM393235 VQQ393234:VRI393235 WAM393234:WBE393235 WKI393234:WLA393235 WUE393234:WUW393235 J458770:X458771 HS458770:IK458771 RO458770:SG458771 ABK458770:ACC458771 ALG458770:ALY458771 AVC458770:AVU458771 BEY458770:BFQ458771 BOU458770:BPM458771 BYQ458770:BZI458771 CIM458770:CJE458771 CSI458770:CTA458771 DCE458770:DCW458771 DMA458770:DMS458771 DVW458770:DWO458771 EFS458770:EGK458771 EPO458770:EQG458771 EZK458770:FAC458771 FJG458770:FJY458771 FTC458770:FTU458771 GCY458770:GDQ458771 GMU458770:GNM458771 GWQ458770:GXI458771 HGM458770:HHE458771 HQI458770:HRA458771 IAE458770:IAW458771 IKA458770:IKS458771 ITW458770:IUO458771 JDS458770:JEK458771 JNO458770:JOG458771 JXK458770:JYC458771 KHG458770:KHY458771 KRC458770:KRU458771 LAY458770:LBQ458771 LKU458770:LLM458771 LUQ458770:LVI458771 MEM458770:MFE458771 MOI458770:MPA458771 MYE458770:MYW458771 NIA458770:NIS458771 NRW458770:NSO458771 OBS458770:OCK458771 OLO458770:OMG458771 OVK458770:OWC458771 PFG458770:PFY458771 PPC458770:PPU458771 PYY458770:PZQ458771 QIU458770:QJM458771 QSQ458770:QTI458771 RCM458770:RDE458771 RMI458770:RNA458771 RWE458770:RWW458771 SGA458770:SGS458771 SPW458770:SQO458771 SZS458770:TAK458771 TJO458770:TKG458771 TTK458770:TUC458771 UDG458770:UDY458771 UNC458770:UNU458771 UWY458770:UXQ458771 VGU458770:VHM458771 VQQ458770:VRI458771 WAM458770:WBE458771 WKI458770:WLA458771 WUE458770:WUW458771 J524306:X524307 HS524306:IK524307 RO524306:SG524307 ABK524306:ACC524307 ALG524306:ALY524307 AVC524306:AVU524307 BEY524306:BFQ524307 BOU524306:BPM524307 BYQ524306:BZI524307 CIM524306:CJE524307 CSI524306:CTA524307 DCE524306:DCW524307 DMA524306:DMS524307 DVW524306:DWO524307 EFS524306:EGK524307 EPO524306:EQG524307 EZK524306:FAC524307 FJG524306:FJY524307 FTC524306:FTU524307 GCY524306:GDQ524307 GMU524306:GNM524307 GWQ524306:GXI524307 HGM524306:HHE524307 HQI524306:HRA524307 IAE524306:IAW524307 IKA524306:IKS524307 ITW524306:IUO524307 JDS524306:JEK524307 JNO524306:JOG524307 JXK524306:JYC524307 KHG524306:KHY524307 KRC524306:KRU524307 LAY524306:LBQ524307 LKU524306:LLM524307 LUQ524306:LVI524307 MEM524306:MFE524307 MOI524306:MPA524307 MYE524306:MYW524307 NIA524306:NIS524307 NRW524306:NSO524307 OBS524306:OCK524307 OLO524306:OMG524307 OVK524306:OWC524307 PFG524306:PFY524307 PPC524306:PPU524307 PYY524306:PZQ524307 QIU524306:QJM524307 QSQ524306:QTI524307 RCM524306:RDE524307 RMI524306:RNA524307 RWE524306:RWW524307 SGA524306:SGS524307 SPW524306:SQO524307 SZS524306:TAK524307 TJO524306:TKG524307 TTK524306:TUC524307 UDG524306:UDY524307 UNC524306:UNU524307 UWY524306:UXQ524307 VGU524306:VHM524307 VQQ524306:VRI524307 WAM524306:WBE524307 WKI524306:WLA524307 WUE524306:WUW524307 J589842:X589843 HS589842:IK589843 RO589842:SG589843 ABK589842:ACC589843 ALG589842:ALY589843 AVC589842:AVU589843 BEY589842:BFQ589843 BOU589842:BPM589843 BYQ589842:BZI589843 CIM589842:CJE589843 CSI589842:CTA589843 DCE589842:DCW589843 DMA589842:DMS589843 DVW589842:DWO589843 EFS589842:EGK589843 EPO589842:EQG589843 EZK589842:FAC589843 FJG589842:FJY589843 FTC589842:FTU589843 GCY589842:GDQ589843 GMU589842:GNM589843 GWQ589842:GXI589843 HGM589842:HHE589843 HQI589842:HRA589843 IAE589842:IAW589843 IKA589842:IKS589843 ITW589842:IUO589843 JDS589842:JEK589843 JNO589842:JOG589843 JXK589842:JYC589843 KHG589842:KHY589843 KRC589842:KRU589843 LAY589842:LBQ589843 LKU589842:LLM589843 LUQ589842:LVI589843 MEM589842:MFE589843 MOI589842:MPA589843 MYE589842:MYW589843 NIA589842:NIS589843 NRW589842:NSO589843 OBS589842:OCK589843 OLO589842:OMG589843 OVK589842:OWC589843 PFG589842:PFY589843 PPC589842:PPU589843 PYY589842:PZQ589843 QIU589842:QJM589843 QSQ589842:QTI589843 RCM589842:RDE589843 RMI589842:RNA589843 RWE589842:RWW589843 SGA589842:SGS589843 SPW589842:SQO589843 SZS589842:TAK589843 TJO589842:TKG589843 TTK589842:TUC589843 UDG589842:UDY589843 UNC589842:UNU589843 UWY589842:UXQ589843 VGU589842:VHM589843 VQQ589842:VRI589843 WAM589842:WBE589843 WKI589842:WLA589843 WUE589842:WUW589843 J655378:X655379 HS655378:IK655379 RO655378:SG655379 ABK655378:ACC655379 ALG655378:ALY655379 AVC655378:AVU655379 BEY655378:BFQ655379 BOU655378:BPM655379 BYQ655378:BZI655379 CIM655378:CJE655379 CSI655378:CTA655379 DCE655378:DCW655379 DMA655378:DMS655379 DVW655378:DWO655379 EFS655378:EGK655379 EPO655378:EQG655379 EZK655378:FAC655379 FJG655378:FJY655379 FTC655378:FTU655379 GCY655378:GDQ655379 GMU655378:GNM655379 GWQ655378:GXI655379 HGM655378:HHE655379 HQI655378:HRA655379 IAE655378:IAW655379 IKA655378:IKS655379 ITW655378:IUO655379 JDS655378:JEK655379 JNO655378:JOG655379 JXK655378:JYC655379 KHG655378:KHY655379 KRC655378:KRU655379 LAY655378:LBQ655379 LKU655378:LLM655379 LUQ655378:LVI655379 MEM655378:MFE655379 MOI655378:MPA655379 MYE655378:MYW655379 NIA655378:NIS655379 NRW655378:NSO655379 OBS655378:OCK655379 OLO655378:OMG655379 OVK655378:OWC655379 PFG655378:PFY655379 PPC655378:PPU655379 PYY655378:PZQ655379 QIU655378:QJM655379 QSQ655378:QTI655379 RCM655378:RDE655379 RMI655378:RNA655379 RWE655378:RWW655379 SGA655378:SGS655379 SPW655378:SQO655379 SZS655378:TAK655379 TJO655378:TKG655379 TTK655378:TUC655379 UDG655378:UDY655379 UNC655378:UNU655379 UWY655378:UXQ655379 VGU655378:VHM655379 VQQ655378:VRI655379 WAM655378:WBE655379 WKI655378:WLA655379 WUE655378:WUW655379 J720914:X720915 HS720914:IK720915 RO720914:SG720915 ABK720914:ACC720915 ALG720914:ALY720915 AVC720914:AVU720915 BEY720914:BFQ720915 BOU720914:BPM720915 BYQ720914:BZI720915 CIM720914:CJE720915 CSI720914:CTA720915 DCE720914:DCW720915 DMA720914:DMS720915 DVW720914:DWO720915 EFS720914:EGK720915 EPO720914:EQG720915 EZK720914:FAC720915 FJG720914:FJY720915 FTC720914:FTU720915 GCY720914:GDQ720915 GMU720914:GNM720915 GWQ720914:GXI720915 HGM720914:HHE720915 HQI720914:HRA720915 IAE720914:IAW720915 IKA720914:IKS720915 ITW720914:IUO720915 JDS720914:JEK720915 JNO720914:JOG720915 JXK720914:JYC720915 KHG720914:KHY720915 KRC720914:KRU720915 LAY720914:LBQ720915 LKU720914:LLM720915 LUQ720914:LVI720915 MEM720914:MFE720915 MOI720914:MPA720915 MYE720914:MYW720915 NIA720914:NIS720915 NRW720914:NSO720915 OBS720914:OCK720915 OLO720914:OMG720915 OVK720914:OWC720915 PFG720914:PFY720915 PPC720914:PPU720915 PYY720914:PZQ720915 QIU720914:QJM720915 QSQ720914:QTI720915 RCM720914:RDE720915 RMI720914:RNA720915 RWE720914:RWW720915 SGA720914:SGS720915 SPW720914:SQO720915 SZS720914:TAK720915 TJO720914:TKG720915 TTK720914:TUC720915 UDG720914:UDY720915 UNC720914:UNU720915 UWY720914:UXQ720915 VGU720914:VHM720915 VQQ720914:VRI720915 WAM720914:WBE720915 WKI720914:WLA720915 WUE720914:WUW720915 J786450:X786451 HS786450:IK786451 RO786450:SG786451 ABK786450:ACC786451 ALG786450:ALY786451 AVC786450:AVU786451 BEY786450:BFQ786451 BOU786450:BPM786451 BYQ786450:BZI786451 CIM786450:CJE786451 CSI786450:CTA786451 DCE786450:DCW786451 DMA786450:DMS786451 DVW786450:DWO786451 EFS786450:EGK786451 EPO786450:EQG786451 EZK786450:FAC786451 FJG786450:FJY786451 FTC786450:FTU786451 GCY786450:GDQ786451 GMU786450:GNM786451 GWQ786450:GXI786451 HGM786450:HHE786451 HQI786450:HRA786451 IAE786450:IAW786451 IKA786450:IKS786451 ITW786450:IUO786451 JDS786450:JEK786451 JNO786450:JOG786451 JXK786450:JYC786451 KHG786450:KHY786451 KRC786450:KRU786451 LAY786450:LBQ786451 LKU786450:LLM786451 LUQ786450:LVI786451 MEM786450:MFE786451 MOI786450:MPA786451 MYE786450:MYW786451 NIA786450:NIS786451 NRW786450:NSO786451 OBS786450:OCK786451 OLO786450:OMG786451 OVK786450:OWC786451 PFG786450:PFY786451 PPC786450:PPU786451 PYY786450:PZQ786451 QIU786450:QJM786451 QSQ786450:QTI786451 RCM786450:RDE786451 RMI786450:RNA786451 RWE786450:RWW786451 SGA786450:SGS786451 SPW786450:SQO786451 SZS786450:TAK786451 TJO786450:TKG786451 TTK786450:TUC786451 UDG786450:UDY786451 UNC786450:UNU786451 UWY786450:UXQ786451 VGU786450:VHM786451 VQQ786450:VRI786451 WAM786450:WBE786451 WKI786450:WLA786451 WUE786450:WUW786451 J851986:X851987 HS851986:IK851987 RO851986:SG851987 ABK851986:ACC851987 ALG851986:ALY851987 AVC851986:AVU851987 BEY851986:BFQ851987 BOU851986:BPM851987 BYQ851986:BZI851987 CIM851986:CJE851987 CSI851986:CTA851987 DCE851986:DCW851987 DMA851986:DMS851987 DVW851986:DWO851987 EFS851986:EGK851987 EPO851986:EQG851987 EZK851986:FAC851987 FJG851986:FJY851987 FTC851986:FTU851987 GCY851986:GDQ851987 GMU851986:GNM851987 GWQ851986:GXI851987 HGM851986:HHE851987 HQI851986:HRA851987 IAE851986:IAW851987 IKA851986:IKS851987 ITW851986:IUO851987 JDS851986:JEK851987 JNO851986:JOG851987 JXK851986:JYC851987 KHG851986:KHY851987 KRC851986:KRU851987 LAY851986:LBQ851987 LKU851986:LLM851987 LUQ851986:LVI851987 MEM851986:MFE851987 MOI851986:MPA851987 MYE851986:MYW851987 NIA851986:NIS851987 NRW851986:NSO851987 OBS851986:OCK851987 OLO851986:OMG851987 OVK851986:OWC851987 PFG851986:PFY851987 PPC851986:PPU851987 PYY851986:PZQ851987 QIU851986:QJM851987 QSQ851986:QTI851987 RCM851986:RDE851987 RMI851986:RNA851987 RWE851986:RWW851987 SGA851986:SGS851987 SPW851986:SQO851987 SZS851986:TAK851987 TJO851986:TKG851987 TTK851986:TUC851987 UDG851986:UDY851987 UNC851986:UNU851987 UWY851986:UXQ851987 VGU851986:VHM851987 VQQ851986:VRI851987 WAM851986:WBE851987 WKI851986:WLA851987 WUE851986:WUW851987 J917522:X917523 HS917522:IK917523 RO917522:SG917523 ABK917522:ACC917523 ALG917522:ALY917523 AVC917522:AVU917523 BEY917522:BFQ917523 BOU917522:BPM917523 BYQ917522:BZI917523 CIM917522:CJE917523 CSI917522:CTA917523 DCE917522:DCW917523 DMA917522:DMS917523 DVW917522:DWO917523 EFS917522:EGK917523 EPO917522:EQG917523 EZK917522:FAC917523 FJG917522:FJY917523 FTC917522:FTU917523 GCY917522:GDQ917523 GMU917522:GNM917523 GWQ917522:GXI917523 HGM917522:HHE917523 HQI917522:HRA917523 IAE917522:IAW917523 IKA917522:IKS917523 ITW917522:IUO917523 JDS917522:JEK917523 JNO917522:JOG917523 JXK917522:JYC917523 KHG917522:KHY917523 KRC917522:KRU917523 LAY917522:LBQ917523 LKU917522:LLM917523 LUQ917522:LVI917523 MEM917522:MFE917523 MOI917522:MPA917523 MYE917522:MYW917523 NIA917522:NIS917523 NRW917522:NSO917523 OBS917522:OCK917523 OLO917522:OMG917523 OVK917522:OWC917523 PFG917522:PFY917523 PPC917522:PPU917523 PYY917522:PZQ917523 QIU917522:QJM917523 QSQ917522:QTI917523 RCM917522:RDE917523 RMI917522:RNA917523 RWE917522:RWW917523 SGA917522:SGS917523 SPW917522:SQO917523 SZS917522:TAK917523 TJO917522:TKG917523 TTK917522:TUC917523 UDG917522:UDY917523 UNC917522:UNU917523 UWY917522:UXQ917523 VGU917522:VHM917523 VQQ917522:VRI917523 WAM917522:WBE917523 WKI917522:WLA917523 WUE917522:WUW917523 J983058:X983059 HS983058:IK983059 RO983058:SG983059 ABK983058:ACC983059 ALG983058:ALY983059 AVC983058:AVU983059 BEY983058:BFQ983059 BOU983058:BPM983059 BYQ983058:BZI983059 CIM983058:CJE983059 CSI983058:CTA983059 DCE983058:DCW983059 DMA983058:DMS983059 DVW983058:DWO983059 EFS983058:EGK983059 EPO983058:EQG983059 EZK983058:FAC983059 FJG983058:FJY983059 FTC983058:FTU983059 GCY983058:GDQ983059 GMU983058:GNM983059 GWQ983058:GXI983059 HGM983058:HHE983059 HQI983058:HRA983059 IAE983058:IAW983059 IKA983058:IKS983059 ITW983058:IUO983059 JDS983058:JEK983059 JNO983058:JOG983059 JXK983058:JYC983059 KHG983058:KHY983059 KRC983058:KRU983059 LAY983058:LBQ983059 LKU983058:LLM983059 LUQ983058:LVI983059 MEM983058:MFE983059 MOI983058:MPA983059 MYE983058:MYW983059 NIA983058:NIS983059 NRW983058:NSO983059 OBS983058:OCK983059 OLO983058:OMG983059 OVK983058:OWC983059 PFG983058:PFY983059 PPC983058:PPU983059 PYY983058:PZQ983059 QIU983058:QJM983059 QSQ983058:QTI983059 RCM983058:RDE983059 RMI983058:RNA983059 RWE983058:RWW983059 SGA983058:SGS983059 SPW983058:SQO983059 SZS983058:TAK983059 TJO983058:TKG983059 TTK983058:TUC983059 UDG983058:UDY983059 UNC983058:UNU983059 UWY983058:UXQ983059 VGU983058:VHM983059 VQQ983058:VRI983059 WAM983058:WBE983059 WKI983058:WLA983059 WUE983058:WUW983059 M65549:M65552 HV65549:HV65552 RR65549:RR65552 ABN65549:ABN65552 ALJ65549:ALJ65552 AVF65549:AVF65552 BFB65549:BFB65552 BOX65549:BOX65552 BYT65549:BYT65552 CIP65549:CIP65552 CSL65549:CSL65552 DCH65549:DCH65552 DMD65549:DMD65552 DVZ65549:DVZ65552 EFV65549:EFV65552 EPR65549:EPR65552 EZN65549:EZN65552 FJJ65549:FJJ65552 FTF65549:FTF65552 GDB65549:GDB65552 GMX65549:GMX65552 GWT65549:GWT65552 HGP65549:HGP65552 HQL65549:HQL65552 IAH65549:IAH65552 IKD65549:IKD65552 ITZ65549:ITZ65552 JDV65549:JDV65552 JNR65549:JNR65552 JXN65549:JXN65552 KHJ65549:KHJ65552 KRF65549:KRF65552 LBB65549:LBB65552 LKX65549:LKX65552 LUT65549:LUT65552 MEP65549:MEP65552 MOL65549:MOL65552 MYH65549:MYH65552 NID65549:NID65552 NRZ65549:NRZ65552 OBV65549:OBV65552 OLR65549:OLR65552 OVN65549:OVN65552 PFJ65549:PFJ65552 PPF65549:PPF65552 PZB65549:PZB65552 QIX65549:QIX65552 QST65549:QST65552 RCP65549:RCP65552 RML65549:RML65552 RWH65549:RWH65552 SGD65549:SGD65552 SPZ65549:SPZ65552 SZV65549:SZV65552 TJR65549:TJR65552 TTN65549:TTN65552 UDJ65549:UDJ65552 UNF65549:UNF65552 UXB65549:UXB65552 VGX65549:VGX65552 VQT65549:VQT65552 WAP65549:WAP65552 WKL65549:WKL65552 WUH65549:WUH65552 M131085:M131088 HV131085:HV131088 RR131085:RR131088 ABN131085:ABN131088 ALJ131085:ALJ131088 AVF131085:AVF131088 BFB131085:BFB131088 BOX131085:BOX131088 BYT131085:BYT131088 CIP131085:CIP131088 CSL131085:CSL131088 DCH131085:DCH131088 DMD131085:DMD131088 DVZ131085:DVZ131088 EFV131085:EFV131088 EPR131085:EPR131088 EZN131085:EZN131088 FJJ131085:FJJ131088 FTF131085:FTF131088 GDB131085:GDB131088 GMX131085:GMX131088 GWT131085:GWT131088 HGP131085:HGP131088 HQL131085:HQL131088 IAH131085:IAH131088 IKD131085:IKD131088 ITZ131085:ITZ131088 JDV131085:JDV131088 JNR131085:JNR131088 JXN131085:JXN131088 KHJ131085:KHJ131088 KRF131085:KRF131088 LBB131085:LBB131088 LKX131085:LKX131088 LUT131085:LUT131088 MEP131085:MEP131088 MOL131085:MOL131088 MYH131085:MYH131088 NID131085:NID131088 NRZ131085:NRZ131088 OBV131085:OBV131088 OLR131085:OLR131088 OVN131085:OVN131088 PFJ131085:PFJ131088 PPF131085:PPF131088 PZB131085:PZB131088 QIX131085:QIX131088 QST131085:QST131088 RCP131085:RCP131088 RML131085:RML131088 RWH131085:RWH131088 SGD131085:SGD131088 SPZ131085:SPZ131088 SZV131085:SZV131088 TJR131085:TJR131088 TTN131085:TTN131088 UDJ131085:UDJ131088 UNF131085:UNF131088 UXB131085:UXB131088 VGX131085:VGX131088 VQT131085:VQT131088 WAP131085:WAP131088 WKL131085:WKL131088 WUH131085:WUH131088 M196621:M196624 HV196621:HV196624 RR196621:RR196624 ABN196621:ABN196624 ALJ196621:ALJ196624 AVF196621:AVF196624 BFB196621:BFB196624 BOX196621:BOX196624 BYT196621:BYT196624 CIP196621:CIP196624 CSL196621:CSL196624 DCH196621:DCH196624 DMD196621:DMD196624 DVZ196621:DVZ196624 EFV196621:EFV196624 EPR196621:EPR196624 EZN196621:EZN196624 FJJ196621:FJJ196624 FTF196621:FTF196624 GDB196621:GDB196624 GMX196621:GMX196624 GWT196621:GWT196624 HGP196621:HGP196624 HQL196621:HQL196624 IAH196621:IAH196624 IKD196621:IKD196624 ITZ196621:ITZ196624 JDV196621:JDV196624 JNR196621:JNR196624 JXN196621:JXN196624 KHJ196621:KHJ196624 KRF196621:KRF196624 LBB196621:LBB196624 LKX196621:LKX196624 LUT196621:LUT196624 MEP196621:MEP196624 MOL196621:MOL196624 MYH196621:MYH196624 NID196621:NID196624 NRZ196621:NRZ196624 OBV196621:OBV196624 OLR196621:OLR196624 OVN196621:OVN196624 PFJ196621:PFJ196624 PPF196621:PPF196624 PZB196621:PZB196624 QIX196621:QIX196624 QST196621:QST196624 RCP196621:RCP196624 RML196621:RML196624 RWH196621:RWH196624 SGD196621:SGD196624 SPZ196621:SPZ196624 SZV196621:SZV196624 TJR196621:TJR196624 TTN196621:TTN196624 UDJ196621:UDJ196624 UNF196621:UNF196624 UXB196621:UXB196624 VGX196621:VGX196624 VQT196621:VQT196624 WAP196621:WAP196624 WKL196621:WKL196624 WUH196621:WUH196624 M262157:M262160 HV262157:HV262160 RR262157:RR262160 ABN262157:ABN262160 ALJ262157:ALJ262160 AVF262157:AVF262160 BFB262157:BFB262160 BOX262157:BOX262160 BYT262157:BYT262160 CIP262157:CIP262160 CSL262157:CSL262160 DCH262157:DCH262160 DMD262157:DMD262160 DVZ262157:DVZ262160 EFV262157:EFV262160 EPR262157:EPR262160 EZN262157:EZN262160 FJJ262157:FJJ262160 FTF262157:FTF262160 GDB262157:GDB262160 GMX262157:GMX262160 GWT262157:GWT262160 HGP262157:HGP262160 HQL262157:HQL262160 IAH262157:IAH262160 IKD262157:IKD262160 ITZ262157:ITZ262160 JDV262157:JDV262160 JNR262157:JNR262160 JXN262157:JXN262160 KHJ262157:KHJ262160 KRF262157:KRF262160 LBB262157:LBB262160 LKX262157:LKX262160 LUT262157:LUT262160 MEP262157:MEP262160 MOL262157:MOL262160 MYH262157:MYH262160 NID262157:NID262160 NRZ262157:NRZ262160 OBV262157:OBV262160 OLR262157:OLR262160 OVN262157:OVN262160 PFJ262157:PFJ262160 PPF262157:PPF262160 PZB262157:PZB262160 QIX262157:QIX262160 QST262157:QST262160 RCP262157:RCP262160 RML262157:RML262160 RWH262157:RWH262160 SGD262157:SGD262160 SPZ262157:SPZ262160 SZV262157:SZV262160 TJR262157:TJR262160 TTN262157:TTN262160 UDJ262157:UDJ262160 UNF262157:UNF262160 UXB262157:UXB262160 VGX262157:VGX262160 VQT262157:VQT262160 WAP262157:WAP262160 WKL262157:WKL262160 WUH262157:WUH262160 M327693:M327696 HV327693:HV327696 RR327693:RR327696 ABN327693:ABN327696 ALJ327693:ALJ327696 AVF327693:AVF327696 BFB327693:BFB327696 BOX327693:BOX327696 BYT327693:BYT327696 CIP327693:CIP327696 CSL327693:CSL327696 DCH327693:DCH327696 DMD327693:DMD327696 DVZ327693:DVZ327696 EFV327693:EFV327696 EPR327693:EPR327696 EZN327693:EZN327696 FJJ327693:FJJ327696 FTF327693:FTF327696 GDB327693:GDB327696 GMX327693:GMX327696 GWT327693:GWT327696 HGP327693:HGP327696 HQL327693:HQL327696 IAH327693:IAH327696 IKD327693:IKD327696 ITZ327693:ITZ327696 JDV327693:JDV327696 JNR327693:JNR327696 JXN327693:JXN327696 KHJ327693:KHJ327696 KRF327693:KRF327696 LBB327693:LBB327696 LKX327693:LKX327696 LUT327693:LUT327696 MEP327693:MEP327696 MOL327693:MOL327696 MYH327693:MYH327696 NID327693:NID327696 NRZ327693:NRZ327696 OBV327693:OBV327696 OLR327693:OLR327696 OVN327693:OVN327696 PFJ327693:PFJ327696 PPF327693:PPF327696 PZB327693:PZB327696 QIX327693:QIX327696 QST327693:QST327696 RCP327693:RCP327696 RML327693:RML327696 RWH327693:RWH327696 SGD327693:SGD327696 SPZ327693:SPZ327696 SZV327693:SZV327696 TJR327693:TJR327696 TTN327693:TTN327696 UDJ327693:UDJ327696 UNF327693:UNF327696 UXB327693:UXB327696 VGX327693:VGX327696 VQT327693:VQT327696 WAP327693:WAP327696 WKL327693:WKL327696 WUH327693:WUH327696 M393229:M393232 HV393229:HV393232 RR393229:RR393232 ABN393229:ABN393232 ALJ393229:ALJ393232 AVF393229:AVF393232 BFB393229:BFB393232 BOX393229:BOX393232 BYT393229:BYT393232 CIP393229:CIP393232 CSL393229:CSL393232 DCH393229:DCH393232 DMD393229:DMD393232 DVZ393229:DVZ393232 EFV393229:EFV393232 EPR393229:EPR393232 EZN393229:EZN393232 FJJ393229:FJJ393232 FTF393229:FTF393232 GDB393229:GDB393232 GMX393229:GMX393232 GWT393229:GWT393232 HGP393229:HGP393232 HQL393229:HQL393232 IAH393229:IAH393232 IKD393229:IKD393232 ITZ393229:ITZ393232 JDV393229:JDV393232 JNR393229:JNR393232 JXN393229:JXN393232 KHJ393229:KHJ393232 KRF393229:KRF393232 LBB393229:LBB393232 LKX393229:LKX393232 LUT393229:LUT393232 MEP393229:MEP393232 MOL393229:MOL393232 MYH393229:MYH393232 NID393229:NID393232 NRZ393229:NRZ393232 OBV393229:OBV393232 OLR393229:OLR393232 OVN393229:OVN393232 PFJ393229:PFJ393232 PPF393229:PPF393232 PZB393229:PZB393232 QIX393229:QIX393232 QST393229:QST393232 RCP393229:RCP393232 RML393229:RML393232 RWH393229:RWH393232 SGD393229:SGD393232 SPZ393229:SPZ393232 SZV393229:SZV393232 TJR393229:TJR393232 TTN393229:TTN393232 UDJ393229:UDJ393232 UNF393229:UNF393232 UXB393229:UXB393232 VGX393229:VGX393232 VQT393229:VQT393232 WAP393229:WAP393232 WKL393229:WKL393232 WUH393229:WUH393232 M458765:M458768 HV458765:HV458768 RR458765:RR458768 ABN458765:ABN458768 ALJ458765:ALJ458768 AVF458765:AVF458768 BFB458765:BFB458768 BOX458765:BOX458768 BYT458765:BYT458768 CIP458765:CIP458768 CSL458765:CSL458768 DCH458765:DCH458768 DMD458765:DMD458768 DVZ458765:DVZ458768 EFV458765:EFV458768 EPR458765:EPR458768 EZN458765:EZN458768 FJJ458765:FJJ458768 FTF458765:FTF458768 GDB458765:GDB458768 GMX458765:GMX458768 GWT458765:GWT458768 HGP458765:HGP458768 HQL458765:HQL458768 IAH458765:IAH458768 IKD458765:IKD458768 ITZ458765:ITZ458768 JDV458765:JDV458768 JNR458765:JNR458768 JXN458765:JXN458768 KHJ458765:KHJ458768 KRF458765:KRF458768 LBB458765:LBB458768 LKX458765:LKX458768 LUT458765:LUT458768 MEP458765:MEP458768 MOL458765:MOL458768 MYH458765:MYH458768 NID458765:NID458768 NRZ458765:NRZ458768 OBV458765:OBV458768 OLR458765:OLR458768 OVN458765:OVN458768 PFJ458765:PFJ458768 PPF458765:PPF458768 PZB458765:PZB458768 QIX458765:QIX458768 QST458765:QST458768 RCP458765:RCP458768 RML458765:RML458768 RWH458765:RWH458768 SGD458765:SGD458768 SPZ458765:SPZ458768 SZV458765:SZV458768 TJR458765:TJR458768 TTN458765:TTN458768 UDJ458765:UDJ458768 UNF458765:UNF458768 UXB458765:UXB458768 VGX458765:VGX458768 VQT458765:VQT458768 WAP458765:WAP458768 WKL458765:WKL458768 WUH458765:WUH458768 M524301:M524304 HV524301:HV524304 RR524301:RR524304 ABN524301:ABN524304 ALJ524301:ALJ524304 AVF524301:AVF524304 BFB524301:BFB524304 BOX524301:BOX524304 BYT524301:BYT524304 CIP524301:CIP524304 CSL524301:CSL524304 DCH524301:DCH524304 DMD524301:DMD524304 DVZ524301:DVZ524304 EFV524301:EFV524304 EPR524301:EPR524304 EZN524301:EZN524304 FJJ524301:FJJ524304 FTF524301:FTF524304 GDB524301:GDB524304 GMX524301:GMX524304 GWT524301:GWT524304 HGP524301:HGP524304 HQL524301:HQL524304 IAH524301:IAH524304 IKD524301:IKD524304 ITZ524301:ITZ524304 JDV524301:JDV524304 JNR524301:JNR524304 JXN524301:JXN524304 KHJ524301:KHJ524304 KRF524301:KRF524304 LBB524301:LBB524304 LKX524301:LKX524304 LUT524301:LUT524304 MEP524301:MEP524304 MOL524301:MOL524304 MYH524301:MYH524304 NID524301:NID524304 NRZ524301:NRZ524304 OBV524301:OBV524304 OLR524301:OLR524304 OVN524301:OVN524304 PFJ524301:PFJ524304 PPF524301:PPF524304 PZB524301:PZB524304 QIX524301:QIX524304 QST524301:QST524304 RCP524301:RCP524304 RML524301:RML524304 RWH524301:RWH524304 SGD524301:SGD524304 SPZ524301:SPZ524304 SZV524301:SZV524304 TJR524301:TJR524304 TTN524301:TTN524304 UDJ524301:UDJ524304 UNF524301:UNF524304 UXB524301:UXB524304 VGX524301:VGX524304 VQT524301:VQT524304 WAP524301:WAP524304 WKL524301:WKL524304 WUH524301:WUH524304 M589837:M589840 HV589837:HV589840 RR589837:RR589840 ABN589837:ABN589840 ALJ589837:ALJ589840 AVF589837:AVF589840 BFB589837:BFB589840 BOX589837:BOX589840 BYT589837:BYT589840 CIP589837:CIP589840 CSL589837:CSL589840 DCH589837:DCH589840 DMD589837:DMD589840 DVZ589837:DVZ589840 EFV589837:EFV589840 EPR589837:EPR589840 EZN589837:EZN589840 FJJ589837:FJJ589840 FTF589837:FTF589840 GDB589837:GDB589840 GMX589837:GMX589840 GWT589837:GWT589840 HGP589837:HGP589840 HQL589837:HQL589840 IAH589837:IAH589840 IKD589837:IKD589840 ITZ589837:ITZ589840 JDV589837:JDV589840 JNR589837:JNR589840 JXN589837:JXN589840 KHJ589837:KHJ589840 KRF589837:KRF589840 LBB589837:LBB589840 LKX589837:LKX589840 LUT589837:LUT589840 MEP589837:MEP589840 MOL589837:MOL589840 MYH589837:MYH589840 NID589837:NID589840 NRZ589837:NRZ589840 OBV589837:OBV589840 OLR589837:OLR589840 OVN589837:OVN589840 PFJ589837:PFJ589840 PPF589837:PPF589840 PZB589837:PZB589840 QIX589837:QIX589840 QST589837:QST589840 RCP589837:RCP589840 RML589837:RML589840 RWH589837:RWH589840 SGD589837:SGD589840 SPZ589837:SPZ589840 SZV589837:SZV589840 TJR589837:TJR589840 TTN589837:TTN589840 UDJ589837:UDJ589840 UNF589837:UNF589840 UXB589837:UXB589840 VGX589837:VGX589840 VQT589837:VQT589840 WAP589837:WAP589840 WKL589837:WKL589840 WUH589837:WUH589840 M655373:M655376 HV655373:HV655376 RR655373:RR655376 ABN655373:ABN655376 ALJ655373:ALJ655376 AVF655373:AVF655376 BFB655373:BFB655376 BOX655373:BOX655376 BYT655373:BYT655376 CIP655373:CIP655376 CSL655373:CSL655376 DCH655373:DCH655376 DMD655373:DMD655376 DVZ655373:DVZ655376 EFV655373:EFV655376 EPR655373:EPR655376 EZN655373:EZN655376 FJJ655373:FJJ655376 FTF655373:FTF655376 GDB655373:GDB655376 GMX655373:GMX655376 GWT655373:GWT655376 HGP655373:HGP655376 HQL655373:HQL655376 IAH655373:IAH655376 IKD655373:IKD655376 ITZ655373:ITZ655376 JDV655373:JDV655376 JNR655373:JNR655376 JXN655373:JXN655376 KHJ655373:KHJ655376 KRF655373:KRF655376 LBB655373:LBB655376 LKX655373:LKX655376 LUT655373:LUT655376 MEP655373:MEP655376 MOL655373:MOL655376 MYH655373:MYH655376 NID655373:NID655376 NRZ655373:NRZ655376 OBV655373:OBV655376 OLR655373:OLR655376 OVN655373:OVN655376 PFJ655373:PFJ655376 PPF655373:PPF655376 PZB655373:PZB655376 QIX655373:QIX655376 QST655373:QST655376 RCP655373:RCP655376 RML655373:RML655376 RWH655373:RWH655376 SGD655373:SGD655376 SPZ655373:SPZ655376 SZV655373:SZV655376 TJR655373:TJR655376 TTN655373:TTN655376 UDJ655373:UDJ655376 UNF655373:UNF655376 UXB655373:UXB655376 VGX655373:VGX655376 VQT655373:VQT655376 WAP655373:WAP655376 WKL655373:WKL655376 WUH655373:WUH655376 M720909:M720912 HV720909:HV720912 RR720909:RR720912 ABN720909:ABN720912 ALJ720909:ALJ720912 AVF720909:AVF720912 BFB720909:BFB720912 BOX720909:BOX720912 BYT720909:BYT720912 CIP720909:CIP720912 CSL720909:CSL720912 DCH720909:DCH720912 DMD720909:DMD720912 DVZ720909:DVZ720912 EFV720909:EFV720912 EPR720909:EPR720912 EZN720909:EZN720912 FJJ720909:FJJ720912 FTF720909:FTF720912 GDB720909:GDB720912 GMX720909:GMX720912 GWT720909:GWT720912 HGP720909:HGP720912 HQL720909:HQL720912 IAH720909:IAH720912 IKD720909:IKD720912 ITZ720909:ITZ720912 JDV720909:JDV720912 JNR720909:JNR720912 JXN720909:JXN720912 KHJ720909:KHJ720912 KRF720909:KRF720912 LBB720909:LBB720912 LKX720909:LKX720912 LUT720909:LUT720912 MEP720909:MEP720912 MOL720909:MOL720912 MYH720909:MYH720912 NID720909:NID720912 NRZ720909:NRZ720912 OBV720909:OBV720912 OLR720909:OLR720912 OVN720909:OVN720912 PFJ720909:PFJ720912 PPF720909:PPF720912 PZB720909:PZB720912 QIX720909:QIX720912 QST720909:QST720912 RCP720909:RCP720912 RML720909:RML720912 RWH720909:RWH720912 SGD720909:SGD720912 SPZ720909:SPZ720912 SZV720909:SZV720912 TJR720909:TJR720912 TTN720909:TTN720912 UDJ720909:UDJ720912 UNF720909:UNF720912 UXB720909:UXB720912 VGX720909:VGX720912 VQT720909:VQT720912 WAP720909:WAP720912 WKL720909:WKL720912 WUH720909:WUH720912 M786445:M786448 HV786445:HV786448 RR786445:RR786448 ABN786445:ABN786448 ALJ786445:ALJ786448 AVF786445:AVF786448 BFB786445:BFB786448 BOX786445:BOX786448 BYT786445:BYT786448 CIP786445:CIP786448 CSL786445:CSL786448 DCH786445:DCH786448 DMD786445:DMD786448 DVZ786445:DVZ786448 EFV786445:EFV786448 EPR786445:EPR786448 EZN786445:EZN786448 FJJ786445:FJJ786448 FTF786445:FTF786448 GDB786445:GDB786448 GMX786445:GMX786448 GWT786445:GWT786448 HGP786445:HGP786448 HQL786445:HQL786448 IAH786445:IAH786448 IKD786445:IKD786448 ITZ786445:ITZ786448 JDV786445:JDV786448 JNR786445:JNR786448 JXN786445:JXN786448 KHJ786445:KHJ786448 KRF786445:KRF786448 LBB786445:LBB786448 LKX786445:LKX786448 LUT786445:LUT786448 MEP786445:MEP786448 MOL786445:MOL786448 MYH786445:MYH786448 NID786445:NID786448 NRZ786445:NRZ786448 OBV786445:OBV786448 OLR786445:OLR786448 OVN786445:OVN786448 PFJ786445:PFJ786448 PPF786445:PPF786448 PZB786445:PZB786448 QIX786445:QIX786448 QST786445:QST786448 RCP786445:RCP786448 RML786445:RML786448 RWH786445:RWH786448 SGD786445:SGD786448 SPZ786445:SPZ786448 SZV786445:SZV786448 TJR786445:TJR786448 TTN786445:TTN786448 UDJ786445:UDJ786448 UNF786445:UNF786448 UXB786445:UXB786448 VGX786445:VGX786448 VQT786445:VQT786448 WAP786445:WAP786448 WKL786445:WKL786448 WUH786445:WUH786448 M851981:M851984 HV851981:HV851984 RR851981:RR851984 ABN851981:ABN851984 ALJ851981:ALJ851984 AVF851981:AVF851984 BFB851981:BFB851984 BOX851981:BOX851984 BYT851981:BYT851984 CIP851981:CIP851984 CSL851981:CSL851984 DCH851981:DCH851984 DMD851981:DMD851984 DVZ851981:DVZ851984 EFV851981:EFV851984 EPR851981:EPR851984 EZN851981:EZN851984 FJJ851981:FJJ851984 FTF851981:FTF851984 GDB851981:GDB851984 GMX851981:GMX851984 GWT851981:GWT851984 HGP851981:HGP851984 HQL851981:HQL851984 IAH851981:IAH851984 IKD851981:IKD851984 ITZ851981:ITZ851984 JDV851981:JDV851984 JNR851981:JNR851984 JXN851981:JXN851984 KHJ851981:KHJ851984 KRF851981:KRF851984 LBB851981:LBB851984 LKX851981:LKX851984 LUT851981:LUT851984 MEP851981:MEP851984 MOL851981:MOL851984 MYH851981:MYH851984 NID851981:NID851984 NRZ851981:NRZ851984 OBV851981:OBV851984 OLR851981:OLR851984 OVN851981:OVN851984 PFJ851981:PFJ851984 PPF851981:PPF851984 PZB851981:PZB851984 QIX851981:QIX851984 QST851981:QST851984 RCP851981:RCP851984 RML851981:RML851984 RWH851981:RWH851984 SGD851981:SGD851984 SPZ851981:SPZ851984 SZV851981:SZV851984 TJR851981:TJR851984 TTN851981:TTN851984 UDJ851981:UDJ851984 UNF851981:UNF851984 UXB851981:UXB851984 VGX851981:VGX851984 VQT851981:VQT851984 WAP851981:WAP851984 WKL851981:WKL851984 WUH851981:WUH851984 M917517:M917520 HV917517:HV917520 RR917517:RR917520 ABN917517:ABN917520 ALJ917517:ALJ917520 AVF917517:AVF917520 BFB917517:BFB917520 BOX917517:BOX917520 BYT917517:BYT917520 CIP917517:CIP917520 CSL917517:CSL917520 DCH917517:DCH917520 DMD917517:DMD917520 DVZ917517:DVZ917520 EFV917517:EFV917520 EPR917517:EPR917520 EZN917517:EZN917520 FJJ917517:FJJ917520 FTF917517:FTF917520 GDB917517:GDB917520 GMX917517:GMX917520 GWT917517:GWT917520 HGP917517:HGP917520 HQL917517:HQL917520 IAH917517:IAH917520 IKD917517:IKD917520 ITZ917517:ITZ917520 JDV917517:JDV917520 JNR917517:JNR917520 JXN917517:JXN917520 KHJ917517:KHJ917520 KRF917517:KRF917520 LBB917517:LBB917520 LKX917517:LKX917520 LUT917517:LUT917520 MEP917517:MEP917520 MOL917517:MOL917520 MYH917517:MYH917520 NID917517:NID917520 NRZ917517:NRZ917520 OBV917517:OBV917520 OLR917517:OLR917520 OVN917517:OVN917520 PFJ917517:PFJ917520 PPF917517:PPF917520 PZB917517:PZB917520 QIX917517:QIX917520 QST917517:QST917520 RCP917517:RCP917520 RML917517:RML917520 RWH917517:RWH917520 SGD917517:SGD917520 SPZ917517:SPZ917520 SZV917517:SZV917520 TJR917517:TJR917520 TTN917517:TTN917520 UDJ917517:UDJ917520 UNF917517:UNF917520 UXB917517:UXB917520 VGX917517:VGX917520 VQT917517:VQT917520 WAP917517:WAP917520 WKL917517:WKL917520 WUH917517:WUH917520 M983053:M983056 HV983053:HV983056 RR983053:RR983056 ABN983053:ABN983056 ALJ983053:ALJ983056 AVF983053:AVF983056 BFB983053:BFB983056 BOX983053:BOX983056 BYT983053:BYT983056 CIP983053:CIP983056 CSL983053:CSL983056 DCH983053:DCH983056 DMD983053:DMD983056 DVZ983053:DVZ983056 EFV983053:EFV983056 EPR983053:EPR983056 EZN983053:EZN983056 FJJ983053:FJJ983056 FTF983053:FTF983056 GDB983053:GDB983056 GMX983053:GMX983056 GWT983053:GWT983056 HGP983053:HGP983056 HQL983053:HQL983056 IAH983053:IAH983056 IKD983053:IKD983056 ITZ983053:ITZ983056 JDV983053:JDV983056 JNR983053:JNR983056 JXN983053:JXN983056 KHJ983053:KHJ983056 KRF983053:KRF983056 LBB983053:LBB983056 LKX983053:LKX983056 LUT983053:LUT983056 MEP983053:MEP983056 MOL983053:MOL983056 MYH983053:MYH983056 NID983053:NID983056 NRZ983053:NRZ983056 OBV983053:OBV983056 OLR983053:OLR983056 OVN983053:OVN983056 PFJ983053:PFJ983056 PPF983053:PPF983056 PZB983053:PZB983056 QIX983053:QIX983056 QST983053:QST983056 RCP983053:RCP983056 RML983053:RML983056 RWH983053:RWH983056 SGD983053:SGD983056 SPZ983053:SPZ983056 SZV983053:SZV983056 TJR983053:TJR983056 TTN983053:TTN983056 UDJ983053:UDJ983056 UNF983053:UNF983056 UXB983053:UXB983056 VGX983053:VGX983056 VQT983053:VQT983056 WAP983053:WAP983056 WKL983053:WKL983056 WUH983053:WUH983056 F65563:X65565 HO65563:IK65565 RK65563:SG65565 ABG65563:ACC65565 ALC65563:ALY65565 AUY65563:AVU65565 BEU65563:BFQ65565 BOQ65563:BPM65565 BYM65563:BZI65565 CII65563:CJE65565 CSE65563:CTA65565 DCA65563:DCW65565 DLW65563:DMS65565 DVS65563:DWO65565 EFO65563:EGK65565 EPK65563:EQG65565 EZG65563:FAC65565 FJC65563:FJY65565 FSY65563:FTU65565 GCU65563:GDQ65565 GMQ65563:GNM65565 GWM65563:GXI65565 HGI65563:HHE65565 HQE65563:HRA65565 IAA65563:IAW65565 IJW65563:IKS65565 ITS65563:IUO65565 JDO65563:JEK65565 JNK65563:JOG65565 JXG65563:JYC65565 KHC65563:KHY65565 KQY65563:KRU65565 LAU65563:LBQ65565 LKQ65563:LLM65565 LUM65563:LVI65565 MEI65563:MFE65565 MOE65563:MPA65565 MYA65563:MYW65565 NHW65563:NIS65565 NRS65563:NSO65565 OBO65563:OCK65565 OLK65563:OMG65565 OVG65563:OWC65565 PFC65563:PFY65565 POY65563:PPU65565 PYU65563:PZQ65565 QIQ65563:QJM65565 QSM65563:QTI65565 RCI65563:RDE65565 RME65563:RNA65565 RWA65563:RWW65565 SFW65563:SGS65565 SPS65563:SQO65565 SZO65563:TAK65565 TJK65563:TKG65565 TTG65563:TUC65565 UDC65563:UDY65565 UMY65563:UNU65565 UWU65563:UXQ65565 VGQ65563:VHM65565 VQM65563:VRI65565 WAI65563:WBE65565 WKE65563:WLA65565 WUA65563:WUW65565 F131099:X131101 HO131099:IK131101 RK131099:SG131101 ABG131099:ACC131101 ALC131099:ALY131101 AUY131099:AVU131101 BEU131099:BFQ131101 BOQ131099:BPM131101 BYM131099:BZI131101 CII131099:CJE131101 CSE131099:CTA131101 DCA131099:DCW131101 DLW131099:DMS131101 DVS131099:DWO131101 EFO131099:EGK131101 EPK131099:EQG131101 EZG131099:FAC131101 FJC131099:FJY131101 FSY131099:FTU131101 GCU131099:GDQ131101 GMQ131099:GNM131101 GWM131099:GXI131101 HGI131099:HHE131101 HQE131099:HRA131101 IAA131099:IAW131101 IJW131099:IKS131101 ITS131099:IUO131101 JDO131099:JEK131101 JNK131099:JOG131101 JXG131099:JYC131101 KHC131099:KHY131101 KQY131099:KRU131101 LAU131099:LBQ131101 LKQ131099:LLM131101 LUM131099:LVI131101 MEI131099:MFE131101 MOE131099:MPA131101 MYA131099:MYW131101 NHW131099:NIS131101 NRS131099:NSO131101 OBO131099:OCK131101 OLK131099:OMG131101 OVG131099:OWC131101 PFC131099:PFY131101 POY131099:PPU131101 PYU131099:PZQ131101 QIQ131099:QJM131101 QSM131099:QTI131101 RCI131099:RDE131101 RME131099:RNA131101 RWA131099:RWW131101 SFW131099:SGS131101 SPS131099:SQO131101 SZO131099:TAK131101 TJK131099:TKG131101 TTG131099:TUC131101 UDC131099:UDY131101 UMY131099:UNU131101 UWU131099:UXQ131101 VGQ131099:VHM131101 VQM131099:VRI131101 WAI131099:WBE131101 WKE131099:WLA131101 WUA131099:WUW131101 F196635:X196637 HO196635:IK196637 RK196635:SG196637 ABG196635:ACC196637 ALC196635:ALY196637 AUY196635:AVU196637 BEU196635:BFQ196637 BOQ196635:BPM196637 BYM196635:BZI196637 CII196635:CJE196637 CSE196635:CTA196637 DCA196635:DCW196637 DLW196635:DMS196637 DVS196635:DWO196637 EFO196635:EGK196637 EPK196635:EQG196637 EZG196635:FAC196637 FJC196635:FJY196637 FSY196635:FTU196637 GCU196635:GDQ196637 GMQ196635:GNM196637 GWM196635:GXI196637 HGI196635:HHE196637 HQE196635:HRA196637 IAA196635:IAW196637 IJW196635:IKS196637 ITS196635:IUO196637 JDO196635:JEK196637 JNK196635:JOG196637 JXG196635:JYC196637 KHC196635:KHY196637 KQY196635:KRU196637 LAU196635:LBQ196637 LKQ196635:LLM196637 LUM196635:LVI196637 MEI196635:MFE196637 MOE196635:MPA196637 MYA196635:MYW196637 NHW196635:NIS196637 NRS196635:NSO196637 OBO196635:OCK196637 OLK196635:OMG196637 OVG196635:OWC196637 PFC196635:PFY196637 POY196635:PPU196637 PYU196635:PZQ196637 QIQ196635:QJM196637 QSM196635:QTI196637 RCI196635:RDE196637 RME196635:RNA196637 RWA196635:RWW196637 SFW196635:SGS196637 SPS196635:SQO196637 SZO196635:TAK196637 TJK196635:TKG196637 TTG196635:TUC196637 UDC196635:UDY196637 UMY196635:UNU196637 UWU196635:UXQ196637 VGQ196635:VHM196637 VQM196635:VRI196637 WAI196635:WBE196637 WKE196635:WLA196637 WUA196635:WUW196637 F262171:X262173 HO262171:IK262173 RK262171:SG262173 ABG262171:ACC262173 ALC262171:ALY262173 AUY262171:AVU262173 BEU262171:BFQ262173 BOQ262171:BPM262173 BYM262171:BZI262173 CII262171:CJE262173 CSE262171:CTA262173 DCA262171:DCW262173 DLW262171:DMS262173 DVS262171:DWO262173 EFO262171:EGK262173 EPK262171:EQG262173 EZG262171:FAC262173 FJC262171:FJY262173 FSY262171:FTU262173 GCU262171:GDQ262173 GMQ262171:GNM262173 GWM262171:GXI262173 HGI262171:HHE262173 HQE262171:HRA262173 IAA262171:IAW262173 IJW262171:IKS262173 ITS262171:IUO262173 JDO262171:JEK262173 JNK262171:JOG262173 JXG262171:JYC262173 KHC262171:KHY262173 KQY262171:KRU262173 LAU262171:LBQ262173 LKQ262171:LLM262173 LUM262171:LVI262173 MEI262171:MFE262173 MOE262171:MPA262173 MYA262171:MYW262173 NHW262171:NIS262173 NRS262171:NSO262173 OBO262171:OCK262173 OLK262171:OMG262173 OVG262171:OWC262173 PFC262171:PFY262173 POY262171:PPU262173 PYU262171:PZQ262173 QIQ262171:QJM262173 QSM262171:QTI262173 RCI262171:RDE262173 RME262171:RNA262173 RWA262171:RWW262173 SFW262171:SGS262173 SPS262171:SQO262173 SZO262171:TAK262173 TJK262171:TKG262173 TTG262171:TUC262173 UDC262171:UDY262173 UMY262171:UNU262173 UWU262171:UXQ262173 VGQ262171:VHM262173 VQM262171:VRI262173 WAI262171:WBE262173 WKE262171:WLA262173 WUA262171:WUW262173 F327707:X327709 HO327707:IK327709 RK327707:SG327709 ABG327707:ACC327709 ALC327707:ALY327709 AUY327707:AVU327709 BEU327707:BFQ327709 BOQ327707:BPM327709 BYM327707:BZI327709 CII327707:CJE327709 CSE327707:CTA327709 DCA327707:DCW327709 DLW327707:DMS327709 DVS327707:DWO327709 EFO327707:EGK327709 EPK327707:EQG327709 EZG327707:FAC327709 FJC327707:FJY327709 FSY327707:FTU327709 GCU327707:GDQ327709 GMQ327707:GNM327709 GWM327707:GXI327709 HGI327707:HHE327709 HQE327707:HRA327709 IAA327707:IAW327709 IJW327707:IKS327709 ITS327707:IUO327709 JDO327707:JEK327709 JNK327707:JOG327709 JXG327707:JYC327709 KHC327707:KHY327709 KQY327707:KRU327709 LAU327707:LBQ327709 LKQ327707:LLM327709 LUM327707:LVI327709 MEI327707:MFE327709 MOE327707:MPA327709 MYA327707:MYW327709 NHW327707:NIS327709 NRS327707:NSO327709 OBO327707:OCK327709 OLK327707:OMG327709 OVG327707:OWC327709 PFC327707:PFY327709 POY327707:PPU327709 PYU327707:PZQ327709 QIQ327707:QJM327709 QSM327707:QTI327709 RCI327707:RDE327709 RME327707:RNA327709 RWA327707:RWW327709 SFW327707:SGS327709 SPS327707:SQO327709 SZO327707:TAK327709 TJK327707:TKG327709 TTG327707:TUC327709 UDC327707:UDY327709 UMY327707:UNU327709 UWU327707:UXQ327709 VGQ327707:VHM327709 VQM327707:VRI327709 WAI327707:WBE327709 WKE327707:WLA327709 WUA327707:WUW327709 F393243:X393245 HO393243:IK393245 RK393243:SG393245 ABG393243:ACC393245 ALC393243:ALY393245 AUY393243:AVU393245 BEU393243:BFQ393245 BOQ393243:BPM393245 BYM393243:BZI393245 CII393243:CJE393245 CSE393243:CTA393245 DCA393243:DCW393245 DLW393243:DMS393245 DVS393243:DWO393245 EFO393243:EGK393245 EPK393243:EQG393245 EZG393243:FAC393245 FJC393243:FJY393245 FSY393243:FTU393245 GCU393243:GDQ393245 GMQ393243:GNM393245 GWM393243:GXI393245 HGI393243:HHE393245 HQE393243:HRA393245 IAA393243:IAW393245 IJW393243:IKS393245 ITS393243:IUO393245 JDO393243:JEK393245 JNK393243:JOG393245 JXG393243:JYC393245 KHC393243:KHY393245 KQY393243:KRU393245 LAU393243:LBQ393245 LKQ393243:LLM393245 LUM393243:LVI393245 MEI393243:MFE393245 MOE393243:MPA393245 MYA393243:MYW393245 NHW393243:NIS393245 NRS393243:NSO393245 OBO393243:OCK393245 OLK393243:OMG393245 OVG393243:OWC393245 PFC393243:PFY393245 POY393243:PPU393245 PYU393243:PZQ393245 QIQ393243:QJM393245 QSM393243:QTI393245 RCI393243:RDE393245 RME393243:RNA393245 RWA393243:RWW393245 SFW393243:SGS393245 SPS393243:SQO393245 SZO393243:TAK393245 TJK393243:TKG393245 TTG393243:TUC393245 UDC393243:UDY393245 UMY393243:UNU393245 UWU393243:UXQ393245 VGQ393243:VHM393245 VQM393243:VRI393245 WAI393243:WBE393245 WKE393243:WLA393245 WUA393243:WUW393245 F458779:X458781 HO458779:IK458781 RK458779:SG458781 ABG458779:ACC458781 ALC458779:ALY458781 AUY458779:AVU458781 BEU458779:BFQ458781 BOQ458779:BPM458781 BYM458779:BZI458781 CII458779:CJE458781 CSE458779:CTA458781 DCA458779:DCW458781 DLW458779:DMS458781 DVS458779:DWO458781 EFO458779:EGK458781 EPK458779:EQG458781 EZG458779:FAC458781 FJC458779:FJY458781 FSY458779:FTU458781 GCU458779:GDQ458781 GMQ458779:GNM458781 GWM458779:GXI458781 HGI458779:HHE458781 HQE458779:HRA458781 IAA458779:IAW458781 IJW458779:IKS458781 ITS458779:IUO458781 JDO458779:JEK458781 JNK458779:JOG458781 JXG458779:JYC458781 KHC458779:KHY458781 KQY458779:KRU458781 LAU458779:LBQ458781 LKQ458779:LLM458781 LUM458779:LVI458781 MEI458779:MFE458781 MOE458779:MPA458781 MYA458779:MYW458781 NHW458779:NIS458781 NRS458779:NSO458781 OBO458779:OCK458781 OLK458779:OMG458781 OVG458779:OWC458781 PFC458779:PFY458781 POY458779:PPU458781 PYU458779:PZQ458781 QIQ458779:QJM458781 QSM458779:QTI458781 RCI458779:RDE458781 RME458779:RNA458781 RWA458779:RWW458781 SFW458779:SGS458781 SPS458779:SQO458781 SZO458779:TAK458781 TJK458779:TKG458781 TTG458779:TUC458781 UDC458779:UDY458781 UMY458779:UNU458781 UWU458779:UXQ458781 VGQ458779:VHM458781 VQM458779:VRI458781 WAI458779:WBE458781 WKE458779:WLA458781 WUA458779:WUW458781 F524315:X524317 HO524315:IK524317 RK524315:SG524317 ABG524315:ACC524317 ALC524315:ALY524317 AUY524315:AVU524317 BEU524315:BFQ524317 BOQ524315:BPM524317 BYM524315:BZI524317 CII524315:CJE524317 CSE524315:CTA524317 DCA524315:DCW524317 DLW524315:DMS524317 DVS524315:DWO524317 EFO524315:EGK524317 EPK524315:EQG524317 EZG524315:FAC524317 FJC524315:FJY524317 FSY524315:FTU524317 GCU524315:GDQ524317 GMQ524315:GNM524317 GWM524315:GXI524317 HGI524315:HHE524317 HQE524315:HRA524317 IAA524315:IAW524317 IJW524315:IKS524317 ITS524315:IUO524317 JDO524315:JEK524317 JNK524315:JOG524317 JXG524315:JYC524317 KHC524315:KHY524317 KQY524315:KRU524317 LAU524315:LBQ524317 LKQ524315:LLM524317 LUM524315:LVI524317 MEI524315:MFE524317 MOE524315:MPA524317 MYA524315:MYW524317 NHW524315:NIS524317 NRS524315:NSO524317 OBO524315:OCK524317 OLK524315:OMG524317 OVG524315:OWC524317 PFC524315:PFY524317 POY524315:PPU524317 PYU524315:PZQ524317 QIQ524315:QJM524317 QSM524315:QTI524317 RCI524315:RDE524317 RME524315:RNA524317 RWA524315:RWW524317 SFW524315:SGS524317 SPS524315:SQO524317 SZO524315:TAK524317 TJK524315:TKG524317 TTG524315:TUC524317 UDC524315:UDY524317 UMY524315:UNU524317 UWU524315:UXQ524317 VGQ524315:VHM524317 VQM524315:VRI524317 WAI524315:WBE524317 WKE524315:WLA524317 WUA524315:WUW524317 F589851:X589853 HO589851:IK589853 RK589851:SG589853 ABG589851:ACC589853 ALC589851:ALY589853 AUY589851:AVU589853 BEU589851:BFQ589853 BOQ589851:BPM589853 BYM589851:BZI589853 CII589851:CJE589853 CSE589851:CTA589853 DCA589851:DCW589853 DLW589851:DMS589853 DVS589851:DWO589853 EFO589851:EGK589853 EPK589851:EQG589853 EZG589851:FAC589853 FJC589851:FJY589853 FSY589851:FTU589853 GCU589851:GDQ589853 GMQ589851:GNM589853 GWM589851:GXI589853 HGI589851:HHE589853 HQE589851:HRA589853 IAA589851:IAW589853 IJW589851:IKS589853 ITS589851:IUO589853 JDO589851:JEK589853 JNK589851:JOG589853 JXG589851:JYC589853 KHC589851:KHY589853 KQY589851:KRU589853 LAU589851:LBQ589853 LKQ589851:LLM589853 LUM589851:LVI589853 MEI589851:MFE589853 MOE589851:MPA589853 MYA589851:MYW589853 NHW589851:NIS589853 NRS589851:NSO589853 OBO589851:OCK589853 OLK589851:OMG589853 OVG589851:OWC589853 PFC589851:PFY589853 POY589851:PPU589853 PYU589851:PZQ589853 QIQ589851:QJM589853 QSM589851:QTI589853 RCI589851:RDE589853 RME589851:RNA589853 RWA589851:RWW589853 SFW589851:SGS589853 SPS589851:SQO589853 SZO589851:TAK589853 TJK589851:TKG589853 TTG589851:TUC589853 UDC589851:UDY589853 UMY589851:UNU589853 UWU589851:UXQ589853 VGQ589851:VHM589853 VQM589851:VRI589853 WAI589851:WBE589853 WKE589851:WLA589853 WUA589851:WUW589853 F655387:X655389 HO655387:IK655389 RK655387:SG655389 ABG655387:ACC655389 ALC655387:ALY655389 AUY655387:AVU655389 BEU655387:BFQ655389 BOQ655387:BPM655389 BYM655387:BZI655389 CII655387:CJE655389 CSE655387:CTA655389 DCA655387:DCW655389 DLW655387:DMS655389 DVS655387:DWO655389 EFO655387:EGK655389 EPK655387:EQG655389 EZG655387:FAC655389 FJC655387:FJY655389 FSY655387:FTU655389 GCU655387:GDQ655389 GMQ655387:GNM655389 GWM655387:GXI655389 HGI655387:HHE655389 HQE655387:HRA655389 IAA655387:IAW655389 IJW655387:IKS655389 ITS655387:IUO655389 JDO655387:JEK655389 JNK655387:JOG655389 JXG655387:JYC655389 KHC655387:KHY655389 KQY655387:KRU655389 LAU655387:LBQ655389 LKQ655387:LLM655389 LUM655387:LVI655389 MEI655387:MFE655389 MOE655387:MPA655389 MYA655387:MYW655389 NHW655387:NIS655389 NRS655387:NSO655389 OBO655387:OCK655389 OLK655387:OMG655389 OVG655387:OWC655389 PFC655387:PFY655389 POY655387:PPU655389 PYU655387:PZQ655389 QIQ655387:QJM655389 QSM655387:QTI655389 RCI655387:RDE655389 RME655387:RNA655389 RWA655387:RWW655389 SFW655387:SGS655389 SPS655387:SQO655389 SZO655387:TAK655389 TJK655387:TKG655389 TTG655387:TUC655389 UDC655387:UDY655389 UMY655387:UNU655389 UWU655387:UXQ655389 VGQ655387:VHM655389 VQM655387:VRI655389 WAI655387:WBE655389 WKE655387:WLA655389 WUA655387:WUW655389 F720923:X720925 HO720923:IK720925 RK720923:SG720925 ABG720923:ACC720925 ALC720923:ALY720925 AUY720923:AVU720925 BEU720923:BFQ720925 BOQ720923:BPM720925 BYM720923:BZI720925 CII720923:CJE720925 CSE720923:CTA720925 DCA720923:DCW720925 DLW720923:DMS720925 DVS720923:DWO720925 EFO720923:EGK720925 EPK720923:EQG720925 EZG720923:FAC720925 FJC720923:FJY720925 FSY720923:FTU720925 GCU720923:GDQ720925 GMQ720923:GNM720925 GWM720923:GXI720925 HGI720923:HHE720925 HQE720923:HRA720925 IAA720923:IAW720925 IJW720923:IKS720925 ITS720923:IUO720925 JDO720923:JEK720925 JNK720923:JOG720925 JXG720923:JYC720925 KHC720923:KHY720925 KQY720923:KRU720925 LAU720923:LBQ720925 LKQ720923:LLM720925 LUM720923:LVI720925 MEI720923:MFE720925 MOE720923:MPA720925 MYA720923:MYW720925 NHW720923:NIS720925 NRS720923:NSO720925 OBO720923:OCK720925 OLK720923:OMG720925 OVG720923:OWC720925 PFC720923:PFY720925 POY720923:PPU720925 PYU720923:PZQ720925 QIQ720923:QJM720925 QSM720923:QTI720925 RCI720923:RDE720925 RME720923:RNA720925 RWA720923:RWW720925 SFW720923:SGS720925 SPS720923:SQO720925 SZO720923:TAK720925 TJK720923:TKG720925 TTG720923:TUC720925 UDC720923:UDY720925 UMY720923:UNU720925 UWU720923:UXQ720925 VGQ720923:VHM720925 VQM720923:VRI720925 WAI720923:WBE720925 WKE720923:WLA720925 WUA720923:WUW720925 F786459:X786461 HO786459:IK786461 RK786459:SG786461 ABG786459:ACC786461 ALC786459:ALY786461 AUY786459:AVU786461 BEU786459:BFQ786461 BOQ786459:BPM786461 BYM786459:BZI786461 CII786459:CJE786461 CSE786459:CTA786461 DCA786459:DCW786461 DLW786459:DMS786461 DVS786459:DWO786461 EFO786459:EGK786461 EPK786459:EQG786461 EZG786459:FAC786461 FJC786459:FJY786461 FSY786459:FTU786461 GCU786459:GDQ786461 GMQ786459:GNM786461 GWM786459:GXI786461 HGI786459:HHE786461 HQE786459:HRA786461 IAA786459:IAW786461 IJW786459:IKS786461 ITS786459:IUO786461 JDO786459:JEK786461 JNK786459:JOG786461 JXG786459:JYC786461 KHC786459:KHY786461 KQY786459:KRU786461 LAU786459:LBQ786461 LKQ786459:LLM786461 LUM786459:LVI786461 MEI786459:MFE786461 MOE786459:MPA786461 MYA786459:MYW786461 NHW786459:NIS786461 NRS786459:NSO786461 OBO786459:OCK786461 OLK786459:OMG786461 OVG786459:OWC786461 PFC786459:PFY786461 POY786459:PPU786461 PYU786459:PZQ786461 QIQ786459:QJM786461 QSM786459:QTI786461 RCI786459:RDE786461 RME786459:RNA786461 RWA786459:RWW786461 SFW786459:SGS786461 SPS786459:SQO786461 SZO786459:TAK786461 TJK786459:TKG786461 TTG786459:TUC786461 UDC786459:UDY786461 UMY786459:UNU786461 UWU786459:UXQ786461 VGQ786459:VHM786461 VQM786459:VRI786461 WAI786459:WBE786461 WKE786459:WLA786461 WUA786459:WUW786461 F851995:X851997 HO851995:IK851997 RK851995:SG851997 ABG851995:ACC851997 ALC851995:ALY851997 AUY851995:AVU851997 BEU851995:BFQ851997 BOQ851995:BPM851997 BYM851995:BZI851997 CII851995:CJE851997 CSE851995:CTA851997 DCA851995:DCW851997 DLW851995:DMS851997 DVS851995:DWO851997 EFO851995:EGK851997 EPK851995:EQG851997 EZG851995:FAC851997 FJC851995:FJY851997 FSY851995:FTU851997 GCU851995:GDQ851997 GMQ851995:GNM851997 GWM851995:GXI851997 HGI851995:HHE851997 HQE851995:HRA851997 IAA851995:IAW851997 IJW851995:IKS851997 ITS851995:IUO851997 JDO851995:JEK851997 JNK851995:JOG851997 JXG851995:JYC851997 KHC851995:KHY851997 KQY851995:KRU851997 LAU851995:LBQ851997 LKQ851995:LLM851997 LUM851995:LVI851997 MEI851995:MFE851997 MOE851995:MPA851997 MYA851995:MYW851997 NHW851995:NIS851997 NRS851995:NSO851997 OBO851995:OCK851997 OLK851995:OMG851997 OVG851995:OWC851997 PFC851995:PFY851997 POY851995:PPU851997 PYU851995:PZQ851997 QIQ851995:QJM851997 QSM851995:QTI851997 RCI851995:RDE851997 RME851995:RNA851997 RWA851995:RWW851997 SFW851995:SGS851997 SPS851995:SQO851997 SZO851995:TAK851997 TJK851995:TKG851997 TTG851995:TUC851997 UDC851995:UDY851997 UMY851995:UNU851997 UWU851995:UXQ851997 VGQ851995:VHM851997 VQM851995:VRI851997 WAI851995:WBE851997 WKE851995:WLA851997 WUA851995:WUW851997 F917531:X917533 HO917531:IK917533 RK917531:SG917533 ABG917531:ACC917533 ALC917531:ALY917533 AUY917531:AVU917533 BEU917531:BFQ917533 BOQ917531:BPM917533 BYM917531:BZI917533 CII917531:CJE917533 CSE917531:CTA917533 DCA917531:DCW917533 DLW917531:DMS917533 DVS917531:DWO917533 EFO917531:EGK917533 EPK917531:EQG917533 EZG917531:FAC917533 FJC917531:FJY917533 FSY917531:FTU917533 GCU917531:GDQ917533 GMQ917531:GNM917533 GWM917531:GXI917533 HGI917531:HHE917533 HQE917531:HRA917533 IAA917531:IAW917533 IJW917531:IKS917533 ITS917531:IUO917533 JDO917531:JEK917533 JNK917531:JOG917533 JXG917531:JYC917533 KHC917531:KHY917533 KQY917531:KRU917533 LAU917531:LBQ917533 LKQ917531:LLM917533 LUM917531:LVI917533 MEI917531:MFE917533 MOE917531:MPA917533 MYA917531:MYW917533 NHW917531:NIS917533 NRS917531:NSO917533 OBO917531:OCK917533 OLK917531:OMG917533 OVG917531:OWC917533 PFC917531:PFY917533 POY917531:PPU917533 PYU917531:PZQ917533 QIQ917531:QJM917533 QSM917531:QTI917533 RCI917531:RDE917533 RME917531:RNA917533 RWA917531:RWW917533 SFW917531:SGS917533 SPS917531:SQO917533 SZO917531:TAK917533 TJK917531:TKG917533 TTG917531:TUC917533 UDC917531:UDY917533 UMY917531:UNU917533 UWU917531:UXQ917533 VGQ917531:VHM917533 VQM917531:VRI917533 WAI917531:WBE917533 WKE917531:WLA917533 WUA917531:WUW917533 F983067:X983069 HO983067:IK983069 RK983067:SG983069 ABG983067:ACC983069 ALC983067:ALY983069 AUY983067:AVU983069 BEU983067:BFQ983069 BOQ983067:BPM983069 BYM983067:BZI983069 CII983067:CJE983069 CSE983067:CTA983069 DCA983067:DCW983069 DLW983067:DMS983069 DVS983067:DWO983069 EFO983067:EGK983069 EPK983067:EQG983069 EZG983067:FAC983069 FJC983067:FJY983069 FSY983067:FTU983069 GCU983067:GDQ983069 GMQ983067:GNM983069 GWM983067:GXI983069 HGI983067:HHE983069 HQE983067:HRA983069 IAA983067:IAW983069 IJW983067:IKS983069 ITS983067:IUO983069 JDO983067:JEK983069 JNK983067:JOG983069 JXG983067:JYC983069 KHC983067:KHY983069 KQY983067:KRU983069 LAU983067:LBQ983069 LKQ983067:LLM983069 LUM983067:LVI983069 MEI983067:MFE983069 MOE983067:MPA983069 MYA983067:MYW983069 NHW983067:NIS983069 NRS983067:NSO983069 OBO983067:OCK983069 OLK983067:OMG983069 OVG983067:OWC983069 PFC983067:PFY983069 POY983067:PPU983069 PYU983067:PZQ983069 QIQ983067:QJM983069 QSM983067:QTI983069 RCI983067:RDE983069 RME983067:RNA983069 RWA983067:RWW983069 SFW983067:SGS983069 SPS983067:SQO983069 SZO983067:TAK983069 TJK983067:TKG983069 TTG983067:TUC983069 UDC983067:UDY983069 UMY983067:UNU983069 UWU983067:UXQ983069 VGQ983067:VHM983069 VQM983067:VRI983069 WAI983067:WBE983069 WKE983067:WLA983069 WUA983067:WUW983069 M65546:M65547 HV65546:HV65547 RR65546:RR65547 ABN65546:ABN65547 ALJ65546:ALJ65547 AVF65546:AVF65547 BFB65546:BFB65547 BOX65546:BOX65547 BYT65546:BYT65547 CIP65546:CIP65547 CSL65546:CSL65547 DCH65546:DCH65547 DMD65546:DMD65547 DVZ65546:DVZ65547 EFV65546:EFV65547 EPR65546:EPR65547 EZN65546:EZN65547 FJJ65546:FJJ65547 FTF65546:FTF65547 GDB65546:GDB65547 GMX65546:GMX65547 GWT65546:GWT65547 HGP65546:HGP65547 HQL65546:HQL65547 IAH65546:IAH65547 IKD65546:IKD65547 ITZ65546:ITZ65547 JDV65546:JDV65547 JNR65546:JNR65547 JXN65546:JXN65547 KHJ65546:KHJ65547 KRF65546:KRF65547 LBB65546:LBB65547 LKX65546:LKX65547 LUT65546:LUT65547 MEP65546:MEP65547 MOL65546:MOL65547 MYH65546:MYH65547 NID65546:NID65547 NRZ65546:NRZ65547 OBV65546:OBV65547 OLR65546:OLR65547 OVN65546:OVN65547 PFJ65546:PFJ65547 PPF65546:PPF65547 PZB65546:PZB65547 QIX65546:QIX65547 QST65546:QST65547 RCP65546:RCP65547 RML65546:RML65547 RWH65546:RWH65547 SGD65546:SGD65547 SPZ65546:SPZ65547 SZV65546:SZV65547 TJR65546:TJR65547 TTN65546:TTN65547 UDJ65546:UDJ65547 UNF65546:UNF65547 UXB65546:UXB65547 VGX65546:VGX65547 VQT65546:VQT65547 WAP65546:WAP65547 WKL65546:WKL65547 WUH65546:WUH65547 M131082:M131083 HV131082:HV131083 RR131082:RR131083 ABN131082:ABN131083 ALJ131082:ALJ131083 AVF131082:AVF131083 BFB131082:BFB131083 BOX131082:BOX131083 BYT131082:BYT131083 CIP131082:CIP131083 CSL131082:CSL131083 DCH131082:DCH131083 DMD131082:DMD131083 DVZ131082:DVZ131083 EFV131082:EFV131083 EPR131082:EPR131083 EZN131082:EZN131083 FJJ131082:FJJ131083 FTF131082:FTF131083 GDB131082:GDB131083 GMX131082:GMX131083 GWT131082:GWT131083 HGP131082:HGP131083 HQL131082:HQL131083 IAH131082:IAH131083 IKD131082:IKD131083 ITZ131082:ITZ131083 JDV131082:JDV131083 JNR131082:JNR131083 JXN131082:JXN131083 KHJ131082:KHJ131083 KRF131082:KRF131083 LBB131082:LBB131083 LKX131082:LKX131083 LUT131082:LUT131083 MEP131082:MEP131083 MOL131082:MOL131083 MYH131082:MYH131083 NID131082:NID131083 NRZ131082:NRZ131083 OBV131082:OBV131083 OLR131082:OLR131083 OVN131082:OVN131083 PFJ131082:PFJ131083 PPF131082:PPF131083 PZB131082:PZB131083 QIX131082:QIX131083 QST131082:QST131083 RCP131082:RCP131083 RML131082:RML131083 RWH131082:RWH131083 SGD131082:SGD131083 SPZ131082:SPZ131083 SZV131082:SZV131083 TJR131082:TJR131083 TTN131082:TTN131083 UDJ131082:UDJ131083 UNF131082:UNF131083 UXB131082:UXB131083 VGX131082:VGX131083 VQT131082:VQT131083 WAP131082:WAP131083 WKL131082:WKL131083 WUH131082:WUH131083 M196618:M196619 HV196618:HV196619 RR196618:RR196619 ABN196618:ABN196619 ALJ196618:ALJ196619 AVF196618:AVF196619 BFB196618:BFB196619 BOX196618:BOX196619 BYT196618:BYT196619 CIP196618:CIP196619 CSL196618:CSL196619 DCH196618:DCH196619 DMD196618:DMD196619 DVZ196618:DVZ196619 EFV196618:EFV196619 EPR196618:EPR196619 EZN196618:EZN196619 FJJ196618:FJJ196619 FTF196618:FTF196619 GDB196618:GDB196619 GMX196618:GMX196619 GWT196618:GWT196619 HGP196618:HGP196619 HQL196618:HQL196619 IAH196618:IAH196619 IKD196618:IKD196619 ITZ196618:ITZ196619 JDV196618:JDV196619 JNR196618:JNR196619 JXN196618:JXN196619 KHJ196618:KHJ196619 KRF196618:KRF196619 LBB196618:LBB196619 LKX196618:LKX196619 LUT196618:LUT196619 MEP196618:MEP196619 MOL196618:MOL196619 MYH196618:MYH196619 NID196618:NID196619 NRZ196618:NRZ196619 OBV196618:OBV196619 OLR196618:OLR196619 OVN196618:OVN196619 PFJ196618:PFJ196619 PPF196618:PPF196619 PZB196618:PZB196619 QIX196618:QIX196619 QST196618:QST196619 RCP196618:RCP196619 RML196618:RML196619 RWH196618:RWH196619 SGD196618:SGD196619 SPZ196618:SPZ196619 SZV196618:SZV196619 TJR196618:TJR196619 TTN196618:TTN196619 UDJ196618:UDJ196619 UNF196618:UNF196619 UXB196618:UXB196619 VGX196618:VGX196619 VQT196618:VQT196619 WAP196618:WAP196619 WKL196618:WKL196619 WUH196618:WUH196619 M262154:M262155 HV262154:HV262155 RR262154:RR262155 ABN262154:ABN262155 ALJ262154:ALJ262155 AVF262154:AVF262155 BFB262154:BFB262155 BOX262154:BOX262155 BYT262154:BYT262155 CIP262154:CIP262155 CSL262154:CSL262155 DCH262154:DCH262155 DMD262154:DMD262155 DVZ262154:DVZ262155 EFV262154:EFV262155 EPR262154:EPR262155 EZN262154:EZN262155 FJJ262154:FJJ262155 FTF262154:FTF262155 GDB262154:GDB262155 GMX262154:GMX262155 GWT262154:GWT262155 HGP262154:HGP262155 HQL262154:HQL262155 IAH262154:IAH262155 IKD262154:IKD262155 ITZ262154:ITZ262155 JDV262154:JDV262155 JNR262154:JNR262155 JXN262154:JXN262155 KHJ262154:KHJ262155 KRF262154:KRF262155 LBB262154:LBB262155 LKX262154:LKX262155 LUT262154:LUT262155 MEP262154:MEP262155 MOL262154:MOL262155 MYH262154:MYH262155 NID262154:NID262155 NRZ262154:NRZ262155 OBV262154:OBV262155 OLR262154:OLR262155 OVN262154:OVN262155 PFJ262154:PFJ262155 PPF262154:PPF262155 PZB262154:PZB262155 QIX262154:QIX262155 QST262154:QST262155 RCP262154:RCP262155 RML262154:RML262155 RWH262154:RWH262155 SGD262154:SGD262155 SPZ262154:SPZ262155 SZV262154:SZV262155 TJR262154:TJR262155 TTN262154:TTN262155 UDJ262154:UDJ262155 UNF262154:UNF262155 UXB262154:UXB262155 VGX262154:VGX262155 VQT262154:VQT262155 WAP262154:WAP262155 WKL262154:WKL262155 WUH262154:WUH262155 M327690:M327691 HV327690:HV327691 RR327690:RR327691 ABN327690:ABN327691 ALJ327690:ALJ327691 AVF327690:AVF327691 BFB327690:BFB327691 BOX327690:BOX327691 BYT327690:BYT327691 CIP327690:CIP327691 CSL327690:CSL327691 DCH327690:DCH327691 DMD327690:DMD327691 DVZ327690:DVZ327691 EFV327690:EFV327691 EPR327690:EPR327691 EZN327690:EZN327691 FJJ327690:FJJ327691 FTF327690:FTF327691 GDB327690:GDB327691 GMX327690:GMX327691 GWT327690:GWT327691 HGP327690:HGP327691 HQL327690:HQL327691 IAH327690:IAH327691 IKD327690:IKD327691 ITZ327690:ITZ327691 JDV327690:JDV327691 JNR327690:JNR327691 JXN327690:JXN327691 KHJ327690:KHJ327691 KRF327690:KRF327691 LBB327690:LBB327691 LKX327690:LKX327691 LUT327690:LUT327691 MEP327690:MEP327691 MOL327690:MOL327691 MYH327690:MYH327691 NID327690:NID327691 NRZ327690:NRZ327691 OBV327690:OBV327691 OLR327690:OLR327691 OVN327690:OVN327691 PFJ327690:PFJ327691 PPF327690:PPF327691 PZB327690:PZB327691 QIX327690:QIX327691 QST327690:QST327691 RCP327690:RCP327691 RML327690:RML327691 RWH327690:RWH327691 SGD327690:SGD327691 SPZ327690:SPZ327691 SZV327690:SZV327691 TJR327690:TJR327691 TTN327690:TTN327691 UDJ327690:UDJ327691 UNF327690:UNF327691 UXB327690:UXB327691 VGX327690:VGX327691 VQT327690:VQT327691 WAP327690:WAP327691 WKL327690:WKL327691 WUH327690:WUH327691 M393226:M393227 HV393226:HV393227 RR393226:RR393227 ABN393226:ABN393227 ALJ393226:ALJ393227 AVF393226:AVF393227 BFB393226:BFB393227 BOX393226:BOX393227 BYT393226:BYT393227 CIP393226:CIP393227 CSL393226:CSL393227 DCH393226:DCH393227 DMD393226:DMD393227 DVZ393226:DVZ393227 EFV393226:EFV393227 EPR393226:EPR393227 EZN393226:EZN393227 FJJ393226:FJJ393227 FTF393226:FTF393227 GDB393226:GDB393227 GMX393226:GMX393227 GWT393226:GWT393227 HGP393226:HGP393227 HQL393226:HQL393227 IAH393226:IAH393227 IKD393226:IKD393227 ITZ393226:ITZ393227 JDV393226:JDV393227 JNR393226:JNR393227 JXN393226:JXN393227 KHJ393226:KHJ393227 KRF393226:KRF393227 LBB393226:LBB393227 LKX393226:LKX393227 LUT393226:LUT393227 MEP393226:MEP393227 MOL393226:MOL393227 MYH393226:MYH393227 NID393226:NID393227 NRZ393226:NRZ393227 OBV393226:OBV393227 OLR393226:OLR393227 OVN393226:OVN393227 PFJ393226:PFJ393227 PPF393226:PPF393227 PZB393226:PZB393227 QIX393226:QIX393227 QST393226:QST393227 RCP393226:RCP393227 RML393226:RML393227 RWH393226:RWH393227 SGD393226:SGD393227 SPZ393226:SPZ393227 SZV393226:SZV393227 TJR393226:TJR393227 TTN393226:TTN393227 UDJ393226:UDJ393227 UNF393226:UNF393227 UXB393226:UXB393227 VGX393226:VGX393227 VQT393226:VQT393227 WAP393226:WAP393227 WKL393226:WKL393227 WUH393226:WUH393227 M458762:M458763 HV458762:HV458763 RR458762:RR458763 ABN458762:ABN458763 ALJ458762:ALJ458763 AVF458762:AVF458763 BFB458762:BFB458763 BOX458762:BOX458763 BYT458762:BYT458763 CIP458762:CIP458763 CSL458762:CSL458763 DCH458762:DCH458763 DMD458762:DMD458763 DVZ458762:DVZ458763 EFV458762:EFV458763 EPR458762:EPR458763 EZN458762:EZN458763 FJJ458762:FJJ458763 FTF458762:FTF458763 GDB458762:GDB458763 GMX458762:GMX458763 GWT458762:GWT458763 HGP458762:HGP458763 HQL458762:HQL458763 IAH458762:IAH458763 IKD458762:IKD458763 ITZ458762:ITZ458763 JDV458762:JDV458763 JNR458762:JNR458763 JXN458762:JXN458763 KHJ458762:KHJ458763 KRF458762:KRF458763 LBB458762:LBB458763 LKX458762:LKX458763 LUT458762:LUT458763 MEP458762:MEP458763 MOL458762:MOL458763 MYH458762:MYH458763 NID458762:NID458763 NRZ458762:NRZ458763 OBV458762:OBV458763 OLR458762:OLR458763 OVN458762:OVN458763 PFJ458762:PFJ458763 PPF458762:PPF458763 PZB458762:PZB458763 QIX458762:QIX458763 QST458762:QST458763 RCP458762:RCP458763 RML458762:RML458763 RWH458762:RWH458763 SGD458762:SGD458763 SPZ458762:SPZ458763 SZV458762:SZV458763 TJR458762:TJR458763 TTN458762:TTN458763 UDJ458762:UDJ458763 UNF458762:UNF458763 UXB458762:UXB458763 VGX458762:VGX458763 VQT458762:VQT458763 WAP458762:WAP458763 WKL458762:WKL458763 WUH458762:WUH458763 M524298:M524299 HV524298:HV524299 RR524298:RR524299 ABN524298:ABN524299 ALJ524298:ALJ524299 AVF524298:AVF524299 BFB524298:BFB524299 BOX524298:BOX524299 BYT524298:BYT524299 CIP524298:CIP524299 CSL524298:CSL524299 DCH524298:DCH524299 DMD524298:DMD524299 DVZ524298:DVZ524299 EFV524298:EFV524299 EPR524298:EPR524299 EZN524298:EZN524299 FJJ524298:FJJ524299 FTF524298:FTF524299 GDB524298:GDB524299 GMX524298:GMX524299 GWT524298:GWT524299 HGP524298:HGP524299 HQL524298:HQL524299 IAH524298:IAH524299 IKD524298:IKD524299 ITZ524298:ITZ524299 JDV524298:JDV524299 JNR524298:JNR524299 JXN524298:JXN524299 KHJ524298:KHJ524299 KRF524298:KRF524299 LBB524298:LBB524299 LKX524298:LKX524299 LUT524298:LUT524299 MEP524298:MEP524299 MOL524298:MOL524299 MYH524298:MYH524299 NID524298:NID524299 NRZ524298:NRZ524299 OBV524298:OBV524299 OLR524298:OLR524299 OVN524298:OVN524299 PFJ524298:PFJ524299 PPF524298:PPF524299 PZB524298:PZB524299 QIX524298:QIX524299 QST524298:QST524299 RCP524298:RCP524299 RML524298:RML524299 RWH524298:RWH524299 SGD524298:SGD524299 SPZ524298:SPZ524299 SZV524298:SZV524299 TJR524298:TJR524299 TTN524298:TTN524299 UDJ524298:UDJ524299 UNF524298:UNF524299 UXB524298:UXB524299 VGX524298:VGX524299 VQT524298:VQT524299 WAP524298:WAP524299 WKL524298:WKL524299 WUH524298:WUH524299 M589834:M589835 HV589834:HV589835 RR589834:RR589835 ABN589834:ABN589835 ALJ589834:ALJ589835 AVF589834:AVF589835 BFB589834:BFB589835 BOX589834:BOX589835 BYT589834:BYT589835 CIP589834:CIP589835 CSL589834:CSL589835 DCH589834:DCH589835 DMD589834:DMD589835 DVZ589834:DVZ589835 EFV589834:EFV589835 EPR589834:EPR589835 EZN589834:EZN589835 FJJ589834:FJJ589835 FTF589834:FTF589835 GDB589834:GDB589835 GMX589834:GMX589835 GWT589834:GWT589835 HGP589834:HGP589835 HQL589834:HQL589835 IAH589834:IAH589835 IKD589834:IKD589835 ITZ589834:ITZ589835 JDV589834:JDV589835 JNR589834:JNR589835 JXN589834:JXN589835 KHJ589834:KHJ589835 KRF589834:KRF589835 LBB589834:LBB589835 LKX589834:LKX589835 LUT589834:LUT589835 MEP589834:MEP589835 MOL589834:MOL589835 MYH589834:MYH589835 NID589834:NID589835 NRZ589834:NRZ589835 OBV589834:OBV589835 OLR589834:OLR589835 OVN589834:OVN589835 PFJ589834:PFJ589835 PPF589834:PPF589835 PZB589834:PZB589835 QIX589834:QIX589835 QST589834:QST589835 RCP589834:RCP589835 RML589834:RML589835 RWH589834:RWH589835 SGD589834:SGD589835 SPZ589834:SPZ589835 SZV589834:SZV589835 TJR589834:TJR589835 TTN589834:TTN589835 UDJ589834:UDJ589835 UNF589834:UNF589835 UXB589834:UXB589835 VGX589834:VGX589835 VQT589834:VQT589835 WAP589834:WAP589835 WKL589834:WKL589835 WUH589834:WUH589835 M655370:M655371 HV655370:HV655371 RR655370:RR655371 ABN655370:ABN655371 ALJ655370:ALJ655371 AVF655370:AVF655371 BFB655370:BFB655371 BOX655370:BOX655371 BYT655370:BYT655371 CIP655370:CIP655371 CSL655370:CSL655371 DCH655370:DCH655371 DMD655370:DMD655371 DVZ655370:DVZ655371 EFV655370:EFV655371 EPR655370:EPR655371 EZN655370:EZN655371 FJJ655370:FJJ655371 FTF655370:FTF655371 GDB655370:GDB655371 GMX655370:GMX655371 GWT655370:GWT655371 HGP655370:HGP655371 HQL655370:HQL655371 IAH655370:IAH655371 IKD655370:IKD655371 ITZ655370:ITZ655371 JDV655370:JDV655371 JNR655370:JNR655371 JXN655370:JXN655371 KHJ655370:KHJ655371 KRF655370:KRF655371 LBB655370:LBB655371 LKX655370:LKX655371 LUT655370:LUT655371 MEP655370:MEP655371 MOL655370:MOL655371 MYH655370:MYH655371 NID655370:NID655371 NRZ655370:NRZ655371 OBV655370:OBV655371 OLR655370:OLR655371 OVN655370:OVN655371 PFJ655370:PFJ655371 PPF655370:PPF655371 PZB655370:PZB655371 QIX655370:QIX655371 QST655370:QST655371 RCP655370:RCP655371 RML655370:RML655371 RWH655370:RWH655371 SGD655370:SGD655371 SPZ655370:SPZ655371 SZV655370:SZV655371 TJR655370:TJR655371 TTN655370:TTN655371 UDJ655370:UDJ655371 UNF655370:UNF655371 UXB655370:UXB655371 VGX655370:VGX655371 VQT655370:VQT655371 WAP655370:WAP655371 WKL655370:WKL655371 WUH655370:WUH655371 M720906:M720907 HV720906:HV720907 RR720906:RR720907 ABN720906:ABN720907 ALJ720906:ALJ720907 AVF720906:AVF720907 BFB720906:BFB720907 BOX720906:BOX720907 BYT720906:BYT720907 CIP720906:CIP720907 CSL720906:CSL720907 DCH720906:DCH720907 DMD720906:DMD720907 DVZ720906:DVZ720907 EFV720906:EFV720907 EPR720906:EPR720907 EZN720906:EZN720907 FJJ720906:FJJ720907 FTF720906:FTF720907 GDB720906:GDB720907 GMX720906:GMX720907 GWT720906:GWT720907 HGP720906:HGP720907 HQL720906:HQL720907 IAH720906:IAH720907 IKD720906:IKD720907 ITZ720906:ITZ720907 JDV720906:JDV720907 JNR720906:JNR720907 JXN720906:JXN720907 KHJ720906:KHJ720907 KRF720906:KRF720907 LBB720906:LBB720907 LKX720906:LKX720907 LUT720906:LUT720907 MEP720906:MEP720907 MOL720906:MOL720907 MYH720906:MYH720907 NID720906:NID720907 NRZ720906:NRZ720907 OBV720906:OBV720907 OLR720906:OLR720907 OVN720906:OVN720907 PFJ720906:PFJ720907 PPF720906:PPF720907 PZB720906:PZB720907 QIX720906:QIX720907 QST720906:QST720907 RCP720906:RCP720907 RML720906:RML720907 RWH720906:RWH720907 SGD720906:SGD720907 SPZ720906:SPZ720907 SZV720906:SZV720907 TJR720906:TJR720907 TTN720906:TTN720907 UDJ720906:UDJ720907 UNF720906:UNF720907 UXB720906:UXB720907 VGX720906:VGX720907 VQT720906:VQT720907 WAP720906:WAP720907 WKL720906:WKL720907 WUH720906:WUH720907 M786442:M786443 HV786442:HV786443 RR786442:RR786443 ABN786442:ABN786443 ALJ786442:ALJ786443 AVF786442:AVF786443 BFB786442:BFB786443 BOX786442:BOX786443 BYT786442:BYT786443 CIP786442:CIP786443 CSL786442:CSL786443 DCH786442:DCH786443 DMD786442:DMD786443 DVZ786442:DVZ786443 EFV786442:EFV786443 EPR786442:EPR786443 EZN786442:EZN786443 FJJ786442:FJJ786443 FTF786442:FTF786443 GDB786442:GDB786443 GMX786442:GMX786443 GWT786442:GWT786443 HGP786442:HGP786443 HQL786442:HQL786443 IAH786442:IAH786443 IKD786442:IKD786443 ITZ786442:ITZ786443 JDV786442:JDV786443 JNR786442:JNR786443 JXN786442:JXN786443 KHJ786442:KHJ786443 KRF786442:KRF786443 LBB786442:LBB786443 LKX786442:LKX786443 LUT786442:LUT786443 MEP786442:MEP786443 MOL786442:MOL786443 MYH786442:MYH786443 NID786442:NID786443 NRZ786442:NRZ786443 OBV786442:OBV786443 OLR786442:OLR786443 OVN786442:OVN786443 PFJ786442:PFJ786443 PPF786442:PPF786443 PZB786442:PZB786443 QIX786442:QIX786443 QST786442:QST786443 RCP786442:RCP786443 RML786442:RML786443 RWH786442:RWH786443 SGD786442:SGD786443 SPZ786442:SPZ786443 SZV786442:SZV786443 TJR786442:TJR786443 TTN786442:TTN786443 UDJ786442:UDJ786443 UNF786442:UNF786443 UXB786442:UXB786443 VGX786442:VGX786443 VQT786442:VQT786443 WAP786442:WAP786443 WKL786442:WKL786443 WUH786442:WUH786443 M851978:M851979 HV851978:HV851979 RR851978:RR851979 ABN851978:ABN851979 ALJ851978:ALJ851979 AVF851978:AVF851979 BFB851978:BFB851979 BOX851978:BOX851979 BYT851978:BYT851979 CIP851978:CIP851979 CSL851978:CSL851979 DCH851978:DCH851979 DMD851978:DMD851979 DVZ851978:DVZ851979 EFV851978:EFV851979 EPR851978:EPR851979 EZN851978:EZN851979 FJJ851978:FJJ851979 FTF851978:FTF851979 GDB851978:GDB851979 GMX851978:GMX851979 GWT851978:GWT851979 HGP851978:HGP851979 HQL851978:HQL851979 IAH851978:IAH851979 IKD851978:IKD851979 ITZ851978:ITZ851979 JDV851978:JDV851979 JNR851978:JNR851979 JXN851978:JXN851979 KHJ851978:KHJ851979 KRF851978:KRF851979 LBB851978:LBB851979 LKX851978:LKX851979 LUT851978:LUT851979 MEP851978:MEP851979 MOL851978:MOL851979 MYH851978:MYH851979 NID851978:NID851979 NRZ851978:NRZ851979 OBV851978:OBV851979 OLR851978:OLR851979 OVN851978:OVN851979 PFJ851978:PFJ851979 PPF851978:PPF851979 PZB851978:PZB851979 QIX851978:QIX851979 QST851978:QST851979 RCP851978:RCP851979 RML851978:RML851979 RWH851978:RWH851979 SGD851978:SGD851979 SPZ851978:SPZ851979 SZV851978:SZV851979 TJR851978:TJR851979 TTN851978:TTN851979 UDJ851978:UDJ851979 UNF851978:UNF851979 UXB851978:UXB851979 VGX851978:VGX851979 VQT851978:VQT851979 WAP851978:WAP851979 WKL851978:WKL851979 WUH851978:WUH851979 M917514:M917515 HV917514:HV917515 RR917514:RR917515 ABN917514:ABN917515 ALJ917514:ALJ917515 AVF917514:AVF917515 BFB917514:BFB917515 BOX917514:BOX917515 BYT917514:BYT917515 CIP917514:CIP917515 CSL917514:CSL917515 DCH917514:DCH917515 DMD917514:DMD917515 DVZ917514:DVZ917515 EFV917514:EFV917515 EPR917514:EPR917515 EZN917514:EZN917515 FJJ917514:FJJ917515 FTF917514:FTF917515 GDB917514:GDB917515 GMX917514:GMX917515 GWT917514:GWT917515 HGP917514:HGP917515 HQL917514:HQL917515 IAH917514:IAH917515 IKD917514:IKD917515 ITZ917514:ITZ917515 JDV917514:JDV917515 JNR917514:JNR917515 JXN917514:JXN917515 KHJ917514:KHJ917515 KRF917514:KRF917515 LBB917514:LBB917515 LKX917514:LKX917515 LUT917514:LUT917515 MEP917514:MEP917515 MOL917514:MOL917515 MYH917514:MYH917515 NID917514:NID917515 NRZ917514:NRZ917515 OBV917514:OBV917515 OLR917514:OLR917515 OVN917514:OVN917515 PFJ917514:PFJ917515 PPF917514:PPF917515 PZB917514:PZB917515 QIX917514:QIX917515 QST917514:QST917515 RCP917514:RCP917515 RML917514:RML917515 RWH917514:RWH917515 SGD917514:SGD917515 SPZ917514:SPZ917515 SZV917514:SZV917515 TJR917514:TJR917515 TTN917514:TTN917515 UDJ917514:UDJ917515 UNF917514:UNF917515 UXB917514:UXB917515 VGX917514:VGX917515 VQT917514:VQT917515 WAP917514:WAP917515 WKL917514:WKL917515 WUH917514:WUH917515 M983050:M983051 HV983050:HV983051 RR983050:RR983051 ABN983050:ABN983051 ALJ983050:ALJ983051 AVF983050:AVF983051 BFB983050:BFB983051 BOX983050:BOX983051 BYT983050:BYT983051 CIP983050:CIP983051 CSL983050:CSL983051 DCH983050:DCH983051 DMD983050:DMD983051 DVZ983050:DVZ983051 EFV983050:EFV983051 EPR983050:EPR983051 EZN983050:EZN983051 FJJ983050:FJJ983051 FTF983050:FTF983051 GDB983050:GDB983051 GMX983050:GMX983051 GWT983050:GWT983051 HGP983050:HGP983051 HQL983050:HQL983051 IAH983050:IAH983051 IKD983050:IKD983051 ITZ983050:ITZ983051 JDV983050:JDV983051 JNR983050:JNR983051 JXN983050:JXN983051 KHJ983050:KHJ983051 KRF983050:KRF983051 LBB983050:LBB983051 LKX983050:LKX983051 LUT983050:LUT983051 MEP983050:MEP983051 MOL983050:MOL983051 MYH983050:MYH983051 NID983050:NID983051 NRZ983050:NRZ983051 OBV983050:OBV983051 OLR983050:OLR983051 OVN983050:OVN983051 PFJ983050:PFJ983051 PPF983050:PPF983051 PZB983050:PZB983051 QIX983050:QIX983051 QST983050:QST983051 RCP983050:RCP983051 RML983050:RML983051 RWH983050:RWH983051 SGD983050:SGD983051 SPZ983050:SPZ983051 SZV983050:SZV983051 TJR983050:TJR983051 TTN983050:TTN983051 UDJ983050:UDJ983051 UNF983050:UNF983051 UXB983050:UXB983051 VGX983050:VGX983051 VQT983050:VQT983051 WAP983050:WAP983051 WKL983050:WKL983051 WUH983050:WUH983051 J65540:J65542 HS65540:HS65542 RO65540:RO65542 ABK65540:ABK65542 ALG65540:ALG65542 AVC65540:AVC65542 BEY65540:BEY65542 BOU65540:BOU65542 BYQ65540:BYQ65542 CIM65540:CIM65542 CSI65540:CSI65542 DCE65540:DCE65542 DMA65540:DMA65542 DVW65540:DVW65542 EFS65540:EFS65542 EPO65540:EPO65542 EZK65540:EZK65542 FJG65540:FJG65542 FTC65540:FTC65542 GCY65540:GCY65542 GMU65540:GMU65542 GWQ65540:GWQ65542 HGM65540:HGM65542 HQI65540:HQI65542 IAE65540:IAE65542 IKA65540:IKA65542 ITW65540:ITW65542 JDS65540:JDS65542 JNO65540:JNO65542 JXK65540:JXK65542 KHG65540:KHG65542 KRC65540:KRC65542 LAY65540:LAY65542 LKU65540:LKU65542 LUQ65540:LUQ65542 MEM65540:MEM65542 MOI65540:MOI65542 MYE65540:MYE65542 NIA65540:NIA65542 NRW65540:NRW65542 OBS65540:OBS65542 OLO65540:OLO65542 OVK65540:OVK65542 PFG65540:PFG65542 PPC65540:PPC65542 PYY65540:PYY65542 QIU65540:QIU65542 QSQ65540:QSQ65542 RCM65540:RCM65542 RMI65540:RMI65542 RWE65540:RWE65542 SGA65540:SGA65542 SPW65540:SPW65542 SZS65540:SZS65542 TJO65540:TJO65542 TTK65540:TTK65542 UDG65540:UDG65542 UNC65540:UNC65542 UWY65540:UWY65542 VGU65540:VGU65542 VQQ65540:VQQ65542 WAM65540:WAM65542 WKI65540:WKI65542 WUE65540:WUE65542 J131076:J131078 HS131076:HS131078 RO131076:RO131078 ABK131076:ABK131078 ALG131076:ALG131078 AVC131076:AVC131078 BEY131076:BEY131078 BOU131076:BOU131078 BYQ131076:BYQ131078 CIM131076:CIM131078 CSI131076:CSI131078 DCE131076:DCE131078 DMA131076:DMA131078 DVW131076:DVW131078 EFS131076:EFS131078 EPO131076:EPO131078 EZK131076:EZK131078 FJG131076:FJG131078 FTC131076:FTC131078 GCY131076:GCY131078 GMU131076:GMU131078 GWQ131076:GWQ131078 HGM131076:HGM131078 HQI131076:HQI131078 IAE131076:IAE131078 IKA131076:IKA131078 ITW131076:ITW131078 JDS131076:JDS131078 JNO131076:JNO131078 JXK131076:JXK131078 KHG131076:KHG131078 KRC131076:KRC131078 LAY131076:LAY131078 LKU131076:LKU131078 LUQ131076:LUQ131078 MEM131076:MEM131078 MOI131076:MOI131078 MYE131076:MYE131078 NIA131076:NIA131078 NRW131076:NRW131078 OBS131076:OBS131078 OLO131076:OLO131078 OVK131076:OVK131078 PFG131076:PFG131078 PPC131076:PPC131078 PYY131076:PYY131078 QIU131076:QIU131078 QSQ131076:QSQ131078 RCM131076:RCM131078 RMI131076:RMI131078 RWE131076:RWE131078 SGA131076:SGA131078 SPW131076:SPW131078 SZS131076:SZS131078 TJO131076:TJO131078 TTK131076:TTK131078 UDG131076:UDG131078 UNC131076:UNC131078 UWY131076:UWY131078 VGU131076:VGU131078 VQQ131076:VQQ131078 WAM131076:WAM131078 WKI131076:WKI131078 WUE131076:WUE131078 J196612:J196614 HS196612:HS196614 RO196612:RO196614 ABK196612:ABK196614 ALG196612:ALG196614 AVC196612:AVC196614 BEY196612:BEY196614 BOU196612:BOU196614 BYQ196612:BYQ196614 CIM196612:CIM196614 CSI196612:CSI196614 DCE196612:DCE196614 DMA196612:DMA196614 DVW196612:DVW196614 EFS196612:EFS196614 EPO196612:EPO196614 EZK196612:EZK196614 FJG196612:FJG196614 FTC196612:FTC196614 GCY196612:GCY196614 GMU196612:GMU196614 GWQ196612:GWQ196614 HGM196612:HGM196614 HQI196612:HQI196614 IAE196612:IAE196614 IKA196612:IKA196614 ITW196612:ITW196614 JDS196612:JDS196614 JNO196612:JNO196614 JXK196612:JXK196614 KHG196612:KHG196614 KRC196612:KRC196614 LAY196612:LAY196614 LKU196612:LKU196614 LUQ196612:LUQ196614 MEM196612:MEM196614 MOI196612:MOI196614 MYE196612:MYE196614 NIA196612:NIA196614 NRW196612:NRW196614 OBS196612:OBS196614 OLO196612:OLO196614 OVK196612:OVK196614 PFG196612:PFG196614 PPC196612:PPC196614 PYY196612:PYY196614 QIU196612:QIU196614 QSQ196612:QSQ196614 RCM196612:RCM196614 RMI196612:RMI196614 RWE196612:RWE196614 SGA196612:SGA196614 SPW196612:SPW196614 SZS196612:SZS196614 TJO196612:TJO196614 TTK196612:TTK196614 UDG196612:UDG196614 UNC196612:UNC196614 UWY196612:UWY196614 VGU196612:VGU196614 VQQ196612:VQQ196614 WAM196612:WAM196614 WKI196612:WKI196614 WUE196612:WUE196614 J262148:J262150 HS262148:HS262150 RO262148:RO262150 ABK262148:ABK262150 ALG262148:ALG262150 AVC262148:AVC262150 BEY262148:BEY262150 BOU262148:BOU262150 BYQ262148:BYQ262150 CIM262148:CIM262150 CSI262148:CSI262150 DCE262148:DCE262150 DMA262148:DMA262150 DVW262148:DVW262150 EFS262148:EFS262150 EPO262148:EPO262150 EZK262148:EZK262150 FJG262148:FJG262150 FTC262148:FTC262150 GCY262148:GCY262150 GMU262148:GMU262150 GWQ262148:GWQ262150 HGM262148:HGM262150 HQI262148:HQI262150 IAE262148:IAE262150 IKA262148:IKA262150 ITW262148:ITW262150 JDS262148:JDS262150 JNO262148:JNO262150 JXK262148:JXK262150 KHG262148:KHG262150 KRC262148:KRC262150 LAY262148:LAY262150 LKU262148:LKU262150 LUQ262148:LUQ262150 MEM262148:MEM262150 MOI262148:MOI262150 MYE262148:MYE262150 NIA262148:NIA262150 NRW262148:NRW262150 OBS262148:OBS262150 OLO262148:OLO262150 OVK262148:OVK262150 PFG262148:PFG262150 PPC262148:PPC262150 PYY262148:PYY262150 QIU262148:QIU262150 QSQ262148:QSQ262150 RCM262148:RCM262150 RMI262148:RMI262150 RWE262148:RWE262150 SGA262148:SGA262150 SPW262148:SPW262150 SZS262148:SZS262150 TJO262148:TJO262150 TTK262148:TTK262150 UDG262148:UDG262150 UNC262148:UNC262150 UWY262148:UWY262150 VGU262148:VGU262150 VQQ262148:VQQ262150 WAM262148:WAM262150 WKI262148:WKI262150 WUE262148:WUE262150 J327684:J327686 HS327684:HS327686 RO327684:RO327686 ABK327684:ABK327686 ALG327684:ALG327686 AVC327684:AVC327686 BEY327684:BEY327686 BOU327684:BOU327686 BYQ327684:BYQ327686 CIM327684:CIM327686 CSI327684:CSI327686 DCE327684:DCE327686 DMA327684:DMA327686 DVW327684:DVW327686 EFS327684:EFS327686 EPO327684:EPO327686 EZK327684:EZK327686 FJG327684:FJG327686 FTC327684:FTC327686 GCY327684:GCY327686 GMU327684:GMU327686 GWQ327684:GWQ327686 HGM327684:HGM327686 HQI327684:HQI327686 IAE327684:IAE327686 IKA327684:IKA327686 ITW327684:ITW327686 JDS327684:JDS327686 JNO327684:JNO327686 JXK327684:JXK327686 KHG327684:KHG327686 KRC327684:KRC327686 LAY327684:LAY327686 LKU327684:LKU327686 LUQ327684:LUQ327686 MEM327684:MEM327686 MOI327684:MOI327686 MYE327684:MYE327686 NIA327684:NIA327686 NRW327684:NRW327686 OBS327684:OBS327686 OLO327684:OLO327686 OVK327684:OVK327686 PFG327684:PFG327686 PPC327684:PPC327686 PYY327684:PYY327686 QIU327684:QIU327686 QSQ327684:QSQ327686 RCM327684:RCM327686 RMI327684:RMI327686 RWE327684:RWE327686 SGA327684:SGA327686 SPW327684:SPW327686 SZS327684:SZS327686 TJO327684:TJO327686 TTK327684:TTK327686 UDG327684:UDG327686 UNC327684:UNC327686 UWY327684:UWY327686 VGU327684:VGU327686 VQQ327684:VQQ327686 WAM327684:WAM327686 WKI327684:WKI327686 WUE327684:WUE327686 J393220:J393222 HS393220:HS393222 RO393220:RO393222 ABK393220:ABK393222 ALG393220:ALG393222 AVC393220:AVC393222 BEY393220:BEY393222 BOU393220:BOU393222 BYQ393220:BYQ393222 CIM393220:CIM393222 CSI393220:CSI393222 DCE393220:DCE393222 DMA393220:DMA393222 DVW393220:DVW393222 EFS393220:EFS393222 EPO393220:EPO393222 EZK393220:EZK393222 FJG393220:FJG393222 FTC393220:FTC393222 GCY393220:GCY393222 GMU393220:GMU393222 GWQ393220:GWQ393222 HGM393220:HGM393222 HQI393220:HQI393222 IAE393220:IAE393222 IKA393220:IKA393222 ITW393220:ITW393222 JDS393220:JDS393222 JNO393220:JNO393222 JXK393220:JXK393222 KHG393220:KHG393222 KRC393220:KRC393222 LAY393220:LAY393222 LKU393220:LKU393222 LUQ393220:LUQ393222 MEM393220:MEM393222 MOI393220:MOI393222 MYE393220:MYE393222 NIA393220:NIA393222 NRW393220:NRW393222 OBS393220:OBS393222 OLO393220:OLO393222 OVK393220:OVK393222 PFG393220:PFG393222 PPC393220:PPC393222 PYY393220:PYY393222 QIU393220:QIU393222 QSQ393220:QSQ393222 RCM393220:RCM393222 RMI393220:RMI393222 RWE393220:RWE393222 SGA393220:SGA393222 SPW393220:SPW393222 SZS393220:SZS393222 TJO393220:TJO393222 TTK393220:TTK393222 UDG393220:UDG393222 UNC393220:UNC393222 UWY393220:UWY393222 VGU393220:VGU393222 VQQ393220:VQQ393222 WAM393220:WAM393222 WKI393220:WKI393222 WUE393220:WUE393222 J458756:J458758 HS458756:HS458758 RO458756:RO458758 ABK458756:ABK458758 ALG458756:ALG458758 AVC458756:AVC458758 BEY458756:BEY458758 BOU458756:BOU458758 BYQ458756:BYQ458758 CIM458756:CIM458758 CSI458756:CSI458758 DCE458756:DCE458758 DMA458756:DMA458758 DVW458756:DVW458758 EFS458756:EFS458758 EPO458756:EPO458758 EZK458756:EZK458758 FJG458756:FJG458758 FTC458756:FTC458758 GCY458756:GCY458758 GMU458756:GMU458758 GWQ458756:GWQ458758 HGM458756:HGM458758 HQI458756:HQI458758 IAE458756:IAE458758 IKA458756:IKA458758 ITW458756:ITW458758 JDS458756:JDS458758 JNO458756:JNO458758 JXK458756:JXK458758 KHG458756:KHG458758 KRC458756:KRC458758 LAY458756:LAY458758 LKU458756:LKU458758 LUQ458756:LUQ458758 MEM458756:MEM458758 MOI458756:MOI458758 MYE458756:MYE458758 NIA458756:NIA458758 NRW458756:NRW458758 OBS458756:OBS458758 OLO458756:OLO458758 OVK458756:OVK458758 PFG458756:PFG458758 PPC458756:PPC458758 PYY458756:PYY458758 QIU458756:QIU458758 QSQ458756:QSQ458758 RCM458756:RCM458758 RMI458756:RMI458758 RWE458756:RWE458758 SGA458756:SGA458758 SPW458756:SPW458758 SZS458756:SZS458758 TJO458756:TJO458758 TTK458756:TTK458758 UDG458756:UDG458758 UNC458756:UNC458758 UWY458756:UWY458758 VGU458756:VGU458758 VQQ458756:VQQ458758 WAM458756:WAM458758 WKI458756:WKI458758 WUE458756:WUE458758 J524292:J524294 HS524292:HS524294 RO524292:RO524294 ABK524292:ABK524294 ALG524292:ALG524294 AVC524292:AVC524294 BEY524292:BEY524294 BOU524292:BOU524294 BYQ524292:BYQ524294 CIM524292:CIM524294 CSI524292:CSI524294 DCE524292:DCE524294 DMA524292:DMA524294 DVW524292:DVW524294 EFS524292:EFS524294 EPO524292:EPO524294 EZK524292:EZK524294 FJG524292:FJG524294 FTC524292:FTC524294 GCY524292:GCY524294 GMU524292:GMU524294 GWQ524292:GWQ524294 HGM524292:HGM524294 HQI524292:HQI524294 IAE524292:IAE524294 IKA524292:IKA524294 ITW524292:ITW524294 JDS524292:JDS524294 JNO524292:JNO524294 JXK524292:JXK524294 KHG524292:KHG524294 KRC524292:KRC524294 LAY524292:LAY524294 LKU524292:LKU524294 LUQ524292:LUQ524294 MEM524292:MEM524294 MOI524292:MOI524294 MYE524292:MYE524294 NIA524292:NIA524294 NRW524292:NRW524294 OBS524292:OBS524294 OLO524292:OLO524294 OVK524292:OVK524294 PFG524292:PFG524294 PPC524292:PPC524294 PYY524292:PYY524294 QIU524292:QIU524294 QSQ524292:QSQ524294 RCM524292:RCM524294 RMI524292:RMI524294 RWE524292:RWE524294 SGA524292:SGA524294 SPW524292:SPW524294 SZS524292:SZS524294 TJO524292:TJO524294 TTK524292:TTK524294 UDG524292:UDG524294 UNC524292:UNC524294 UWY524292:UWY524294 VGU524292:VGU524294 VQQ524292:VQQ524294 WAM524292:WAM524294 WKI524292:WKI524294 WUE524292:WUE524294 J589828:J589830 HS589828:HS589830 RO589828:RO589830 ABK589828:ABK589830 ALG589828:ALG589830 AVC589828:AVC589830 BEY589828:BEY589830 BOU589828:BOU589830 BYQ589828:BYQ589830 CIM589828:CIM589830 CSI589828:CSI589830 DCE589828:DCE589830 DMA589828:DMA589830 DVW589828:DVW589830 EFS589828:EFS589830 EPO589828:EPO589830 EZK589828:EZK589830 FJG589828:FJG589830 FTC589828:FTC589830 GCY589828:GCY589830 GMU589828:GMU589830 GWQ589828:GWQ589830 HGM589828:HGM589830 HQI589828:HQI589830 IAE589828:IAE589830 IKA589828:IKA589830 ITW589828:ITW589830 JDS589828:JDS589830 JNO589828:JNO589830 JXK589828:JXK589830 KHG589828:KHG589830 KRC589828:KRC589830 LAY589828:LAY589830 LKU589828:LKU589830 LUQ589828:LUQ589830 MEM589828:MEM589830 MOI589828:MOI589830 MYE589828:MYE589830 NIA589828:NIA589830 NRW589828:NRW589830 OBS589828:OBS589830 OLO589828:OLO589830 OVK589828:OVK589830 PFG589828:PFG589830 PPC589828:PPC589830 PYY589828:PYY589830 QIU589828:QIU589830 QSQ589828:QSQ589830 RCM589828:RCM589830 RMI589828:RMI589830 RWE589828:RWE589830 SGA589828:SGA589830 SPW589828:SPW589830 SZS589828:SZS589830 TJO589828:TJO589830 TTK589828:TTK589830 UDG589828:UDG589830 UNC589828:UNC589830 UWY589828:UWY589830 VGU589828:VGU589830 VQQ589828:VQQ589830 WAM589828:WAM589830 WKI589828:WKI589830 WUE589828:WUE589830 J655364:J655366 HS655364:HS655366 RO655364:RO655366 ABK655364:ABK655366 ALG655364:ALG655366 AVC655364:AVC655366 BEY655364:BEY655366 BOU655364:BOU655366 BYQ655364:BYQ655366 CIM655364:CIM655366 CSI655364:CSI655366 DCE655364:DCE655366 DMA655364:DMA655366 DVW655364:DVW655366 EFS655364:EFS655366 EPO655364:EPO655366 EZK655364:EZK655366 FJG655364:FJG655366 FTC655364:FTC655366 GCY655364:GCY655366 GMU655364:GMU655366 GWQ655364:GWQ655366 HGM655364:HGM655366 HQI655364:HQI655366 IAE655364:IAE655366 IKA655364:IKA655366 ITW655364:ITW655366 JDS655364:JDS655366 JNO655364:JNO655366 JXK655364:JXK655366 KHG655364:KHG655366 KRC655364:KRC655366 LAY655364:LAY655366 LKU655364:LKU655366 LUQ655364:LUQ655366 MEM655364:MEM655366 MOI655364:MOI655366 MYE655364:MYE655366 NIA655364:NIA655366 NRW655364:NRW655366 OBS655364:OBS655366 OLO655364:OLO655366 OVK655364:OVK655366 PFG655364:PFG655366 PPC655364:PPC655366 PYY655364:PYY655366 QIU655364:QIU655366 QSQ655364:QSQ655366 RCM655364:RCM655366 RMI655364:RMI655366 RWE655364:RWE655366 SGA655364:SGA655366 SPW655364:SPW655366 SZS655364:SZS655366 TJO655364:TJO655366 TTK655364:TTK655366 UDG655364:UDG655366 UNC655364:UNC655366 UWY655364:UWY655366 VGU655364:VGU655366 VQQ655364:VQQ655366 WAM655364:WAM655366 WKI655364:WKI655366 WUE655364:WUE655366 J720900:J720902 HS720900:HS720902 RO720900:RO720902 ABK720900:ABK720902 ALG720900:ALG720902 AVC720900:AVC720902 BEY720900:BEY720902 BOU720900:BOU720902 BYQ720900:BYQ720902 CIM720900:CIM720902 CSI720900:CSI720902 DCE720900:DCE720902 DMA720900:DMA720902 DVW720900:DVW720902 EFS720900:EFS720902 EPO720900:EPO720902 EZK720900:EZK720902 FJG720900:FJG720902 FTC720900:FTC720902 GCY720900:GCY720902 GMU720900:GMU720902 GWQ720900:GWQ720902 HGM720900:HGM720902 HQI720900:HQI720902 IAE720900:IAE720902 IKA720900:IKA720902 ITW720900:ITW720902 JDS720900:JDS720902 JNO720900:JNO720902 JXK720900:JXK720902 KHG720900:KHG720902 KRC720900:KRC720902 LAY720900:LAY720902 LKU720900:LKU720902 LUQ720900:LUQ720902 MEM720900:MEM720902 MOI720900:MOI720902 MYE720900:MYE720902 NIA720900:NIA720902 NRW720900:NRW720902 OBS720900:OBS720902 OLO720900:OLO720902 OVK720900:OVK720902 PFG720900:PFG720902 PPC720900:PPC720902 PYY720900:PYY720902 QIU720900:QIU720902 QSQ720900:QSQ720902 RCM720900:RCM720902 RMI720900:RMI720902 RWE720900:RWE720902 SGA720900:SGA720902 SPW720900:SPW720902 SZS720900:SZS720902 TJO720900:TJO720902 TTK720900:TTK720902 UDG720900:UDG720902 UNC720900:UNC720902 UWY720900:UWY720902 VGU720900:VGU720902 VQQ720900:VQQ720902 WAM720900:WAM720902 WKI720900:WKI720902 WUE720900:WUE720902 J786436:J786438 HS786436:HS786438 RO786436:RO786438 ABK786436:ABK786438 ALG786436:ALG786438 AVC786436:AVC786438 BEY786436:BEY786438 BOU786436:BOU786438 BYQ786436:BYQ786438 CIM786436:CIM786438 CSI786436:CSI786438 DCE786436:DCE786438 DMA786436:DMA786438 DVW786436:DVW786438 EFS786436:EFS786438 EPO786436:EPO786438 EZK786436:EZK786438 FJG786436:FJG786438 FTC786436:FTC786438 GCY786436:GCY786438 GMU786436:GMU786438 GWQ786436:GWQ786438 HGM786436:HGM786438 HQI786436:HQI786438 IAE786436:IAE786438 IKA786436:IKA786438 ITW786436:ITW786438 JDS786436:JDS786438 JNO786436:JNO786438 JXK786436:JXK786438 KHG786436:KHG786438 KRC786436:KRC786438 LAY786436:LAY786438 LKU786436:LKU786438 LUQ786436:LUQ786438 MEM786436:MEM786438 MOI786436:MOI786438 MYE786436:MYE786438 NIA786436:NIA786438 NRW786436:NRW786438 OBS786436:OBS786438 OLO786436:OLO786438 OVK786436:OVK786438 PFG786436:PFG786438 PPC786436:PPC786438 PYY786436:PYY786438 QIU786436:QIU786438 QSQ786436:QSQ786438 RCM786436:RCM786438 RMI786436:RMI786438 RWE786436:RWE786438 SGA786436:SGA786438 SPW786436:SPW786438 SZS786436:SZS786438 TJO786436:TJO786438 TTK786436:TTK786438 UDG786436:UDG786438 UNC786436:UNC786438 UWY786436:UWY786438 VGU786436:VGU786438 VQQ786436:VQQ786438 WAM786436:WAM786438 WKI786436:WKI786438 WUE786436:WUE786438 J851972:J851974 HS851972:HS851974 RO851972:RO851974 ABK851972:ABK851974 ALG851972:ALG851974 AVC851972:AVC851974 BEY851972:BEY851974 BOU851972:BOU851974 BYQ851972:BYQ851974 CIM851972:CIM851974 CSI851972:CSI851974 DCE851972:DCE851974 DMA851972:DMA851974 DVW851972:DVW851974 EFS851972:EFS851974 EPO851972:EPO851974 EZK851972:EZK851974 FJG851972:FJG851974 FTC851972:FTC851974 GCY851972:GCY851974 GMU851972:GMU851974 GWQ851972:GWQ851974 HGM851972:HGM851974 HQI851972:HQI851974 IAE851972:IAE851974 IKA851972:IKA851974 ITW851972:ITW851974 JDS851972:JDS851974 JNO851972:JNO851974 JXK851972:JXK851974 KHG851972:KHG851974 KRC851972:KRC851974 LAY851972:LAY851974 LKU851972:LKU851974 LUQ851972:LUQ851974 MEM851972:MEM851974 MOI851972:MOI851974 MYE851972:MYE851974 NIA851972:NIA851974 NRW851972:NRW851974 OBS851972:OBS851974 OLO851972:OLO851974 OVK851972:OVK851974 PFG851972:PFG851974 PPC851972:PPC851974 PYY851972:PYY851974 QIU851972:QIU851974 QSQ851972:QSQ851974 RCM851972:RCM851974 RMI851972:RMI851974 RWE851972:RWE851974 SGA851972:SGA851974 SPW851972:SPW851974 SZS851972:SZS851974 TJO851972:TJO851974 TTK851972:TTK851974 UDG851972:UDG851974 UNC851972:UNC851974 UWY851972:UWY851974 VGU851972:VGU851974 VQQ851972:VQQ851974 WAM851972:WAM851974 WKI851972:WKI851974 WUE851972:WUE851974 J917508:J917510 HS917508:HS917510 RO917508:RO917510 ABK917508:ABK917510 ALG917508:ALG917510 AVC917508:AVC917510 BEY917508:BEY917510 BOU917508:BOU917510 BYQ917508:BYQ917510 CIM917508:CIM917510 CSI917508:CSI917510 DCE917508:DCE917510 DMA917508:DMA917510 DVW917508:DVW917510 EFS917508:EFS917510 EPO917508:EPO917510 EZK917508:EZK917510 FJG917508:FJG917510 FTC917508:FTC917510 GCY917508:GCY917510 GMU917508:GMU917510 GWQ917508:GWQ917510 HGM917508:HGM917510 HQI917508:HQI917510 IAE917508:IAE917510 IKA917508:IKA917510 ITW917508:ITW917510 JDS917508:JDS917510 JNO917508:JNO917510 JXK917508:JXK917510 KHG917508:KHG917510 KRC917508:KRC917510 LAY917508:LAY917510 LKU917508:LKU917510 LUQ917508:LUQ917510 MEM917508:MEM917510 MOI917508:MOI917510 MYE917508:MYE917510 NIA917508:NIA917510 NRW917508:NRW917510 OBS917508:OBS917510 OLO917508:OLO917510 OVK917508:OVK917510 PFG917508:PFG917510 PPC917508:PPC917510 PYY917508:PYY917510 QIU917508:QIU917510 QSQ917508:QSQ917510 RCM917508:RCM917510 RMI917508:RMI917510 RWE917508:RWE917510 SGA917508:SGA917510 SPW917508:SPW917510 SZS917508:SZS917510 TJO917508:TJO917510 TTK917508:TTK917510 UDG917508:UDG917510 UNC917508:UNC917510 UWY917508:UWY917510 VGU917508:VGU917510 VQQ917508:VQQ917510 WAM917508:WAM917510 WKI917508:WKI917510 WUE917508:WUE917510 J983044:J983046 HS983044:HS983046 RO983044:RO983046 ABK983044:ABK983046 ALG983044:ALG983046 AVC983044:AVC983046 BEY983044:BEY983046 BOU983044:BOU983046 BYQ983044:BYQ983046 CIM983044:CIM983046 CSI983044:CSI983046 DCE983044:DCE983046 DMA983044:DMA983046 DVW983044:DVW983046 EFS983044:EFS983046 EPO983044:EPO983046 EZK983044:EZK983046 FJG983044:FJG983046 FTC983044:FTC983046 GCY983044:GCY983046 GMU983044:GMU983046 GWQ983044:GWQ983046 HGM983044:HGM983046 HQI983044:HQI983046 IAE983044:IAE983046 IKA983044:IKA983046 ITW983044:ITW983046 JDS983044:JDS983046 JNO983044:JNO983046 JXK983044:JXK983046 KHG983044:KHG983046 KRC983044:KRC983046 LAY983044:LAY983046 LKU983044:LKU983046 LUQ983044:LUQ983046 MEM983044:MEM983046 MOI983044:MOI983046 MYE983044:MYE983046 NIA983044:NIA983046 NRW983044:NRW983046 OBS983044:OBS983046 OLO983044:OLO983046 OVK983044:OVK983046 PFG983044:PFG983046 PPC983044:PPC983046 PYY983044:PYY983046 QIU983044:QIU983046 QSQ983044:QSQ983046 RCM983044:RCM983046 RMI983044:RMI983046 RWE983044:RWE983046 SGA983044:SGA983046 SPW983044:SPW983046 SZS983044:SZS983046 TJO983044:TJO983046 TTK983044:TTK983046 UDG983044:UDG983046 UNC983044:UNC983046 UWY983044:UWY983046 VGU983044:VGU983046 VQQ983044:VQQ983046 WAM983044:WAM983046 WKI983044:WKI983046 WUE983044:WUE983046 K65541:L65542 HT65541:HU65542 RP65541:RQ65542 ABL65541:ABM65542 ALH65541:ALI65542 AVD65541:AVE65542 BEZ65541:BFA65542 BOV65541:BOW65542 BYR65541:BYS65542 CIN65541:CIO65542 CSJ65541:CSK65542 DCF65541:DCG65542 DMB65541:DMC65542 DVX65541:DVY65542 EFT65541:EFU65542 EPP65541:EPQ65542 EZL65541:EZM65542 FJH65541:FJI65542 FTD65541:FTE65542 GCZ65541:GDA65542 GMV65541:GMW65542 GWR65541:GWS65542 HGN65541:HGO65542 HQJ65541:HQK65542 IAF65541:IAG65542 IKB65541:IKC65542 ITX65541:ITY65542 JDT65541:JDU65542 JNP65541:JNQ65542 JXL65541:JXM65542 KHH65541:KHI65542 KRD65541:KRE65542 LAZ65541:LBA65542 LKV65541:LKW65542 LUR65541:LUS65542 MEN65541:MEO65542 MOJ65541:MOK65542 MYF65541:MYG65542 NIB65541:NIC65542 NRX65541:NRY65542 OBT65541:OBU65542 OLP65541:OLQ65542 OVL65541:OVM65542 PFH65541:PFI65542 PPD65541:PPE65542 PYZ65541:PZA65542 QIV65541:QIW65542 QSR65541:QSS65542 RCN65541:RCO65542 RMJ65541:RMK65542 RWF65541:RWG65542 SGB65541:SGC65542 SPX65541:SPY65542 SZT65541:SZU65542 TJP65541:TJQ65542 TTL65541:TTM65542 UDH65541:UDI65542 UND65541:UNE65542 UWZ65541:UXA65542 VGV65541:VGW65542 VQR65541:VQS65542 WAN65541:WAO65542 WKJ65541:WKK65542 WUF65541:WUG65542 K131077:L131078 HT131077:HU131078 RP131077:RQ131078 ABL131077:ABM131078 ALH131077:ALI131078 AVD131077:AVE131078 BEZ131077:BFA131078 BOV131077:BOW131078 BYR131077:BYS131078 CIN131077:CIO131078 CSJ131077:CSK131078 DCF131077:DCG131078 DMB131077:DMC131078 DVX131077:DVY131078 EFT131077:EFU131078 EPP131077:EPQ131078 EZL131077:EZM131078 FJH131077:FJI131078 FTD131077:FTE131078 GCZ131077:GDA131078 GMV131077:GMW131078 GWR131077:GWS131078 HGN131077:HGO131078 HQJ131077:HQK131078 IAF131077:IAG131078 IKB131077:IKC131078 ITX131077:ITY131078 JDT131077:JDU131078 JNP131077:JNQ131078 JXL131077:JXM131078 KHH131077:KHI131078 KRD131077:KRE131078 LAZ131077:LBA131078 LKV131077:LKW131078 LUR131077:LUS131078 MEN131077:MEO131078 MOJ131077:MOK131078 MYF131077:MYG131078 NIB131077:NIC131078 NRX131077:NRY131078 OBT131077:OBU131078 OLP131077:OLQ131078 OVL131077:OVM131078 PFH131077:PFI131078 PPD131077:PPE131078 PYZ131077:PZA131078 QIV131077:QIW131078 QSR131077:QSS131078 RCN131077:RCO131078 RMJ131077:RMK131078 RWF131077:RWG131078 SGB131077:SGC131078 SPX131077:SPY131078 SZT131077:SZU131078 TJP131077:TJQ131078 TTL131077:TTM131078 UDH131077:UDI131078 UND131077:UNE131078 UWZ131077:UXA131078 VGV131077:VGW131078 VQR131077:VQS131078 WAN131077:WAO131078 WKJ131077:WKK131078 WUF131077:WUG131078 K196613:L196614 HT196613:HU196614 RP196613:RQ196614 ABL196613:ABM196614 ALH196613:ALI196614 AVD196613:AVE196614 BEZ196613:BFA196614 BOV196613:BOW196614 BYR196613:BYS196614 CIN196613:CIO196614 CSJ196613:CSK196614 DCF196613:DCG196614 DMB196613:DMC196614 DVX196613:DVY196614 EFT196613:EFU196614 EPP196613:EPQ196614 EZL196613:EZM196614 FJH196613:FJI196614 FTD196613:FTE196614 GCZ196613:GDA196614 GMV196613:GMW196614 GWR196613:GWS196614 HGN196613:HGO196614 HQJ196613:HQK196614 IAF196613:IAG196614 IKB196613:IKC196614 ITX196613:ITY196614 JDT196613:JDU196614 JNP196613:JNQ196614 JXL196613:JXM196614 KHH196613:KHI196614 KRD196613:KRE196614 LAZ196613:LBA196614 LKV196613:LKW196614 LUR196613:LUS196614 MEN196613:MEO196614 MOJ196613:MOK196614 MYF196613:MYG196614 NIB196613:NIC196614 NRX196613:NRY196614 OBT196613:OBU196614 OLP196613:OLQ196614 OVL196613:OVM196614 PFH196613:PFI196614 PPD196613:PPE196614 PYZ196613:PZA196614 QIV196613:QIW196614 QSR196613:QSS196614 RCN196613:RCO196614 RMJ196613:RMK196614 RWF196613:RWG196614 SGB196613:SGC196614 SPX196613:SPY196614 SZT196613:SZU196614 TJP196613:TJQ196614 TTL196613:TTM196614 UDH196613:UDI196614 UND196613:UNE196614 UWZ196613:UXA196614 VGV196613:VGW196614 VQR196613:VQS196614 WAN196613:WAO196614 WKJ196613:WKK196614 WUF196613:WUG196614 K262149:L262150 HT262149:HU262150 RP262149:RQ262150 ABL262149:ABM262150 ALH262149:ALI262150 AVD262149:AVE262150 BEZ262149:BFA262150 BOV262149:BOW262150 BYR262149:BYS262150 CIN262149:CIO262150 CSJ262149:CSK262150 DCF262149:DCG262150 DMB262149:DMC262150 DVX262149:DVY262150 EFT262149:EFU262150 EPP262149:EPQ262150 EZL262149:EZM262150 FJH262149:FJI262150 FTD262149:FTE262150 GCZ262149:GDA262150 GMV262149:GMW262150 GWR262149:GWS262150 HGN262149:HGO262150 HQJ262149:HQK262150 IAF262149:IAG262150 IKB262149:IKC262150 ITX262149:ITY262150 JDT262149:JDU262150 JNP262149:JNQ262150 JXL262149:JXM262150 KHH262149:KHI262150 KRD262149:KRE262150 LAZ262149:LBA262150 LKV262149:LKW262150 LUR262149:LUS262150 MEN262149:MEO262150 MOJ262149:MOK262150 MYF262149:MYG262150 NIB262149:NIC262150 NRX262149:NRY262150 OBT262149:OBU262150 OLP262149:OLQ262150 OVL262149:OVM262150 PFH262149:PFI262150 PPD262149:PPE262150 PYZ262149:PZA262150 QIV262149:QIW262150 QSR262149:QSS262150 RCN262149:RCO262150 RMJ262149:RMK262150 RWF262149:RWG262150 SGB262149:SGC262150 SPX262149:SPY262150 SZT262149:SZU262150 TJP262149:TJQ262150 TTL262149:TTM262150 UDH262149:UDI262150 UND262149:UNE262150 UWZ262149:UXA262150 VGV262149:VGW262150 VQR262149:VQS262150 WAN262149:WAO262150 WKJ262149:WKK262150 WUF262149:WUG262150 K327685:L327686 HT327685:HU327686 RP327685:RQ327686 ABL327685:ABM327686 ALH327685:ALI327686 AVD327685:AVE327686 BEZ327685:BFA327686 BOV327685:BOW327686 BYR327685:BYS327686 CIN327685:CIO327686 CSJ327685:CSK327686 DCF327685:DCG327686 DMB327685:DMC327686 DVX327685:DVY327686 EFT327685:EFU327686 EPP327685:EPQ327686 EZL327685:EZM327686 FJH327685:FJI327686 FTD327685:FTE327686 GCZ327685:GDA327686 GMV327685:GMW327686 GWR327685:GWS327686 HGN327685:HGO327686 HQJ327685:HQK327686 IAF327685:IAG327686 IKB327685:IKC327686 ITX327685:ITY327686 JDT327685:JDU327686 JNP327685:JNQ327686 JXL327685:JXM327686 KHH327685:KHI327686 KRD327685:KRE327686 LAZ327685:LBA327686 LKV327685:LKW327686 LUR327685:LUS327686 MEN327685:MEO327686 MOJ327685:MOK327686 MYF327685:MYG327686 NIB327685:NIC327686 NRX327685:NRY327686 OBT327685:OBU327686 OLP327685:OLQ327686 OVL327685:OVM327686 PFH327685:PFI327686 PPD327685:PPE327686 PYZ327685:PZA327686 QIV327685:QIW327686 QSR327685:QSS327686 RCN327685:RCO327686 RMJ327685:RMK327686 RWF327685:RWG327686 SGB327685:SGC327686 SPX327685:SPY327686 SZT327685:SZU327686 TJP327685:TJQ327686 TTL327685:TTM327686 UDH327685:UDI327686 UND327685:UNE327686 UWZ327685:UXA327686 VGV327685:VGW327686 VQR327685:VQS327686 WAN327685:WAO327686 WKJ327685:WKK327686 WUF327685:WUG327686 K393221:L393222 HT393221:HU393222 RP393221:RQ393222 ABL393221:ABM393222 ALH393221:ALI393222 AVD393221:AVE393222 BEZ393221:BFA393222 BOV393221:BOW393222 BYR393221:BYS393222 CIN393221:CIO393222 CSJ393221:CSK393222 DCF393221:DCG393222 DMB393221:DMC393222 DVX393221:DVY393222 EFT393221:EFU393222 EPP393221:EPQ393222 EZL393221:EZM393222 FJH393221:FJI393222 FTD393221:FTE393222 GCZ393221:GDA393222 GMV393221:GMW393222 GWR393221:GWS393222 HGN393221:HGO393222 HQJ393221:HQK393222 IAF393221:IAG393222 IKB393221:IKC393222 ITX393221:ITY393222 JDT393221:JDU393222 JNP393221:JNQ393222 JXL393221:JXM393222 KHH393221:KHI393222 KRD393221:KRE393222 LAZ393221:LBA393222 LKV393221:LKW393222 LUR393221:LUS393222 MEN393221:MEO393222 MOJ393221:MOK393222 MYF393221:MYG393222 NIB393221:NIC393222 NRX393221:NRY393222 OBT393221:OBU393222 OLP393221:OLQ393222 OVL393221:OVM393222 PFH393221:PFI393222 PPD393221:PPE393222 PYZ393221:PZA393222 QIV393221:QIW393222 QSR393221:QSS393222 RCN393221:RCO393222 RMJ393221:RMK393222 RWF393221:RWG393222 SGB393221:SGC393222 SPX393221:SPY393222 SZT393221:SZU393222 TJP393221:TJQ393222 TTL393221:TTM393222 UDH393221:UDI393222 UND393221:UNE393222 UWZ393221:UXA393222 VGV393221:VGW393222 VQR393221:VQS393222 WAN393221:WAO393222 WKJ393221:WKK393222 WUF393221:WUG393222 K458757:L458758 HT458757:HU458758 RP458757:RQ458758 ABL458757:ABM458758 ALH458757:ALI458758 AVD458757:AVE458758 BEZ458757:BFA458758 BOV458757:BOW458758 BYR458757:BYS458758 CIN458757:CIO458758 CSJ458757:CSK458758 DCF458757:DCG458758 DMB458757:DMC458758 DVX458757:DVY458758 EFT458757:EFU458758 EPP458757:EPQ458758 EZL458757:EZM458758 FJH458757:FJI458758 FTD458757:FTE458758 GCZ458757:GDA458758 GMV458757:GMW458758 GWR458757:GWS458758 HGN458757:HGO458758 HQJ458757:HQK458758 IAF458757:IAG458758 IKB458757:IKC458758 ITX458757:ITY458758 JDT458757:JDU458758 JNP458757:JNQ458758 JXL458757:JXM458758 KHH458757:KHI458758 KRD458757:KRE458758 LAZ458757:LBA458758 LKV458757:LKW458758 LUR458757:LUS458758 MEN458757:MEO458758 MOJ458757:MOK458758 MYF458757:MYG458758 NIB458757:NIC458758 NRX458757:NRY458758 OBT458757:OBU458758 OLP458757:OLQ458758 OVL458757:OVM458758 PFH458757:PFI458758 PPD458757:PPE458758 PYZ458757:PZA458758 QIV458757:QIW458758 QSR458757:QSS458758 RCN458757:RCO458758 RMJ458757:RMK458758 RWF458757:RWG458758 SGB458757:SGC458758 SPX458757:SPY458758 SZT458757:SZU458758 TJP458757:TJQ458758 TTL458757:TTM458758 UDH458757:UDI458758 UND458757:UNE458758 UWZ458757:UXA458758 VGV458757:VGW458758 VQR458757:VQS458758 WAN458757:WAO458758 WKJ458757:WKK458758 WUF458757:WUG458758 K524293:L524294 HT524293:HU524294 RP524293:RQ524294 ABL524293:ABM524294 ALH524293:ALI524294 AVD524293:AVE524294 BEZ524293:BFA524294 BOV524293:BOW524294 BYR524293:BYS524294 CIN524293:CIO524294 CSJ524293:CSK524294 DCF524293:DCG524294 DMB524293:DMC524294 DVX524293:DVY524294 EFT524293:EFU524294 EPP524293:EPQ524294 EZL524293:EZM524294 FJH524293:FJI524294 FTD524293:FTE524294 GCZ524293:GDA524294 GMV524293:GMW524294 GWR524293:GWS524294 HGN524293:HGO524294 HQJ524293:HQK524294 IAF524293:IAG524294 IKB524293:IKC524294 ITX524293:ITY524294 JDT524293:JDU524294 JNP524293:JNQ524294 JXL524293:JXM524294 KHH524293:KHI524294 KRD524293:KRE524294 LAZ524293:LBA524294 LKV524293:LKW524294 LUR524293:LUS524294 MEN524293:MEO524294 MOJ524293:MOK524294 MYF524293:MYG524294 NIB524293:NIC524294 NRX524293:NRY524294 OBT524293:OBU524294 OLP524293:OLQ524294 OVL524293:OVM524294 PFH524293:PFI524294 PPD524293:PPE524294 PYZ524293:PZA524294 QIV524293:QIW524294 QSR524293:QSS524294 RCN524293:RCO524294 RMJ524293:RMK524294 RWF524293:RWG524294 SGB524293:SGC524294 SPX524293:SPY524294 SZT524293:SZU524294 TJP524293:TJQ524294 TTL524293:TTM524294 UDH524293:UDI524294 UND524293:UNE524294 UWZ524293:UXA524294 VGV524293:VGW524294 VQR524293:VQS524294 WAN524293:WAO524294 WKJ524293:WKK524294 WUF524293:WUG524294 K589829:L589830 HT589829:HU589830 RP589829:RQ589830 ABL589829:ABM589830 ALH589829:ALI589830 AVD589829:AVE589830 BEZ589829:BFA589830 BOV589829:BOW589830 BYR589829:BYS589830 CIN589829:CIO589830 CSJ589829:CSK589830 DCF589829:DCG589830 DMB589829:DMC589830 DVX589829:DVY589830 EFT589829:EFU589830 EPP589829:EPQ589830 EZL589829:EZM589830 FJH589829:FJI589830 FTD589829:FTE589830 GCZ589829:GDA589830 GMV589829:GMW589830 GWR589829:GWS589830 HGN589829:HGO589830 HQJ589829:HQK589830 IAF589829:IAG589830 IKB589829:IKC589830 ITX589829:ITY589830 JDT589829:JDU589830 JNP589829:JNQ589830 JXL589829:JXM589830 KHH589829:KHI589830 KRD589829:KRE589830 LAZ589829:LBA589830 LKV589829:LKW589830 LUR589829:LUS589830 MEN589829:MEO589830 MOJ589829:MOK589830 MYF589829:MYG589830 NIB589829:NIC589830 NRX589829:NRY589830 OBT589829:OBU589830 OLP589829:OLQ589830 OVL589829:OVM589830 PFH589829:PFI589830 PPD589829:PPE589830 PYZ589829:PZA589830 QIV589829:QIW589830 QSR589829:QSS589830 RCN589829:RCO589830 RMJ589829:RMK589830 RWF589829:RWG589830 SGB589829:SGC589830 SPX589829:SPY589830 SZT589829:SZU589830 TJP589829:TJQ589830 TTL589829:TTM589830 UDH589829:UDI589830 UND589829:UNE589830 UWZ589829:UXA589830 VGV589829:VGW589830 VQR589829:VQS589830 WAN589829:WAO589830 WKJ589829:WKK589830 WUF589829:WUG589830 K655365:L655366 HT655365:HU655366 RP655365:RQ655366 ABL655365:ABM655366 ALH655365:ALI655366 AVD655365:AVE655366 BEZ655365:BFA655366 BOV655365:BOW655366 BYR655365:BYS655366 CIN655365:CIO655366 CSJ655365:CSK655366 DCF655365:DCG655366 DMB655365:DMC655366 DVX655365:DVY655366 EFT655365:EFU655366 EPP655365:EPQ655366 EZL655365:EZM655366 FJH655365:FJI655366 FTD655365:FTE655366 GCZ655365:GDA655366 GMV655365:GMW655366 GWR655365:GWS655366 HGN655365:HGO655366 HQJ655365:HQK655366 IAF655365:IAG655366 IKB655365:IKC655366 ITX655365:ITY655366 JDT655365:JDU655366 JNP655365:JNQ655366 JXL655365:JXM655366 KHH655365:KHI655366 KRD655365:KRE655366 LAZ655365:LBA655366 LKV655365:LKW655366 LUR655365:LUS655366 MEN655365:MEO655366 MOJ655365:MOK655366 MYF655365:MYG655366 NIB655365:NIC655366 NRX655365:NRY655366 OBT655365:OBU655366 OLP655365:OLQ655366 OVL655365:OVM655366 PFH655365:PFI655366 PPD655365:PPE655366 PYZ655365:PZA655366 QIV655365:QIW655366 QSR655365:QSS655366 RCN655365:RCO655366 RMJ655365:RMK655366 RWF655365:RWG655366 SGB655365:SGC655366 SPX655365:SPY655366 SZT655365:SZU655366 TJP655365:TJQ655366 TTL655365:TTM655366 UDH655365:UDI655366 UND655365:UNE655366 UWZ655365:UXA655366 VGV655365:VGW655366 VQR655365:VQS655366 WAN655365:WAO655366 WKJ655365:WKK655366 WUF655365:WUG655366 K720901:L720902 HT720901:HU720902 RP720901:RQ720902 ABL720901:ABM720902 ALH720901:ALI720902 AVD720901:AVE720902 BEZ720901:BFA720902 BOV720901:BOW720902 BYR720901:BYS720902 CIN720901:CIO720902 CSJ720901:CSK720902 DCF720901:DCG720902 DMB720901:DMC720902 DVX720901:DVY720902 EFT720901:EFU720902 EPP720901:EPQ720902 EZL720901:EZM720902 FJH720901:FJI720902 FTD720901:FTE720902 GCZ720901:GDA720902 GMV720901:GMW720902 GWR720901:GWS720902 HGN720901:HGO720902 HQJ720901:HQK720902 IAF720901:IAG720902 IKB720901:IKC720902 ITX720901:ITY720902 JDT720901:JDU720902 JNP720901:JNQ720902 JXL720901:JXM720902 KHH720901:KHI720902 KRD720901:KRE720902 LAZ720901:LBA720902 LKV720901:LKW720902 LUR720901:LUS720902 MEN720901:MEO720902 MOJ720901:MOK720902 MYF720901:MYG720902 NIB720901:NIC720902 NRX720901:NRY720902 OBT720901:OBU720902 OLP720901:OLQ720902 OVL720901:OVM720902 PFH720901:PFI720902 PPD720901:PPE720902 PYZ720901:PZA720902 QIV720901:QIW720902 QSR720901:QSS720902 RCN720901:RCO720902 RMJ720901:RMK720902 RWF720901:RWG720902 SGB720901:SGC720902 SPX720901:SPY720902 SZT720901:SZU720902 TJP720901:TJQ720902 TTL720901:TTM720902 UDH720901:UDI720902 UND720901:UNE720902 UWZ720901:UXA720902 VGV720901:VGW720902 VQR720901:VQS720902 WAN720901:WAO720902 WKJ720901:WKK720902 WUF720901:WUG720902 K786437:L786438 HT786437:HU786438 RP786437:RQ786438 ABL786437:ABM786438 ALH786437:ALI786438 AVD786437:AVE786438 BEZ786437:BFA786438 BOV786437:BOW786438 BYR786437:BYS786438 CIN786437:CIO786438 CSJ786437:CSK786438 DCF786437:DCG786438 DMB786437:DMC786438 DVX786437:DVY786438 EFT786437:EFU786438 EPP786437:EPQ786438 EZL786437:EZM786438 FJH786437:FJI786438 FTD786437:FTE786438 GCZ786437:GDA786438 GMV786437:GMW786438 GWR786437:GWS786438 HGN786437:HGO786438 HQJ786437:HQK786438 IAF786437:IAG786438 IKB786437:IKC786438 ITX786437:ITY786438 JDT786437:JDU786438 JNP786437:JNQ786438 JXL786437:JXM786438 KHH786437:KHI786438 KRD786437:KRE786438 LAZ786437:LBA786438 LKV786437:LKW786438 LUR786437:LUS786438 MEN786437:MEO786438 MOJ786437:MOK786438 MYF786437:MYG786438 NIB786437:NIC786438 NRX786437:NRY786438 OBT786437:OBU786438 OLP786437:OLQ786438 OVL786437:OVM786438 PFH786437:PFI786438 PPD786437:PPE786438 PYZ786437:PZA786438 QIV786437:QIW786438 QSR786437:QSS786438 RCN786437:RCO786438 RMJ786437:RMK786438 RWF786437:RWG786438 SGB786437:SGC786438 SPX786437:SPY786438 SZT786437:SZU786438 TJP786437:TJQ786438 TTL786437:TTM786438 UDH786437:UDI786438 UND786437:UNE786438 UWZ786437:UXA786438 VGV786437:VGW786438 VQR786437:VQS786438 WAN786437:WAO786438 WKJ786437:WKK786438 WUF786437:WUG786438 K851973:L851974 HT851973:HU851974 RP851973:RQ851974 ABL851973:ABM851974 ALH851973:ALI851974 AVD851973:AVE851974 BEZ851973:BFA851974 BOV851973:BOW851974 BYR851973:BYS851974 CIN851973:CIO851974 CSJ851973:CSK851974 DCF851973:DCG851974 DMB851973:DMC851974 DVX851973:DVY851974 EFT851973:EFU851974 EPP851973:EPQ851974 EZL851973:EZM851974 FJH851973:FJI851974 FTD851973:FTE851974 GCZ851973:GDA851974 GMV851973:GMW851974 GWR851973:GWS851974 HGN851973:HGO851974 HQJ851973:HQK851974 IAF851973:IAG851974 IKB851973:IKC851974 ITX851973:ITY851974 JDT851973:JDU851974 JNP851973:JNQ851974 JXL851973:JXM851974 KHH851973:KHI851974 KRD851973:KRE851974 LAZ851973:LBA851974 LKV851973:LKW851974 LUR851973:LUS851974 MEN851973:MEO851974 MOJ851973:MOK851974 MYF851973:MYG851974 NIB851973:NIC851974 NRX851973:NRY851974 OBT851973:OBU851974 OLP851973:OLQ851974 OVL851973:OVM851974 PFH851973:PFI851974 PPD851973:PPE851974 PYZ851973:PZA851974 QIV851973:QIW851974 QSR851973:QSS851974 RCN851973:RCO851974 RMJ851973:RMK851974 RWF851973:RWG851974 SGB851973:SGC851974 SPX851973:SPY851974 SZT851973:SZU851974 TJP851973:TJQ851974 TTL851973:TTM851974 UDH851973:UDI851974 UND851973:UNE851974 UWZ851973:UXA851974 VGV851973:VGW851974 VQR851973:VQS851974 WAN851973:WAO851974 WKJ851973:WKK851974 WUF851973:WUG851974 K917509:L917510 HT917509:HU917510 RP917509:RQ917510 ABL917509:ABM917510 ALH917509:ALI917510 AVD917509:AVE917510 BEZ917509:BFA917510 BOV917509:BOW917510 BYR917509:BYS917510 CIN917509:CIO917510 CSJ917509:CSK917510 DCF917509:DCG917510 DMB917509:DMC917510 DVX917509:DVY917510 EFT917509:EFU917510 EPP917509:EPQ917510 EZL917509:EZM917510 FJH917509:FJI917510 FTD917509:FTE917510 GCZ917509:GDA917510 GMV917509:GMW917510 GWR917509:GWS917510 HGN917509:HGO917510 HQJ917509:HQK917510 IAF917509:IAG917510 IKB917509:IKC917510 ITX917509:ITY917510 JDT917509:JDU917510 JNP917509:JNQ917510 JXL917509:JXM917510 KHH917509:KHI917510 KRD917509:KRE917510 LAZ917509:LBA917510 LKV917509:LKW917510 LUR917509:LUS917510 MEN917509:MEO917510 MOJ917509:MOK917510 MYF917509:MYG917510 NIB917509:NIC917510 NRX917509:NRY917510 OBT917509:OBU917510 OLP917509:OLQ917510 OVL917509:OVM917510 PFH917509:PFI917510 PPD917509:PPE917510 PYZ917509:PZA917510 QIV917509:QIW917510 QSR917509:QSS917510 RCN917509:RCO917510 RMJ917509:RMK917510 RWF917509:RWG917510 SGB917509:SGC917510 SPX917509:SPY917510 SZT917509:SZU917510 TJP917509:TJQ917510 TTL917509:TTM917510 UDH917509:UDI917510 UND917509:UNE917510 UWZ917509:UXA917510 VGV917509:VGW917510 VQR917509:VQS917510 WAN917509:WAO917510 WKJ917509:WKK917510 WUF917509:WUG917510 K983045:L983046 HT983045:HU983046 RP983045:RQ983046 ABL983045:ABM983046 ALH983045:ALI983046 AVD983045:AVE983046 BEZ983045:BFA983046 BOV983045:BOW983046 BYR983045:BYS983046 CIN983045:CIO983046 CSJ983045:CSK983046 DCF983045:DCG983046 DMB983045:DMC983046 DVX983045:DVY983046 EFT983045:EFU983046 EPP983045:EPQ983046 EZL983045:EZM983046 FJH983045:FJI983046 FTD983045:FTE983046 GCZ983045:GDA983046 GMV983045:GMW983046 GWR983045:GWS983046 HGN983045:HGO983046 HQJ983045:HQK983046 IAF983045:IAG983046 IKB983045:IKC983046 ITX983045:ITY983046 JDT983045:JDU983046 JNP983045:JNQ983046 JXL983045:JXM983046 KHH983045:KHI983046 KRD983045:KRE983046 LAZ983045:LBA983046 LKV983045:LKW983046 LUR983045:LUS983046 MEN983045:MEO983046 MOJ983045:MOK983046 MYF983045:MYG983046 NIB983045:NIC983046 NRX983045:NRY983046 OBT983045:OBU983046 OLP983045:OLQ983046 OVL983045:OVM983046 PFH983045:PFI983046 PPD983045:PPE983046 PYZ983045:PZA983046 QIV983045:QIW983046 QSR983045:QSS983046 RCN983045:RCO983046 RMJ983045:RMK983046 RWF983045:RWG983046 SGB983045:SGC983046 SPX983045:SPY983046 SZT983045:SZU983046 TJP983045:TJQ983046 TTL983045:TTM983046 UDH983045:UDI983046 UND983045:UNE983046 UWZ983045:UXA983046 VGV983045:VGW983046 VQR983045:VQS983046 WAN983045:WAO983046 WKJ983045:WKK983046 WUF983045:WUG983046 J65538 HS65538 RO65538 ABK65538 ALG65538 AVC65538 BEY65538 BOU65538 BYQ65538 CIM65538 CSI65538 DCE65538 DMA65538 DVW65538 EFS65538 EPO65538 EZK65538 FJG65538 FTC65538 GCY65538 GMU65538 GWQ65538 HGM65538 HQI65538 IAE65538 IKA65538 ITW65538 JDS65538 JNO65538 JXK65538 KHG65538 KRC65538 LAY65538 LKU65538 LUQ65538 MEM65538 MOI65538 MYE65538 NIA65538 NRW65538 OBS65538 OLO65538 OVK65538 PFG65538 PPC65538 PYY65538 QIU65538 QSQ65538 RCM65538 RMI65538 RWE65538 SGA65538 SPW65538 SZS65538 TJO65538 TTK65538 UDG65538 UNC65538 UWY65538 VGU65538 VQQ65538 WAM65538 WKI65538 WUE65538 J131074 HS131074 RO131074 ABK131074 ALG131074 AVC131074 BEY131074 BOU131074 BYQ131074 CIM131074 CSI131074 DCE131074 DMA131074 DVW131074 EFS131074 EPO131074 EZK131074 FJG131074 FTC131074 GCY131074 GMU131074 GWQ131074 HGM131074 HQI131074 IAE131074 IKA131074 ITW131074 JDS131074 JNO131074 JXK131074 KHG131074 KRC131074 LAY131074 LKU131074 LUQ131074 MEM131074 MOI131074 MYE131074 NIA131074 NRW131074 OBS131074 OLO131074 OVK131074 PFG131074 PPC131074 PYY131074 QIU131074 QSQ131074 RCM131074 RMI131074 RWE131074 SGA131074 SPW131074 SZS131074 TJO131074 TTK131074 UDG131074 UNC131074 UWY131074 VGU131074 VQQ131074 WAM131074 WKI131074 WUE131074 J196610 HS196610 RO196610 ABK196610 ALG196610 AVC196610 BEY196610 BOU196610 BYQ196610 CIM196610 CSI196610 DCE196610 DMA196610 DVW196610 EFS196610 EPO196610 EZK196610 FJG196610 FTC196610 GCY196610 GMU196610 GWQ196610 HGM196610 HQI196610 IAE196610 IKA196610 ITW196610 JDS196610 JNO196610 JXK196610 KHG196610 KRC196610 LAY196610 LKU196610 LUQ196610 MEM196610 MOI196610 MYE196610 NIA196610 NRW196610 OBS196610 OLO196610 OVK196610 PFG196610 PPC196610 PYY196610 QIU196610 QSQ196610 RCM196610 RMI196610 RWE196610 SGA196610 SPW196610 SZS196610 TJO196610 TTK196610 UDG196610 UNC196610 UWY196610 VGU196610 VQQ196610 WAM196610 WKI196610 WUE196610 J262146 HS262146 RO262146 ABK262146 ALG262146 AVC262146 BEY262146 BOU262146 BYQ262146 CIM262146 CSI262146 DCE262146 DMA262146 DVW262146 EFS262146 EPO262146 EZK262146 FJG262146 FTC262146 GCY262146 GMU262146 GWQ262146 HGM262146 HQI262146 IAE262146 IKA262146 ITW262146 JDS262146 JNO262146 JXK262146 KHG262146 KRC262146 LAY262146 LKU262146 LUQ262146 MEM262146 MOI262146 MYE262146 NIA262146 NRW262146 OBS262146 OLO262146 OVK262146 PFG262146 PPC262146 PYY262146 QIU262146 QSQ262146 RCM262146 RMI262146 RWE262146 SGA262146 SPW262146 SZS262146 TJO262146 TTK262146 UDG262146 UNC262146 UWY262146 VGU262146 VQQ262146 WAM262146 WKI262146 WUE262146 J327682 HS327682 RO327682 ABK327682 ALG327682 AVC327682 BEY327682 BOU327682 BYQ327682 CIM327682 CSI327682 DCE327682 DMA327682 DVW327682 EFS327682 EPO327682 EZK327682 FJG327682 FTC327682 GCY327682 GMU327682 GWQ327682 HGM327682 HQI327682 IAE327682 IKA327682 ITW327682 JDS327682 JNO327682 JXK327682 KHG327682 KRC327682 LAY327682 LKU327682 LUQ327682 MEM327682 MOI327682 MYE327682 NIA327682 NRW327682 OBS327682 OLO327682 OVK327682 PFG327682 PPC327682 PYY327682 QIU327682 QSQ327682 RCM327682 RMI327682 RWE327682 SGA327682 SPW327682 SZS327682 TJO327682 TTK327682 UDG327682 UNC327682 UWY327682 VGU327682 VQQ327682 WAM327682 WKI327682 WUE327682 J393218 HS393218 RO393218 ABK393218 ALG393218 AVC393218 BEY393218 BOU393218 BYQ393218 CIM393218 CSI393218 DCE393218 DMA393218 DVW393218 EFS393218 EPO393218 EZK393218 FJG393218 FTC393218 GCY393218 GMU393218 GWQ393218 HGM393218 HQI393218 IAE393218 IKA393218 ITW393218 JDS393218 JNO393218 JXK393218 KHG393218 KRC393218 LAY393218 LKU393218 LUQ393218 MEM393218 MOI393218 MYE393218 NIA393218 NRW393218 OBS393218 OLO393218 OVK393218 PFG393218 PPC393218 PYY393218 QIU393218 QSQ393218 RCM393218 RMI393218 RWE393218 SGA393218 SPW393218 SZS393218 TJO393218 TTK393218 UDG393218 UNC393218 UWY393218 VGU393218 VQQ393218 WAM393218 WKI393218 WUE393218 J458754 HS458754 RO458754 ABK458754 ALG458754 AVC458754 BEY458754 BOU458754 BYQ458754 CIM458754 CSI458754 DCE458754 DMA458754 DVW458754 EFS458754 EPO458754 EZK458754 FJG458754 FTC458754 GCY458754 GMU458754 GWQ458754 HGM458754 HQI458754 IAE458754 IKA458754 ITW458754 JDS458754 JNO458754 JXK458754 KHG458754 KRC458754 LAY458754 LKU458754 LUQ458754 MEM458754 MOI458754 MYE458754 NIA458754 NRW458754 OBS458754 OLO458754 OVK458754 PFG458754 PPC458754 PYY458754 QIU458754 QSQ458754 RCM458754 RMI458754 RWE458754 SGA458754 SPW458754 SZS458754 TJO458754 TTK458754 UDG458754 UNC458754 UWY458754 VGU458754 VQQ458754 WAM458754 WKI458754 WUE458754 J524290 HS524290 RO524290 ABK524290 ALG524290 AVC524290 BEY524290 BOU524290 BYQ524290 CIM524290 CSI524290 DCE524290 DMA524290 DVW524290 EFS524290 EPO524290 EZK524290 FJG524290 FTC524290 GCY524290 GMU524290 GWQ524290 HGM524290 HQI524290 IAE524290 IKA524290 ITW524290 JDS524290 JNO524290 JXK524290 KHG524290 KRC524290 LAY524290 LKU524290 LUQ524290 MEM524290 MOI524290 MYE524290 NIA524290 NRW524290 OBS524290 OLO524290 OVK524290 PFG524290 PPC524290 PYY524290 QIU524290 QSQ524290 RCM524290 RMI524290 RWE524290 SGA524290 SPW524290 SZS524290 TJO524290 TTK524290 UDG524290 UNC524290 UWY524290 VGU524290 VQQ524290 WAM524290 WKI524290 WUE524290 J589826 HS589826 RO589826 ABK589826 ALG589826 AVC589826 BEY589826 BOU589826 BYQ589826 CIM589826 CSI589826 DCE589826 DMA589826 DVW589826 EFS589826 EPO589826 EZK589826 FJG589826 FTC589826 GCY589826 GMU589826 GWQ589826 HGM589826 HQI589826 IAE589826 IKA589826 ITW589826 JDS589826 JNO589826 JXK589826 KHG589826 KRC589826 LAY589826 LKU589826 LUQ589826 MEM589826 MOI589826 MYE589826 NIA589826 NRW589826 OBS589826 OLO589826 OVK589826 PFG589826 PPC589826 PYY589826 QIU589826 QSQ589826 RCM589826 RMI589826 RWE589826 SGA589826 SPW589826 SZS589826 TJO589826 TTK589826 UDG589826 UNC589826 UWY589826 VGU589826 VQQ589826 WAM589826 WKI589826 WUE589826 J655362 HS655362 RO655362 ABK655362 ALG655362 AVC655362 BEY655362 BOU655362 BYQ655362 CIM655362 CSI655362 DCE655362 DMA655362 DVW655362 EFS655362 EPO655362 EZK655362 FJG655362 FTC655362 GCY655362 GMU655362 GWQ655362 HGM655362 HQI655362 IAE655362 IKA655362 ITW655362 JDS655362 JNO655362 JXK655362 KHG655362 KRC655362 LAY655362 LKU655362 LUQ655362 MEM655362 MOI655362 MYE655362 NIA655362 NRW655362 OBS655362 OLO655362 OVK655362 PFG655362 PPC655362 PYY655362 QIU655362 QSQ655362 RCM655362 RMI655362 RWE655362 SGA655362 SPW655362 SZS655362 TJO655362 TTK655362 UDG655362 UNC655362 UWY655362 VGU655362 VQQ655362 WAM655362 WKI655362 WUE655362 J720898 HS720898 RO720898 ABK720898 ALG720898 AVC720898 BEY720898 BOU720898 BYQ720898 CIM720898 CSI720898 DCE720898 DMA720898 DVW720898 EFS720898 EPO720898 EZK720898 FJG720898 FTC720898 GCY720898 GMU720898 GWQ720898 HGM720898 HQI720898 IAE720898 IKA720898 ITW720898 JDS720898 JNO720898 JXK720898 KHG720898 KRC720898 LAY720898 LKU720898 LUQ720898 MEM720898 MOI720898 MYE720898 NIA720898 NRW720898 OBS720898 OLO720898 OVK720898 PFG720898 PPC720898 PYY720898 QIU720898 QSQ720898 RCM720898 RMI720898 RWE720898 SGA720898 SPW720898 SZS720898 TJO720898 TTK720898 UDG720898 UNC720898 UWY720898 VGU720898 VQQ720898 WAM720898 WKI720898 WUE720898 J786434 HS786434 RO786434 ABK786434 ALG786434 AVC786434 BEY786434 BOU786434 BYQ786434 CIM786434 CSI786434 DCE786434 DMA786434 DVW786434 EFS786434 EPO786434 EZK786434 FJG786434 FTC786434 GCY786434 GMU786434 GWQ786434 HGM786434 HQI786434 IAE786434 IKA786434 ITW786434 JDS786434 JNO786434 JXK786434 KHG786434 KRC786434 LAY786434 LKU786434 LUQ786434 MEM786434 MOI786434 MYE786434 NIA786434 NRW786434 OBS786434 OLO786434 OVK786434 PFG786434 PPC786434 PYY786434 QIU786434 QSQ786434 RCM786434 RMI786434 RWE786434 SGA786434 SPW786434 SZS786434 TJO786434 TTK786434 UDG786434 UNC786434 UWY786434 VGU786434 VQQ786434 WAM786434 WKI786434 WUE786434 J851970 HS851970 RO851970 ABK851970 ALG851970 AVC851970 BEY851970 BOU851970 BYQ851970 CIM851970 CSI851970 DCE851970 DMA851970 DVW851970 EFS851970 EPO851970 EZK851970 FJG851970 FTC851970 GCY851970 GMU851970 GWQ851970 HGM851970 HQI851970 IAE851970 IKA851970 ITW851970 JDS851970 JNO851970 JXK851970 KHG851970 KRC851970 LAY851970 LKU851970 LUQ851970 MEM851970 MOI851970 MYE851970 NIA851970 NRW851970 OBS851970 OLO851970 OVK851970 PFG851970 PPC851970 PYY851970 QIU851970 QSQ851970 RCM851970 RMI851970 RWE851970 SGA851970 SPW851970 SZS851970 TJO851970 TTK851970 UDG851970 UNC851970 UWY851970 VGU851970 VQQ851970 WAM851970 WKI851970 WUE851970 J917506 HS917506 RO917506 ABK917506 ALG917506 AVC917506 BEY917506 BOU917506 BYQ917506 CIM917506 CSI917506 DCE917506 DMA917506 DVW917506 EFS917506 EPO917506 EZK917506 FJG917506 FTC917506 GCY917506 GMU917506 GWQ917506 HGM917506 HQI917506 IAE917506 IKA917506 ITW917506 JDS917506 JNO917506 JXK917506 KHG917506 KRC917506 LAY917506 LKU917506 LUQ917506 MEM917506 MOI917506 MYE917506 NIA917506 NRW917506 OBS917506 OLO917506 OVK917506 PFG917506 PPC917506 PYY917506 QIU917506 QSQ917506 RCM917506 RMI917506 RWE917506 SGA917506 SPW917506 SZS917506 TJO917506 TTK917506 UDG917506 UNC917506 UWY917506 VGU917506 VQQ917506 WAM917506 WKI917506 WUE917506 J983042 HS983042 RO983042 ABK983042 ALG983042 AVC983042 BEY983042 BOU983042 BYQ983042 CIM983042 CSI983042 DCE983042 DMA983042 DVW983042 EFS983042 EPO983042 EZK983042 FJG983042 FTC983042 GCY983042 GMU983042 GWQ983042 HGM983042 HQI983042 IAE983042 IKA983042 ITW983042 JDS983042 JNO983042 JXK983042 KHG983042 KRC983042 LAY983042 LKU983042 LUQ983042 MEM983042 MOI983042 MYE983042 NIA983042 NRW983042 OBS983042 OLO983042 OVK983042 PFG983042 PPC983042 PYY983042 QIU983042 QSQ983042 RCM983042 RMI983042 RWE983042 SGA983042 SPW983042 SZS983042 TJO983042 TTK983042 UDG983042 UNC983042 UWY983042 VGU983042 VQQ983042 WAM983042 WKI983042 WUE983042 M65538:M65542 HV65538:HV65542 RR65538:RR65542 ABN65538:ABN65542 ALJ65538:ALJ65542 AVF65538:AVF65542 BFB65538:BFB65542 BOX65538:BOX65542 BYT65538:BYT65542 CIP65538:CIP65542 CSL65538:CSL65542 DCH65538:DCH65542 DMD65538:DMD65542 DVZ65538:DVZ65542 EFV65538:EFV65542 EPR65538:EPR65542 EZN65538:EZN65542 FJJ65538:FJJ65542 FTF65538:FTF65542 GDB65538:GDB65542 GMX65538:GMX65542 GWT65538:GWT65542 HGP65538:HGP65542 HQL65538:HQL65542 IAH65538:IAH65542 IKD65538:IKD65542 ITZ65538:ITZ65542 JDV65538:JDV65542 JNR65538:JNR65542 JXN65538:JXN65542 KHJ65538:KHJ65542 KRF65538:KRF65542 LBB65538:LBB65542 LKX65538:LKX65542 LUT65538:LUT65542 MEP65538:MEP65542 MOL65538:MOL65542 MYH65538:MYH65542 NID65538:NID65542 NRZ65538:NRZ65542 OBV65538:OBV65542 OLR65538:OLR65542 OVN65538:OVN65542 PFJ65538:PFJ65542 PPF65538:PPF65542 PZB65538:PZB65542 QIX65538:QIX65542 QST65538:QST65542 RCP65538:RCP65542 RML65538:RML65542 RWH65538:RWH65542 SGD65538:SGD65542 SPZ65538:SPZ65542 SZV65538:SZV65542 TJR65538:TJR65542 TTN65538:TTN65542 UDJ65538:UDJ65542 UNF65538:UNF65542 UXB65538:UXB65542 VGX65538:VGX65542 VQT65538:VQT65542 WAP65538:WAP65542 WKL65538:WKL65542 WUH65538:WUH65542 M131074:M131078 HV131074:HV131078 RR131074:RR131078 ABN131074:ABN131078 ALJ131074:ALJ131078 AVF131074:AVF131078 BFB131074:BFB131078 BOX131074:BOX131078 BYT131074:BYT131078 CIP131074:CIP131078 CSL131074:CSL131078 DCH131074:DCH131078 DMD131074:DMD131078 DVZ131074:DVZ131078 EFV131074:EFV131078 EPR131074:EPR131078 EZN131074:EZN131078 FJJ131074:FJJ131078 FTF131074:FTF131078 GDB131074:GDB131078 GMX131074:GMX131078 GWT131074:GWT131078 HGP131074:HGP131078 HQL131074:HQL131078 IAH131074:IAH131078 IKD131074:IKD131078 ITZ131074:ITZ131078 JDV131074:JDV131078 JNR131074:JNR131078 JXN131074:JXN131078 KHJ131074:KHJ131078 KRF131074:KRF131078 LBB131074:LBB131078 LKX131074:LKX131078 LUT131074:LUT131078 MEP131074:MEP131078 MOL131074:MOL131078 MYH131074:MYH131078 NID131074:NID131078 NRZ131074:NRZ131078 OBV131074:OBV131078 OLR131074:OLR131078 OVN131074:OVN131078 PFJ131074:PFJ131078 PPF131074:PPF131078 PZB131074:PZB131078 QIX131074:QIX131078 QST131074:QST131078 RCP131074:RCP131078 RML131074:RML131078 RWH131074:RWH131078 SGD131074:SGD131078 SPZ131074:SPZ131078 SZV131074:SZV131078 TJR131074:TJR131078 TTN131074:TTN131078 UDJ131074:UDJ131078 UNF131074:UNF131078 UXB131074:UXB131078 VGX131074:VGX131078 VQT131074:VQT131078 WAP131074:WAP131078 WKL131074:WKL131078 WUH131074:WUH131078 M196610:M196614 HV196610:HV196614 RR196610:RR196614 ABN196610:ABN196614 ALJ196610:ALJ196614 AVF196610:AVF196614 BFB196610:BFB196614 BOX196610:BOX196614 BYT196610:BYT196614 CIP196610:CIP196614 CSL196610:CSL196614 DCH196610:DCH196614 DMD196610:DMD196614 DVZ196610:DVZ196614 EFV196610:EFV196614 EPR196610:EPR196614 EZN196610:EZN196614 FJJ196610:FJJ196614 FTF196610:FTF196614 GDB196610:GDB196614 GMX196610:GMX196614 GWT196610:GWT196614 HGP196610:HGP196614 HQL196610:HQL196614 IAH196610:IAH196614 IKD196610:IKD196614 ITZ196610:ITZ196614 JDV196610:JDV196614 JNR196610:JNR196614 JXN196610:JXN196614 KHJ196610:KHJ196614 KRF196610:KRF196614 LBB196610:LBB196614 LKX196610:LKX196614 LUT196610:LUT196614 MEP196610:MEP196614 MOL196610:MOL196614 MYH196610:MYH196614 NID196610:NID196614 NRZ196610:NRZ196614 OBV196610:OBV196614 OLR196610:OLR196614 OVN196610:OVN196614 PFJ196610:PFJ196614 PPF196610:PPF196614 PZB196610:PZB196614 QIX196610:QIX196614 QST196610:QST196614 RCP196610:RCP196614 RML196610:RML196614 RWH196610:RWH196614 SGD196610:SGD196614 SPZ196610:SPZ196614 SZV196610:SZV196614 TJR196610:TJR196614 TTN196610:TTN196614 UDJ196610:UDJ196614 UNF196610:UNF196614 UXB196610:UXB196614 VGX196610:VGX196614 VQT196610:VQT196614 WAP196610:WAP196614 WKL196610:WKL196614 WUH196610:WUH196614 M262146:M262150 HV262146:HV262150 RR262146:RR262150 ABN262146:ABN262150 ALJ262146:ALJ262150 AVF262146:AVF262150 BFB262146:BFB262150 BOX262146:BOX262150 BYT262146:BYT262150 CIP262146:CIP262150 CSL262146:CSL262150 DCH262146:DCH262150 DMD262146:DMD262150 DVZ262146:DVZ262150 EFV262146:EFV262150 EPR262146:EPR262150 EZN262146:EZN262150 FJJ262146:FJJ262150 FTF262146:FTF262150 GDB262146:GDB262150 GMX262146:GMX262150 GWT262146:GWT262150 HGP262146:HGP262150 HQL262146:HQL262150 IAH262146:IAH262150 IKD262146:IKD262150 ITZ262146:ITZ262150 JDV262146:JDV262150 JNR262146:JNR262150 JXN262146:JXN262150 KHJ262146:KHJ262150 KRF262146:KRF262150 LBB262146:LBB262150 LKX262146:LKX262150 LUT262146:LUT262150 MEP262146:MEP262150 MOL262146:MOL262150 MYH262146:MYH262150 NID262146:NID262150 NRZ262146:NRZ262150 OBV262146:OBV262150 OLR262146:OLR262150 OVN262146:OVN262150 PFJ262146:PFJ262150 PPF262146:PPF262150 PZB262146:PZB262150 QIX262146:QIX262150 QST262146:QST262150 RCP262146:RCP262150 RML262146:RML262150 RWH262146:RWH262150 SGD262146:SGD262150 SPZ262146:SPZ262150 SZV262146:SZV262150 TJR262146:TJR262150 TTN262146:TTN262150 UDJ262146:UDJ262150 UNF262146:UNF262150 UXB262146:UXB262150 VGX262146:VGX262150 VQT262146:VQT262150 WAP262146:WAP262150 WKL262146:WKL262150 WUH262146:WUH262150 M327682:M327686 HV327682:HV327686 RR327682:RR327686 ABN327682:ABN327686 ALJ327682:ALJ327686 AVF327682:AVF327686 BFB327682:BFB327686 BOX327682:BOX327686 BYT327682:BYT327686 CIP327682:CIP327686 CSL327682:CSL327686 DCH327682:DCH327686 DMD327682:DMD327686 DVZ327682:DVZ327686 EFV327682:EFV327686 EPR327682:EPR327686 EZN327682:EZN327686 FJJ327682:FJJ327686 FTF327682:FTF327686 GDB327682:GDB327686 GMX327682:GMX327686 GWT327682:GWT327686 HGP327682:HGP327686 HQL327682:HQL327686 IAH327682:IAH327686 IKD327682:IKD327686 ITZ327682:ITZ327686 JDV327682:JDV327686 JNR327682:JNR327686 JXN327682:JXN327686 KHJ327682:KHJ327686 KRF327682:KRF327686 LBB327682:LBB327686 LKX327682:LKX327686 LUT327682:LUT327686 MEP327682:MEP327686 MOL327682:MOL327686 MYH327682:MYH327686 NID327682:NID327686 NRZ327682:NRZ327686 OBV327682:OBV327686 OLR327682:OLR327686 OVN327682:OVN327686 PFJ327682:PFJ327686 PPF327682:PPF327686 PZB327682:PZB327686 QIX327682:QIX327686 QST327682:QST327686 RCP327682:RCP327686 RML327682:RML327686 RWH327682:RWH327686 SGD327682:SGD327686 SPZ327682:SPZ327686 SZV327682:SZV327686 TJR327682:TJR327686 TTN327682:TTN327686 UDJ327682:UDJ327686 UNF327682:UNF327686 UXB327682:UXB327686 VGX327682:VGX327686 VQT327682:VQT327686 WAP327682:WAP327686 WKL327682:WKL327686 WUH327682:WUH327686 M393218:M393222 HV393218:HV393222 RR393218:RR393222 ABN393218:ABN393222 ALJ393218:ALJ393222 AVF393218:AVF393222 BFB393218:BFB393222 BOX393218:BOX393222 BYT393218:BYT393222 CIP393218:CIP393222 CSL393218:CSL393222 DCH393218:DCH393222 DMD393218:DMD393222 DVZ393218:DVZ393222 EFV393218:EFV393222 EPR393218:EPR393222 EZN393218:EZN393222 FJJ393218:FJJ393222 FTF393218:FTF393222 GDB393218:GDB393222 GMX393218:GMX393222 GWT393218:GWT393222 HGP393218:HGP393222 HQL393218:HQL393222 IAH393218:IAH393222 IKD393218:IKD393222 ITZ393218:ITZ393222 JDV393218:JDV393222 JNR393218:JNR393222 JXN393218:JXN393222 KHJ393218:KHJ393222 KRF393218:KRF393222 LBB393218:LBB393222 LKX393218:LKX393222 LUT393218:LUT393222 MEP393218:MEP393222 MOL393218:MOL393222 MYH393218:MYH393222 NID393218:NID393222 NRZ393218:NRZ393222 OBV393218:OBV393222 OLR393218:OLR393222 OVN393218:OVN393222 PFJ393218:PFJ393222 PPF393218:PPF393222 PZB393218:PZB393222 QIX393218:QIX393222 QST393218:QST393222 RCP393218:RCP393222 RML393218:RML393222 RWH393218:RWH393222 SGD393218:SGD393222 SPZ393218:SPZ393222 SZV393218:SZV393222 TJR393218:TJR393222 TTN393218:TTN393222 UDJ393218:UDJ393222 UNF393218:UNF393222 UXB393218:UXB393222 VGX393218:VGX393222 VQT393218:VQT393222 WAP393218:WAP393222 WKL393218:WKL393222 WUH393218:WUH393222 M458754:M458758 HV458754:HV458758 RR458754:RR458758 ABN458754:ABN458758 ALJ458754:ALJ458758 AVF458754:AVF458758 BFB458754:BFB458758 BOX458754:BOX458758 BYT458754:BYT458758 CIP458754:CIP458758 CSL458754:CSL458758 DCH458754:DCH458758 DMD458754:DMD458758 DVZ458754:DVZ458758 EFV458754:EFV458758 EPR458754:EPR458758 EZN458754:EZN458758 FJJ458754:FJJ458758 FTF458754:FTF458758 GDB458754:GDB458758 GMX458754:GMX458758 GWT458754:GWT458758 HGP458754:HGP458758 HQL458754:HQL458758 IAH458754:IAH458758 IKD458754:IKD458758 ITZ458754:ITZ458758 JDV458754:JDV458758 JNR458754:JNR458758 JXN458754:JXN458758 KHJ458754:KHJ458758 KRF458754:KRF458758 LBB458754:LBB458758 LKX458754:LKX458758 LUT458754:LUT458758 MEP458754:MEP458758 MOL458754:MOL458758 MYH458754:MYH458758 NID458754:NID458758 NRZ458754:NRZ458758 OBV458754:OBV458758 OLR458754:OLR458758 OVN458754:OVN458758 PFJ458754:PFJ458758 PPF458754:PPF458758 PZB458754:PZB458758 QIX458754:QIX458758 QST458754:QST458758 RCP458754:RCP458758 RML458754:RML458758 RWH458754:RWH458758 SGD458754:SGD458758 SPZ458754:SPZ458758 SZV458754:SZV458758 TJR458754:TJR458758 TTN458754:TTN458758 UDJ458754:UDJ458758 UNF458754:UNF458758 UXB458754:UXB458758 VGX458754:VGX458758 VQT458754:VQT458758 WAP458754:WAP458758 WKL458754:WKL458758 WUH458754:WUH458758 M524290:M524294 HV524290:HV524294 RR524290:RR524294 ABN524290:ABN524294 ALJ524290:ALJ524294 AVF524290:AVF524294 BFB524290:BFB524294 BOX524290:BOX524294 BYT524290:BYT524294 CIP524290:CIP524294 CSL524290:CSL524294 DCH524290:DCH524294 DMD524290:DMD524294 DVZ524290:DVZ524294 EFV524290:EFV524294 EPR524290:EPR524294 EZN524290:EZN524294 FJJ524290:FJJ524294 FTF524290:FTF524294 GDB524290:GDB524294 GMX524290:GMX524294 GWT524290:GWT524294 HGP524290:HGP524294 HQL524290:HQL524294 IAH524290:IAH524294 IKD524290:IKD524294 ITZ524290:ITZ524294 JDV524290:JDV524294 JNR524290:JNR524294 JXN524290:JXN524294 KHJ524290:KHJ524294 KRF524290:KRF524294 LBB524290:LBB524294 LKX524290:LKX524294 LUT524290:LUT524294 MEP524290:MEP524294 MOL524290:MOL524294 MYH524290:MYH524294 NID524290:NID524294 NRZ524290:NRZ524294 OBV524290:OBV524294 OLR524290:OLR524294 OVN524290:OVN524294 PFJ524290:PFJ524294 PPF524290:PPF524294 PZB524290:PZB524294 QIX524290:QIX524294 QST524290:QST524294 RCP524290:RCP524294 RML524290:RML524294 RWH524290:RWH524294 SGD524290:SGD524294 SPZ524290:SPZ524294 SZV524290:SZV524294 TJR524290:TJR524294 TTN524290:TTN524294 UDJ524290:UDJ524294 UNF524290:UNF524294 UXB524290:UXB524294 VGX524290:VGX524294 VQT524290:VQT524294 WAP524290:WAP524294 WKL524290:WKL524294 WUH524290:WUH524294 M589826:M589830 HV589826:HV589830 RR589826:RR589830 ABN589826:ABN589830 ALJ589826:ALJ589830 AVF589826:AVF589830 BFB589826:BFB589830 BOX589826:BOX589830 BYT589826:BYT589830 CIP589826:CIP589830 CSL589826:CSL589830 DCH589826:DCH589830 DMD589826:DMD589830 DVZ589826:DVZ589830 EFV589826:EFV589830 EPR589826:EPR589830 EZN589826:EZN589830 FJJ589826:FJJ589830 FTF589826:FTF589830 GDB589826:GDB589830 GMX589826:GMX589830 GWT589826:GWT589830 HGP589826:HGP589830 HQL589826:HQL589830 IAH589826:IAH589830 IKD589826:IKD589830 ITZ589826:ITZ589830 JDV589826:JDV589830 JNR589826:JNR589830 JXN589826:JXN589830 KHJ589826:KHJ589830 KRF589826:KRF589830 LBB589826:LBB589830 LKX589826:LKX589830 LUT589826:LUT589830 MEP589826:MEP589830 MOL589826:MOL589830 MYH589826:MYH589830 NID589826:NID589830 NRZ589826:NRZ589830 OBV589826:OBV589830 OLR589826:OLR589830 OVN589826:OVN589830 PFJ589826:PFJ589830 PPF589826:PPF589830 PZB589826:PZB589830 QIX589826:QIX589830 QST589826:QST589830 RCP589826:RCP589830 RML589826:RML589830 RWH589826:RWH589830 SGD589826:SGD589830 SPZ589826:SPZ589830 SZV589826:SZV589830 TJR589826:TJR589830 TTN589826:TTN589830 UDJ589826:UDJ589830 UNF589826:UNF589830 UXB589826:UXB589830 VGX589826:VGX589830 VQT589826:VQT589830 WAP589826:WAP589830 WKL589826:WKL589830 WUH589826:WUH589830 M655362:M655366 HV655362:HV655366 RR655362:RR655366 ABN655362:ABN655366 ALJ655362:ALJ655366 AVF655362:AVF655366 BFB655362:BFB655366 BOX655362:BOX655366 BYT655362:BYT655366 CIP655362:CIP655366 CSL655362:CSL655366 DCH655362:DCH655366 DMD655362:DMD655366 DVZ655362:DVZ655366 EFV655362:EFV655366 EPR655362:EPR655366 EZN655362:EZN655366 FJJ655362:FJJ655366 FTF655362:FTF655366 GDB655362:GDB655366 GMX655362:GMX655366 GWT655362:GWT655366 HGP655362:HGP655366 HQL655362:HQL655366 IAH655362:IAH655366 IKD655362:IKD655366 ITZ655362:ITZ655366 JDV655362:JDV655366 JNR655362:JNR655366 JXN655362:JXN655366 KHJ655362:KHJ655366 KRF655362:KRF655366 LBB655362:LBB655366 LKX655362:LKX655366 LUT655362:LUT655366 MEP655362:MEP655366 MOL655362:MOL655366 MYH655362:MYH655366 NID655362:NID655366 NRZ655362:NRZ655366 OBV655362:OBV655366 OLR655362:OLR655366 OVN655362:OVN655366 PFJ655362:PFJ655366 PPF655362:PPF655366 PZB655362:PZB655366 QIX655362:QIX655366 QST655362:QST655366 RCP655362:RCP655366 RML655362:RML655366 RWH655362:RWH655366 SGD655362:SGD655366 SPZ655362:SPZ655366 SZV655362:SZV655366 TJR655362:TJR655366 TTN655362:TTN655366 UDJ655362:UDJ655366 UNF655362:UNF655366 UXB655362:UXB655366 VGX655362:VGX655366 VQT655362:VQT655366 WAP655362:WAP655366 WKL655362:WKL655366 WUH655362:WUH655366 M720898:M720902 HV720898:HV720902 RR720898:RR720902 ABN720898:ABN720902 ALJ720898:ALJ720902 AVF720898:AVF720902 BFB720898:BFB720902 BOX720898:BOX720902 BYT720898:BYT720902 CIP720898:CIP720902 CSL720898:CSL720902 DCH720898:DCH720902 DMD720898:DMD720902 DVZ720898:DVZ720902 EFV720898:EFV720902 EPR720898:EPR720902 EZN720898:EZN720902 FJJ720898:FJJ720902 FTF720898:FTF720902 GDB720898:GDB720902 GMX720898:GMX720902 GWT720898:GWT720902 HGP720898:HGP720902 HQL720898:HQL720902 IAH720898:IAH720902 IKD720898:IKD720902 ITZ720898:ITZ720902 JDV720898:JDV720902 JNR720898:JNR720902 JXN720898:JXN720902 KHJ720898:KHJ720902 KRF720898:KRF720902 LBB720898:LBB720902 LKX720898:LKX720902 LUT720898:LUT720902 MEP720898:MEP720902 MOL720898:MOL720902 MYH720898:MYH720902 NID720898:NID720902 NRZ720898:NRZ720902 OBV720898:OBV720902 OLR720898:OLR720902 OVN720898:OVN720902 PFJ720898:PFJ720902 PPF720898:PPF720902 PZB720898:PZB720902 QIX720898:QIX720902 QST720898:QST720902 RCP720898:RCP720902 RML720898:RML720902 RWH720898:RWH720902 SGD720898:SGD720902 SPZ720898:SPZ720902 SZV720898:SZV720902 TJR720898:TJR720902 TTN720898:TTN720902 UDJ720898:UDJ720902 UNF720898:UNF720902 UXB720898:UXB720902 VGX720898:VGX720902 VQT720898:VQT720902 WAP720898:WAP720902 WKL720898:WKL720902 WUH720898:WUH720902 M786434:M786438 HV786434:HV786438 RR786434:RR786438 ABN786434:ABN786438 ALJ786434:ALJ786438 AVF786434:AVF786438 BFB786434:BFB786438 BOX786434:BOX786438 BYT786434:BYT786438 CIP786434:CIP786438 CSL786434:CSL786438 DCH786434:DCH786438 DMD786434:DMD786438 DVZ786434:DVZ786438 EFV786434:EFV786438 EPR786434:EPR786438 EZN786434:EZN786438 FJJ786434:FJJ786438 FTF786434:FTF786438 GDB786434:GDB786438 GMX786434:GMX786438 GWT786434:GWT786438 HGP786434:HGP786438 HQL786434:HQL786438 IAH786434:IAH786438 IKD786434:IKD786438 ITZ786434:ITZ786438 JDV786434:JDV786438 JNR786434:JNR786438 JXN786434:JXN786438 KHJ786434:KHJ786438 KRF786434:KRF786438 LBB786434:LBB786438 LKX786434:LKX786438 LUT786434:LUT786438 MEP786434:MEP786438 MOL786434:MOL786438 MYH786434:MYH786438 NID786434:NID786438 NRZ786434:NRZ786438 OBV786434:OBV786438 OLR786434:OLR786438 OVN786434:OVN786438 PFJ786434:PFJ786438 PPF786434:PPF786438 PZB786434:PZB786438 QIX786434:QIX786438 QST786434:QST786438 RCP786434:RCP786438 RML786434:RML786438 RWH786434:RWH786438 SGD786434:SGD786438 SPZ786434:SPZ786438 SZV786434:SZV786438 TJR786434:TJR786438 TTN786434:TTN786438 UDJ786434:UDJ786438 UNF786434:UNF786438 UXB786434:UXB786438 VGX786434:VGX786438 VQT786434:VQT786438 WAP786434:WAP786438 WKL786434:WKL786438 WUH786434:WUH786438 M851970:M851974 HV851970:HV851974 RR851970:RR851974 ABN851970:ABN851974 ALJ851970:ALJ851974 AVF851970:AVF851974 BFB851970:BFB851974 BOX851970:BOX851974 BYT851970:BYT851974 CIP851970:CIP851974 CSL851970:CSL851974 DCH851970:DCH851974 DMD851970:DMD851974 DVZ851970:DVZ851974 EFV851970:EFV851974 EPR851970:EPR851974 EZN851970:EZN851974 FJJ851970:FJJ851974 FTF851970:FTF851974 GDB851970:GDB851974 GMX851970:GMX851974 GWT851970:GWT851974 HGP851970:HGP851974 HQL851970:HQL851974 IAH851970:IAH851974 IKD851970:IKD851974 ITZ851970:ITZ851974 JDV851970:JDV851974 JNR851970:JNR851974 JXN851970:JXN851974 KHJ851970:KHJ851974 KRF851970:KRF851974 LBB851970:LBB851974 LKX851970:LKX851974 LUT851970:LUT851974 MEP851970:MEP851974 MOL851970:MOL851974 MYH851970:MYH851974 NID851970:NID851974 NRZ851970:NRZ851974 OBV851970:OBV851974 OLR851970:OLR851974 OVN851970:OVN851974 PFJ851970:PFJ851974 PPF851970:PPF851974 PZB851970:PZB851974 QIX851970:QIX851974 QST851970:QST851974 RCP851970:RCP851974 RML851970:RML851974 RWH851970:RWH851974 SGD851970:SGD851974 SPZ851970:SPZ851974 SZV851970:SZV851974 TJR851970:TJR851974 TTN851970:TTN851974 UDJ851970:UDJ851974 UNF851970:UNF851974 UXB851970:UXB851974 VGX851970:VGX851974 VQT851970:VQT851974 WAP851970:WAP851974 WKL851970:WKL851974 WUH851970:WUH851974 M917506:M917510 HV917506:HV917510 RR917506:RR917510 ABN917506:ABN917510 ALJ917506:ALJ917510 AVF917506:AVF917510 BFB917506:BFB917510 BOX917506:BOX917510 BYT917506:BYT917510 CIP917506:CIP917510 CSL917506:CSL917510 DCH917506:DCH917510 DMD917506:DMD917510 DVZ917506:DVZ917510 EFV917506:EFV917510 EPR917506:EPR917510 EZN917506:EZN917510 FJJ917506:FJJ917510 FTF917506:FTF917510 GDB917506:GDB917510 GMX917506:GMX917510 GWT917506:GWT917510 HGP917506:HGP917510 HQL917506:HQL917510 IAH917506:IAH917510 IKD917506:IKD917510 ITZ917506:ITZ917510 JDV917506:JDV917510 JNR917506:JNR917510 JXN917506:JXN917510 KHJ917506:KHJ917510 KRF917506:KRF917510 LBB917506:LBB917510 LKX917506:LKX917510 LUT917506:LUT917510 MEP917506:MEP917510 MOL917506:MOL917510 MYH917506:MYH917510 NID917506:NID917510 NRZ917506:NRZ917510 OBV917506:OBV917510 OLR917506:OLR917510 OVN917506:OVN917510 PFJ917506:PFJ917510 PPF917506:PPF917510 PZB917506:PZB917510 QIX917506:QIX917510 QST917506:QST917510 RCP917506:RCP917510 RML917506:RML917510 RWH917506:RWH917510 SGD917506:SGD917510 SPZ917506:SPZ917510 SZV917506:SZV917510 TJR917506:TJR917510 TTN917506:TTN917510 UDJ917506:UDJ917510 UNF917506:UNF917510 UXB917506:UXB917510 VGX917506:VGX917510 VQT917506:VQT917510 WAP917506:WAP917510 WKL917506:WKL917510 WUH917506:WUH917510 M983042:M983046 HV983042:HV983046 RR983042:RR983046 ABN983042:ABN983046 ALJ983042:ALJ983046 AVF983042:AVF983046 BFB983042:BFB983046 BOX983042:BOX983046 BYT983042:BYT983046 CIP983042:CIP983046 CSL983042:CSL983046 DCH983042:DCH983046 DMD983042:DMD983046 DVZ983042:DVZ983046 EFV983042:EFV983046 EPR983042:EPR983046 EZN983042:EZN983046 FJJ983042:FJJ983046 FTF983042:FTF983046 GDB983042:GDB983046 GMX983042:GMX983046 GWT983042:GWT983046 HGP983042:HGP983046 HQL983042:HQL983046 IAH983042:IAH983046 IKD983042:IKD983046 ITZ983042:ITZ983046 JDV983042:JDV983046 JNR983042:JNR983046 JXN983042:JXN983046 KHJ983042:KHJ983046 KRF983042:KRF983046 LBB983042:LBB983046 LKX983042:LKX983046 LUT983042:LUT983046 MEP983042:MEP983046 MOL983042:MOL983046 MYH983042:MYH983046 NID983042:NID983046 NRZ983042:NRZ983046 OBV983042:OBV983046 OLR983042:OLR983046 OVN983042:OVN983046 PFJ983042:PFJ983046 PPF983042:PPF983046 PZB983042:PZB983046 QIX983042:QIX983046 QST983042:QST983046 RCP983042:RCP983046 RML983042:RML983046 RWH983042:RWH983046 SGD983042:SGD983046 SPZ983042:SPZ983046 SZV983042:SZV983046 TJR983042:TJR983046 TTN983042:TTN983046 UDJ983042:UDJ983046 UNF983042:UNF983046 UXB983042:UXB983046 VGX983042:VGX983046 VQT983042:VQT983046 WAP983042:WAP983046 WKL983042:WKL983046 WUH983042:WUH983046 N65541:X65542 HW65541:IK65542 RS65541:SG65542 ABO65541:ACC65542 ALK65541:ALY65542 AVG65541:AVU65542 BFC65541:BFQ65542 BOY65541:BPM65542 BYU65541:BZI65542 CIQ65541:CJE65542 CSM65541:CTA65542 DCI65541:DCW65542 DME65541:DMS65542 DWA65541:DWO65542 EFW65541:EGK65542 EPS65541:EQG65542 EZO65541:FAC65542 FJK65541:FJY65542 FTG65541:FTU65542 GDC65541:GDQ65542 GMY65541:GNM65542 GWU65541:GXI65542 HGQ65541:HHE65542 HQM65541:HRA65542 IAI65541:IAW65542 IKE65541:IKS65542 IUA65541:IUO65542 JDW65541:JEK65542 JNS65541:JOG65542 JXO65541:JYC65542 KHK65541:KHY65542 KRG65541:KRU65542 LBC65541:LBQ65542 LKY65541:LLM65542 LUU65541:LVI65542 MEQ65541:MFE65542 MOM65541:MPA65542 MYI65541:MYW65542 NIE65541:NIS65542 NSA65541:NSO65542 OBW65541:OCK65542 OLS65541:OMG65542 OVO65541:OWC65542 PFK65541:PFY65542 PPG65541:PPU65542 PZC65541:PZQ65542 QIY65541:QJM65542 QSU65541:QTI65542 RCQ65541:RDE65542 RMM65541:RNA65542 RWI65541:RWW65542 SGE65541:SGS65542 SQA65541:SQO65542 SZW65541:TAK65542 TJS65541:TKG65542 TTO65541:TUC65542 UDK65541:UDY65542 UNG65541:UNU65542 UXC65541:UXQ65542 VGY65541:VHM65542 VQU65541:VRI65542 WAQ65541:WBE65542 WKM65541:WLA65542 WUI65541:WUW65542 N131077:X131078 HW131077:IK131078 RS131077:SG131078 ABO131077:ACC131078 ALK131077:ALY131078 AVG131077:AVU131078 BFC131077:BFQ131078 BOY131077:BPM131078 BYU131077:BZI131078 CIQ131077:CJE131078 CSM131077:CTA131078 DCI131077:DCW131078 DME131077:DMS131078 DWA131077:DWO131078 EFW131077:EGK131078 EPS131077:EQG131078 EZO131077:FAC131078 FJK131077:FJY131078 FTG131077:FTU131078 GDC131077:GDQ131078 GMY131077:GNM131078 GWU131077:GXI131078 HGQ131077:HHE131078 HQM131077:HRA131078 IAI131077:IAW131078 IKE131077:IKS131078 IUA131077:IUO131078 JDW131077:JEK131078 JNS131077:JOG131078 JXO131077:JYC131078 KHK131077:KHY131078 KRG131077:KRU131078 LBC131077:LBQ131078 LKY131077:LLM131078 LUU131077:LVI131078 MEQ131077:MFE131078 MOM131077:MPA131078 MYI131077:MYW131078 NIE131077:NIS131078 NSA131077:NSO131078 OBW131077:OCK131078 OLS131077:OMG131078 OVO131077:OWC131078 PFK131077:PFY131078 PPG131077:PPU131078 PZC131077:PZQ131078 QIY131077:QJM131078 QSU131077:QTI131078 RCQ131077:RDE131078 RMM131077:RNA131078 RWI131077:RWW131078 SGE131077:SGS131078 SQA131077:SQO131078 SZW131077:TAK131078 TJS131077:TKG131078 TTO131077:TUC131078 UDK131077:UDY131078 UNG131077:UNU131078 UXC131077:UXQ131078 VGY131077:VHM131078 VQU131077:VRI131078 WAQ131077:WBE131078 WKM131077:WLA131078 WUI131077:WUW131078 N196613:X196614 HW196613:IK196614 RS196613:SG196614 ABO196613:ACC196614 ALK196613:ALY196614 AVG196613:AVU196614 BFC196613:BFQ196614 BOY196613:BPM196614 BYU196613:BZI196614 CIQ196613:CJE196614 CSM196613:CTA196614 DCI196613:DCW196614 DME196613:DMS196614 DWA196613:DWO196614 EFW196613:EGK196614 EPS196613:EQG196614 EZO196613:FAC196614 FJK196613:FJY196614 FTG196613:FTU196614 GDC196613:GDQ196614 GMY196613:GNM196614 GWU196613:GXI196614 HGQ196613:HHE196614 HQM196613:HRA196614 IAI196613:IAW196614 IKE196613:IKS196614 IUA196613:IUO196614 JDW196613:JEK196614 JNS196613:JOG196614 JXO196613:JYC196614 KHK196613:KHY196614 KRG196613:KRU196614 LBC196613:LBQ196614 LKY196613:LLM196614 LUU196613:LVI196614 MEQ196613:MFE196614 MOM196613:MPA196614 MYI196613:MYW196614 NIE196613:NIS196614 NSA196613:NSO196614 OBW196613:OCK196614 OLS196613:OMG196614 OVO196613:OWC196614 PFK196613:PFY196614 PPG196613:PPU196614 PZC196613:PZQ196614 QIY196613:QJM196614 QSU196613:QTI196614 RCQ196613:RDE196614 RMM196613:RNA196614 RWI196613:RWW196614 SGE196613:SGS196614 SQA196613:SQO196614 SZW196613:TAK196614 TJS196613:TKG196614 TTO196613:TUC196614 UDK196613:UDY196614 UNG196613:UNU196614 UXC196613:UXQ196614 VGY196613:VHM196614 VQU196613:VRI196614 WAQ196613:WBE196614 WKM196613:WLA196614 WUI196613:WUW196614 N262149:X262150 HW262149:IK262150 RS262149:SG262150 ABO262149:ACC262150 ALK262149:ALY262150 AVG262149:AVU262150 BFC262149:BFQ262150 BOY262149:BPM262150 BYU262149:BZI262150 CIQ262149:CJE262150 CSM262149:CTA262150 DCI262149:DCW262150 DME262149:DMS262150 DWA262149:DWO262150 EFW262149:EGK262150 EPS262149:EQG262150 EZO262149:FAC262150 FJK262149:FJY262150 FTG262149:FTU262150 GDC262149:GDQ262150 GMY262149:GNM262150 GWU262149:GXI262150 HGQ262149:HHE262150 HQM262149:HRA262150 IAI262149:IAW262150 IKE262149:IKS262150 IUA262149:IUO262150 JDW262149:JEK262150 JNS262149:JOG262150 JXO262149:JYC262150 KHK262149:KHY262150 KRG262149:KRU262150 LBC262149:LBQ262150 LKY262149:LLM262150 LUU262149:LVI262150 MEQ262149:MFE262150 MOM262149:MPA262150 MYI262149:MYW262150 NIE262149:NIS262150 NSA262149:NSO262150 OBW262149:OCK262150 OLS262149:OMG262150 OVO262149:OWC262150 PFK262149:PFY262150 PPG262149:PPU262150 PZC262149:PZQ262150 QIY262149:QJM262150 QSU262149:QTI262150 RCQ262149:RDE262150 RMM262149:RNA262150 RWI262149:RWW262150 SGE262149:SGS262150 SQA262149:SQO262150 SZW262149:TAK262150 TJS262149:TKG262150 TTO262149:TUC262150 UDK262149:UDY262150 UNG262149:UNU262150 UXC262149:UXQ262150 VGY262149:VHM262150 VQU262149:VRI262150 WAQ262149:WBE262150 WKM262149:WLA262150 WUI262149:WUW262150 N327685:X327686 HW327685:IK327686 RS327685:SG327686 ABO327685:ACC327686 ALK327685:ALY327686 AVG327685:AVU327686 BFC327685:BFQ327686 BOY327685:BPM327686 BYU327685:BZI327686 CIQ327685:CJE327686 CSM327685:CTA327686 DCI327685:DCW327686 DME327685:DMS327686 DWA327685:DWO327686 EFW327685:EGK327686 EPS327685:EQG327686 EZO327685:FAC327686 FJK327685:FJY327686 FTG327685:FTU327686 GDC327685:GDQ327686 GMY327685:GNM327686 GWU327685:GXI327686 HGQ327685:HHE327686 HQM327685:HRA327686 IAI327685:IAW327686 IKE327685:IKS327686 IUA327685:IUO327686 JDW327685:JEK327686 JNS327685:JOG327686 JXO327685:JYC327686 KHK327685:KHY327686 KRG327685:KRU327686 LBC327685:LBQ327686 LKY327685:LLM327686 LUU327685:LVI327686 MEQ327685:MFE327686 MOM327685:MPA327686 MYI327685:MYW327686 NIE327685:NIS327686 NSA327685:NSO327686 OBW327685:OCK327686 OLS327685:OMG327686 OVO327685:OWC327686 PFK327685:PFY327686 PPG327685:PPU327686 PZC327685:PZQ327686 QIY327685:QJM327686 QSU327685:QTI327686 RCQ327685:RDE327686 RMM327685:RNA327686 RWI327685:RWW327686 SGE327685:SGS327686 SQA327685:SQO327686 SZW327685:TAK327686 TJS327685:TKG327686 TTO327685:TUC327686 UDK327685:UDY327686 UNG327685:UNU327686 UXC327685:UXQ327686 VGY327685:VHM327686 VQU327685:VRI327686 WAQ327685:WBE327686 WKM327685:WLA327686 WUI327685:WUW327686 N393221:X393222 HW393221:IK393222 RS393221:SG393222 ABO393221:ACC393222 ALK393221:ALY393222 AVG393221:AVU393222 BFC393221:BFQ393222 BOY393221:BPM393222 BYU393221:BZI393222 CIQ393221:CJE393222 CSM393221:CTA393222 DCI393221:DCW393222 DME393221:DMS393222 DWA393221:DWO393222 EFW393221:EGK393222 EPS393221:EQG393222 EZO393221:FAC393222 FJK393221:FJY393222 FTG393221:FTU393222 GDC393221:GDQ393222 GMY393221:GNM393222 GWU393221:GXI393222 HGQ393221:HHE393222 HQM393221:HRA393222 IAI393221:IAW393222 IKE393221:IKS393222 IUA393221:IUO393222 JDW393221:JEK393222 JNS393221:JOG393222 JXO393221:JYC393222 KHK393221:KHY393222 KRG393221:KRU393222 LBC393221:LBQ393222 LKY393221:LLM393222 LUU393221:LVI393222 MEQ393221:MFE393222 MOM393221:MPA393222 MYI393221:MYW393222 NIE393221:NIS393222 NSA393221:NSO393222 OBW393221:OCK393222 OLS393221:OMG393222 OVO393221:OWC393222 PFK393221:PFY393222 PPG393221:PPU393222 PZC393221:PZQ393222 QIY393221:QJM393222 QSU393221:QTI393222 RCQ393221:RDE393222 RMM393221:RNA393222 RWI393221:RWW393222 SGE393221:SGS393222 SQA393221:SQO393222 SZW393221:TAK393222 TJS393221:TKG393222 TTO393221:TUC393222 UDK393221:UDY393222 UNG393221:UNU393222 UXC393221:UXQ393222 VGY393221:VHM393222 VQU393221:VRI393222 WAQ393221:WBE393222 WKM393221:WLA393222 WUI393221:WUW393222 N458757:X458758 HW458757:IK458758 RS458757:SG458758 ABO458757:ACC458758 ALK458757:ALY458758 AVG458757:AVU458758 BFC458757:BFQ458758 BOY458757:BPM458758 BYU458757:BZI458758 CIQ458757:CJE458758 CSM458757:CTA458758 DCI458757:DCW458758 DME458757:DMS458758 DWA458757:DWO458758 EFW458757:EGK458758 EPS458757:EQG458758 EZO458757:FAC458758 FJK458757:FJY458758 FTG458757:FTU458758 GDC458757:GDQ458758 GMY458757:GNM458758 GWU458757:GXI458758 HGQ458757:HHE458758 HQM458757:HRA458758 IAI458757:IAW458758 IKE458757:IKS458758 IUA458757:IUO458758 JDW458757:JEK458758 JNS458757:JOG458758 JXO458757:JYC458758 KHK458757:KHY458758 KRG458757:KRU458758 LBC458757:LBQ458758 LKY458757:LLM458758 LUU458757:LVI458758 MEQ458757:MFE458758 MOM458757:MPA458758 MYI458757:MYW458758 NIE458757:NIS458758 NSA458757:NSO458758 OBW458757:OCK458758 OLS458757:OMG458758 OVO458757:OWC458758 PFK458757:PFY458758 PPG458757:PPU458758 PZC458757:PZQ458758 QIY458757:QJM458758 QSU458757:QTI458758 RCQ458757:RDE458758 RMM458757:RNA458758 RWI458757:RWW458758 SGE458757:SGS458758 SQA458757:SQO458758 SZW458757:TAK458758 TJS458757:TKG458758 TTO458757:TUC458758 UDK458757:UDY458758 UNG458757:UNU458758 UXC458757:UXQ458758 VGY458757:VHM458758 VQU458757:VRI458758 WAQ458757:WBE458758 WKM458757:WLA458758 WUI458757:WUW458758 N524293:X524294 HW524293:IK524294 RS524293:SG524294 ABO524293:ACC524294 ALK524293:ALY524294 AVG524293:AVU524294 BFC524293:BFQ524294 BOY524293:BPM524294 BYU524293:BZI524294 CIQ524293:CJE524294 CSM524293:CTA524294 DCI524293:DCW524294 DME524293:DMS524294 DWA524293:DWO524294 EFW524293:EGK524294 EPS524293:EQG524294 EZO524293:FAC524294 FJK524293:FJY524294 FTG524293:FTU524294 GDC524293:GDQ524294 GMY524293:GNM524294 GWU524293:GXI524294 HGQ524293:HHE524294 HQM524293:HRA524294 IAI524293:IAW524294 IKE524293:IKS524294 IUA524293:IUO524294 JDW524293:JEK524294 JNS524293:JOG524294 JXO524293:JYC524294 KHK524293:KHY524294 KRG524293:KRU524294 LBC524293:LBQ524294 LKY524293:LLM524294 LUU524293:LVI524294 MEQ524293:MFE524294 MOM524293:MPA524294 MYI524293:MYW524294 NIE524293:NIS524294 NSA524293:NSO524294 OBW524293:OCK524294 OLS524293:OMG524294 OVO524293:OWC524294 PFK524293:PFY524294 PPG524293:PPU524294 PZC524293:PZQ524294 QIY524293:QJM524294 QSU524293:QTI524294 RCQ524293:RDE524294 RMM524293:RNA524294 RWI524293:RWW524294 SGE524293:SGS524294 SQA524293:SQO524294 SZW524293:TAK524294 TJS524293:TKG524294 TTO524293:TUC524294 UDK524293:UDY524294 UNG524293:UNU524294 UXC524293:UXQ524294 VGY524293:VHM524294 VQU524293:VRI524294 WAQ524293:WBE524294 WKM524293:WLA524294 WUI524293:WUW524294 N589829:X589830 HW589829:IK589830 RS589829:SG589830 ABO589829:ACC589830 ALK589829:ALY589830 AVG589829:AVU589830 BFC589829:BFQ589830 BOY589829:BPM589830 BYU589829:BZI589830 CIQ589829:CJE589830 CSM589829:CTA589830 DCI589829:DCW589830 DME589829:DMS589830 DWA589829:DWO589830 EFW589829:EGK589830 EPS589829:EQG589830 EZO589829:FAC589830 FJK589829:FJY589830 FTG589829:FTU589830 GDC589829:GDQ589830 GMY589829:GNM589830 GWU589829:GXI589830 HGQ589829:HHE589830 HQM589829:HRA589830 IAI589829:IAW589830 IKE589829:IKS589830 IUA589829:IUO589830 JDW589829:JEK589830 JNS589829:JOG589830 JXO589829:JYC589830 KHK589829:KHY589830 KRG589829:KRU589830 LBC589829:LBQ589830 LKY589829:LLM589830 LUU589829:LVI589830 MEQ589829:MFE589830 MOM589829:MPA589830 MYI589829:MYW589830 NIE589829:NIS589830 NSA589829:NSO589830 OBW589829:OCK589830 OLS589829:OMG589830 OVO589829:OWC589830 PFK589829:PFY589830 PPG589829:PPU589830 PZC589829:PZQ589830 QIY589829:QJM589830 QSU589829:QTI589830 RCQ589829:RDE589830 RMM589829:RNA589830 RWI589829:RWW589830 SGE589829:SGS589830 SQA589829:SQO589830 SZW589829:TAK589830 TJS589829:TKG589830 TTO589829:TUC589830 UDK589829:UDY589830 UNG589829:UNU589830 UXC589829:UXQ589830 VGY589829:VHM589830 VQU589829:VRI589830 WAQ589829:WBE589830 WKM589829:WLA589830 WUI589829:WUW589830 N655365:X655366 HW655365:IK655366 RS655365:SG655366 ABO655365:ACC655366 ALK655365:ALY655366 AVG655365:AVU655366 BFC655365:BFQ655366 BOY655365:BPM655366 BYU655365:BZI655366 CIQ655365:CJE655366 CSM655365:CTA655366 DCI655365:DCW655366 DME655365:DMS655366 DWA655365:DWO655366 EFW655365:EGK655366 EPS655365:EQG655366 EZO655365:FAC655366 FJK655365:FJY655366 FTG655365:FTU655366 GDC655365:GDQ655366 GMY655365:GNM655366 GWU655365:GXI655366 HGQ655365:HHE655366 HQM655365:HRA655366 IAI655365:IAW655366 IKE655365:IKS655366 IUA655365:IUO655366 JDW655365:JEK655366 JNS655365:JOG655366 JXO655365:JYC655366 KHK655365:KHY655366 KRG655365:KRU655366 LBC655365:LBQ655366 LKY655365:LLM655366 LUU655365:LVI655366 MEQ655365:MFE655366 MOM655365:MPA655366 MYI655365:MYW655366 NIE655365:NIS655366 NSA655365:NSO655366 OBW655365:OCK655366 OLS655365:OMG655366 OVO655365:OWC655366 PFK655365:PFY655366 PPG655365:PPU655366 PZC655365:PZQ655366 QIY655365:QJM655366 QSU655365:QTI655366 RCQ655365:RDE655366 RMM655365:RNA655366 RWI655365:RWW655366 SGE655365:SGS655366 SQA655365:SQO655366 SZW655365:TAK655366 TJS655365:TKG655366 TTO655365:TUC655366 UDK655365:UDY655366 UNG655365:UNU655366 UXC655365:UXQ655366 VGY655365:VHM655366 VQU655365:VRI655366 WAQ655365:WBE655366 WKM655365:WLA655366 WUI655365:WUW655366 N720901:X720902 HW720901:IK720902 RS720901:SG720902 ABO720901:ACC720902 ALK720901:ALY720902 AVG720901:AVU720902 BFC720901:BFQ720902 BOY720901:BPM720902 BYU720901:BZI720902 CIQ720901:CJE720902 CSM720901:CTA720902 DCI720901:DCW720902 DME720901:DMS720902 DWA720901:DWO720902 EFW720901:EGK720902 EPS720901:EQG720902 EZO720901:FAC720902 FJK720901:FJY720902 FTG720901:FTU720902 GDC720901:GDQ720902 GMY720901:GNM720902 GWU720901:GXI720902 HGQ720901:HHE720902 HQM720901:HRA720902 IAI720901:IAW720902 IKE720901:IKS720902 IUA720901:IUO720902 JDW720901:JEK720902 JNS720901:JOG720902 JXO720901:JYC720902 KHK720901:KHY720902 KRG720901:KRU720902 LBC720901:LBQ720902 LKY720901:LLM720902 LUU720901:LVI720902 MEQ720901:MFE720902 MOM720901:MPA720902 MYI720901:MYW720902 NIE720901:NIS720902 NSA720901:NSO720902 OBW720901:OCK720902 OLS720901:OMG720902 OVO720901:OWC720902 PFK720901:PFY720902 PPG720901:PPU720902 PZC720901:PZQ720902 QIY720901:QJM720902 QSU720901:QTI720902 RCQ720901:RDE720902 RMM720901:RNA720902 RWI720901:RWW720902 SGE720901:SGS720902 SQA720901:SQO720902 SZW720901:TAK720902 TJS720901:TKG720902 TTO720901:TUC720902 UDK720901:UDY720902 UNG720901:UNU720902 UXC720901:UXQ720902 VGY720901:VHM720902 VQU720901:VRI720902 WAQ720901:WBE720902 WKM720901:WLA720902 WUI720901:WUW720902 N786437:X786438 HW786437:IK786438 RS786437:SG786438 ABO786437:ACC786438 ALK786437:ALY786438 AVG786437:AVU786438 BFC786437:BFQ786438 BOY786437:BPM786438 BYU786437:BZI786438 CIQ786437:CJE786438 CSM786437:CTA786438 DCI786437:DCW786438 DME786437:DMS786438 DWA786437:DWO786438 EFW786437:EGK786438 EPS786437:EQG786438 EZO786437:FAC786438 FJK786437:FJY786438 FTG786437:FTU786438 GDC786437:GDQ786438 GMY786437:GNM786438 GWU786437:GXI786438 HGQ786437:HHE786438 HQM786437:HRA786438 IAI786437:IAW786438 IKE786437:IKS786438 IUA786437:IUO786438 JDW786437:JEK786438 JNS786437:JOG786438 JXO786437:JYC786438 KHK786437:KHY786438 KRG786437:KRU786438 LBC786437:LBQ786438 LKY786437:LLM786438 LUU786437:LVI786438 MEQ786437:MFE786438 MOM786437:MPA786438 MYI786437:MYW786438 NIE786437:NIS786438 NSA786437:NSO786438 OBW786437:OCK786438 OLS786437:OMG786438 OVO786437:OWC786438 PFK786437:PFY786438 PPG786437:PPU786438 PZC786437:PZQ786438 QIY786437:QJM786438 QSU786437:QTI786438 RCQ786437:RDE786438 RMM786437:RNA786438 RWI786437:RWW786438 SGE786437:SGS786438 SQA786437:SQO786438 SZW786437:TAK786438 TJS786437:TKG786438 TTO786437:TUC786438 UDK786437:UDY786438 UNG786437:UNU786438 UXC786437:UXQ786438 VGY786437:VHM786438 VQU786437:VRI786438 WAQ786437:WBE786438 WKM786437:WLA786438 WUI786437:WUW786438 N851973:X851974 HW851973:IK851974 RS851973:SG851974 ABO851973:ACC851974 ALK851973:ALY851974 AVG851973:AVU851974 BFC851973:BFQ851974 BOY851973:BPM851974 BYU851973:BZI851974 CIQ851973:CJE851974 CSM851973:CTA851974 DCI851973:DCW851974 DME851973:DMS851974 DWA851973:DWO851974 EFW851973:EGK851974 EPS851973:EQG851974 EZO851973:FAC851974 FJK851973:FJY851974 FTG851973:FTU851974 GDC851973:GDQ851974 GMY851973:GNM851974 GWU851973:GXI851974 HGQ851973:HHE851974 HQM851973:HRA851974 IAI851973:IAW851974 IKE851973:IKS851974 IUA851973:IUO851974 JDW851973:JEK851974 JNS851973:JOG851974 JXO851973:JYC851974 KHK851973:KHY851974 KRG851973:KRU851974 LBC851973:LBQ851974 LKY851973:LLM851974 LUU851973:LVI851974 MEQ851973:MFE851974 MOM851973:MPA851974 MYI851973:MYW851974 NIE851973:NIS851974 NSA851973:NSO851974 OBW851973:OCK851974 OLS851973:OMG851974 OVO851973:OWC851974 PFK851973:PFY851974 PPG851973:PPU851974 PZC851973:PZQ851974 QIY851973:QJM851974 QSU851973:QTI851974 RCQ851973:RDE851974 RMM851973:RNA851974 RWI851973:RWW851974 SGE851973:SGS851974 SQA851973:SQO851974 SZW851973:TAK851974 TJS851973:TKG851974 TTO851973:TUC851974 UDK851973:UDY851974 UNG851973:UNU851974 UXC851973:UXQ851974 VGY851973:VHM851974 VQU851973:VRI851974 WAQ851973:WBE851974 WKM851973:WLA851974 WUI851973:WUW851974 N917509:X917510 HW917509:IK917510 RS917509:SG917510 ABO917509:ACC917510 ALK917509:ALY917510 AVG917509:AVU917510 BFC917509:BFQ917510 BOY917509:BPM917510 BYU917509:BZI917510 CIQ917509:CJE917510 CSM917509:CTA917510 DCI917509:DCW917510 DME917509:DMS917510 DWA917509:DWO917510 EFW917509:EGK917510 EPS917509:EQG917510 EZO917509:FAC917510 FJK917509:FJY917510 FTG917509:FTU917510 GDC917509:GDQ917510 GMY917509:GNM917510 GWU917509:GXI917510 HGQ917509:HHE917510 HQM917509:HRA917510 IAI917509:IAW917510 IKE917509:IKS917510 IUA917509:IUO917510 JDW917509:JEK917510 JNS917509:JOG917510 JXO917509:JYC917510 KHK917509:KHY917510 KRG917509:KRU917510 LBC917509:LBQ917510 LKY917509:LLM917510 LUU917509:LVI917510 MEQ917509:MFE917510 MOM917509:MPA917510 MYI917509:MYW917510 NIE917509:NIS917510 NSA917509:NSO917510 OBW917509:OCK917510 OLS917509:OMG917510 OVO917509:OWC917510 PFK917509:PFY917510 PPG917509:PPU917510 PZC917509:PZQ917510 QIY917509:QJM917510 QSU917509:QTI917510 RCQ917509:RDE917510 RMM917509:RNA917510 RWI917509:RWW917510 SGE917509:SGS917510 SQA917509:SQO917510 SZW917509:TAK917510 TJS917509:TKG917510 TTO917509:TUC917510 UDK917509:UDY917510 UNG917509:UNU917510 UXC917509:UXQ917510 VGY917509:VHM917510 VQU917509:VRI917510 WAQ917509:WBE917510 WKM917509:WLA917510 WUI917509:WUW917510 N983045:X983046 HW983045:IK983046 RS983045:SG983046 ABO983045:ACC983046 ALK983045:ALY983046 AVG983045:AVU983046 BFC983045:BFQ983046 BOY983045:BPM983046 BYU983045:BZI983046 CIQ983045:CJE983046 CSM983045:CTA983046 DCI983045:DCW983046 DME983045:DMS983046 DWA983045:DWO983046 EFW983045:EGK983046 EPS983045:EQG983046 EZO983045:FAC983046 FJK983045:FJY983046 FTG983045:FTU983046 GDC983045:GDQ983046 GMY983045:GNM983046 GWU983045:GXI983046 HGQ983045:HHE983046 HQM983045:HRA983046 IAI983045:IAW983046 IKE983045:IKS983046 IUA983045:IUO983046 JDW983045:JEK983046 JNS983045:JOG983046 JXO983045:JYC983046 KHK983045:KHY983046 KRG983045:KRU983046 LBC983045:LBQ983046 LKY983045:LLM983046 LUU983045:LVI983046 MEQ983045:MFE983046 MOM983045:MPA983046 MYI983045:MYW983046 NIE983045:NIS983046 NSA983045:NSO983046 OBW983045:OCK983046 OLS983045:OMG983046 OVO983045:OWC983046 PFK983045:PFY983046 PPG983045:PPU983046 PZC983045:PZQ983046 QIY983045:QJM983046 QSU983045:QTI983046 RCQ983045:RDE983046 RMM983045:RNA983046 RWI983045:RWW983046 SGE983045:SGS983046 SQA983045:SQO983046 SZW983045:TAK983046 TJS983045:TKG983046 TTO983045:TUC983046 UDK983045:UDY983046 UNG983045:UNU983046 UXC983045:UXQ983046 VGY983045:VHM983046 VQU983045:VRI983046 WAQ983045:WBE983046 WKM983045:WLA983046 WUI983045:WUW983046 M65533:X65536 HV65533:IK65536 RR65533:SG65536 ABN65533:ACC65536 ALJ65533:ALY65536 AVF65533:AVU65536 BFB65533:BFQ65536 BOX65533:BPM65536 BYT65533:BZI65536 CIP65533:CJE65536 CSL65533:CTA65536 DCH65533:DCW65536 DMD65533:DMS65536 DVZ65533:DWO65536 EFV65533:EGK65536 EPR65533:EQG65536 EZN65533:FAC65536 FJJ65533:FJY65536 FTF65533:FTU65536 GDB65533:GDQ65536 GMX65533:GNM65536 GWT65533:GXI65536 HGP65533:HHE65536 HQL65533:HRA65536 IAH65533:IAW65536 IKD65533:IKS65536 ITZ65533:IUO65536 JDV65533:JEK65536 JNR65533:JOG65536 JXN65533:JYC65536 KHJ65533:KHY65536 KRF65533:KRU65536 LBB65533:LBQ65536 LKX65533:LLM65536 LUT65533:LVI65536 MEP65533:MFE65536 MOL65533:MPA65536 MYH65533:MYW65536 NID65533:NIS65536 NRZ65533:NSO65536 OBV65533:OCK65536 OLR65533:OMG65536 OVN65533:OWC65536 PFJ65533:PFY65536 PPF65533:PPU65536 PZB65533:PZQ65536 QIX65533:QJM65536 QST65533:QTI65536 RCP65533:RDE65536 RML65533:RNA65536 RWH65533:RWW65536 SGD65533:SGS65536 SPZ65533:SQO65536 SZV65533:TAK65536 TJR65533:TKG65536 TTN65533:TUC65536 UDJ65533:UDY65536 UNF65533:UNU65536 UXB65533:UXQ65536 VGX65533:VHM65536 VQT65533:VRI65536 WAP65533:WBE65536 WKL65533:WLA65536 WUH65533:WUW65536 M131069:X131072 HV131069:IK131072 RR131069:SG131072 ABN131069:ACC131072 ALJ131069:ALY131072 AVF131069:AVU131072 BFB131069:BFQ131072 BOX131069:BPM131072 BYT131069:BZI131072 CIP131069:CJE131072 CSL131069:CTA131072 DCH131069:DCW131072 DMD131069:DMS131072 DVZ131069:DWO131072 EFV131069:EGK131072 EPR131069:EQG131072 EZN131069:FAC131072 FJJ131069:FJY131072 FTF131069:FTU131072 GDB131069:GDQ131072 GMX131069:GNM131072 GWT131069:GXI131072 HGP131069:HHE131072 HQL131069:HRA131072 IAH131069:IAW131072 IKD131069:IKS131072 ITZ131069:IUO131072 JDV131069:JEK131072 JNR131069:JOG131072 JXN131069:JYC131072 KHJ131069:KHY131072 KRF131069:KRU131072 LBB131069:LBQ131072 LKX131069:LLM131072 LUT131069:LVI131072 MEP131069:MFE131072 MOL131069:MPA131072 MYH131069:MYW131072 NID131069:NIS131072 NRZ131069:NSO131072 OBV131069:OCK131072 OLR131069:OMG131072 OVN131069:OWC131072 PFJ131069:PFY131072 PPF131069:PPU131072 PZB131069:PZQ131072 QIX131069:QJM131072 QST131069:QTI131072 RCP131069:RDE131072 RML131069:RNA131072 RWH131069:RWW131072 SGD131069:SGS131072 SPZ131069:SQO131072 SZV131069:TAK131072 TJR131069:TKG131072 TTN131069:TUC131072 UDJ131069:UDY131072 UNF131069:UNU131072 UXB131069:UXQ131072 VGX131069:VHM131072 VQT131069:VRI131072 WAP131069:WBE131072 WKL131069:WLA131072 WUH131069:WUW131072 M196605:X196608 HV196605:IK196608 RR196605:SG196608 ABN196605:ACC196608 ALJ196605:ALY196608 AVF196605:AVU196608 BFB196605:BFQ196608 BOX196605:BPM196608 BYT196605:BZI196608 CIP196605:CJE196608 CSL196605:CTA196608 DCH196605:DCW196608 DMD196605:DMS196608 DVZ196605:DWO196608 EFV196605:EGK196608 EPR196605:EQG196608 EZN196605:FAC196608 FJJ196605:FJY196608 FTF196605:FTU196608 GDB196605:GDQ196608 GMX196605:GNM196608 GWT196605:GXI196608 HGP196605:HHE196608 HQL196605:HRA196608 IAH196605:IAW196608 IKD196605:IKS196608 ITZ196605:IUO196608 JDV196605:JEK196608 JNR196605:JOG196608 JXN196605:JYC196608 KHJ196605:KHY196608 KRF196605:KRU196608 LBB196605:LBQ196608 LKX196605:LLM196608 LUT196605:LVI196608 MEP196605:MFE196608 MOL196605:MPA196608 MYH196605:MYW196608 NID196605:NIS196608 NRZ196605:NSO196608 OBV196605:OCK196608 OLR196605:OMG196608 OVN196605:OWC196608 PFJ196605:PFY196608 PPF196605:PPU196608 PZB196605:PZQ196608 QIX196605:QJM196608 QST196605:QTI196608 RCP196605:RDE196608 RML196605:RNA196608 RWH196605:RWW196608 SGD196605:SGS196608 SPZ196605:SQO196608 SZV196605:TAK196608 TJR196605:TKG196608 TTN196605:TUC196608 UDJ196605:UDY196608 UNF196605:UNU196608 UXB196605:UXQ196608 VGX196605:VHM196608 VQT196605:VRI196608 WAP196605:WBE196608 WKL196605:WLA196608 WUH196605:WUW196608 M262141:X262144 HV262141:IK262144 RR262141:SG262144 ABN262141:ACC262144 ALJ262141:ALY262144 AVF262141:AVU262144 BFB262141:BFQ262144 BOX262141:BPM262144 BYT262141:BZI262144 CIP262141:CJE262144 CSL262141:CTA262144 DCH262141:DCW262144 DMD262141:DMS262144 DVZ262141:DWO262144 EFV262141:EGK262144 EPR262141:EQG262144 EZN262141:FAC262144 FJJ262141:FJY262144 FTF262141:FTU262144 GDB262141:GDQ262144 GMX262141:GNM262144 GWT262141:GXI262144 HGP262141:HHE262144 HQL262141:HRA262144 IAH262141:IAW262144 IKD262141:IKS262144 ITZ262141:IUO262144 JDV262141:JEK262144 JNR262141:JOG262144 JXN262141:JYC262144 KHJ262141:KHY262144 KRF262141:KRU262144 LBB262141:LBQ262144 LKX262141:LLM262144 LUT262141:LVI262144 MEP262141:MFE262144 MOL262141:MPA262144 MYH262141:MYW262144 NID262141:NIS262144 NRZ262141:NSO262144 OBV262141:OCK262144 OLR262141:OMG262144 OVN262141:OWC262144 PFJ262141:PFY262144 PPF262141:PPU262144 PZB262141:PZQ262144 QIX262141:QJM262144 QST262141:QTI262144 RCP262141:RDE262144 RML262141:RNA262144 RWH262141:RWW262144 SGD262141:SGS262144 SPZ262141:SQO262144 SZV262141:TAK262144 TJR262141:TKG262144 TTN262141:TUC262144 UDJ262141:UDY262144 UNF262141:UNU262144 UXB262141:UXQ262144 VGX262141:VHM262144 VQT262141:VRI262144 WAP262141:WBE262144 WKL262141:WLA262144 WUH262141:WUW262144 M327677:X327680 HV327677:IK327680 RR327677:SG327680 ABN327677:ACC327680 ALJ327677:ALY327680 AVF327677:AVU327680 BFB327677:BFQ327680 BOX327677:BPM327680 BYT327677:BZI327680 CIP327677:CJE327680 CSL327677:CTA327680 DCH327677:DCW327680 DMD327677:DMS327680 DVZ327677:DWO327680 EFV327677:EGK327680 EPR327677:EQG327680 EZN327677:FAC327680 FJJ327677:FJY327680 FTF327677:FTU327680 GDB327677:GDQ327680 GMX327677:GNM327680 GWT327677:GXI327680 HGP327677:HHE327680 HQL327677:HRA327680 IAH327677:IAW327680 IKD327677:IKS327680 ITZ327677:IUO327680 JDV327677:JEK327680 JNR327677:JOG327680 JXN327677:JYC327680 KHJ327677:KHY327680 KRF327677:KRU327680 LBB327677:LBQ327680 LKX327677:LLM327680 LUT327677:LVI327680 MEP327677:MFE327680 MOL327677:MPA327680 MYH327677:MYW327680 NID327677:NIS327680 NRZ327677:NSO327680 OBV327677:OCK327680 OLR327677:OMG327680 OVN327677:OWC327680 PFJ327677:PFY327680 PPF327677:PPU327680 PZB327677:PZQ327680 QIX327677:QJM327680 QST327677:QTI327680 RCP327677:RDE327680 RML327677:RNA327680 RWH327677:RWW327680 SGD327677:SGS327680 SPZ327677:SQO327680 SZV327677:TAK327680 TJR327677:TKG327680 TTN327677:TUC327680 UDJ327677:UDY327680 UNF327677:UNU327680 UXB327677:UXQ327680 VGX327677:VHM327680 VQT327677:VRI327680 WAP327677:WBE327680 WKL327677:WLA327680 WUH327677:WUW327680 M393213:X393216 HV393213:IK393216 RR393213:SG393216 ABN393213:ACC393216 ALJ393213:ALY393216 AVF393213:AVU393216 BFB393213:BFQ393216 BOX393213:BPM393216 BYT393213:BZI393216 CIP393213:CJE393216 CSL393213:CTA393216 DCH393213:DCW393216 DMD393213:DMS393216 DVZ393213:DWO393216 EFV393213:EGK393216 EPR393213:EQG393216 EZN393213:FAC393216 FJJ393213:FJY393216 FTF393213:FTU393216 GDB393213:GDQ393216 GMX393213:GNM393216 GWT393213:GXI393216 HGP393213:HHE393216 HQL393213:HRA393216 IAH393213:IAW393216 IKD393213:IKS393216 ITZ393213:IUO393216 JDV393213:JEK393216 JNR393213:JOG393216 JXN393213:JYC393216 KHJ393213:KHY393216 KRF393213:KRU393216 LBB393213:LBQ393216 LKX393213:LLM393216 LUT393213:LVI393216 MEP393213:MFE393216 MOL393213:MPA393216 MYH393213:MYW393216 NID393213:NIS393216 NRZ393213:NSO393216 OBV393213:OCK393216 OLR393213:OMG393216 OVN393213:OWC393216 PFJ393213:PFY393216 PPF393213:PPU393216 PZB393213:PZQ393216 QIX393213:QJM393216 QST393213:QTI393216 RCP393213:RDE393216 RML393213:RNA393216 RWH393213:RWW393216 SGD393213:SGS393216 SPZ393213:SQO393216 SZV393213:TAK393216 TJR393213:TKG393216 TTN393213:TUC393216 UDJ393213:UDY393216 UNF393213:UNU393216 UXB393213:UXQ393216 VGX393213:VHM393216 VQT393213:VRI393216 WAP393213:WBE393216 WKL393213:WLA393216 WUH393213:WUW393216 M458749:X458752 HV458749:IK458752 RR458749:SG458752 ABN458749:ACC458752 ALJ458749:ALY458752 AVF458749:AVU458752 BFB458749:BFQ458752 BOX458749:BPM458752 BYT458749:BZI458752 CIP458749:CJE458752 CSL458749:CTA458752 DCH458749:DCW458752 DMD458749:DMS458752 DVZ458749:DWO458752 EFV458749:EGK458752 EPR458749:EQG458752 EZN458749:FAC458752 FJJ458749:FJY458752 FTF458749:FTU458752 GDB458749:GDQ458752 GMX458749:GNM458752 GWT458749:GXI458752 HGP458749:HHE458752 HQL458749:HRA458752 IAH458749:IAW458752 IKD458749:IKS458752 ITZ458749:IUO458752 JDV458749:JEK458752 JNR458749:JOG458752 JXN458749:JYC458752 KHJ458749:KHY458752 KRF458749:KRU458752 LBB458749:LBQ458752 LKX458749:LLM458752 LUT458749:LVI458752 MEP458749:MFE458752 MOL458749:MPA458752 MYH458749:MYW458752 NID458749:NIS458752 NRZ458749:NSO458752 OBV458749:OCK458752 OLR458749:OMG458752 OVN458749:OWC458752 PFJ458749:PFY458752 PPF458749:PPU458752 PZB458749:PZQ458752 QIX458749:QJM458752 QST458749:QTI458752 RCP458749:RDE458752 RML458749:RNA458752 RWH458749:RWW458752 SGD458749:SGS458752 SPZ458749:SQO458752 SZV458749:TAK458752 TJR458749:TKG458752 TTN458749:TUC458752 UDJ458749:UDY458752 UNF458749:UNU458752 UXB458749:UXQ458752 VGX458749:VHM458752 VQT458749:VRI458752 WAP458749:WBE458752 WKL458749:WLA458752 WUH458749:WUW458752 M524285:X524288 HV524285:IK524288 RR524285:SG524288 ABN524285:ACC524288 ALJ524285:ALY524288 AVF524285:AVU524288 BFB524285:BFQ524288 BOX524285:BPM524288 BYT524285:BZI524288 CIP524285:CJE524288 CSL524285:CTA524288 DCH524285:DCW524288 DMD524285:DMS524288 DVZ524285:DWO524288 EFV524285:EGK524288 EPR524285:EQG524288 EZN524285:FAC524288 FJJ524285:FJY524288 FTF524285:FTU524288 GDB524285:GDQ524288 GMX524285:GNM524288 GWT524285:GXI524288 HGP524285:HHE524288 HQL524285:HRA524288 IAH524285:IAW524288 IKD524285:IKS524288 ITZ524285:IUO524288 JDV524285:JEK524288 JNR524285:JOG524288 JXN524285:JYC524288 KHJ524285:KHY524288 KRF524285:KRU524288 LBB524285:LBQ524288 LKX524285:LLM524288 LUT524285:LVI524288 MEP524285:MFE524288 MOL524285:MPA524288 MYH524285:MYW524288 NID524285:NIS524288 NRZ524285:NSO524288 OBV524285:OCK524288 OLR524285:OMG524288 OVN524285:OWC524288 PFJ524285:PFY524288 PPF524285:PPU524288 PZB524285:PZQ524288 QIX524285:QJM524288 QST524285:QTI524288 RCP524285:RDE524288 RML524285:RNA524288 RWH524285:RWW524288 SGD524285:SGS524288 SPZ524285:SQO524288 SZV524285:TAK524288 TJR524285:TKG524288 TTN524285:TUC524288 UDJ524285:UDY524288 UNF524285:UNU524288 UXB524285:UXQ524288 VGX524285:VHM524288 VQT524285:VRI524288 WAP524285:WBE524288 WKL524285:WLA524288 WUH524285:WUW524288 M589821:X589824 HV589821:IK589824 RR589821:SG589824 ABN589821:ACC589824 ALJ589821:ALY589824 AVF589821:AVU589824 BFB589821:BFQ589824 BOX589821:BPM589824 BYT589821:BZI589824 CIP589821:CJE589824 CSL589821:CTA589824 DCH589821:DCW589824 DMD589821:DMS589824 DVZ589821:DWO589824 EFV589821:EGK589824 EPR589821:EQG589824 EZN589821:FAC589824 FJJ589821:FJY589824 FTF589821:FTU589824 GDB589821:GDQ589824 GMX589821:GNM589824 GWT589821:GXI589824 HGP589821:HHE589824 HQL589821:HRA589824 IAH589821:IAW589824 IKD589821:IKS589824 ITZ589821:IUO589824 JDV589821:JEK589824 JNR589821:JOG589824 JXN589821:JYC589824 KHJ589821:KHY589824 KRF589821:KRU589824 LBB589821:LBQ589824 LKX589821:LLM589824 LUT589821:LVI589824 MEP589821:MFE589824 MOL589821:MPA589824 MYH589821:MYW589824 NID589821:NIS589824 NRZ589821:NSO589824 OBV589821:OCK589824 OLR589821:OMG589824 OVN589821:OWC589824 PFJ589821:PFY589824 PPF589821:PPU589824 PZB589821:PZQ589824 QIX589821:QJM589824 QST589821:QTI589824 RCP589821:RDE589824 RML589821:RNA589824 RWH589821:RWW589824 SGD589821:SGS589824 SPZ589821:SQO589824 SZV589821:TAK589824 TJR589821:TKG589824 TTN589821:TUC589824 UDJ589821:UDY589824 UNF589821:UNU589824 UXB589821:UXQ589824 VGX589821:VHM589824 VQT589821:VRI589824 WAP589821:WBE589824 WKL589821:WLA589824 WUH589821:WUW589824 M655357:X655360 HV655357:IK655360 RR655357:SG655360 ABN655357:ACC655360 ALJ655357:ALY655360 AVF655357:AVU655360 BFB655357:BFQ655360 BOX655357:BPM655360 BYT655357:BZI655360 CIP655357:CJE655360 CSL655357:CTA655360 DCH655357:DCW655360 DMD655357:DMS655360 DVZ655357:DWO655360 EFV655357:EGK655360 EPR655357:EQG655360 EZN655357:FAC655360 FJJ655357:FJY655360 FTF655357:FTU655360 GDB655357:GDQ655360 GMX655357:GNM655360 GWT655357:GXI655360 HGP655357:HHE655360 HQL655357:HRA655360 IAH655357:IAW655360 IKD655357:IKS655360 ITZ655357:IUO655360 JDV655357:JEK655360 JNR655357:JOG655360 JXN655357:JYC655360 KHJ655357:KHY655360 KRF655357:KRU655360 LBB655357:LBQ655360 LKX655357:LLM655360 LUT655357:LVI655360 MEP655357:MFE655360 MOL655357:MPA655360 MYH655357:MYW655360 NID655357:NIS655360 NRZ655357:NSO655360 OBV655357:OCK655360 OLR655357:OMG655360 OVN655357:OWC655360 PFJ655357:PFY655360 PPF655357:PPU655360 PZB655357:PZQ655360 QIX655357:QJM655360 QST655357:QTI655360 RCP655357:RDE655360 RML655357:RNA655360 RWH655357:RWW655360 SGD655357:SGS655360 SPZ655357:SQO655360 SZV655357:TAK655360 TJR655357:TKG655360 TTN655357:TUC655360 UDJ655357:UDY655360 UNF655357:UNU655360 UXB655357:UXQ655360 VGX655357:VHM655360 VQT655357:VRI655360 WAP655357:WBE655360 WKL655357:WLA655360 WUH655357:WUW655360 M720893:X720896 HV720893:IK720896 RR720893:SG720896 ABN720893:ACC720896 ALJ720893:ALY720896 AVF720893:AVU720896 BFB720893:BFQ720896 BOX720893:BPM720896 BYT720893:BZI720896 CIP720893:CJE720896 CSL720893:CTA720896 DCH720893:DCW720896 DMD720893:DMS720896 DVZ720893:DWO720896 EFV720893:EGK720896 EPR720893:EQG720896 EZN720893:FAC720896 FJJ720893:FJY720896 FTF720893:FTU720896 GDB720893:GDQ720896 GMX720893:GNM720896 GWT720893:GXI720896 HGP720893:HHE720896 HQL720893:HRA720896 IAH720893:IAW720896 IKD720893:IKS720896 ITZ720893:IUO720896 JDV720893:JEK720896 JNR720893:JOG720896 JXN720893:JYC720896 KHJ720893:KHY720896 KRF720893:KRU720896 LBB720893:LBQ720896 LKX720893:LLM720896 LUT720893:LVI720896 MEP720893:MFE720896 MOL720893:MPA720896 MYH720893:MYW720896 NID720893:NIS720896 NRZ720893:NSO720896 OBV720893:OCK720896 OLR720893:OMG720896 OVN720893:OWC720896 PFJ720893:PFY720896 PPF720893:PPU720896 PZB720893:PZQ720896 QIX720893:QJM720896 QST720893:QTI720896 RCP720893:RDE720896 RML720893:RNA720896 RWH720893:RWW720896 SGD720893:SGS720896 SPZ720893:SQO720896 SZV720893:TAK720896 TJR720893:TKG720896 TTN720893:TUC720896 UDJ720893:UDY720896 UNF720893:UNU720896 UXB720893:UXQ720896 VGX720893:VHM720896 VQT720893:VRI720896 WAP720893:WBE720896 WKL720893:WLA720896 WUH720893:WUW720896 M786429:X786432 HV786429:IK786432 RR786429:SG786432 ABN786429:ACC786432 ALJ786429:ALY786432 AVF786429:AVU786432 BFB786429:BFQ786432 BOX786429:BPM786432 BYT786429:BZI786432 CIP786429:CJE786432 CSL786429:CTA786432 DCH786429:DCW786432 DMD786429:DMS786432 DVZ786429:DWO786432 EFV786429:EGK786432 EPR786429:EQG786432 EZN786429:FAC786432 FJJ786429:FJY786432 FTF786429:FTU786432 GDB786429:GDQ786432 GMX786429:GNM786432 GWT786429:GXI786432 HGP786429:HHE786432 HQL786429:HRA786432 IAH786429:IAW786432 IKD786429:IKS786432 ITZ786429:IUO786432 JDV786429:JEK786432 JNR786429:JOG786432 JXN786429:JYC786432 KHJ786429:KHY786432 KRF786429:KRU786432 LBB786429:LBQ786432 LKX786429:LLM786432 LUT786429:LVI786432 MEP786429:MFE786432 MOL786429:MPA786432 MYH786429:MYW786432 NID786429:NIS786432 NRZ786429:NSO786432 OBV786429:OCK786432 OLR786429:OMG786432 OVN786429:OWC786432 PFJ786429:PFY786432 PPF786429:PPU786432 PZB786429:PZQ786432 QIX786429:QJM786432 QST786429:QTI786432 RCP786429:RDE786432 RML786429:RNA786432 RWH786429:RWW786432 SGD786429:SGS786432 SPZ786429:SQO786432 SZV786429:TAK786432 TJR786429:TKG786432 TTN786429:TUC786432 UDJ786429:UDY786432 UNF786429:UNU786432 UXB786429:UXQ786432 VGX786429:VHM786432 VQT786429:VRI786432 WAP786429:WBE786432 WKL786429:WLA786432 WUH786429:WUW786432 M851965:X851968 HV851965:IK851968 RR851965:SG851968 ABN851965:ACC851968 ALJ851965:ALY851968 AVF851965:AVU851968 BFB851965:BFQ851968 BOX851965:BPM851968 BYT851965:BZI851968 CIP851965:CJE851968 CSL851965:CTA851968 DCH851965:DCW851968 DMD851965:DMS851968 DVZ851965:DWO851968 EFV851965:EGK851968 EPR851965:EQG851968 EZN851965:FAC851968 FJJ851965:FJY851968 FTF851965:FTU851968 GDB851965:GDQ851968 GMX851965:GNM851968 GWT851965:GXI851968 HGP851965:HHE851968 HQL851965:HRA851968 IAH851965:IAW851968 IKD851965:IKS851968 ITZ851965:IUO851968 JDV851965:JEK851968 JNR851965:JOG851968 JXN851965:JYC851968 KHJ851965:KHY851968 KRF851965:KRU851968 LBB851965:LBQ851968 LKX851965:LLM851968 LUT851965:LVI851968 MEP851965:MFE851968 MOL851965:MPA851968 MYH851965:MYW851968 NID851965:NIS851968 NRZ851965:NSO851968 OBV851965:OCK851968 OLR851965:OMG851968 OVN851965:OWC851968 PFJ851965:PFY851968 PPF851965:PPU851968 PZB851965:PZQ851968 QIX851965:QJM851968 QST851965:QTI851968 RCP851965:RDE851968 RML851965:RNA851968 RWH851965:RWW851968 SGD851965:SGS851968 SPZ851965:SQO851968 SZV851965:TAK851968 TJR851965:TKG851968 TTN851965:TUC851968 UDJ851965:UDY851968 UNF851965:UNU851968 UXB851965:UXQ851968 VGX851965:VHM851968 VQT851965:VRI851968 WAP851965:WBE851968 WKL851965:WLA851968 WUH851965:WUW851968 M917501:X917504 HV917501:IK917504 RR917501:SG917504 ABN917501:ACC917504 ALJ917501:ALY917504 AVF917501:AVU917504 BFB917501:BFQ917504 BOX917501:BPM917504 BYT917501:BZI917504 CIP917501:CJE917504 CSL917501:CTA917504 DCH917501:DCW917504 DMD917501:DMS917504 DVZ917501:DWO917504 EFV917501:EGK917504 EPR917501:EQG917504 EZN917501:FAC917504 FJJ917501:FJY917504 FTF917501:FTU917504 GDB917501:GDQ917504 GMX917501:GNM917504 GWT917501:GXI917504 HGP917501:HHE917504 HQL917501:HRA917504 IAH917501:IAW917504 IKD917501:IKS917504 ITZ917501:IUO917504 JDV917501:JEK917504 JNR917501:JOG917504 JXN917501:JYC917504 KHJ917501:KHY917504 KRF917501:KRU917504 LBB917501:LBQ917504 LKX917501:LLM917504 LUT917501:LVI917504 MEP917501:MFE917504 MOL917501:MPA917504 MYH917501:MYW917504 NID917501:NIS917504 NRZ917501:NSO917504 OBV917501:OCK917504 OLR917501:OMG917504 OVN917501:OWC917504 PFJ917501:PFY917504 PPF917501:PPU917504 PZB917501:PZQ917504 QIX917501:QJM917504 QST917501:QTI917504 RCP917501:RDE917504 RML917501:RNA917504 RWH917501:RWW917504 SGD917501:SGS917504 SPZ917501:SQO917504 SZV917501:TAK917504 TJR917501:TKG917504 TTN917501:TUC917504 UDJ917501:UDY917504 UNF917501:UNU917504 UXB917501:UXQ917504 VGX917501:VHM917504 VQT917501:VRI917504 WAP917501:WBE917504 WKL917501:WLA917504 WUH917501:WUW917504 M983037:X983040 HV983037:IK983040 RR983037:SG983040 ABN983037:ACC983040 ALJ983037:ALY983040 AVF983037:AVU983040 BFB983037:BFQ983040 BOX983037:BPM983040 BYT983037:BZI983040 CIP983037:CJE983040 CSL983037:CTA983040 DCH983037:DCW983040 DMD983037:DMS983040 DVZ983037:DWO983040 EFV983037:EGK983040 EPR983037:EQG983040 EZN983037:FAC983040 FJJ983037:FJY983040 FTF983037:FTU983040 GDB983037:GDQ983040 GMX983037:GNM983040 GWT983037:GXI983040 HGP983037:HHE983040 HQL983037:HRA983040 IAH983037:IAW983040 IKD983037:IKS983040 ITZ983037:IUO983040 JDV983037:JEK983040 JNR983037:JOG983040 JXN983037:JYC983040 KHJ983037:KHY983040 KRF983037:KRU983040 LBB983037:LBQ983040 LKX983037:LLM983040 LUT983037:LVI983040 MEP983037:MFE983040 MOL983037:MPA983040 MYH983037:MYW983040 NID983037:NIS983040 NRZ983037:NSO983040 OBV983037:OCK983040 OLR983037:OMG983040 OVN983037:OWC983040 PFJ983037:PFY983040 PPF983037:PPU983040 PZB983037:PZQ983040 QIX983037:QJM983040 QST983037:QTI983040 RCP983037:RDE983040 RML983037:RNA983040 RWH983037:RWW983040 SGD983037:SGS983040 SPZ983037:SQO983040 SZV983037:TAK983040 TJR983037:TKG983040 TTN983037:TUC983040 UDJ983037:UDY983040 UNF983037:UNU983040 UXB983037:UXQ983040 VGX983037:VHM983040 VQT983037:VRI983040 WAP983037:WBE983040 WKL983037:WLA983040 WUH983037:WUW983040 D7 C32:S33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T51"/>
  <sheetViews>
    <sheetView showGridLines="0" showZeros="0" view="pageBreakPreview" zoomScale="70" zoomScaleNormal="100" zoomScaleSheetLayoutView="70" workbookViewId="0">
      <selection activeCell="G8" sqref="G8:V8"/>
    </sheetView>
  </sheetViews>
  <sheetFormatPr defaultColWidth="1.36328125" defaultRowHeight="18" customHeight="1" x14ac:dyDescent="0.2"/>
  <cols>
    <col min="1" max="3" width="3" style="173" customWidth="1"/>
    <col min="4" max="5" width="3" style="174" customWidth="1"/>
    <col min="6" max="7" width="3" style="175" customWidth="1"/>
    <col min="8" max="42" width="3" style="173" customWidth="1"/>
    <col min="43" max="43" width="1.36328125" style="173"/>
    <col min="44" max="44" width="11.26953125" style="56" bestFit="1" customWidth="1"/>
    <col min="45" max="45" width="9.26953125" style="57" bestFit="1" customWidth="1"/>
    <col min="46" max="256" width="1.36328125" style="173"/>
    <col min="257" max="298" width="3" style="173" customWidth="1"/>
    <col min="299" max="512" width="1.36328125" style="173"/>
    <col min="513" max="554" width="3" style="173" customWidth="1"/>
    <col min="555" max="768" width="1.36328125" style="173"/>
    <col min="769" max="810" width="3" style="173" customWidth="1"/>
    <col min="811" max="1024" width="1.36328125" style="173"/>
    <col min="1025" max="1066" width="3" style="173" customWidth="1"/>
    <col min="1067" max="1280" width="1.36328125" style="173"/>
    <col min="1281" max="1322" width="3" style="173" customWidth="1"/>
    <col min="1323" max="1536" width="1.36328125" style="173"/>
    <col min="1537" max="1578" width="3" style="173" customWidth="1"/>
    <col min="1579" max="1792" width="1.36328125" style="173"/>
    <col min="1793" max="1834" width="3" style="173" customWidth="1"/>
    <col min="1835" max="2048" width="1.36328125" style="173"/>
    <col min="2049" max="2090" width="3" style="173" customWidth="1"/>
    <col min="2091" max="2304" width="1.36328125" style="173"/>
    <col min="2305" max="2346" width="3" style="173" customWidth="1"/>
    <col min="2347" max="2560" width="1.36328125" style="173"/>
    <col min="2561" max="2602" width="3" style="173" customWidth="1"/>
    <col min="2603" max="2816" width="1.36328125" style="173"/>
    <col min="2817" max="2858" width="3" style="173" customWidth="1"/>
    <col min="2859" max="3072" width="1.36328125" style="173"/>
    <col min="3073" max="3114" width="3" style="173" customWidth="1"/>
    <col min="3115" max="3328" width="1.36328125" style="173"/>
    <col min="3329" max="3370" width="3" style="173" customWidth="1"/>
    <col min="3371" max="3584" width="1.36328125" style="173"/>
    <col min="3585" max="3626" width="3" style="173" customWidth="1"/>
    <col min="3627" max="3840" width="1.36328125" style="173"/>
    <col min="3841" max="3882" width="3" style="173" customWidth="1"/>
    <col min="3883" max="4096" width="1.36328125" style="173"/>
    <col min="4097" max="4138" width="3" style="173" customWidth="1"/>
    <col min="4139" max="4352" width="1.36328125" style="173"/>
    <col min="4353" max="4394" width="3" style="173" customWidth="1"/>
    <col min="4395" max="4608" width="1.36328125" style="173"/>
    <col min="4609" max="4650" width="3" style="173" customWidth="1"/>
    <col min="4651" max="4864" width="1.36328125" style="173"/>
    <col min="4865" max="4906" width="3" style="173" customWidth="1"/>
    <col min="4907" max="5120" width="1.36328125" style="173"/>
    <col min="5121" max="5162" width="3" style="173" customWidth="1"/>
    <col min="5163" max="5376" width="1.36328125" style="173"/>
    <col min="5377" max="5418" width="3" style="173" customWidth="1"/>
    <col min="5419" max="5632" width="1.36328125" style="173"/>
    <col min="5633" max="5674" width="3" style="173" customWidth="1"/>
    <col min="5675" max="5888" width="1.36328125" style="173"/>
    <col min="5889" max="5930" width="3" style="173" customWidth="1"/>
    <col min="5931" max="6144" width="1.36328125" style="173"/>
    <col min="6145" max="6186" width="3" style="173" customWidth="1"/>
    <col min="6187" max="6400" width="1.36328125" style="173"/>
    <col min="6401" max="6442" width="3" style="173" customWidth="1"/>
    <col min="6443" max="6656" width="1.36328125" style="173"/>
    <col min="6657" max="6698" width="3" style="173" customWidth="1"/>
    <col min="6699" max="6912" width="1.36328125" style="173"/>
    <col min="6913" max="6954" width="3" style="173" customWidth="1"/>
    <col min="6955" max="7168" width="1.36328125" style="173"/>
    <col min="7169" max="7210" width="3" style="173" customWidth="1"/>
    <col min="7211" max="7424" width="1.36328125" style="173"/>
    <col min="7425" max="7466" width="3" style="173" customWidth="1"/>
    <col min="7467" max="7680" width="1.36328125" style="173"/>
    <col min="7681" max="7722" width="3" style="173" customWidth="1"/>
    <col min="7723" max="7936" width="1.36328125" style="173"/>
    <col min="7937" max="7978" width="3" style="173" customWidth="1"/>
    <col min="7979" max="8192" width="1.36328125" style="173"/>
    <col min="8193" max="8234" width="3" style="173" customWidth="1"/>
    <col min="8235" max="8448" width="1.36328125" style="173"/>
    <col min="8449" max="8490" width="3" style="173" customWidth="1"/>
    <col min="8491" max="8704" width="1.36328125" style="173"/>
    <col min="8705" max="8746" width="3" style="173" customWidth="1"/>
    <col min="8747" max="8960" width="1.36328125" style="173"/>
    <col min="8961" max="9002" width="3" style="173" customWidth="1"/>
    <col min="9003" max="9216" width="1.36328125" style="173"/>
    <col min="9217" max="9258" width="3" style="173" customWidth="1"/>
    <col min="9259" max="9472" width="1.36328125" style="173"/>
    <col min="9473" max="9514" width="3" style="173" customWidth="1"/>
    <col min="9515" max="9728" width="1.36328125" style="173"/>
    <col min="9729" max="9770" width="3" style="173" customWidth="1"/>
    <col min="9771" max="9984" width="1.36328125" style="173"/>
    <col min="9985" max="10026" width="3" style="173" customWidth="1"/>
    <col min="10027" max="10240" width="1.36328125" style="173"/>
    <col min="10241" max="10282" width="3" style="173" customWidth="1"/>
    <col min="10283" max="10496" width="1.36328125" style="173"/>
    <col min="10497" max="10538" width="3" style="173" customWidth="1"/>
    <col min="10539" max="10752" width="1.36328125" style="173"/>
    <col min="10753" max="10794" width="3" style="173" customWidth="1"/>
    <col min="10795" max="11008" width="1.36328125" style="173"/>
    <col min="11009" max="11050" width="3" style="173" customWidth="1"/>
    <col min="11051" max="11264" width="1.36328125" style="173"/>
    <col min="11265" max="11306" width="3" style="173" customWidth="1"/>
    <col min="11307" max="11520" width="1.36328125" style="173"/>
    <col min="11521" max="11562" width="3" style="173" customWidth="1"/>
    <col min="11563" max="11776" width="1.36328125" style="173"/>
    <col min="11777" max="11818" width="3" style="173" customWidth="1"/>
    <col min="11819" max="12032" width="1.36328125" style="173"/>
    <col min="12033" max="12074" width="3" style="173" customWidth="1"/>
    <col min="12075" max="12288" width="1.36328125" style="173"/>
    <col min="12289" max="12330" width="3" style="173" customWidth="1"/>
    <col min="12331" max="12544" width="1.36328125" style="173"/>
    <col min="12545" max="12586" width="3" style="173" customWidth="1"/>
    <col min="12587" max="12800" width="1.36328125" style="173"/>
    <col min="12801" max="12842" width="3" style="173" customWidth="1"/>
    <col min="12843" max="13056" width="1.36328125" style="173"/>
    <col min="13057" max="13098" width="3" style="173" customWidth="1"/>
    <col min="13099" max="13312" width="1.36328125" style="173"/>
    <col min="13313" max="13354" width="3" style="173" customWidth="1"/>
    <col min="13355" max="13568" width="1.36328125" style="173"/>
    <col min="13569" max="13610" width="3" style="173" customWidth="1"/>
    <col min="13611" max="13824" width="1.36328125" style="173"/>
    <col min="13825" max="13866" width="3" style="173" customWidth="1"/>
    <col min="13867" max="14080" width="1.36328125" style="173"/>
    <col min="14081" max="14122" width="3" style="173" customWidth="1"/>
    <col min="14123" max="14336" width="1.36328125" style="173"/>
    <col min="14337" max="14378" width="3" style="173" customWidth="1"/>
    <col min="14379" max="14592" width="1.36328125" style="173"/>
    <col min="14593" max="14634" width="3" style="173" customWidth="1"/>
    <col min="14635" max="14848" width="1.36328125" style="173"/>
    <col min="14849" max="14890" width="3" style="173" customWidth="1"/>
    <col min="14891" max="15104" width="1.36328125" style="173"/>
    <col min="15105" max="15146" width="3" style="173" customWidth="1"/>
    <col min="15147" max="15360" width="1.36328125" style="173"/>
    <col min="15361" max="15402" width="3" style="173" customWidth="1"/>
    <col min="15403" max="15616" width="1.36328125" style="173"/>
    <col min="15617" max="15658" width="3" style="173" customWidth="1"/>
    <col min="15659" max="15872" width="1.36328125" style="173"/>
    <col min="15873" max="15914" width="3" style="173" customWidth="1"/>
    <col min="15915" max="16128" width="1.36328125" style="173"/>
    <col min="16129" max="16170" width="3" style="173" customWidth="1"/>
    <col min="16171" max="16384" width="1.36328125" style="173"/>
  </cols>
  <sheetData>
    <row r="1" spans="1:46" s="346" customFormat="1" ht="63" customHeight="1" x14ac:dyDescent="0.2">
      <c r="D1" s="174"/>
      <c r="E1" s="174"/>
      <c r="F1" s="175"/>
      <c r="G1" s="175"/>
      <c r="AR1" s="56"/>
      <c r="AS1" s="57"/>
    </row>
    <row r="2" spans="1:46" ht="15.75" customHeight="1" x14ac:dyDescent="0.2">
      <c r="AQ2" s="333" t="s">
        <v>225</v>
      </c>
    </row>
    <row r="3" spans="1:46" ht="12" x14ac:dyDescent="0.2">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Q3" s="226" t="str">
        <f>IF('様式第1_ZEH_交付申請書 '!U11="","",'様式第1_ZEH_交付申請書 '!U11&amp;"邸"&amp;'様式第1_ZEH_交付申請書 '!V8&amp;'様式第1_ZEH_交付申請書 '!Y8)</f>
        <v/>
      </c>
    </row>
    <row r="4" spans="1:46" s="95" customFormat="1" ht="15" customHeight="1" x14ac:dyDescent="0.2">
      <c r="A4" s="99"/>
      <c r="B4" s="99"/>
      <c r="C4" s="99"/>
      <c r="D4" s="99"/>
      <c r="E4" s="99"/>
      <c r="F4" s="99"/>
      <c r="G4" s="99"/>
      <c r="H4" s="99"/>
      <c r="I4" s="99"/>
      <c r="J4" s="99"/>
      <c r="K4" s="99"/>
      <c r="L4" s="99"/>
      <c r="M4" s="99"/>
      <c r="N4" s="99"/>
      <c r="O4" s="99"/>
      <c r="P4" s="99"/>
      <c r="Q4" s="99"/>
      <c r="R4" s="99"/>
      <c r="S4" s="99"/>
      <c r="T4" s="99"/>
      <c r="U4" s="99"/>
      <c r="V4" s="99"/>
      <c r="W4" s="99"/>
      <c r="X4" s="97"/>
    </row>
    <row r="5" spans="1:46" ht="27" customHeight="1" x14ac:dyDescent="0.2">
      <c r="A5" s="578" t="s">
        <v>217</v>
      </c>
      <c r="B5" s="578"/>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N5" s="578"/>
      <c r="AO5" s="578"/>
      <c r="AP5" s="578"/>
      <c r="AT5" s="176"/>
    </row>
    <row r="6" spans="1:46" ht="9.75" customHeight="1" x14ac:dyDescent="0.2">
      <c r="A6" s="177"/>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T6" s="176"/>
    </row>
    <row r="7" spans="1:46" s="181" customFormat="1" ht="27" customHeight="1" x14ac:dyDescent="0.2">
      <c r="A7" s="554" t="s">
        <v>147</v>
      </c>
      <c r="B7" s="554"/>
      <c r="C7" s="554"/>
      <c r="D7" s="554"/>
      <c r="E7" s="554"/>
      <c r="F7" s="554"/>
      <c r="G7" s="554"/>
      <c r="H7" s="554"/>
      <c r="I7" s="554"/>
      <c r="J7" s="554"/>
      <c r="K7" s="554"/>
      <c r="L7" s="554"/>
      <c r="M7" s="554"/>
      <c r="N7" s="554"/>
      <c r="O7" s="554"/>
      <c r="P7" s="554"/>
      <c r="Q7" s="554"/>
      <c r="R7" s="554"/>
      <c r="S7" s="554"/>
      <c r="T7" s="554"/>
      <c r="U7" s="554"/>
      <c r="V7" s="554"/>
      <c r="W7" s="554"/>
      <c r="X7" s="554"/>
      <c r="Y7" s="178"/>
      <c r="Z7" s="178"/>
      <c r="AA7" s="178"/>
      <c r="AB7" s="178"/>
      <c r="AC7" s="178"/>
      <c r="AD7" s="178"/>
      <c r="AE7" s="178"/>
      <c r="AF7" s="178"/>
      <c r="AG7" s="178"/>
      <c r="AH7" s="178"/>
      <c r="AI7" s="178"/>
      <c r="AJ7" s="178"/>
      <c r="AK7" s="178"/>
      <c r="AL7" s="178"/>
      <c r="AM7" s="179"/>
      <c r="AN7" s="179"/>
      <c r="AO7" s="179"/>
      <c r="AP7" s="180"/>
      <c r="AR7" s="56"/>
      <c r="AS7" s="57"/>
    </row>
    <row r="8" spans="1:46" s="182" customFormat="1" ht="33" customHeight="1" x14ac:dyDescent="0.2">
      <c r="B8" s="579" t="s">
        <v>122</v>
      </c>
      <c r="C8" s="579"/>
      <c r="D8" s="579"/>
      <c r="E8" s="579"/>
      <c r="F8" s="579"/>
      <c r="G8" s="580"/>
      <c r="H8" s="581"/>
      <c r="I8" s="581"/>
      <c r="J8" s="581"/>
      <c r="K8" s="581"/>
      <c r="L8" s="581"/>
      <c r="M8" s="581"/>
      <c r="N8" s="581"/>
      <c r="O8" s="581"/>
      <c r="P8" s="581"/>
      <c r="Q8" s="581"/>
      <c r="R8" s="581"/>
      <c r="S8" s="581"/>
      <c r="T8" s="581"/>
      <c r="U8" s="581"/>
      <c r="V8" s="582"/>
      <c r="W8" s="579" t="s">
        <v>148</v>
      </c>
      <c r="X8" s="579"/>
      <c r="Y8" s="579"/>
      <c r="Z8" s="579"/>
      <c r="AA8" s="583"/>
      <c r="AB8" s="584"/>
      <c r="AC8" s="584"/>
      <c r="AD8" s="584"/>
      <c r="AE8" s="584"/>
      <c r="AF8" s="584"/>
      <c r="AG8" s="584"/>
      <c r="AH8" s="584"/>
      <c r="AI8" s="584"/>
      <c r="AJ8" s="584"/>
      <c r="AK8" s="584"/>
      <c r="AL8" s="584"/>
      <c r="AM8" s="584"/>
      <c r="AN8" s="584"/>
      <c r="AO8" s="584"/>
      <c r="AP8" s="585"/>
      <c r="AQ8" s="173"/>
      <c r="AS8" s="183"/>
    </row>
    <row r="9" spans="1:46" s="182" customFormat="1" ht="33" customHeight="1" x14ac:dyDescent="0.2">
      <c r="A9" s="184"/>
      <c r="B9" s="579" t="s">
        <v>149</v>
      </c>
      <c r="C9" s="579"/>
      <c r="D9" s="579"/>
      <c r="E9" s="579"/>
      <c r="F9" s="579"/>
      <c r="G9" s="580"/>
      <c r="H9" s="581"/>
      <c r="I9" s="581"/>
      <c r="J9" s="581"/>
      <c r="K9" s="581"/>
      <c r="L9" s="581"/>
      <c r="M9" s="581"/>
      <c r="N9" s="581"/>
      <c r="O9" s="581"/>
      <c r="P9" s="581"/>
      <c r="Q9" s="581"/>
      <c r="R9" s="581"/>
      <c r="S9" s="581"/>
      <c r="T9" s="581"/>
      <c r="U9" s="581"/>
      <c r="V9" s="582"/>
      <c r="W9" s="586" t="s">
        <v>150</v>
      </c>
      <c r="X9" s="587"/>
      <c r="Y9" s="587"/>
      <c r="Z9" s="588"/>
      <c r="AA9" s="583"/>
      <c r="AB9" s="584"/>
      <c r="AC9" s="584"/>
      <c r="AD9" s="584"/>
      <c r="AE9" s="584"/>
      <c r="AF9" s="584"/>
      <c r="AG9" s="584"/>
      <c r="AH9" s="584"/>
      <c r="AI9" s="584"/>
      <c r="AJ9" s="584"/>
      <c r="AK9" s="584"/>
      <c r="AL9" s="584"/>
      <c r="AM9" s="584"/>
      <c r="AN9" s="584"/>
      <c r="AO9" s="584"/>
      <c r="AP9" s="585"/>
      <c r="AQ9" s="173"/>
      <c r="AS9" s="183"/>
    </row>
    <row r="10" spans="1:46" s="182" customFormat="1" ht="33" customHeight="1" x14ac:dyDescent="0.2">
      <c r="A10" s="184"/>
      <c r="B10" s="594" t="s">
        <v>151</v>
      </c>
      <c r="C10" s="595"/>
      <c r="D10" s="595"/>
      <c r="E10" s="595"/>
      <c r="F10" s="596"/>
      <c r="G10" s="185" t="s">
        <v>263</v>
      </c>
      <c r="H10" s="592"/>
      <c r="I10" s="592"/>
      <c r="J10" s="592"/>
      <c r="K10" s="186" t="s">
        <v>264</v>
      </c>
      <c r="L10" s="592"/>
      <c r="M10" s="592"/>
      <c r="N10" s="592"/>
      <c r="O10" s="592"/>
      <c r="P10" s="600"/>
      <c r="Q10" s="591"/>
      <c r="R10" s="592"/>
      <c r="S10" s="592"/>
      <c r="T10" s="592"/>
      <c r="U10" s="592"/>
      <c r="V10" s="592"/>
      <c r="W10" s="592"/>
      <c r="X10" s="592"/>
      <c r="Y10" s="592"/>
      <c r="Z10" s="593" t="s">
        <v>153</v>
      </c>
      <c r="AA10" s="593"/>
      <c r="AB10" s="592"/>
      <c r="AC10" s="592"/>
      <c r="AD10" s="592"/>
      <c r="AE10" s="592"/>
      <c r="AF10" s="592"/>
      <c r="AG10" s="592"/>
      <c r="AH10" s="592"/>
      <c r="AI10" s="592"/>
      <c r="AJ10" s="592"/>
      <c r="AK10" s="592"/>
      <c r="AL10" s="592"/>
      <c r="AM10" s="592"/>
      <c r="AN10" s="593" t="s">
        <v>154</v>
      </c>
      <c r="AO10" s="593"/>
      <c r="AP10" s="322"/>
      <c r="AQ10" s="173"/>
      <c r="AS10" s="183"/>
    </row>
    <row r="11" spans="1:46" s="182" customFormat="1" ht="33" customHeight="1" x14ac:dyDescent="0.2">
      <c r="A11" s="184"/>
      <c r="B11" s="597"/>
      <c r="C11" s="598"/>
      <c r="D11" s="598"/>
      <c r="E11" s="598"/>
      <c r="F11" s="599"/>
      <c r="G11" s="583"/>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4"/>
      <c r="AK11" s="584"/>
      <c r="AL11" s="584"/>
      <c r="AM11" s="584"/>
      <c r="AN11" s="584"/>
      <c r="AO11" s="584"/>
      <c r="AP11" s="585"/>
      <c r="AQ11" s="173"/>
      <c r="AS11" s="183"/>
    </row>
    <row r="12" spans="1:46" s="182" customFormat="1" ht="33" customHeight="1" x14ac:dyDescent="0.2">
      <c r="A12" s="184"/>
      <c r="B12" s="569" t="s">
        <v>155</v>
      </c>
      <c r="C12" s="570"/>
      <c r="D12" s="570"/>
      <c r="E12" s="570"/>
      <c r="F12" s="571"/>
      <c r="G12" s="187" t="s">
        <v>156</v>
      </c>
      <c r="H12" s="572"/>
      <c r="I12" s="572"/>
      <c r="J12" s="572"/>
      <c r="K12" s="572"/>
      <c r="L12" s="188" t="s">
        <v>157</v>
      </c>
      <c r="M12" s="572"/>
      <c r="N12" s="572"/>
      <c r="O12" s="572"/>
      <c r="P12" s="572"/>
      <c r="Q12" s="189" t="s">
        <v>152</v>
      </c>
      <c r="R12" s="572"/>
      <c r="S12" s="572"/>
      <c r="T12" s="572"/>
      <c r="U12" s="572"/>
      <c r="V12" s="190"/>
      <c r="W12" s="573" t="s">
        <v>158</v>
      </c>
      <c r="X12" s="573"/>
      <c r="Y12" s="573"/>
      <c r="Z12" s="573"/>
      <c r="AA12" s="187" t="s">
        <v>41</v>
      </c>
      <c r="AB12" s="572"/>
      <c r="AC12" s="572"/>
      <c r="AD12" s="572"/>
      <c r="AE12" s="572"/>
      <c r="AF12" s="188" t="s">
        <v>157</v>
      </c>
      <c r="AG12" s="572"/>
      <c r="AH12" s="572"/>
      <c r="AI12" s="572"/>
      <c r="AJ12" s="572"/>
      <c r="AK12" s="189" t="s">
        <v>159</v>
      </c>
      <c r="AL12" s="574"/>
      <c r="AM12" s="574"/>
      <c r="AN12" s="574"/>
      <c r="AO12" s="574"/>
      <c r="AP12" s="191"/>
      <c r="AQ12" s="173"/>
      <c r="AS12" s="183"/>
    </row>
    <row r="13" spans="1:46" s="182" customFormat="1" ht="33" customHeight="1" x14ac:dyDescent="0.2">
      <c r="A13" s="184"/>
      <c r="B13" s="590" t="s">
        <v>160</v>
      </c>
      <c r="C13" s="590"/>
      <c r="D13" s="590"/>
      <c r="E13" s="590"/>
      <c r="F13" s="590"/>
      <c r="G13" s="575"/>
      <c r="H13" s="576"/>
      <c r="I13" s="576"/>
      <c r="J13" s="576"/>
      <c r="K13" s="576"/>
      <c r="L13" s="576"/>
      <c r="M13" s="576"/>
      <c r="N13" s="576"/>
      <c r="O13" s="576"/>
      <c r="P13" s="576"/>
      <c r="Q13" s="576"/>
      <c r="R13" s="576"/>
      <c r="S13" s="576"/>
      <c r="T13" s="576"/>
      <c r="U13" s="576"/>
      <c r="V13" s="576"/>
      <c r="W13" s="576"/>
      <c r="X13" s="576"/>
      <c r="Y13" s="577" t="s">
        <v>161</v>
      </c>
      <c r="Z13" s="577"/>
      <c r="AA13" s="576"/>
      <c r="AB13" s="576"/>
      <c r="AC13" s="576"/>
      <c r="AD13" s="576"/>
      <c r="AE13" s="576"/>
      <c r="AF13" s="576"/>
      <c r="AG13" s="576"/>
      <c r="AH13" s="576"/>
      <c r="AI13" s="576"/>
      <c r="AJ13" s="576"/>
      <c r="AK13" s="576"/>
      <c r="AL13" s="576"/>
      <c r="AM13" s="576"/>
      <c r="AN13" s="576"/>
      <c r="AO13" s="576"/>
      <c r="AP13" s="589"/>
      <c r="AQ13" s="173"/>
      <c r="AS13" s="183"/>
    </row>
    <row r="14" spans="1:46" ht="27" customHeight="1" x14ac:dyDescent="0.2">
      <c r="A14" s="554" t="s">
        <v>162</v>
      </c>
      <c r="B14" s="554"/>
      <c r="C14" s="554"/>
      <c r="D14" s="554"/>
      <c r="E14" s="554"/>
      <c r="F14" s="554"/>
      <c r="G14" s="554"/>
      <c r="H14" s="554"/>
      <c r="I14" s="554"/>
      <c r="J14" s="554"/>
      <c r="K14" s="554"/>
      <c r="L14" s="554"/>
      <c r="M14" s="554"/>
      <c r="N14" s="554"/>
      <c r="O14" s="554"/>
      <c r="P14" s="554"/>
      <c r="Q14" s="554"/>
      <c r="R14" s="554"/>
      <c r="S14" s="554"/>
      <c r="T14" s="554"/>
      <c r="U14" s="554"/>
      <c r="V14" s="554"/>
      <c r="W14" s="554"/>
      <c r="X14" s="554"/>
      <c r="Y14" s="192"/>
      <c r="Z14" s="192"/>
      <c r="AA14" s="192"/>
      <c r="AB14" s="192"/>
    </row>
    <row r="15" spans="1:46" ht="32.25" customHeight="1" x14ac:dyDescent="0.2">
      <c r="A15" s="193"/>
      <c r="B15" s="566" t="str">
        <f>'様式第1_ZEH_交付申請書 '!$C$46</f>
        <v/>
      </c>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8"/>
    </row>
    <row r="16" spans="1:46" ht="27" customHeight="1" x14ac:dyDescent="0.2">
      <c r="A16" s="554" t="s">
        <v>215</v>
      </c>
      <c r="B16" s="554"/>
      <c r="C16" s="554"/>
      <c r="D16" s="554"/>
      <c r="E16" s="554"/>
      <c r="F16" s="554"/>
      <c r="G16" s="554"/>
      <c r="H16" s="554"/>
      <c r="I16" s="554"/>
      <c r="J16" s="554"/>
      <c r="K16" s="554"/>
      <c r="L16" s="554"/>
      <c r="M16" s="554"/>
      <c r="N16" s="554"/>
      <c r="O16" s="554"/>
      <c r="P16" s="554"/>
      <c r="Q16" s="554"/>
      <c r="R16" s="554"/>
      <c r="S16" s="554"/>
      <c r="T16" s="554"/>
      <c r="U16" s="554"/>
      <c r="V16" s="554"/>
      <c r="W16" s="554"/>
      <c r="X16" s="554"/>
      <c r="Y16" s="192"/>
      <c r="Z16" s="192"/>
      <c r="AA16" s="192"/>
      <c r="AB16" s="192"/>
    </row>
    <row r="17" spans="1:45" ht="48" customHeight="1" x14ac:dyDescent="0.2">
      <c r="A17" s="194"/>
      <c r="B17" s="562" t="s">
        <v>163</v>
      </c>
      <c r="C17" s="563"/>
      <c r="D17" s="563"/>
      <c r="E17" s="563"/>
      <c r="F17" s="563"/>
      <c r="G17" s="323"/>
      <c r="H17" s="324"/>
      <c r="I17" s="324"/>
      <c r="J17" s="552"/>
      <c r="K17" s="552"/>
      <c r="L17" s="552"/>
      <c r="M17" s="549" t="s">
        <v>1</v>
      </c>
      <c r="N17" s="549"/>
      <c r="O17" s="552"/>
      <c r="P17" s="552"/>
      <c r="Q17" s="552"/>
      <c r="R17" s="549" t="s">
        <v>9</v>
      </c>
      <c r="S17" s="549"/>
      <c r="T17" s="552"/>
      <c r="U17" s="552"/>
      <c r="V17" s="552"/>
      <c r="W17" s="549" t="s">
        <v>13</v>
      </c>
      <c r="X17" s="549"/>
      <c r="Y17" s="549" t="s">
        <v>265</v>
      </c>
      <c r="Z17" s="549"/>
      <c r="AA17" s="324"/>
      <c r="AB17" s="552"/>
      <c r="AC17" s="552"/>
      <c r="AD17" s="552"/>
      <c r="AE17" s="549" t="s">
        <v>1</v>
      </c>
      <c r="AF17" s="549"/>
      <c r="AG17" s="552"/>
      <c r="AH17" s="552"/>
      <c r="AI17" s="552"/>
      <c r="AJ17" s="549" t="s">
        <v>9</v>
      </c>
      <c r="AK17" s="549"/>
      <c r="AL17" s="552"/>
      <c r="AM17" s="552"/>
      <c r="AN17" s="552"/>
      <c r="AO17" s="549" t="s">
        <v>13</v>
      </c>
      <c r="AP17" s="550"/>
      <c r="AQ17" s="192"/>
    </row>
    <row r="18" spans="1:45" ht="48" customHeight="1" x14ac:dyDescent="0.2">
      <c r="A18" s="195"/>
      <c r="B18" s="564"/>
      <c r="C18" s="565"/>
      <c r="D18" s="565"/>
      <c r="E18" s="565"/>
      <c r="F18" s="565"/>
      <c r="G18" s="551"/>
      <c r="H18" s="549"/>
      <c r="I18" s="552"/>
      <c r="J18" s="552"/>
      <c r="K18" s="552"/>
      <c r="L18" s="552"/>
      <c r="M18" s="552"/>
      <c r="N18" s="549" t="s">
        <v>164</v>
      </c>
      <c r="O18" s="549"/>
      <c r="P18" s="549"/>
      <c r="Q18" s="549"/>
      <c r="R18" s="549"/>
      <c r="S18" s="553"/>
      <c r="T18" s="553"/>
      <c r="U18" s="553"/>
      <c r="V18" s="553"/>
      <c r="W18" s="325"/>
      <c r="X18" s="325"/>
      <c r="Y18" s="325"/>
      <c r="Z18" s="325"/>
      <c r="AA18" s="325"/>
      <c r="AB18" s="325"/>
      <c r="AC18" s="325"/>
      <c r="AD18" s="325"/>
      <c r="AE18" s="325"/>
      <c r="AF18" s="325"/>
      <c r="AG18" s="325"/>
      <c r="AH18" s="325"/>
      <c r="AI18" s="325"/>
      <c r="AJ18" s="325"/>
      <c r="AK18" s="325"/>
      <c r="AL18" s="326" t="s">
        <v>266</v>
      </c>
      <c r="AM18" s="326"/>
      <c r="AN18" s="326"/>
      <c r="AO18" s="326"/>
      <c r="AP18" s="327"/>
    </row>
    <row r="19" spans="1:45" s="330" customFormat="1" ht="9" customHeight="1" x14ac:dyDescent="0.2">
      <c r="A19" s="195"/>
      <c r="B19" s="338"/>
      <c r="C19" s="338"/>
      <c r="D19" s="338"/>
      <c r="E19" s="338"/>
      <c r="F19" s="338"/>
      <c r="G19" s="334"/>
      <c r="H19" s="334"/>
      <c r="I19" s="341"/>
      <c r="J19" s="341"/>
      <c r="K19" s="341"/>
      <c r="L19" s="341"/>
      <c r="M19" s="341"/>
      <c r="N19" s="334"/>
      <c r="O19" s="334"/>
      <c r="P19" s="334"/>
      <c r="Q19" s="334"/>
      <c r="R19" s="334"/>
      <c r="S19" s="335"/>
      <c r="T19" s="335"/>
      <c r="U19" s="335"/>
      <c r="V19" s="335"/>
      <c r="W19" s="336"/>
      <c r="X19" s="336"/>
      <c r="Y19" s="336"/>
      <c r="Z19" s="336"/>
      <c r="AA19" s="336"/>
      <c r="AB19" s="336"/>
      <c r="AC19" s="336"/>
      <c r="AD19" s="336"/>
      <c r="AE19" s="336"/>
      <c r="AF19" s="336"/>
      <c r="AG19" s="336"/>
      <c r="AH19" s="336"/>
      <c r="AI19" s="336"/>
      <c r="AJ19" s="336"/>
      <c r="AK19" s="336"/>
      <c r="AL19" s="337"/>
      <c r="AM19" s="337"/>
      <c r="AN19" s="337"/>
      <c r="AO19" s="337"/>
      <c r="AP19" s="337"/>
      <c r="AR19" s="56"/>
      <c r="AS19" s="57"/>
    </row>
    <row r="20" spans="1:45" ht="27" customHeight="1" x14ac:dyDescent="0.2">
      <c r="A20" s="554" t="s">
        <v>216</v>
      </c>
      <c r="B20" s="554"/>
      <c r="C20" s="554"/>
      <c r="D20" s="554"/>
      <c r="E20" s="554"/>
      <c r="F20" s="554"/>
      <c r="G20" s="554"/>
      <c r="H20" s="554"/>
      <c r="I20" s="554"/>
      <c r="J20" s="554"/>
      <c r="K20" s="554"/>
      <c r="L20" s="554"/>
      <c r="M20" s="554"/>
      <c r="N20" s="554"/>
      <c r="O20" s="554"/>
      <c r="P20" s="554"/>
      <c r="Q20" s="554"/>
      <c r="R20" s="554"/>
      <c r="S20" s="554"/>
      <c r="T20" s="554"/>
      <c r="U20" s="554"/>
      <c r="V20" s="554"/>
      <c r="W20" s="554"/>
      <c r="X20" s="554"/>
      <c r="Y20" s="196"/>
      <c r="Z20" s="196"/>
      <c r="AA20" s="196"/>
      <c r="AB20" s="196"/>
      <c r="AC20" s="196"/>
      <c r="AD20" s="196"/>
      <c r="AE20" s="196"/>
      <c r="AF20" s="196"/>
      <c r="AG20" s="196"/>
      <c r="AH20" s="196"/>
      <c r="AI20" s="196"/>
      <c r="AJ20" s="196"/>
      <c r="AK20" s="196"/>
      <c r="AL20" s="196"/>
      <c r="AM20" s="196"/>
      <c r="AN20" s="196"/>
      <c r="AO20" s="196"/>
      <c r="AP20" s="196"/>
    </row>
    <row r="21" spans="1:45" s="198" customFormat="1" ht="47.25" customHeight="1" x14ac:dyDescent="0.2">
      <c r="A21" s="197"/>
      <c r="B21" s="561" t="s">
        <v>165</v>
      </c>
      <c r="C21" s="561"/>
      <c r="D21" s="561"/>
      <c r="E21" s="561"/>
      <c r="F21" s="561"/>
      <c r="G21" s="528" t="s">
        <v>166</v>
      </c>
      <c r="H21" s="529"/>
      <c r="I21" s="529"/>
      <c r="J21" s="529"/>
      <c r="K21" s="529"/>
      <c r="L21" s="529"/>
      <c r="M21" s="529"/>
      <c r="N21" s="529"/>
      <c r="O21" s="530"/>
      <c r="P21" s="531"/>
      <c r="Q21" s="532"/>
      <c r="R21" s="532"/>
      <c r="S21" s="532"/>
      <c r="T21" s="532"/>
      <c r="U21" s="532"/>
      <c r="V21" s="532"/>
      <c r="W21" s="532"/>
      <c r="X21" s="532"/>
      <c r="Y21" s="532"/>
      <c r="Z21" s="532"/>
      <c r="AA21" s="532"/>
      <c r="AB21" s="532"/>
      <c r="AC21" s="532"/>
      <c r="AD21" s="532"/>
      <c r="AE21" s="532"/>
      <c r="AF21" s="532"/>
      <c r="AG21" s="532"/>
      <c r="AH21" s="532"/>
      <c r="AI21" s="532"/>
      <c r="AJ21" s="555" t="s">
        <v>167</v>
      </c>
      <c r="AK21" s="555"/>
      <c r="AL21" s="555"/>
      <c r="AM21" s="555"/>
      <c r="AN21" s="555"/>
      <c r="AO21" s="555"/>
      <c r="AP21" s="556"/>
      <c r="AR21" s="56"/>
      <c r="AS21" s="57"/>
    </row>
    <row r="22" spans="1:45" s="198" customFormat="1" ht="14.25" customHeight="1" x14ac:dyDescent="0.2">
      <c r="A22" s="199"/>
      <c r="B22" s="199"/>
      <c r="C22" s="199"/>
      <c r="D22" s="199"/>
      <c r="E22" s="199"/>
      <c r="F22" s="199"/>
      <c r="G22" s="199"/>
      <c r="H22" s="199"/>
      <c r="I22" s="199"/>
      <c r="J22" s="199"/>
      <c r="K22" s="199"/>
      <c r="L22" s="199"/>
      <c r="M22" s="199"/>
      <c r="N22" s="199"/>
      <c r="O22" s="199"/>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0"/>
      <c r="AP22" s="200"/>
      <c r="AR22" s="56"/>
      <c r="AS22" s="57"/>
    </row>
    <row r="23" spans="1:45" ht="33" customHeight="1" x14ac:dyDescent="0.2">
      <c r="A23" s="201"/>
      <c r="B23" s="202"/>
      <c r="C23" s="203"/>
      <c r="D23" s="203"/>
      <c r="E23" s="203"/>
      <c r="F23" s="203"/>
      <c r="G23" s="557" t="s">
        <v>168</v>
      </c>
      <c r="H23" s="558"/>
      <c r="I23" s="558"/>
      <c r="J23" s="558"/>
      <c r="K23" s="558"/>
      <c r="L23" s="558"/>
      <c r="M23" s="558"/>
      <c r="N23" s="558"/>
      <c r="O23" s="559"/>
      <c r="P23" s="560" t="s">
        <v>227</v>
      </c>
      <c r="Q23" s="560"/>
      <c r="R23" s="560"/>
      <c r="S23" s="560"/>
      <c r="T23" s="560"/>
      <c r="U23" s="560"/>
      <c r="V23" s="560"/>
      <c r="W23" s="560"/>
      <c r="X23" s="560"/>
      <c r="Y23" s="560"/>
      <c r="Z23" s="560"/>
      <c r="AA23" s="560"/>
      <c r="AB23" s="560"/>
      <c r="AC23" s="560"/>
    </row>
    <row r="24" spans="1:45" s="198" customFormat="1" ht="48" customHeight="1" x14ac:dyDescent="0.2">
      <c r="A24" s="199"/>
      <c r="B24" s="527" t="s">
        <v>169</v>
      </c>
      <c r="C24" s="527"/>
      <c r="D24" s="527"/>
      <c r="E24" s="527"/>
      <c r="F24" s="527"/>
      <c r="G24" s="540" t="s">
        <v>170</v>
      </c>
      <c r="H24" s="540"/>
      <c r="I24" s="540"/>
      <c r="J24" s="540"/>
      <c r="K24" s="540"/>
      <c r="L24" s="540"/>
      <c r="M24" s="540"/>
      <c r="N24" s="540"/>
      <c r="O24" s="540"/>
      <c r="P24" s="531"/>
      <c r="Q24" s="532"/>
      <c r="R24" s="532"/>
      <c r="S24" s="532"/>
      <c r="T24" s="532"/>
      <c r="U24" s="532"/>
      <c r="V24" s="532"/>
      <c r="W24" s="532"/>
      <c r="X24" s="532"/>
      <c r="Y24" s="532"/>
      <c r="Z24" s="532"/>
      <c r="AA24" s="534" t="s">
        <v>38</v>
      </c>
      <c r="AB24" s="534"/>
      <c r="AC24" s="535"/>
      <c r="AD24" s="230"/>
      <c r="AQ24" s="204"/>
      <c r="AR24" s="56"/>
      <c r="AS24" s="57"/>
    </row>
    <row r="25" spans="1:45" ht="20.25" customHeight="1" x14ac:dyDescent="0.2">
      <c r="A25" s="199"/>
      <c r="B25" s="199"/>
      <c r="C25" s="199"/>
      <c r="D25" s="199"/>
      <c r="E25" s="199"/>
      <c r="F25" s="199"/>
      <c r="G25" s="197"/>
      <c r="H25" s="197"/>
      <c r="I25" s="197"/>
      <c r="J25" s="197"/>
      <c r="K25" s="197"/>
      <c r="L25" s="197"/>
      <c r="M25" s="197"/>
      <c r="N25" s="197"/>
      <c r="O25" s="197"/>
      <c r="P25" s="547" t="s">
        <v>171</v>
      </c>
      <c r="Q25" s="547"/>
      <c r="R25" s="547"/>
      <c r="S25" s="547"/>
      <c r="T25" s="547"/>
      <c r="U25" s="547"/>
      <c r="V25" s="547"/>
      <c r="W25" s="547"/>
      <c r="X25" s="547"/>
      <c r="Y25" s="547"/>
      <c r="Z25" s="547"/>
      <c r="AA25" s="547"/>
      <c r="AB25" s="547"/>
      <c r="AC25" s="547"/>
      <c r="AD25" s="548"/>
      <c r="AE25" s="548"/>
      <c r="AF25" s="548"/>
      <c r="AG25" s="548"/>
      <c r="AH25" s="548"/>
      <c r="AI25" s="205"/>
      <c r="AJ25" s="205"/>
      <c r="AK25" s="205"/>
      <c r="AL25" s="205"/>
      <c r="AM25" s="205"/>
      <c r="AN25" s="205"/>
      <c r="AO25" s="205"/>
      <c r="AP25" s="205"/>
      <c r="AQ25" s="198"/>
    </row>
    <row r="26" spans="1:45" ht="48" customHeight="1" x14ac:dyDescent="0.2">
      <c r="A26" s="199"/>
      <c r="B26" s="527" t="s">
        <v>172</v>
      </c>
      <c r="C26" s="527"/>
      <c r="D26" s="527"/>
      <c r="E26" s="527"/>
      <c r="F26" s="527"/>
      <c r="G26" s="528" t="s">
        <v>173</v>
      </c>
      <c r="H26" s="529"/>
      <c r="I26" s="529"/>
      <c r="J26" s="529"/>
      <c r="K26" s="529"/>
      <c r="L26" s="529"/>
      <c r="M26" s="529"/>
      <c r="N26" s="529"/>
      <c r="O26" s="530"/>
      <c r="P26" s="541">
        <f>$P$21-$P$24</f>
        <v>0</v>
      </c>
      <c r="Q26" s="542"/>
      <c r="R26" s="542"/>
      <c r="S26" s="542"/>
      <c r="T26" s="542"/>
      <c r="U26" s="542"/>
      <c r="V26" s="542"/>
      <c r="W26" s="542"/>
      <c r="X26" s="542"/>
      <c r="Y26" s="542"/>
      <c r="Z26" s="542"/>
      <c r="AA26" s="533" t="s">
        <v>174</v>
      </c>
      <c r="AB26" s="534"/>
      <c r="AC26" s="535"/>
      <c r="AD26" s="230"/>
      <c r="AE26" s="198"/>
      <c r="AF26" s="198"/>
      <c r="AG26" s="198"/>
      <c r="AH26" s="198"/>
    </row>
    <row r="27" spans="1:45" ht="14.25" customHeight="1" x14ac:dyDescent="0.2">
      <c r="A27" s="206"/>
      <c r="B27" s="199"/>
      <c r="C27" s="199"/>
      <c r="D27" s="199"/>
      <c r="E27" s="199"/>
      <c r="F27" s="199"/>
      <c r="G27" s="197"/>
      <c r="H27" s="197"/>
      <c r="I27" s="197"/>
      <c r="J27" s="197"/>
      <c r="K27" s="197"/>
      <c r="L27" s="197"/>
      <c r="M27" s="197"/>
      <c r="N27" s="197"/>
      <c r="O27" s="197"/>
      <c r="P27" s="207"/>
      <c r="Q27" s="207"/>
      <c r="R27" s="207"/>
      <c r="S27" s="207"/>
      <c r="T27" s="207"/>
      <c r="U27" s="207"/>
      <c r="V27" s="207"/>
      <c r="W27" s="207"/>
      <c r="X27" s="207"/>
      <c r="Y27" s="207"/>
      <c r="Z27" s="207"/>
      <c r="AA27" s="207"/>
      <c r="AB27" s="207"/>
      <c r="AC27" s="207"/>
    </row>
    <row r="28" spans="1:45" s="194" customFormat="1" ht="48" customHeight="1" x14ac:dyDescent="0.2">
      <c r="A28" s="199"/>
      <c r="B28" s="527" t="s">
        <v>175</v>
      </c>
      <c r="C28" s="527"/>
      <c r="D28" s="527"/>
      <c r="E28" s="527"/>
      <c r="F28" s="527"/>
      <c r="G28" s="528" t="s">
        <v>176</v>
      </c>
      <c r="H28" s="529"/>
      <c r="I28" s="529"/>
      <c r="J28" s="529"/>
      <c r="K28" s="529"/>
      <c r="L28" s="529"/>
      <c r="M28" s="529"/>
      <c r="N28" s="529"/>
      <c r="O28" s="530"/>
      <c r="P28" s="531"/>
      <c r="Q28" s="532"/>
      <c r="R28" s="532"/>
      <c r="S28" s="532"/>
      <c r="T28" s="532"/>
      <c r="U28" s="532"/>
      <c r="V28" s="532"/>
      <c r="W28" s="532"/>
      <c r="X28" s="532"/>
      <c r="Y28" s="532"/>
      <c r="Z28" s="532"/>
      <c r="AA28" s="533" t="s">
        <v>174</v>
      </c>
      <c r="AB28" s="534"/>
      <c r="AC28" s="535"/>
      <c r="AR28" s="56"/>
      <c r="AS28" s="57"/>
    </row>
    <row r="29" spans="1:45" ht="14.25" customHeight="1" x14ac:dyDescent="0.2">
      <c r="A29" s="209"/>
      <c r="B29" s="209"/>
      <c r="C29" s="209"/>
      <c r="D29" s="209"/>
      <c r="E29" s="209"/>
      <c r="F29" s="209"/>
      <c r="G29" s="195"/>
      <c r="H29" s="195"/>
      <c r="I29" s="195"/>
      <c r="J29" s="195"/>
      <c r="K29" s="195"/>
      <c r="L29" s="195"/>
      <c r="M29" s="195"/>
      <c r="N29" s="195"/>
      <c r="O29" s="195"/>
      <c r="P29" s="198"/>
      <c r="Q29" s="198"/>
      <c r="R29" s="198"/>
      <c r="S29" s="198"/>
      <c r="T29" s="198"/>
      <c r="U29" s="198"/>
      <c r="V29" s="198"/>
      <c r="W29" s="198"/>
      <c r="X29" s="198"/>
      <c r="Y29" s="198"/>
      <c r="Z29" s="198"/>
      <c r="AA29" s="198"/>
      <c r="AB29" s="198"/>
      <c r="AC29" s="198"/>
    </row>
    <row r="30" spans="1:45" ht="48" customHeight="1" x14ac:dyDescent="0.2">
      <c r="A30" s="199"/>
      <c r="B30" s="527" t="s">
        <v>177</v>
      </c>
      <c r="C30" s="527"/>
      <c r="D30" s="527"/>
      <c r="E30" s="527"/>
      <c r="F30" s="527"/>
      <c r="G30" s="528" t="s">
        <v>178</v>
      </c>
      <c r="H30" s="529"/>
      <c r="I30" s="529"/>
      <c r="J30" s="529"/>
      <c r="K30" s="529"/>
      <c r="L30" s="529"/>
      <c r="M30" s="529"/>
      <c r="N30" s="529"/>
      <c r="O30" s="530"/>
      <c r="P30" s="541">
        <f>P26+P28</f>
        <v>0</v>
      </c>
      <c r="Q30" s="542"/>
      <c r="R30" s="542"/>
      <c r="S30" s="542"/>
      <c r="T30" s="542"/>
      <c r="U30" s="542"/>
      <c r="V30" s="542"/>
      <c r="W30" s="542"/>
      <c r="X30" s="542"/>
      <c r="Y30" s="542"/>
      <c r="Z30" s="542"/>
      <c r="AA30" s="533" t="s">
        <v>174</v>
      </c>
      <c r="AB30" s="534"/>
      <c r="AC30" s="535"/>
    </row>
    <row r="31" spans="1:45" ht="14.25" customHeight="1" x14ac:dyDescent="0.2">
      <c r="A31" s="206"/>
      <c r="B31" s="199"/>
      <c r="C31" s="199"/>
      <c r="D31" s="199"/>
      <c r="E31" s="199"/>
      <c r="F31" s="199"/>
      <c r="G31" s="197"/>
      <c r="H31" s="197"/>
      <c r="I31" s="197"/>
      <c r="J31" s="197"/>
      <c r="K31" s="197"/>
      <c r="L31" s="197"/>
      <c r="M31" s="197"/>
      <c r="N31" s="197"/>
      <c r="O31" s="19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8"/>
    </row>
    <row r="32" spans="1:45" ht="48" customHeight="1" x14ac:dyDescent="0.2">
      <c r="A32" s="199"/>
      <c r="B32" s="527" t="s">
        <v>179</v>
      </c>
      <c r="C32" s="527"/>
      <c r="D32" s="527"/>
      <c r="E32" s="527"/>
      <c r="F32" s="527"/>
      <c r="G32" s="528" t="s">
        <v>180</v>
      </c>
      <c r="H32" s="529"/>
      <c r="I32" s="529"/>
      <c r="J32" s="529"/>
      <c r="K32" s="529"/>
      <c r="L32" s="529"/>
      <c r="M32" s="529"/>
      <c r="N32" s="529"/>
      <c r="O32" s="530"/>
      <c r="P32" s="543"/>
      <c r="Q32" s="544"/>
      <c r="R32" s="544"/>
      <c r="S32" s="544"/>
      <c r="T32" s="544"/>
      <c r="U32" s="544"/>
      <c r="V32" s="544"/>
      <c r="W32" s="544"/>
      <c r="X32" s="544"/>
      <c r="Y32" s="544"/>
      <c r="Z32" s="544"/>
      <c r="AA32" s="533" t="s">
        <v>181</v>
      </c>
      <c r="AB32" s="534"/>
      <c r="AC32" s="535"/>
      <c r="AD32" s="545"/>
      <c r="AE32" s="546"/>
      <c r="AF32" s="546"/>
      <c r="AG32" s="546"/>
      <c r="AH32" s="546"/>
      <c r="AI32" s="546"/>
      <c r="AJ32" s="546"/>
      <c r="AK32" s="546"/>
      <c r="AL32" s="546"/>
      <c r="AM32" s="546"/>
      <c r="AN32" s="525"/>
      <c r="AO32" s="526"/>
      <c r="AP32" s="526"/>
    </row>
    <row r="33" spans="1:45" ht="14.25" customHeight="1" x14ac:dyDescent="0.2">
      <c r="A33" s="206"/>
      <c r="B33" s="199"/>
      <c r="C33" s="199"/>
      <c r="D33" s="199"/>
      <c r="E33" s="199"/>
      <c r="F33" s="199"/>
      <c r="G33" s="197"/>
      <c r="H33" s="197"/>
      <c r="I33" s="197"/>
      <c r="J33" s="197"/>
      <c r="K33" s="197"/>
      <c r="L33" s="197"/>
      <c r="M33" s="197"/>
      <c r="N33" s="197"/>
      <c r="O33" s="19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8"/>
    </row>
    <row r="34" spans="1:45" ht="48" customHeight="1" x14ac:dyDescent="0.2">
      <c r="A34" s="199"/>
      <c r="B34" s="527" t="s">
        <v>182</v>
      </c>
      <c r="C34" s="527"/>
      <c r="D34" s="527"/>
      <c r="E34" s="527"/>
      <c r="F34" s="527"/>
      <c r="G34" s="528" t="s">
        <v>183</v>
      </c>
      <c r="H34" s="529"/>
      <c r="I34" s="529"/>
      <c r="J34" s="529"/>
      <c r="K34" s="529"/>
      <c r="L34" s="529"/>
      <c r="M34" s="529"/>
      <c r="N34" s="529"/>
      <c r="O34" s="530"/>
      <c r="P34" s="531"/>
      <c r="Q34" s="532"/>
      <c r="R34" s="532"/>
      <c r="S34" s="532"/>
      <c r="T34" s="532"/>
      <c r="U34" s="532"/>
      <c r="V34" s="532"/>
      <c r="W34" s="532"/>
      <c r="X34" s="532"/>
      <c r="Y34" s="532"/>
      <c r="Z34" s="532"/>
      <c r="AA34" s="533" t="s">
        <v>174</v>
      </c>
      <c r="AB34" s="534"/>
      <c r="AC34" s="535"/>
      <c r="AD34" s="536"/>
      <c r="AE34" s="537"/>
      <c r="AF34" s="537"/>
      <c r="AG34" s="537"/>
      <c r="AH34" s="537"/>
      <c r="AI34" s="537"/>
      <c r="AJ34" s="537"/>
      <c r="AK34" s="537"/>
      <c r="AL34" s="537"/>
      <c r="AM34" s="537"/>
      <c r="AN34" s="525"/>
      <c r="AO34" s="526"/>
      <c r="AP34" s="526"/>
    </row>
    <row r="35" spans="1:45" ht="14.25" customHeight="1" x14ac:dyDescent="0.2">
      <c r="A35" s="209"/>
      <c r="B35" s="198"/>
      <c r="C35" s="198"/>
      <c r="D35" s="198"/>
      <c r="E35" s="198"/>
      <c r="F35" s="198"/>
      <c r="G35" s="198"/>
      <c r="H35" s="198"/>
      <c r="I35" s="198"/>
      <c r="J35" s="198"/>
      <c r="K35" s="198"/>
      <c r="L35" s="198"/>
      <c r="M35" s="198"/>
      <c r="N35" s="198"/>
      <c r="O35" s="198"/>
      <c r="P35" s="198"/>
      <c r="Q35" s="198"/>
      <c r="R35" s="198"/>
      <c r="S35" s="210"/>
      <c r="T35" s="192"/>
      <c r="U35" s="192"/>
      <c r="V35" s="192"/>
      <c r="W35" s="192"/>
      <c r="X35" s="192"/>
      <c r="Y35" s="192"/>
      <c r="Z35" s="192"/>
      <c r="AA35" s="192"/>
      <c r="AB35" s="192"/>
      <c r="AC35" s="192"/>
      <c r="AD35" s="211"/>
      <c r="AE35" s="211"/>
      <c r="AF35" s="211"/>
      <c r="AG35" s="180"/>
      <c r="AH35" s="180"/>
      <c r="AI35" s="180"/>
      <c r="AJ35" s="180"/>
      <c r="AK35" s="180"/>
      <c r="AL35" s="180"/>
      <c r="AM35" s="180"/>
      <c r="AN35" s="180"/>
      <c r="AO35" s="211"/>
      <c r="AP35" s="211"/>
    </row>
    <row r="36" spans="1:45" ht="48" customHeight="1" x14ac:dyDescent="0.2">
      <c r="A36" s="199"/>
      <c r="B36" s="527" t="s">
        <v>184</v>
      </c>
      <c r="C36" s="527"/>
      <c r="D36" s="527"/>
      <c r="E36" s="527"/>
      <c r="F36" s="527"/>
      <c r="G36" s="528" t="s">
        <v>289</v>
      </c>
      <c r="H36" s="529"/>
      <c r="I36" s="529"/>
      <c r="J36" s="529"/>
      <c r="K36" s="529"/>
      <c r="L36" s="529"/>
      <c r="M36" s="529"/>
      <c r="N36" s="529"/>
      <c r="O36" s="530"/>
      <c r="P36" s="538">
        <f>P30+P34</f>
        <v>0</v>
      </c>
      <c r="Q36" s="539"/>
      <c r="R36" s="539"/>
      <c r="S36" s="539"/>
      <c r="T36" s="539"/>
      <c r="U36" s="539"/>
      <c r="V36" s="539"/>
      <c r="W36" s="539"/>
      <c r="X36" s="539"/>
      <c r="Y36" s="539"/>
      <c r="Z36" s="539"/>
      <c r="AA36" s="533" t="s">
        <v>174</v>
      </c>
      <c r="AB36" s="534"/>
      <c r="AC36" s="535"/>
      <c r="AD36" s="536"/>
      <c r="AE36" s="537"/>
      <c r="AF36" s="537"/>
      <c r="AG36" s="537"/>
      <c r="AH36" s="537"/>
      <c r="AI36" s="537"/>
      <c r="AJ36" s="537"/>
      <c r="AK36" s="537"/>
      <c r="AL36" s="537"/>
      <c r="AM36" s="537"/>
      <c r="AN36" s="525"/>
      <c r="AO36" s="526"/>
      <c r="AP36" s="526"/>
    </row>
    <row r="37" spans="1:45" s="194" customFormat="1" ht="15" customHeight="1" x14ac:dyDescent="0.2">
      <c r="A37" s="212"/>
      <c r="B37" s="213"/>
      <c r="C37" s="213"/>
      <c r="D37" s="213"/>
      <c r="E37" s="213"/>
      <c r="F37" s="213"/>
      <c r="G37" s="213"/>
      <c r="H37" s="213"/>
      <c r="I37" s="213"/>
      <c r="J37" s="213"/>
      <c r="K37" s="213"/>
      <c r="L37" s="213"/>
      <c r="M37" s="214"/>
      <c r="N37" s="214"/>
      <c r="O37" s="215"/>
      <c r="P37" s="215"/>
      <c r="Q37" s="215"/>
      <c r="R37" s="215"/>
      <c r="S37" s="215"/>
      <c r="T37" s="215"/>
      <c r="U37" s="215"/>
      <c r="V37" s="215"/>
      <c r="W37" s="214"/>
      <c r="X37" s="214"/>
      <c r="Y37" s="215"/>
      <c r="Z37" s="215"/>
      <c r="AA37" s="215"/>
      <c r="AB37" s="215"/>
      <c r="AC37" s="215"/>
      <c r="AD37" s="215"/>
      <c r="AE37" s="215"/>
      <c r="AF37" s="215"/>
      <c r="AG37" s="214"/>
      <c r="AH37" s="214"/>
      <c r="AI37" s="215"/>
      <c r="AJ37" s="215"/>
      <c r="AK37" s="215"/>
      <c r="AL37" s="215"/>
      <c r="AM37" s="215"/>
      <c r="AN37" s="215"/>
      <c r="AO37" s="215"/>
      <c r="AP37" s="216"/>
      <c r="AR37" s="56"/>
      <c r="AS37" s="57"/>
    </row>
    <row r="38" spans="1:45" s="194" customFormat="1" ht="15" customHeight="1" x14ac:dyDescent="0.2">
      <c r="A38" s="212"/>
      <c r="B38" s="213"/>
      <c r="C38" s="213"/>
      <c r="D38" s="213"/>
      <c r="E38" s="213"/>
      <c r="F38" s="213"/>
      <c r="G38" s="213"/>
      <c r="H38" s="213"/>
      <c r="I38" s="213"/>
      <c r="J38" s="213"/>
      <c r="K38" s="213"/>
      <c r="L38" s="213"/>
      <c r="M38" s="214"/>
      <c r="N38" s="214"/>
      <c r="O38" s="215"/>
      <c r="P38" s="215"/>
      <c r="Q38" s="215"/>
      <c r="R38" s="215"/>
      <c r="S38" s="215"/>
      <c r="T38" s="215"/>
      <c r="U38" s="215"/>
      <c r="V38" s="215"/>
      <c r="W38" s="214"/>
      <c r="X38" s="214"/>
      <c r="Y38" s="215"/>
      <c r="Z38" s="215"/>
      <c r="AA38" s="215"/>
      <c r="AB38" s="215"/>
      <c r="AC38" s="215"/>
      <c r="AD38" s="215"/>
      <c r="AE38" s="215"/>
      <c r="AF38" s="215"/>
      <c r="AG38" s="214"/>
      <c r="AH38" s="214"/>
      <c r="AI38" s="215"/>
      <c r="AJ38" s="215"/>
      <c r="AK38" s="215"/>
      <c r="AL38" s="215"/>
      <c r="AM38" s="215"/>
      <c r="AN38" s="215"/>
      <c r="AO38" s="215"/>
      <c r="AP38" s="216"/>
      <c r="AR38" s="56"/>
      <c r="AS38" s="57"/>
    </row>
    <row r="39" spans="1:45" ht="15" customHeight="1" x14ac:dyDescent="0.2">
      <c r="AR39" s="51"/>
      <c r="AS39" s="52"/>
    </row>
    <row r="40" spans="1:45" ht="18" customHeight="1" x14ac:dyDescent="0.2">
      <c r="AR40" s="51"/>
      <c r="AS40" s="52"/>
    </row>
    <row r="41" spans="1:45" ht="18" customHeight="1" x14ac:dyDescent="0.2">
      <c r="AR41" s="51"/>
      <c r="AS41" s="52"/>
    </row>
    <row r="42" spans="1:45" ht="18" customHeight="1" x14ac:dyDescent="0.2">
      <c r="AR42" s="51"/>
      <c r="AS42" s="52"/>
    </row>
    <row r="43" spans="1:45" ht="18" customHeight="1" x14ac:dyDescent="0.2">
      <c r="AR43" s="51"/>
      <c r="AS43" s="52"/>
    </row>
    <row r="44" spans="1:45" ht="18" customHeight="1" x14ac:dyDescent="0.2">
      <c r="AR44" s="51"/>
      <c r="AS44" s="52"/>
    </row>
    <row r="45" spans="1:45" ht="18" customHeight="1" x14ac:dyDescent="0.2">
      <c r="AR45" s="51"/>
      <c r="AS45" s="52"/>
    </row>
    <row r="46" spans="1:45" ht="18" customHeight="1" x14ac:dyDescent="0.2">
      <c r="AR46" s="51"/>
      <c r="AS46" s="52"/>
    </row>
    <row r="47" spans="1:45" ht="18" customHeight="1" x14ac:dyDescent="0.2">
      <c r="AR47" s="51"/>
      <c r="AS47" s="52"/>
    </row>
    <row r="51" spans="44:44" ht="18" customHeight="1" x14ac:dyDescent="0.2">
      <c r="AR51" s="51"/>
    </row>
  </sheetData>
  <sheetProtection password="F67D" sheet="1" objects="1" scenarios="1" selectLockedCells="1"/>
  <mergeCells count="94">
    <mergeCell ref="B9:F9"/>
    <mergeCell ref="G9:V9"/>
    <mergeCell ref="W9:Z9"/>
    <mergeCell ref="AA9:AP9"/>
    <mergeCell ref="AA13:AP13"/>
    <mergeCell ref="B13:F13"/>
    <mergeCell ref="Q10:Y10"/>
    <mergeCell ref="Z10:AA10"/>
    <mergeCell ref="AN10:AO10"/>
    <mergeCell ref="AB10:AM10"/>
    <mergeCell ref="B10:F11"/>
    <mergeCell ref="G11:AP11"/>
    <mergeCell ref="H10:J10"/>
    <mergeCell ref="L10:P10"/>
    <mergeCell ref="A5:AP5"/>
    <mergeCell ref="A7:X7"/>
    <mergeCell ref="B8:F8"/>
    <mergeCell ref="G8:V8"/>
    <mergeCell ref="W8:Z8"/>
    <mergeCell ref="AA8:AP8"/>
    <mergeCell ref="A14:X14"/>
    <mergeCell ref="B15:AP15"/>
    <mergeCell ref="B12:F12"/>
    <mergeCell ref="H12:K12"/>
    <mergeCell ref="M12:P12"/>
    <mergeCell ref="R12:U12"/>
    <mergeCell ref="W12:Z12"/>
    <mergeCell ref="AB12:AE12"/>
    <mergeCell ref="AG12:AJ12"/>
    <mergeCell ref="AL12:AO12"/>
    <mergeCell ref="G13:X13"/>
    <mergeCell ref="Y13:Z13"/>
    <mergeCell ref="A16:X16"/>
    <mergeCell ref="AJ21:AP21"/>
    <mergeCell ref="AB17:AD17"/>
    <mergeCell ref="G23:O23"/>
    <mergeCell ref="P23:AC23"/>
    <mergeCell ref="W17:X17"/>
    <mergeCell ref="A20:X20"/>
    <mergeCell ref="B21:F21"/>
    <mergeCell ref="G21:O21"/>
    <mergeCell ref="P21:AI21"/>
    <mergeCell ref="B17:F18"/>
    <mergeCell ref="J17:L17"/>
    <mergeCell ref="M17:N17"/>
    <mergeCell ref="O17:Q17"/>
    <mergeCell ref="R17:S17"/>
    <mergeCell ref="AE17:AF17"/>
    <mergeCell ref="P25:AH25"/>
    <mergeCell ref="AO17:AP17"/>
    <mergeCell ref="G18:H18"/>
    <mergeCell ref="I18:M18"/>
    <mergeCell ref="N18:O18"/>
    <mergeCell ref="P18:R18"/>
    <mergeCell ref="S18:V18"/>
    <mergeCell ref="Y17:Z17"/>
    <mergeCell ref="AG17:AI17"/>
    <mergeCell ref="AJ17:AK17"/>
    <mergeCell ref="AL17:AN17"/>
    <mergeCell ref="T17:V17"/>
    <mergeCell ref="P28:Z28"/>
    <mergeCell ref="AA28:AC28"/>
    <mergeCell ref="B26:F26"/>
    <mergeCell ref="G26:O26"/>
    <mergeCell ref="P26:Z26"/>
    <mergeCell ref="AA26:AC26"/>
    <mergeCell ref="B24:F24"/>
    <mergeCell ref="G24:O24"/>
    <mergeCell ref="P24:Z24"/>
    <mergeCell ref="AA24:AC24"/>
    <mergeCell ref="AN32:AP32"/>
    <mergeCell ref="B30:F30"/>
    <mergeCell ref="G30:O30"/>
    <mergeCell ref="P30:Z30"/>
    <mergeCell ref="AA30:AC30"/>
    <mergeCell ref="B32:F32"/>
    <mergeCell ref="G32:O32"/>
    <mergeCell ref="P32:Z32"/>
    <mergeCell ref="AA32:AC32"/>
    <mergeCell ref="AD32:AM32"/>
    <mergeCell ref="B28:F28"/>
    <mergeCell ref="G28:O28"/>
    <mergeCell ref="AN36:AP36"/>
    <mergeCell ref="B34:F34"/>
    <mergeCell ref="G34:O34"/>
    <mergeCell ref="P34:Z34"/>
    <mergeCell ref="AA34:AC34"/>
    <mergeCell ref="AD34:AM34"/>
    <mergeCell ref="AN34:AP34"/>
    <mergeCell ref="B36:F36"/>
    <mergeCell ref="G36:O36"/>
    <mergeCell ref="P36:Z36"/>
    <mergeCell ref="AA36:AC36"/>
    <mergeCell ref="AD36:AM36"/>
  </mergeCells>
  <phoneticPr fontId="7"/>
  <conditionalFormatting sqref="P21:AI21">
    <cfRule type="expression" dxfId="23" priority="32" stopIfTrue="1">
      <formula>$P$21=""</formula>
    </cfRule>
  </conditionalFormatting>
  <conditionalFormatting sqref="P24:Z24">
    <cfRule type="expression" dxfId="22" priority="31" stopIfTrue="1">
      <formula>$P24=""</formula>
    </cfRule>
  </conditionalFormatting>
  <conditionalFormatting sqref="P28:Z28">
    <cfRule type="expression" dxfId="21" priority="29" stopIfTrue="1">
      <formula>$P28=""</formula>
    </cfRule>
  </conditionalFormatting>
  <conditionalFormatting sqref="P32:Z32">
    <cfRule type="expression" dxfId="20" priority="28" stopIfTrue="1">
      <formula>$P32=""</formula>
    </cfRule>
  </conditionalFormatting>
  <conditionalFormatting sqref="P34:Z34">
    <cfRule type="expression" dxfId="19" priority="27" stopIfTrue="1">
      <formula>$P34=""</formula>
    </cfRule>
  </conditionalFormatting>
  <conditionalFormatting sqref="G13:X13 AA13">
    <cfRule type="containsBlanks" dxfId="18" priority="26">
      <formula>LEN(TRIM(G13))=0</formula>
    </cfRule>
  </conditionalFormatting>
  <conditionalFormatting sqref="G8:V8 AA9">
    <cfRule type="containsBlanks" dxfId="17" priority="39">
      <formula>LEN(TRIM(G8))=0</formula>
    </cfRule>
  </conditionalFormatting>
  <conditionalFormatting sqref="M12:P12 R12:U12">
    <cfRule type="expression" dxfId="16" priority="24">
      <formula>AND(M12="",$H$45&amp;$M$45&amp;$R$45="")</formula>
    </cfRule>
  </conditionalFormatting>
  <conditionalFormatting sqref="H12:K12">
    <cfRule type="expression" dxfId="15" priority="23">
      <formula>AND(H12="",$H$45&amp;$M$45&amp;$R$45="")</formula>
    </cfRule>
  </conditionalFormatting>
  <conditionalFormatting sqref="A25:AQ25 A23:AC24 AQ23:AQ24 A31:AQ1048576 A26:AC30 AQ26:AQ30 A12:AQ16 A10:A11 AQ10:AQ11 A17:F19 AQ17:AQ19 A5:AQ9 A2:AO4 AQ2:AQ4 A20:AQ22">
    <cfRule type="expression" priority="19">
      <formula>CELL("protect",A2)=0</formula>
    </cfRule>
  </conditionalFormatting>
  <conditionalFormatting sqref="G9:V9">
    <cfRule type="containsBlanks" dxfId="14" priority="18">
      <formula>LEN(TRIM(G9))=0</formula>
    </cfRule>
  </conditionalFormatting>
  <conditionalFormatting sqref="H10 L10 Q10">
    <cfRule type="containsBlanks" dxfId="13" priority="17">
      <formula>LEN(TRIM(H10))=0</formula>
    </cfRule>
  </conditionalFormatting>
  <conditionalFormatting sqref="Z10:AA10">
    <cfRule type="expression" dxfId="12" priority="16">
      <formula>LEN(Z10)&lt;&gt;1</formula>
    </cfRule>
  </conditionalFormatting>
  <conditionalFormatting sqref="B10 G11 AP10 Z10:AB10 G10:H10 K10:L10 Q10">
    <cfRule type="expression" priority="11">
      <formula>CELL("protect",B10)=0</formula>
    </cfRule>
  </conditionalFormatting>
  <conditionalFormatting sqref="AN10:AO10">
    <cfRule type="expression" dxfId="11" priority="14">
      <formula>LEN(AN10)&lt;&gt;1</formula>
    </cfRule>
  </conditionalFormatting>
  <conditionalFormatting sqref="AN10:AO10">
    <cfRule type="expression" priority="13">
      <formula>CELL("protect",AN10)=0</formula>
    </cfRule>
  </conditionalFormatting>
  <conditionalFormatting sqref="G11:AP11">
    <cfRule type="containsBlanks" dxfId="10" priority="15">
      <formula>LEN(TRIM(G11))=0</formula>
    </cfRule>
  </conditionalFormatting>
  <conditionalFormatting sqref="AB10:AM10">
    <cfRule type="containsBlanks" dxfId="9" priority="12">
      <formula>LEN(TRIM(AB10))=0</formula>
    </cfRule>
  </conditionalFormatting>
  <conditionalFormatting sqref="O17:Q17">
    <cfRule type="expression" dxfId="8" priority="10" stopIfTrue="1">
      <formula>O17=""</formula>
    </cfRule>
  </conditionalFormatting>
  <conditionalFormatting sqref="T17:V17">
    <cfRule type="expression" dxfId="7" priority="9" stopIfTrue="1">
      <formula>T17=""</formula>
    </cfRule>
  </conditionalFormatting>
  <conditionalFormatting sqref="AE17">
    <cfRule type="expression" dxfId="6" priority="8" stopIfTrue="1">
      <formula>AE17=""</formula>
    </cfRule>
  </conditionalFormatting>
  <conditionalFormatting sqref="AG17:AI17">
    <cfRule type="expression" dxfId="5" priority="7" stopIfTrue="1">
      <formula>AG17=""</formula>
    </cfRule>
  </conditionalFormatting>
  <conditionalFormatting sqref="AL17:AN17">
    <cfRule type="expression" dxfId="4" priority="6" stopIfTrue="1">
      <formula>AL17=""</formula>
    </cfRule>
  </conditionalFormatting>
  <conditionalFormatting sqref="I18:M18">
    <cfRule type="expression" dxfId="3" priority="5" stopIfTrue="1">
      <formula>$I$18=""</formula>
    </cfRule>
  </conditionalFormatting>
  <conditionalFormatting sqref="J17">
    <cfRule type="expression" dxfId="2" priority="4">
      <formula>J17=""</formula>
    </cfRule>
  </conditionalFormatting>
  <conditionalFormatting sqref="G18:AP19 G17:AB17 AE17 AG17:AP17">
    <cfRule type="expression" priority="2">
      <formula>CELL("protect",G17)=0</formula>
    </cfRule>
  </conditionalFormatting>
  <conditionalFormatting sqref="AB17:AD17">
    <cfRule type="expression" dxfId="1" priority="3">
      <formula>AB17=""</formula>
    </cfRule>
  </conditionalFormatting>
  <dataValidations count="11">
    <dataValidation imeMode="hiragana" allowBlank="1" showInputMessage="1" showErrorMessage="1" sqref="G8:V9 AA8:AA9 Q10:Y10 AB10:AM10 G11:AP11" xr:uid="{00000000-0002-0000-0300-000000000000}"/>
    <dataValidation type="list" allowBlank="1" showInputMessage="1" showErrorMessage="1" sqref="Z10:AA10" xr:uid="{00000000-0002-0000-0300-000001000000}">
      <formula1>"都,道,府,県"</formula1>
    </dataValidation>
    <dataValidation type="list" allowBlank="1" showInputMessage="1" showErrorMessage="1" sqref="AN10:AO10" xr:uid="{00000000-0002-0000-0300-000002000000}">
      <formula1>"市,区,町,村,郡"</formula1>
    </dataValidation>
    <dataValidation imeMode="disabled" allowBlank="1" showInputMessage="1" showErrorMessage="1" sqref="P30:Z30 JV18:JZ19 TR18:TV19 ADN18:ADR19 ANJ18:ANN19 AXF18:AXJ19 BHB18:BHF19 BQX18:BRB19 CAT18:CAX19 CKP18:CKT19 CUL18:CUP19 DEH18:DEL19 DOD18:DOH19 DXZ18:DYD19 EHV18:EHZ19 ERR18:ERV19 FBN18:FBR19 FLJ18:FLN19 FVF18:FVJ19 GFB18:GFF19 GOX18:GPB19 GYT18:GYX19 HIP18:HIT19 HSL18:HSP19 ICH18:ICL19 IMD18:IMH19 IVZ18:IWD19 JFV18:JFZ19 JPR18:JPV19 JZN18:JZR19 KJJ18:KJN19 KTF18:KTJ19 LDB18:LDF19 LMX18:LNB19 LWT18:LWX19 MGP18:MGT19 MQL18:MQP19 NAH18:NAL19 NKD18:NKH19 NTZ18:NUD19 ODV18:ODZ19 ONR18:ONV19 OXN18:OXR19 PHJ18:PHN19 PRF18:PRJ19 QBB18:QBF19 QKX18:QLB19 QUT18:QUX19 REP18:RET19 ROL18:ROP19 RYH18:RYL19 SID18:SIH19 SRZ18:SSD19 TBV18:TBZ19 TLR18:TLV19 TVN18:TVR19 UFJ18:UFN19 UPF18:UPJ19 UZB18:UZF19 VIX18:VJB19 VST18:VSX19 WCP18:WCT19 WML18:WMP19 WWH18:WWL19 AI37:AP38 KE37:KL38 UA37:UH38 ADW37:AED38 ANS37:ANZ38 AXO37:AXV38 BHK37:BHR38 BRG37:BRN38 CBC37:CBJ38 CKY37:CLF38 CUU37:CVB38 DEQ37:DEX38 DOM37:DOT38 DYI37:DYP38 EIE37:EIL38 ESA37:ESH38 FBW37:FCD38 FLS37:FLZ38 FVO37:FVV38 GFK37:GFR38 GPG37:GPN38 GZC37:GZJ38 HIY37:HJF38 HSU37:HTB38 ICQ37:ICX38 IMM37:IMT38 IWI37:IWP38 JGE37:JGL38 JQA37:JQH38 JZW37:KAD38 KJS37:KJZ38 KTO37:KTV38 LDK37:LDR38 LNG37:LNN38 LXC37:LXJ38 MGY37:MHF38 MQU37:MRB38 NAQ37:NAX38 NKM37:NKT38 NUI37:NUP38 OEE37:OEL38 OOA37:OOH38 OXW37:OYD38 PHS37:PHZ38 PRO37:PRV38 QBK37:QBR38 QLG37:QLN38 QVC37:QVJ38 REY37:RFF38 ROU37:RPB38 RYQ37:RYX38 SIM37:SIT38 SSI37:SSP38 TCE37:TCL38 TMA37:TMH38 TVW37:TWD38 UFS37:UFZ38 UPO37:UPV38 UZK37:UZR38 VJG37:VJN38 VTC37:VTJ38 WCY37:WDF38 WMU37:WNB38 WWQ37:WWX38 Y37:AF38 JU37:KB38 TQ37:TX38 ADM37:ADT38 ANI37:ANP38 AXE37:AXL38 BHA37:BHH38 BQW37:BRD38 CAS37:CAZ38 CKO37:CKV38 CUK37:CUR38 DEG37:DEN38 DOC37:DOJ38 DXY37:DYF38 EHU37:EIB38 ERQ37:ERX38 FBM37:FBT38 FLI37:FLP38 FVE37:FVL38 GFA37:GFH38 GOW37:GPD38 GYS37:GYZ38 HIO37:HIV38 HSK37:HSR38 ICG37:ICN38 IMC37:IMJ38 IVY37:IWF38 JFU37:JGB38 JPQ37:JPX38 JZM37:JZT38 KJI37:KJP38 KTE37:KTL38 LDA37:LDH38 LMW37:LND38 LWS37:LWZ38 MGO37:MGV38 MQK37:MQR38 NAG37:NAN38 NKC37:NKJ38 NTY37:NUF38 ODU37:OEB38 ONQ37:ONX38 OXM37:OXT38 PHI37:PHP38 PRE37:PRL38 QBA37:QBH38 QKW37:QLD38 QUS37:QUZ38 REO37:REV38 ROK37:ROR38 RYG37:RYN38 SIC37:SIJ38 SRY37:SSF38 TBU37:TCB38 TLQ37:TLX38 TVM37:TVT38 UFI37:UFP38 UPE37:UPL38 UZA37:UZH38 VIW37:VJD38 VSS37:VSZ38 WCO37:WCV38 WMK37:WMR38 WWG37:WWN38 O37:V38 JK37:JR38 TG37:TN38 ADC37:ADJ38 AMY37:ANF38 AWU37:AXB38 BGQ37:BGX38 BQM37:BQT38 CAI37:CAP38 CKE37:CKL38 CUA37:CUH38 DDW37:DED38 DNS37:DNZ38 DXO37:DXV38 EHK37:EHR38 ERG37:ERN38 FBC37:FBJ38 FKY37:FLF38 FUU37:FVB38 GEQ37:GEX38 GOM37:GOT38 GYI37:GYP38 HIE37:HIL38 HSA37:HSH38 IBW37:ICD38 ILS37:ILZ38 IVO37:IVV38 JFK37:JFR38 JPG37:JPN38 JZC37:JZJ38 KIY37:KJF38 KSU37:KTB38 LCQ37:LCX38 LMM37:LMT38 LWI37:LWP38 MGE37:MGL38 MQA37:MQH38 MZW37:NAD38 NJS37:NJZ38 NTO37:NTV38 ODK37:ODR38 ONG37:ONN38 OXC37:OXJ38 PGY37:PHF38 PQU37:PRB38 QAQ37:QAX38 QKM37:QKT38 QUI37:QUP38 REE37:REL38 ROA37:ROH38 RXW37:RYD38 SHS37:SHZ38 SRO37:SRV38 TBK37:TBR38 TLG37:TLN38 TVC37:TVJ38 UEY37:UFF38 UOU37:UPB38 UYQ37:UYX38 VIM37:VIT38 VSI37:VSP38 WCE37:WCL38 WMA37:WMH38 WVW37:WWD38 KI7:KL7 UE7:UH7 AEA7:AED7 ANW7:ANZ7 AXS7:AXV7 BHO7:BHR7 BRK7:BRN7 CBG7:CBJ7 CLC7:CLF7 CUY7:CVB7 DEU7:DEX7 DOQ7:DOT7 DYM7:DYP7 EII7:EIL7 ESE7:ESH7 FCA7:FCD7 FLW7:FLZ7 FVS7:FVV7 GFO7:GFR7 GPK7:GPN7 GZG7:GZJ7 HJC7:HJF7 HSY7:HTB7 ICU7:ICX7 IMQ7:IMT7 IWM7:IWP7 JGI7:JGL7 JQE7:JQH7 KAA7:KAD7 KJW7:KJZ7 KTS7:KTV7 LDO7:LDR7 LNK7:LNN7 LXG7:LXJ7 MHC7:MHF7 MQY7:MRB7 NAU7:NAX7 NKQ7:NKT7 NUM7:NUP7 OEI7:OEL7 OOE7:OOH7 OYA7:OYD7 PHW7:PHZ7 PRS7:PRV7 QBO7:QBR7 QLK7:QLN7 QVG7:QVJ7 RFC7:RFF7 ROY7:RPB7 RYU7:RYX7 SIQ7:SIT7 SSM7:SSP7 TCI7:TCL7 TME7:TMH7 TWA7:TWD7 UFW7:UFZ7 UPS7:UPV7 UZO7:UZR7 VJK7:VJN7 VTG7:VTJ7 WDC7:WDF7 WMY7:WNB7 WWU7:WWX7 AA13 AG35:AN35 KC35:KJ35 TY35:UF35 ADU35:AEB35 ANQ35:ANX35 AXM35:AXT35 BHI35:BHP35 BRE35:BRL35 CBA35:CBH35 CKW35:CLD35 CUS35:CUZ35 DEO35:DEV35 DOK35:DOR35 DYG35:DYN35 EIC35:EIJ35 ERY35:ESF35 FBU35:FCB35 FLQ35:FLX35 FVM35:FVT35 GFI35:GFP35 GPE35:GPL35 GZA35:GZH35 HIW35:HJD35 HSS35:HSZ35 ICO35:ICV35 IMK35:IMR35 IWG35:IWN35 JGC35:JGJ35 JPY35:JQF35 JZU35:KAB35 KJQ35:KJX35 KTM35:KTT35 LDI35:LDP35 LNE35:LNL35 LXA35:LXH35 MGW35:MHD35 MQS35:MQZ35 NAO35:NAV35 NKK35:NKR35 NUG35:NUN35 OEC35:OEJ35 ONY35:OOF35 OXU35:OYB35 PHQ35:PHX35 PRM35:PRT35 QBI35:QBP35 QLE35:QLL35 QVA35:QVH35 REW35:RFD35 ROS35:ROZ35 RYO35:RYV35 SIK35:SIR35 SSG35:SSN35 TCC35:TCJ35 TLY35:TMF35 TVU35:TWB35 UFQ35:UFX35 UPM35:UPT35 UZI35:UZP35 VJE35:VJL35 VTA35:VTH35 WCW35:WDD35 WMS35:WMZ35 WWO35:WWV35 G13:X13 P34:Z34 Z18:AD19 M12:P12 AB12:AE12 AG12:AJ12 AL12:AO12 R12:U12 P36:Z36 AM7:AP7 P32:Z32 P21:AI21 P24:Z24 P26:Z26 P28:Z28" xr:uid="{00000000-0002-0000-0300-000003000000}"/>
    <dataValidation type="textLength" imeMode="disabled" operator="equal" allowBlank="1" showInputMessage="1" showErrorMessage="1" sqref="L10:P10 J17:L17 AB17:AD17" xr:uid="{00000000-0002-0000-0300-000004000000}">
      <formula1>4</formula1>
    </dataValidation>
    <dataValidation type="textLength" imeMode="disabled" operator="equal" allowBlank="1" showInputMessage="1" showErrorMessage="1" sqref="H10:J10" xr:uid="{00000000-0002-0000-0300-000005000000}">
      <formula1>3</formula1>
    </dataValidation>
    <dataValidation type="textLength" imeMode="disabled" operator="lessThanOrEqual" allowBlank="1" showInputMessage="1" showErrorMessage="1" sqref="I18:M19" xr:uid="{00000000-0002-0000-0300-000006000000}">
      <formula1>3</formula1>
    </dataValidation>
    <dataValidation type="whole" imeMode="disabled" allowBlank="1" showInputMessage="1" showErrorMessage="1" sqref="T17:V17 AL17:AN17" xr:uid="{00000000-0002-0000-0300-000007000000}">
      <formula1>1</formula1>
      <formula2>31</formula2>
    </dataValidation>
    <dataValidation type="whole" imeMode="disabled" allowBlank="1" showInputMessage="1" showErrorMessage="1" sqref="O17:Q17 AG17:AI17" xr:uid="{00000000-0002-0000-0300-000008000000}">
      <formula1>1</formula1>
      <formula2>12</formula2>
    </dataValidation>
    <dataValidation imeMode="disabled" operator="lessThan" allowBlank="1" showInputMessage="1" showErrorMessage="1" sqref="H12:K12" xr:uid="{00000000-0002-0000-0300-000009000000}"/>
    <dataValidation imeMode="disabled" allowBlank="1" showInputMessage="1" showErrorMessage="1" errorTitle="金額エラー" sqref="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xr:uid="{00000000-0002-0000-0300-00000A000000}"/>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T65"/>
  <sheetViews>
    <sheetView showGridLines="0" showZeros="0" view="pageBreakPreview" topLeftCell="A46" zoomScale="70" zoomScaleNormal="55" zoomScaleSheetLayoutView="70" workbookViewId="0">
      <selection activeCell="P57" sqref="P57:AN57"/>
    </sheetView>
  </sheetViews>
  <sheetFormatPr defaultColWidth="3" defaultRowHeight="18" customHeight="1" x14ac:dyDescent="0.2"/>
  <cols>
    <col min="1" max="3" width="3" style="267" customWidth="1"/>
    <col min="4" max="5" width="3" style="306" customWidth="1"/>
    <col min="6" max="7" width="3" style="48" customWidth="1"/>
    <col min="8" max="43" width="3" style="267" customWidth="1"/>
    <col min="44" max="44" width="3" style="267"/>
    <col min="45" max="45" width="11.26953125" style="268" bestFit="1" customWidth="1"/>
    <col min="46" max="46" width="9.26953125" style="269" bestFit="1" customWidth="1"/>
    <col min="47" max="16384" width="3" style="267"/>
  </cols>
  <sheetData>
    <row r="1" spans="1:46" ht="19.5" customHeight="1" x14ac:dyDescent="0.2">
      <c r="A1" s="602"/>
      <c r="B1" s="602"/>
      <c r="C1" s="602"/>
      <c r="D1" s="602"/>
      <c r="E1" s="602"/>
      <c r="F1" s="602"/>
      <c r="G1" s="602"/>
      <c r="H1" s="602"/>
      <c r="I1" s="602"/>
      <c r="J1" s="602"/>
      <c r="K1" s="602"/>
      <c r="L1" s="602"/>
      <c r="M1" s="602"/>
      <c r="N1" s="602"/>
      <c r="O1" s="602"/>
      <c r="P1" s="602"/>
      <c r="Q1" s="602"/>
      <c r="R1" s="602"/>
      <c r="S1" s="602"/>
      <c r="T1" s="602"/>
      <c r="U1" s="602"/>
      <c r="V1" s="602"/>
      <c r="W1" s="602"/>
      <c r="X1" s="602"/>
      <c r="Y1" s="602"/>
      <c r="Z1" s="602"/>
      <c r="AA1" s="602"/>
      <c r="AB1" s="602"/>
      <c r="AC1" s="602"/>
      <c r="AD1" s="602"/>
      <c r="AE1" s="603" t="s">
        <v>223</v>
      </c>
      <c r="AF1" s="603"/>
      <c r="AG1" s="603"/>
      <c r="AH1" s="603"/>
      <c r="AI1" s="603"/>
      <c r="AJ1" s="603"/>
      <c r="AK1" s="603"/>
      <c r="AL1" s="603"/>
      <c r="AM1" s="603"/>
      <c r="AN1" s="603"/>
      <c r="AO1" s="603"/>
      <c r="AP1" s="603"/>
      <c r="AQ1" s="603"/>
    </row>
    <row r="2" spans="1:46" ht="15" customHeight="1" x14ac:dyDescent="0.2">
      <c r="A2" s="270"/>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1"/>
      <c r="AF2" s="271"/>
      <c r="AG2" s="271"/>
      <c r="AH2" s="271"/>
      <c r="AI2" s="271"/>
      <c r="AJ2" s="271"/>
      <c r="AK2" s="271"/>
      <c r="AL2" s="271"/>
      <c r="AM2" s="271"/>
      <c r="AN2" s="271"/>
      <c r="AO2" s="271"/>
      <c r="AP2" s="271"/>
      <c r="AQ2" s="272" t="str">
        <f>IF('様式第1_ZEH_交付申請書 '!U11="","",'様式第1_ZEH_交付申請書 '!U11&amp;"邸"&amp;'様式第1_ZEH_交付申請書 '!V8&amp;'様式第1_ZEH_交付申請書 '!Y8)</f>
        <v/>
      </c>
    </row>
    <row r="3" spans="1:46" ht="27" customHeight="1" x14ac:dyDescent="0.2">
      <c r="A3" s="273"/>
      <c r="B3" s="274"/>
      <c r="C3" s="274"/>
      <c r="D3" s="244"/>
      <c r="E3" s="244"/>
      <c r="F3" s="8"/>
      <c r="G3" s="8"/>
      <c r="H3" s="274"/>
      <c r="I3" s="274"/>
      <c r="J3" s="274"/>
      <c r="K3" s="274"/>
      <c r="L3" s="274"/>
      <c r="M3" s="274"/>
      <c r="N3" s="274"/>
      <c r="O3" s="274"/>
      <c r="P3" s="274"/>
      <c r="Q3" s="274"/>
      <c r="R3" s="274"/>
      <c r="S3" s="274"/>
      <c r="T3" s="274"/>
      <c r="U3" s="274"/>
      <c r="V3" s="274"/>
      <c r="W3" s="274"/>
      <c r="X3" s="274"/>
      <c r="Y3" s="274"/>
      <c r="Z3" s="274"/>
      <c r="AA3" s="274"/>
      <c r="AB3" s="274"/>
      <c r="AC3" s="274"/>
      <c r="AD3" s="275"/>
      <c r="AE3" s="274"/>
      <c r="AF3" s="604" t="str">
        <f>IF('様式第1_ZEH_交付申請書 '!AF3:AI3="","",'様式第1_ZEH_交付申請書 '!AF3:AI3)</f>
        <v/>
      </c>
      <c r="AG3" s="604"/>
      <c r="AH3" s="604"/>
      <c r="AI3" s="604"/>
      <c r="AJ3" s="276" t="s">
        <v>1</v>
      </c>
      <c r="AK3" s="605" t="str">
        <f>IF('様式第1_ZEH_交付申請書 '!AK3:AL3="","",'様式第1_ZEH_交付申請書 '!AK3:AL3)</f>
        <v/>
      </c>
      <c r="AL3" s="605"/>
      <c r="AM3" s="276" t="s">
        <v>9</v>
      </c>
      <c r="AN3" s="605" t="str">
        <f>IF('様式第1_ZEH_交付申請書 '!AN3:AO3="","",'様式第1_ZEH_交付申請書 '!AN3:AO3)</f>
        <v/>
      </c>
      <c r="AO3" s="605"/>
      <c r="AP3" s="276" t="s">
        <v>10</v>
      </c>
      <c r="AQ3" s="276"/>
    </row>
    <row r="4" spans="1:46" ht="28.5" customHeight="1" x14ac:dyDescent="0.2">
      <c r="A4" s="277" t="s">
        <v>43</v>
      </c>
      <c r="B4" s="278"/>
      <c r="C4" s="278"/>
      <c r="D4" s="278"/>
      <c r="E4" s="278"/>
      <c r="F4" s="278"/>
      <c r="G4" s="278"/>
      <c r="H4" s="278"/>
      <c r="I4" s="279"/>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80"/>
      <c r="AM4" s="274"/>
      <c r="AN4" s="274"/>
      <c r="AO4" s="280"/>
      <c r="AP4" s="274"/>
      <c r="AQ4" s="274"/>
    </row>
    <row r="5" spans="1:46" ht="28.5" customHeight="1" x14ac:dyDescent="0.2">
      <c r="A5" s="277" t="s">
        <v>301</v>
      </c>
      <c r="B5" s="277"/>
      <c r="C5" s="277"/>
      <c r="D5" s="277"/>
      <c r="E5" s="277"/>
      <c r="F5" s="277"/>
      <c r="G5" s="277"/>
      <c r="H5" s="277"/>
      <c r="I5" s="277"/>
      <c r="J5" s="277"/>
      <c r="K5" s="277"/>
      <c r="L5" s="277"/>
      <c r="M5" s="277"/>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row>
    <row r="6" spans="1:46" ht="28.5" customHeight="1" x14ac:dyDescent="0.2">
      <c r="A6" s="601" t="s">
        <v>279</v>
      </c>
      <c r="B6" s="601"/>
      <c r="C6" s="601"/>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1"/>
      <c r="AM6" s="601"/>
      <c r="AN6" s="601"/>
      <c r="AO6" s="601"/>
      <c r="AP6" s="601"/>
      <c r="AQ6" s="601"/>
    </row>
    <row r="7" spans="1:46" ht="30" customHeight="1" x14ac:dyDescent="0.2">
      <c r="A7" s="601"/>
      <c r="B7" s="601"/>
      <c r="C7" s="601"/>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1"/>
      <c r="AM7" s="601"/>
      <c r="AN7" s="601"/>
      <c r="AO7" s="601"/>
      <c r="AP7" s="601"/>
      <c r="AQ7" s="601"/>
    </row>
    <row r="8" spans="1:46" ht="30" customHeight="1" x14ac:dyDescent="0.2">
      <c r="A8" s="601"/>
      <c r="B8" s="601"/>
      <c r="C8" s="601"/>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1"/>
      <c r="AM8" s="601"/>
      <c r="AN8" s="601"/>
      <c r="AO8" s="601"/>
      <c r="AP8" s="601"/>
      <c r="AQ8" s="601"/>
    </row>
    <row r="9" spans="1:46" ht="60" customHeight="1" x14ac:dyDescent="0.2">
      <c r="A9" s="606" t="s">
        <v>278</v>
      </c>
      <c r="B9" s="606"/>
      <c r="C9" s="606"/>
      <c r="D9" s="606"/>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c r="AJ9" s="606"/>
      <c r="AK9" s="606"/>
      <c r="AL9" s="606"/>
      <c r="AM9" s="606"/>
      <c r="AN9" s="606"/>
      <c r="AO9" s="606"/>
      <c r="AP9" s="606"/>
      <c r="AQ9" s="606"/>
    </row>
    <row r="10" spans="1:46" ht="13.5" customHeight="1" x14ac:dyDescent="0.2">
      <c r="A10" s="281"/>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row>
    <row r="11" spans="1:46" s="285" customFormat="1" ht="17.25" customHeight="1" x14ac:dyDescent="0.2">
      <c r="A11" s="282" t="s">
        <v>48</v>
      </c>
      <c r="B11" s="282"/>
      <c r="C11" s="283" t="s">
        <v>16</v>
      </c>
      <c r="D11" s="282"/>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S11" s="286"/>
      <c r="AT11" s="287"/>
    </row>
    <row r="12" spans="1:46" s="285" customFormat="1" ht="17.25" customHeight="1" x14ac:dyDescent="0.2">
      <c r="A12" s="274"/>
      <c r="B12" s="282"/>
      <c r="C12" s="607" t="s">
        <v>53</v>
      </c>
      <c r="D12" s="607"/>
      <c r="E12" s="607"/>
      <c r="F12" s="607"/>
      <c r="G12" s="607"/>
      <c r="H12" s="607"/>
      <c r="I12" s="607"/>
      <c r="J12" s="607"/>
      <c r="K12" s="607"/>
      <c r="L12" s="607"/>
      <c r="M12" s="607"/>
      <c r="N12" s="607"/>
      <c r="O12" s="607"/>
      <c r="P12" s="607"/>
      <c r="Q12" s="607"/>
      <c r="R12" s="607"/>
      <c r="S12" s="607"/>
      <c r="T12" s="607"/>
      <c r="U12" s="607"/>
      <c r="V12" s="607"/>
      <c r="W12" s="607"/>
      <c r="X12" s="607"/>
      <c r="Y12" s="607"/>
      <c r="Z12" s="607"/>
      <c r="AA12" s="607"/>
      <c r="AB12" s="607"/>
      <c r="AC12" s="607"/>
      <c r="AD12" s="607"/>
      <c r="AE12" s="607"/>
      <c r="AF12" s="607"/>
      <c r="AG12" s="607"/>
      <c r="AH12" s="607"/>
      <c r="AI12" s="607"/>
      <c r="AJ12" s="607"/>
      <c r="AK12" s="607"/>
      <c r="AL12" s="607"/>
      <c r="AM12" s="607"/>
      <c r="AN12" s="607"/>
      <c r="AO12" s="607"/>
      <c r="AP12" s="607"/>
      <c r="AQ12" s="607"/>
      <c r="AS12" s="286"/>
      <c r="AT12" s="287"/>
    </row>
    <row r="13" spans="1:46" s="285" customFormat="1" ht="7.5" customHeight="1" x14ac:dyDescent="0.2">
      <c r="A13" s="274"/>
      <c r="B13" s="282"/>
      <c r="C13" s="282"/>
      <c r="D13" s="282"/>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4"/>
      <c r="AS13" s="286"/>
      <c r="AT13" s="287"/>
    </row>
    <row r="14" spans="1:46" s="285" customFormat="1" ht="17.25" customHeight="1" x14ac:dyDescent="0.2">
      <c r="A14" s="282" t="s">
        <v>3</v>
      </c>
      <c r="B14" s="282"/>
      <c r="C14" s="283" t="s">
        <v>17</v>
      </c>
      <c r="D14" s="282"/>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4"/>
      <c r="AS14" s="286"/>
      <c r="AT14" s="287"/>
    </row>
    <row r="15" spans="1:46" s="285" customFormat="1" ht="17.25" customHeight="1" x14ac:dyDescent="0.2">
      <c r="A15" s="274"/>
      <c r="B15" s="282"/>
      <c r="C15" s="282" t="s">
        <v>2</v>
      </c>
      <c r="D15" s="282"/>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S15" s="286"/>
      <c r="AT15" s="287"/>
    </row>
    <row r="16" spans="1:46" s="285" customFormat="1" ht="7.5" customHeight="1" x14ac:dyDescent="0.2">
      <c r="A16" s="274"/>
      <c r="B16" s="282"/>
      <c r="C16" s="282"/>
      <c r="D16" s="282"/>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S16" s="286"/>
      <c r="AT16" s="287"/>
    </row>
    <row r="17" spans="1:46" s="285" customFormat="1" ht="17.25" customHeight="1" x14ac:dyDescent="0.2">
      <c r="A17" s="282" t="s">
        <v>49</v>
      </c>
      <c r="B17" s="282"/>
      <c r="C17" s="283" t="s">
        <v>18</v>
      </c>
      <c r="D17" s="282"/>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S17" s="286"/>
      <c r="AT17" s="287"/>
    </row>
    <row r="18" spans="1:46" s="285" customFormat="1" ht="17.25" customHeight="1" x14ac:dyDescent="0.2">
      <c r="A18" s="274"/>
      <c r="B18" s="282"/>
      <c r="C18" s="282" t="s">
        <v>19</v>
      </c>
      <c r="D18" s="282"/>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S18" s="286"/>
      <c r="AT18" s="287"/>
    </row>
    <row r="19" spans="1:46" s="285" customFormat="1" ht="7.5" customHeight="1" x14ac:dyDescent="0.2">
      <c r="A19" s="274"/>
      <c r="B19" s="282"/>
      <c r="C19" s="282"/>
      <c r="D19" s="282"/>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S19" s="286"/>
      <c r="AT19" s="287"/>
    </row>
    <row r="20" spans="1:46" s="285" customFormat="1" ht="17.25" customHeight="1" x14ac:dyDescent="0.2">
      <c r="A20" s="282" t="s">
        <v>67</v>
      </c>
      <c r="B20" s="282"/>
      <c r="C20" s="283" t="s">
        <v>20</v>
      </c>
      <c r="D20" s="282"/>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S20" s="286"/>
      <c r="AT20" s="287"/>
    </row>
    <row r="21" spans="1:46" s="285" customFormat="1" ht="17.25" customHeight="1" x14ac:dyDescent="0.2">
      <c r="A21" s="274"/>
      <c r="B21" s="282"/>
      <c r="C21" s="282" t="s">
        <v>21</v>
      </c>
      <c r="D21" s="282"/>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S21" s="286"/>
      <c r="AT21" s="287"/>
    </row>
    <row r="22" spans="1:46" s="285" customFormat="1" ht="7.5" customHeight="1" x14ac:dyDescent="0.2">
      <c r="A22" s="274"/>
      <c r="B22" s="282"/>
      <c r="C22" s="282"/>
      <c r="D22" s="282"/>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S22" s="286"/>
      <c r="AT22" s="287"/>
    </row>
    <row r="23" spans="1:46" s="285" customFormat="1" ht="17.25" customHeight="1" x14ac:dyDescent="0.2">
      <c r="A23" s="282" t="s">
        <v>4</v>
      </c>
      <c r="B23" s="282"/>
      <c r="C23" s="283" t="s">
        <v>22</v>
      </c>
      <c r="D23" s="282"/>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S23" s="286"/>
      <c r="AT23" s="287"/>
    </row>
    <row r="24" spans="1:46" s="285" customFormat="1" ht="17.25" customHeight="1" x14ac:dyDescent="0.2">
      <c r="A24" s="274"/>
      <c r="B24" s="282"/>
      <c r="C24" s="282" t="s">
        <v>50</v>
      </c>
      <c r="D24" s="282"/>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S24" s="286"/>
      <c r="AT24" s="287"/>
    </row>
    <row r="25" spans="1:46" s="285" customFormat="1" ht="17.25" customHeight="1" x14ac:dyDescent="0.2">
      <c r="A25" s="274"/>
      <c r="B25" s="282"/>
      <c r="C25" s="282" t="s">
        <v>51</v>
      </c>
      <c r="D25" s="282"/>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S25" s="286"/>
      <c r="AT25" s="287"/>
    </row>
    <row r="26" spans="1:46" s="285" customFormat="1" ht="7.5" customHeight="1" x14ac:dyDescent="0.2">
      <c r="A26" s="274"/>
      <c r="B26" s="282"/>
      <c r="C26" s="282"/>
      <c r="D26" s="282"/>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S26" s="286"/>
      <c r="AT26" s="287"/>
    </row>
    <row r="27" spans="1:46" s="285" customFormat="1" ht="17.25" customHeight="1" x14ac:dyDescent="0.2">
      <c r="A27" s="282" t="s">
        <v>5</v>
      </c>
      <c r="B27" s="282"/>
      <c r="C27" s="283" t="s">
        <v>23</v>
      </c>
      <c r="D27" s="282"/>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S27" s="286"/>
      <c r="AT27" s="287"/>
    </row>
    <row r="28" spans="1:46" s="285" customFormat="1" ht="17.25" customHeight="1" x14ac:dyDescent="0.2">
      <c r="A28" s="274"/>
      <c r="B28" s="282"/>
      <c r="C28" s="282" t="s">
        <v>232</v>
      </c>
      <c r="D28" s="282"/>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S28" s="286"/>
      <c r="AT28" s="287"/>
    </row>
    <row r="29" spans="1:46" s="285" customFormat="1" ht="17.25" customHeight="1" x14ac:dyDescent="0.2">
      <c r="A29" s="274"/>
      <c r="B29" s="282"/>
      <c r="C29" s="274" t="s">
        <v>233</v>
      </c>
      <c r="D29" s="282"/>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S29" s="286"/>
      <c r="AT29" s="287"/>
    </row>
    <row r="30" spans="1:46" s="285" customFormat="1" ht="17.25" customHeight="1" x14ac:dyDescent="0.2">
      <c r="A30" s="274"/>
      <c r="B30" s="282"/>
      <c r="C30" s="282" t="s">
        <v>234</v>
      </c>
      <c r="D30" s="282"/>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S30" s="286"/>
      <c r="AT30" s="287"/>
    </row>
    <row r="31" spans="1:46" s="285" customFormat="1" ht="17.25" customHeight="1" x14ac:dyDescent="0.2">
      <c r="A31" s="274"/>
      <c r="B31" s="282"/>
      <c r="C31" s="282" t="s">
        <v>30</v>
      </c>
      <c r="D31" s="282"/>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S31" s="286"/>
      <c r="AT31" s="287"/>
    </row>
    <row r="32" spans="1:46" s="285" customFormat="1" ht="17.25" customHeight="1" x14ac:dyDescent="0.2">
      <c r="A32" s="274"/>
      <c r="B32" s="282"/>
      <c r="C32" s="282" t="s">
        <v>31</v>
      </c>
      <c r="D32" s="282"/>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S32" s="286"/>
      <c r="AT32" s="287"/>
    </row>
    <row r="33" spans="1:46" s="285" customFormat="1" ht="7.5" customHeight="1" x14ac:dyDescent="0.2">
      <c r="A33" s="274"/>
      <c r="B33" s="282"/>
      <c r="C33" s="282"/>
      <c r="D33" s="282"/>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S33" s="286"/>
      <c r="AT33" s="287"/>
    </row>
    <row r="34" spans="1:46" s="285" customFormat="1" ht="17.25" customHeight="1" x14ac:dyDescent="0.2">
      <c r="A34" s="282" t="s">
        <v>6</v>
      </c>
      <c r="B34" s="282"/>
      <c r="C34" s="283" t="s">
        <v>24</v>
      </c>
      <c r="D34" s="282"/>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S34" s="286"/>
      <c r="AT34" s="287"/>
    </row>
    <row r="35" spans="1:46" s="285" customFormat="1" ht="17.25" customHeight="1" x14ac:dyDescent="0.2">
      <c r="A35" s="274"/>
      <c r="B35" s="282"/>
      <c r="C35" s="282" t="s">
        <v>235</v>
      </c>
      <c r="D35" s="282"/>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S35" s="286"/>
      <c r="AT35" s="287"/>
    </row>
    <row r="36" spans="1:46" s="285" customFormat="1" ht="17.25" customHeight="1" x14ac:dyDescent="0.2">
      <c r="A36" s="274"/>
      <c r="B36" s="282"/>
      <c r="C36" s="282" t="s">
        <v>236</v>
      </c>
      <c r="D36" s="282"/>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S36" s="286"/>
      <c r="AT36" s="287"/>
    </row>
    <row r="37" spans="1:46" s="285" customFormat="1" ht="7.5" customHeight="1" x14ac:dyDescent="0.2">
      <c r="A37" s="274"/>
      <c r="B37" s="282"/>
      <c r="C37" s="282"/>
      <c r="D37" s="282"/>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S37" s="286"/>
      <c r="AT37" s="287"/>
    </row>
    <row r="38" spans="1:46" s="285" customFormat="1" ht="17.25" customHeight="1" x14ac:dyDescent="0.2">
      <c r="A38" s="282" t="s">
        <v>7</v>
      </c>
      <c r="B38" s="282"/>
      <c r="C38" s="283" t="s">
        <v>25</v>
      </c>
      <c r="D38" s="282"/>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S38" s="286"/>
      <c r="AT38" s="287"/>
    </row>
    <row r="39" spans="1:46" s="285" customFormat="1" ht="17.25" customHeight="1" x14ac:dyDescent="0.2">
      <c r="A39" s="274"/>
      <c r="B39" s="282"/>
      <c r="C39" s="282" t="s">
        <v>64</v>
      </c>
      <c r="D39" s="282"/>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S39" s="286"/>
      <c r="AT39" s="287"/>
    </row>
    <row r="40" spans="1:46" s="285" customFormat="1" ht="7.5" customHeight="1" x14ac:dyDescent="0.2">
      <c r="A40" s="274"/>
      <c r="B40" s="282"/>
      <c r="C40" s="282"/>
      <c r="D40" s="282"/>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S40" s="286"/>
      <c r="AT40" s="287"/>
    </row>
    <row r="41" spans="1:46" s="285" customFormat="1" ht="17.25" customHeight="1" x14ac:dyDescent="0.2">
      <c r="A41" s="282" t="s">
        <v>8</v>
      </c>
      <c r="B41" s="282"/>
      <c r="C41" s="283" t="s">
        <v>26</v>
      </c>
      <c r="D41" s="282"/>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S41" s="286"/>
      <c r="AT41" s="287"/>
    </row>
    <row r="42" spans="1:46" s="285" customFormat="1" ht="17.25" customHeight="1" x14ac:dyDescent="0.2">
      <c r="A42" s="274"/>
      <c r="B42" s="282"/>
      <c r="C42" s="282" t="s">
        <v>237</v>
      </c>
      <c r="D42" s="282"/>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S42" s="286"/>
      <c r="AT42" s="287"/>
    </row>
    <row r="43" spans="1:46" s="285" customFormat="1" ht="17.25" customHeight="1" x14ac:dyDescent="0.2">
      <c r="A43" s="274"/>
      <c r="B43" s="282"/>
      <c r="C43" s="282" t="s">
        <v>29</v>
      </c>
      <c r="D43" s="282"/>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S43" s="286"/>
      <c r="AT43" s="287"/>
    </row>
    <row r="44" spans="1:46" s="285" customFormat="1" ht="7.5" customHeight="1" x14ac:dyDescent="0.2">
      <c r="A44" s="274"/>
      <c r="B44" s="282"/>
      <c r="C44" s="282"/>
      <c r="D44" s="282"/>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S44" s="286"/>
      <c r="AT44" s="287"/>
    </row>
    <row r="45" spans="1:46" s="285" customFormat="1" ht="17.25" customHeight="1" x14ac:dyDescent="0.2">
      <c r="A45" s="282" t="s">
        <v>54</v>
      </c>
      <c r="B45" s="282"/>
      <c r="C45" s="283" t="s">
        <v>27</v>
      </c>
      <c r="D45" s="282"/>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S45" s="286"/>
      <c r="AT45" s="287"/>
    </row>
    <row r="46" spans="1:46" s="285" customFormat="1" ht="17.25" customHeight="1" x14ac:dyDescent="0.2">
      <c r="A46" s="274"/>
      <c r="B46" s="282"/>
      <c r="C46" s="282" t="s">
        <v>238</v>
      </c>
      <c r="D46" s="282"/>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S46" s="286"/>
      <c r="AT46" s="287"/>
    </row>
    <row r="47" spans="1:46" s="285" customFormat="1" ht="17.25" customHeight="1" x14ac:dyDescent="0.2">
      <c r="A47" s="274"/>
      <c r="B47" s="282"/>
      <c r="C47" s="274" t="s">
        <v>61</v>
      </c>
      <c r="D47" s="282"/>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S47" s="286"/>
      <c r="AT47" s="287"/>
    </row>
    <row r="48" spans="1:46" s="285" customFormat="1" ht="7.5" customHeight="1" x14ac:dyDescent="0.2">
      <c r="A48" s="282"/>
      <c r="B48" s="282"/>
      <c r="C48" s="282"/>
      <c r="D48" s="282"/>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S48" s="286"/>
      <c r="AT48" s="287"/>
    </row>
    <row r="49" spans="1:46" s="285" customFormat="1" ht="17.25" customHeight="1" x14ac:dyDescent="0.2">
      <c r="A49" s="282" t="s">
        <v>52</v>
      </c>
      <c r="B49" s="282"/>
      <c r="C49" s="283" t="s">
        <v>28</v>
      </c>
      <c r="D49" s="282"/>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S49" s="286"/>
      <c r="AT49" s="287"/>
    </row>
    <row r="50" spans="1:46" s="285" customFormat="1" ht="17.25" customHeight="1" x14ac:dyDescent="0.2">
      <c r="A50" s="282"/>
      <c r="B50" s="282"/>
      <c r="C50" s="282" t="s">
        <v>239</v>
      </c>
      <c r="D50" s="282"/>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S50" s="286"/>
      <c r="AT50" s="287"/>
    </row>
    <row r="51" spans="1:46" s="285" customFormat="1" ht="7.5" customHeight="1" x14ac:dyDescent="0.2">
      <c r="A51" s="282"/>
      <c r="B51" s="282"/>
      <c r="C51" s="282"/>
      <c r="D51" s="282"/>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S51" s="286"/>
      <c r="AT51" s="287"/>
    </row>
    <row r="52" spans="1:46" s="285" customFormat="1" ht="13.5" customHeight="1" x14ac:dyDescent="0.2">
      <c r="A52" s="282"/>
      <c r="B52" s="282"/>
      <c r="C52" s="282"/>
      <c r="D52" s="282"/>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S52" s="286"/>
      <c r="AT52" s="287"/>
    </row>
    <row r="53" spans="1:46" ht="14" x14ac:dyDescent="0.2">
      <c r="A53" s="608" t="s">
        <v>253</v>
      </c>
      <c r="B53" s="608"/>
      <c r="C53" s="608"/>
      <c r="D53" s="608"/>
      <c r="E53" s="608"/>
      <c r="F53" s="608"/>
      <c r="G53" s="608"/>
      <c r="H53" s="608"/>
      <c r="I53" s="608"/>
      <c r="J53" s="608"/>
      <c r="K53" s="608"/>
      <c r="L53" s="608"/>
      <c r="M53" s="608"/>
      <c r="N53" s="608"/>
      <c r="O53" s="608"/>
      <c r="P53" s="608"/>
      <c r="Q53" s="608"/>
      <c r="R53" s="608"/>
      <c r="S53" s="608"/>
      <c r="T53" s="608"/>
      <c r="U53" s="608"/>
      <c r="V53" s="608"/>
      <c r="W53" s="608"/>
      <c r="X53" s="608"/>
      <c r="Y53" s="608"/>
      <c r="Z53" s="608"/>
      <c r="AA53" s="608"/>
      <c r="AB53" s="608"/>
      <c r="AC53" s="608"/>
      <c r="AD53" s="608"/>
      <c r="AE53" s="608"/>
      <c r="AF53" s="608"/>
      <c r="AG53" s="608"/>
      <c r="AH53" s="608"/>
      <c r="AI53" s="608"/>
      <c r="AJ53" s="608"/>
      <c r="AK53" s="608"/>
      <c r="AL53" s="608"/>
      <c r="AM53" s="608"/>
      <c r="AN53" s="608"/>
      <c r="AO53" s="608"/>
      <c r="AP53" s="608"/>
      <c r="AQ53" s="608"/>
    </row>
    <row r="54" spans="1:46" ht="9" customHeight="1" x14ac:dyDescent="0.2">
      <c r="A54" s="288"/>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row>
    <row r="55" spans="1:46" ht="30" customHeight="1" x14ac:dyDescent="0.2">
      <c r="A55" s="289"/>
      <c r="B55" s="290"/>
      <c r="C55" s="291"/>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2"/>
      <c r="AC55" s="293"/>
      <c r="AD55" s="275"/>
      <c r="AE55" s="609"/>
      <c r="AF55" s="609"/>
      <c r="AG55" s="609"/>
      <c r="AH55" s="609"/>
      <c r="AI55" s="293" t="s">
        <v>1</v>
      </c>
      <c r="AJ55" s="609"/>
      <c r="AK55" s="609"/>
      <c r="AL55" s="293" t="s">
        <v>9</v>
      </c>
      <c r="AM55" s="610"/>
      <c r="AN55" s="610"/>
      <c r="AO55" s="293" t="s">
        <v>10</v>
      </c>
      <c r="AP55" s="292"/>
      <c r="AQ55" s="292"/>
    </row>
    <row r="56" spans="1:46" ht="8.5" customHeight="1" x14ac:dyDescent="0.2">
      <c r="A56" s="289"/>
      <c r="B56" s="290"/>
      <c r="C56" s="291"/>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3"/>
      <c r="AC56" s="293"/>
      <c r="AD56" s="243"/>
      <c r="AE56" s="243"/>
      <c r="AF56" s="243"/>
      <c r="AG56" s="293"/>
      <c r="AH56" s="243"/>
      <c r="AI56" s="243"/>
      <c r="AJ56" s="243"/>
      <c r="AK56" s="293"/>
      <c r="AL56" s="243"/>
      <c r="AM56" s="243"/>
      <c r="AN56" s="243"/>
      <c r="AO56" s="293"/>
      <c r="AP56" s="292"/>
      <c r="AQ56" s="292"/>
    </row>
    <row r="57" spans="1:46" ht="30" customHeight="1" x14ac:dyDescent="0.2">
      <c r="A57" s="294"/>
      <c r="B57" s="295"/>
      <c r="C57" s="295"/>
      <c r="D57" s="295"/>
      <c r="E57" s="296" t="s">
        <v>124</v>
      </c>
      <c r="F57" s="297"/>
      <c r="G57" s="297"/>
      <c r="H57" s="297"/>
      <c r="I57" s="297"/>
      <c r="J57" s="611" t="s">
        <v>115</v>
      </c>
      <c r="K57" s="611"/>
      <c r="L57" s="611"/>
      <c r="M57" s="611"/>
      <c r="N57" s="611"/>
      <c r="O57" s="611"/>
      <c r="P57" s="612"/>
      <c r="Q57" s="612"/>
      <c r="R57" s="612"/>
      <c r="S57" s="612"/>
      <c r="T57" s="612"/>
      <c r="U57" s="612"/>
      <c r="V57" s="612"/>
      <c r="W57" s="612"/>
      <c r="X57" s="612"/>
      <c r="Y57" s="612"/>
      <c r="Z57" s="612"/>
      <c r="AA57" s="612"/>
      <c r="AB57" s="612"/>
      <c r="AC57" s="612"/>
      <c r="AD57" s="612"/>
      <c r="AE57" s="612"/>
      <c r="AF57" s="612"/>
      <c r="AG57" s="612"/>
      <c r="AH57" s="612"/>
      <c r="AI57" s="612"/>
      <c r="AJ57" s="612"/>
      <c r="AK57" s="612"/>
      <c r="AL57" s="612"/>
      <c r="AM57" s="612"/>
      <c r="AN57" s="612"/>
      <c r="AO57" s="292"/>
      <c r="AP57" s="292"/>
      <c r="AQ57" s="292"/>
      <c r="AS57" s="267"/>
      <c r="AT57" s="267"/>
    </row>
    <row r="58" spans="1:46" ht="30" customHeight="1" x14ac:dyDescent="0.2">
      <c r="A58" s="294"/>
      <c r="B58" s="295"/>
      <c r="C58" s="295"/>
      <c r="D58" s="295"/>
      <c r="E58" s="296"/>
      <c r="F58" s="297"/>
      <c r="G58" s="297"/>
      <c r="H58" s="297"/>
      <c r="I58" s="297"/>
      <c r="J58" s="611" t="s">
        <v>125</v>
      </c>
      <c r="K58" s="611"/>
      <c r="L58" s="611"/>
      <c r="M58" s="611"/>
      <c r="N58" s="611"/>
      <c r="O58" s="298"/>
      <c r="P58" s="659"/>
      <c r="Q58" s="659"/>
      <c r="R58" s="659"/>
      <c r="S58" s="659"/>
      <c r="T58" s="659"/>
      <c r="U58" s="659"/>
      <c r="V58" s="659"/>
      <c r="W58" s="659"/>
      <c r="X58" s="659"/>
      <c r="Y58" s="659"/>
      <c r="Z58" s="659"/>
      <c r="AA58" s="659"/>
      <c r="AB58" s="659"/>
      <c r="AC58" s="659"/>
      <c r="AD58" s="659"/>
      <c r="AE58" s="659"/>
      <c r="AF58" s="659"/>
      <c r="AG58" s="659"/>
      <c r="AH58" s="659"/>
      <c r="AI58" s="659"/>
      <c r="AJ58" s="659"/>
      <c r="AK58" s="659"/>
      <c r="AL58" s="659"/>
      <c r="AM58" s="659"/>
      <c r="AN58" s="659"/>
      <c r="AO58" s="292"/>
      <c r="AP58" s="292"/>
      <c r="AQ58" s="292"/>
      <c r="AS58" s="267"/>
      <c r="AT58" s="267"/>
    </row>
    <row r="59" spans="1:46" ht="20.149999999999999" customHeight="1" x14ac:dyDescent="0.2">
      <c r="A59" s="294"/>
      <c r="B59" s="295"/>
      <c r="C59" s="295"/>
      <c r="D59" s="295"/>
      <c r="E59" s="299"/>
      <c r="F59" s="300"/>
      <c r="G59" s="300"/>
      <c r="H59" s="301"/>
      <c r="I59" s="302"/>
      <c r="J59" s="303"/>
      <c r="K59" s="303"/>
      <c r="L59" s="303"/>
      <c r="M59" s="303"/>
      <c r="N59" s="303"/>
      <c r="O59" s="297"/>
      <c r="P59" s="304"/>
      <c r="Q59" s="304"/>
      <c r="R59" s="304"/>
      <c r="S59" s="304"/>
      <c r="T59" s="304"/>
      <c r="U59" s="304"/>
      <c r="V59" s="304"/>
      <c r="W59" s="304"/>
      <c r="X59" s="304"/>
      <c r="Y59" s="304"/>
      <c r="Z59" s="304"/>
      <c r="AA59" s="304"/>
      <c r="AB59" s="304"/>
      <c r="AC59" s="304"/>
      <c r="AD59" s="304"/>
      <c r="AE59" s="304"/>
      <c r="AF59" s="304"/>
      <c r="AG59" s="304"/>
      <c r="AH59" s="304"/>
      <c r="AI59" s="304"/>
      <c r="AJ59" s="304"/>
      <c r="AK59" s="305"/>
      <c r="AL59" s="305"/>
      <c r="AM59" s="305"/>
      <c r="AN59" s="305"/>
      <c r="AO59" s="292"/>
      <c r="AP59" s="292"/>
      <c r="AQ59" s="292"/>
      <c r="AS59" s="267"/>
      <c r="AT59" s="267"/>
    </row>
    <row r="60" spans="1:46" ht="30" customHeight="1" x14ac:dyDescent="0.2">
      <c r="A60" s="294"/>
      <c r="B60" s="295"/>
      <c r="C60" s="295"/>
      <c r="D60" s="295"/>
      <c r="E60" s="296" t="s">
        <v>126</v>
      </c>
      <c r="F60" s="297"/>
      <c r="G60" s="297"/>
      <c r="H60" s="297"/>
      <c r="I60" s="297"/>
      <c r="J60" s="296" t="s">
        <v>115</v>
      </c>
      <c r="K60" s="296"/>
      <c r="L60" s="296"/>
      <c r="M60" s="296"/>
      <c r="N60" s="296"/>
      <c r="P60" s="615"/>
      <c r="Q60" s="615"/>
      <c r="R60" s="615"/>
      <c r="S60" s="615"/>
      <c r="T60" s="615"/>
      <c r="U60" s="615"/>
      <c r="V60" s="615"/>
      <c r="W60" s="615"/>
      <c r="X60" s="615"/>
      <c r="Y60" s="615"/>
      <c r="Z60" s="615"/>
      <c r="AA60" s="615"/>
      <c r="AB60" s="615"/>
      <c r="AC60" s="615"/>
      <c r="AD60" s="615"/>
      <c r="AE60" s="615"/>
      <c r="AF60" s="615"/>
      <c r="AG60" s="615"/>
      <c r="AH60" s="615"/>
      <c r="AI60" s="615"/>
      <c r="AJ60" s="615"/>
      <c r="AK60" s="615"/>
      <c r="AL60" s="615"/>
      <c r="AM60" s="615"/>
      <c r="AN60" s="615"/>
      <c r="AO60" s="292"/>
      <c r="AP60" s="292"/>
      <c r="AQ60" s="292"/>
      <c r="AS60" s="267"/>
      <c r="AT60" s="267"/>
    </row>
    <row r="61" spans="1:46" ht="30" customHeight="1" x14ac:dyDescent="0.2">
      <c r="A61" s="294"/>
      <c r="B61" s="295"/>
      <c r="C61" s="295"/>
      <c r="D61" s="614"/>
      <c r="E61" s="614"/>
      <c r="F61" s="614"/>
      <c r="G61" s="614"/>
      <c r="H61" s="614"/>
      <c r="I61" s="614"/>
      <c r="J61" s="611" t="s">
        <v>125</v>
      </c>
      <c r="K61" s="611"/>
      <c r="L61" s="611"/>
      <c r="M61" s="611"/>
      <c r="N61" s="611"/>
      <c r="O61" s="298"/>
      <c r="P61" s="616"/>
      <c r="Q61" s="616"/>
      <c r="R61" s="616"/>
      <c r="S61" s="616"/>
      <c r="T61" s="616"/>
      <c r="U61" s="616"/>
      <c r="V61" s="616"/>
      <c r="W61" s="616"/>
      <c r="X61" s="616"/>
      <c r="Y61" s="616"/>
      <c r="Z61" s="616"/>
      <c r="AA61" s="616"/>
      <c r="AB61" s="616"/>
      <c r="AC61" s="616"/>
      <c r="AD61" s="616"/>
      <c r="AE61" s="616"/>
      <c r="AF61" s="616"/>
      <c r="AG61" s="616"/>
      <c r="AH61" s="616"/>
      <c r="AI61" s="616"/>
      <c r="AJ61" s="616"/>
      <c r="AK61" s="616"/>
      <c r="AL61" s="616"/>
      <c r="AM61" s="616"/>
      <c r="AN61" s="616"/>
      <c r="AO61" s="292"/>
      <c r="AP61" s="292"/>
      <c r="AQ61" s="292"/>
      <c r="AS61" s="267"/>
      <c r="AT61" s="267"/>
    </row>
    <row r="62" spans="1:46" ht="20.149999999999999" customHeight="1" x14ac:dyDescent="0.3">
      <c r="A62" s="294"/>
      <c r="B62" s="295"/>
      <c r="C62" s="295"/>
      <c r="D62" s="295"/>
      <c r="E62" s="299"/>
      <c r="F62" s="300"/>
      <c r="G62" s="300"/>
      <c r="H62" s="301"/>
      <c r="I62" s="302"/>
      <c r="J62" s="303"/>
      <c r="K62" s="303"/>
      <c r="L62" s="303"/>
      <c r="M62" s="303"/>
      <c r="N62" s="303"/>
      <c r="O62" s="297"/>
      <c r="P62" s="158"/>
      <c r="Q62" s="158"/>
      <c r="R62" s="158"/>
      <c r="S62" s="158"/>
      <c r="T62" s="158"/>
      <c r="U62" s="158"/>
      <c r="V62" s="158"/>
      <c r="W62" s="158"/>
      <c r="X62" s="158"/>
      <c r="Y62" s="158"/>
      <c r="Z62" s="158"/>
      <c r="AA62" s="158"/>
      <c r="AB62" s="158"/>
      <c r="AC62" s="158"/>
      <c r="AD62" s="158"/>
      <c r="AE62" s="158"/>
      <c r="AF62" s="158"/>
      <c r="AG62" s="158"/>
      <c r="AH62" s="158"/>
      <c r="AI62" s="158"/>
      <c r="AJ62" s="158"/>
      <c r="AK62" s="305"/>
      <c r="AL62" s="305"/>
      <c r="AM62" s="305"/>
      <c r="AN62" s="305"/>
      <c r="AO62" s="292"/>
      <c r="AP62" s="292"/>
      <c r="AQ62" s="292"/>
      <c r="AS62" s="267"/>
      <c r="AT62" s="267"/>
    </row>
    <row r="63" spans="1:46" ht="30" customHeight="1" x14ac:dyDescent="0.2">
      <c r="A63" s="294"/>
      <c r="B63" s="295"/>
      <c r="C63" s="295"/>
      <c r="D63" s="295"/>
      <c r="E63" s="296" t="s">
        <v>40</v>
      </c>
      <c r="F63" s="297"/>
      <c r="G63" s="297"/>
      <c r="H63" s="297"/>
      <c r="I63" s="297"/>
      <c r="J63" s="611" t="s">
        <v>127</v>
      </c>
      <c r="K63" s="611"/>
      <c r="L63" s="611"/>
      <c r="M63" s="611"/>
      <c r="N63" s="611"/>
      <c r="O63" s="298"/>
      <c r="P63" s="617"/>
      <c r="Q63" s="617"/>
      <c r="R63" s="617"/>
      <c r="S63" s="617"/>
      <c r="T63" s="617"/>
      <c r="U63" s="617"/>
      <c r="V63" s="617"/>
      <c r="W63" s="617"/>
      <c r="X63" s="617"/>
      <c r="Y63" s="617"/>
      <c r="Z63" s="617"/>
      <c r="AA63" s="617"/>
      <c r="AB63" s="617"/>
      <c r="AC63" s="617"/>
      <c r="AD63" s="617"/>
      <c r="AE63" s="617"/>
      <c r="AF63" s="617"/>
      <c r="AG63" s="617"/>
      <c r="AH63" s="617"/>
      <c r="AI63" s="617"/>
      <c r="AJ63" s="617"/>
      <c r="AK63" s="617"/>
      <c r="AL63" s="617"/>
      <c r="AM63" s="617"/>
      <c r="AN63" s="617"/>
      <c r="AO63" s="292"/>
      <c r="AP63" s="292"/>
      <c r="AQ63" s="292"/>
      <c r="AS63" s="267"/>
      <c r="AT63" s="267"/>
    </row>
    <row r="64" spans="1:46" ht="30" customHeight="1" x14ac:dyDescent="0.2">
      <c r="A64" s="294"/>
      <c r="B64" s="295"/>
      <c r="C64" s="295"/>
      <c r="D64" s="295"/>
      <c r="E64" s="297"/>
      <c r="F64" s="297"/>
      <c r="G64" s="297"/>
      <c r="H64" s="297"/>
      <c r="I64" s="297"/>
      <c r="J64" s="611" t="s">
        <v>125</v>
      </c>
      <c r="K64" s="611"/>
      <c r="L64" s="611"/>
      <c r="M64" s="611"/>
      <c r="N64" s="611"/>
      <c r="O64" s="298"/>
      <c r="P64" s="613"/>
      <c r="Q64" s="613"/>
      <c r="R64" s="613"/>
      <c r="S64" s="613"/>
      <c r="T64" s="613"/>
      <c r="U64" s="613"/>
      <c r="V64" s="613"/>
      <c r="W64" s="613"/>
      <c r="X64" s="613"/>
      <c r="Y64" s="613"/>
      <c r="Z64" s="613"/>
      <c r="AA64" s="613"/>
      <c r="AB64" s="613"/>
      <c r="AC64" s="613"/>
      <c r="AD64" s="613"/>
      <c r="AE64" s="613"/>
      <c r="AF64" s="613"/>
      <c r="AG64" s="613"/>
      <c r="AH64" s="613"/>
      <c r="AI64" s="613"/>
      <c r="AJ64" s="613"/>
      <c r="AK64" s="613"/>
      <c r="AL64" s="613"/>
      <c r="AM64" s="613"/>
      <c r="AN64" s="613"/>
      <c r="AO64" s="292"/>
      <c r="AP64" s="292"/>
      <c r="AQ64" s="292"/>
      <c r="AS64" s="267"/>
      <c r="AT64" s="267"/>
    </row>
    <row r="65" spans="45:46" ht="22.5" customHeight="1" x14ac:dyDescent="0.2">
      <c r="AS65" s="267"/>
      <c r="AT65" s="267"/>
    </row>
  </sheetData>
  <sheetProtection algorithmName="SHA-512" hashValue="wou1d1oh5fsNZ3f9a/2OwUZcONR0YDVv5HEXpy7qxs9fvPa0ZFm1Z2anqSjp5CwGRhQEC3ViNU45LRFBd0nV0A==" saltValue="1Gs96HZYQ9Lqrl5gdmo8KA==" spinCount="100000" sheet="1" objects="1" scenarios="1" selectLockedCells="1"/>
  <mergeCells count="24">
    <mergeCell ref="D61:I61"/>
    <mergeCell ref="J61:N61"/>
    <mergeCell ref="J63:N63"/>
    <mergeCell ref="P60:AN60"/>
    <mergeCell ref="P61:AN61"/>
    <mergeCell ref="P63:AN63"/>
    <mergeCell ref="J57:O57"/>
    <mergeCell ref="J58:N58"/>
    <mergeCell ref="P57:AN57"/>
    <mergeCell ref="P58:AN58"/>
    <mergeCell ref="J64:N64"/>
    <mergeCell ref="P64:AN64"/>
    <mergeCell ref="A9:AQ9"/>
    <mergeCell ref="C12:AQ12"/>
    <mergeCell ref="A53:AQ53"/>
    <mergeCell ref="AE55:AH55"/>
    <mergeCell ref="AJ55:AK55"/>
    <mergeCell ref="AM55:AN55"/>
    <mergeCell ref="A6:AQ8"/>
    <mergeCell ref="A1:AD1"/>
    <mergeCell ref="AE1:AQ1"/>
    <mergeCell ref="AF3:AI3"/>
    <mergeCell ref="AK3:AL3"/>
    <mergeCell ref="AN3:AO3"/>
  </mergeCells>
  <phoneticPr fontId="7"/>
  <conditionalFormatting sqref="A66:ZZ1048576 AE1:ZZ2 A9:ZZ56 N5:ZZ5 A3:ZZ4 AR6:ZZ8 A1:AQ4 A65:AQ1048576">
    <cfRule type="expression" priority="10">
      <formula>CELL("protect",A1)=0</formula>
    </cfRule>
  </conditionalFormatting>
  <conditionalFormatting sqref="AE55:AH55 AJ55:AK55 AM55:AN55">
    <cfRule type="containsBlanks" dxfId="0" priority="9">
      <formula>LEN(TRIM(AE55))=0</formula>
    </cfRule>
  </conditionalFormatting>
  <conditionalFormatting sqref="A65:AR65">
    <cfRule type="expression" priority="8">
      <formula>CELL("protect",A65)=0</formula>
    </cfRule>
  </conditionalFormatting>
  <conditionalFormatting sqref="A9:AQ56 N5:AQ5 A59:AQ59 A57:P58 AO57:AQ58 A62:AQ62 A60:AJ61 AO60:AQ61 A63:AJ64 AO63:AQ64">
    <cfRule type="expression" priority="7">
      <formula>CELL("protect",A5)=0</formula>
    </cfRule>
  </conditionalFormatting>
  <conditionalFormatting sqref="A59:AR59 A57:P58 AO57:AR58 A62:AR62 A60:AJ61 AO60:AR61 A63:AJ64 AO63:AR64">
    <cfRule type="expression" priority="6">
      <formula>CELL("protect",A57)=0</formula>
    </cfRule>
  </conditionalFormatting>
  <conditionalFormatting sqref="A6:AQ8">
    <cfRule type="expression" priority="1">
      <formula>CELL("protect",A6)=0</formula>
    </cfRule>
  </conditionalFormatting>
  <conditionalFormatting sqref="A5">
    <cfRule type="expression" priority="4">
      <formula>CELL("protect",A5)=0</formula>
    </cfRule>
  </conditionalFormatting>
  <conditionalFormatting sqref="A5">
    <cfRule type="expression" priority="3">
      <formula>CELL("protect",A5)=0</formula>
    </cfRule>
  </conditionalFormatting>
  <conditionalFormatting sqref="A6:AQ8">
    <cfRule type="expression" priority="2">
      <formula>CELL("protect",A6)=0</formula>
    </cfRule>
  </conditionalFormatting>
  <dataValidations count="4">
    <dataValidation imeMode="hiragana" allowBlank="1" showInputMessage="1" showErrorMessage="1" sqref="P60:AJ61 P63:AJ64 P57:P58" xr:uid="{00000000-0002-0000-0400-000000000000}"/>
    <dataValidation type="whole" imeMode="disabled" allowBlank="1" showInputMessage="1" showErrorMessage="1" sqref="AM55:AN55" xr:uid="{00000000-0002-0000-0400-000001000000}">
      <formula1>1</formula1>
      <formula2>31</formula2>
    </dataValidation>
    <dataValidation type="textLength" imeMode="disabled" operator="equal" allowBlank="1" showInputMessage="1" showErrorMessage="1" sqref="AE55:AH55" xr:uid="{00000000-0002-0000-0400-000002000000}">
      <formula1>4</formula1>
    </dataValidation>
    <dataValidation type="whole" imeMode="disabled" allowBlank="1" showInputMessage="1" showErrorMessage="1" sqref="AJ55:AK55" xr:uid="{00000000-0002-0000-0400-000003000000}">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ignoredErrors>
    <ignoredError sqref="A11 A14 A17 A20 A23 A27 A34 A38 A41 A45 A4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36"/>
  <sheetViews>
    <sheetView view="pageBreakPreview" zoomScale="55" zoomScaleNormal="40" zoomScaleSheetLayoutView="55" zoomScalePageLayoutView="85" workbookViewId="0">
      <selection activeCell="G3" sqref="G3"/>
    </sheetView>
  </sheetViews>
  <sheetFormatPr defaultRowHeight="17.5" x14ac:dyDescent="0.2"/>
  <cols>
    <col min="1" max="1" width="1.26953125" style="84" customWidth="1"/>
    <col min="2" max="2" width="4.6328125" style="84" customWidth="1"/>
    <col min="3" max="3" width="20.6328125" style="84" customWidth="1"/>
    <col min="4" max="4" width="20.26953125" style="84" customWidth="1"/>
    <col min="5" max="5" width="19.36328125" style="84" customWidth="1"/>
    <col min="6" max="6" width="33.08984375" style="84" customWidth="1"/>
    <col min="7" max="7" width="89.36328125" style="84" customWidth="1"/>
    <col min="8" max="8" width="8.90625" style="84" customWidth="1"/>
    <col min="9" max="10" width="2.36328125" style="84" customWidth="1"/>
    <col min="11" max="11" width="9" style="85"/>
    <col min="12" max="256" width="9" style="84"/>
    <col min="257" max="257" width="1.26953125" style="84" customWidth="1"/>
    <col min="258" max="258" width="4.6328125" style="84" customWidth="1"/>
    <col min="259" max="259" width="20.6328125" style="84" customWidth="1"/>
    <col min="260" max="260" width="20.26953125" style="84" customWidth="1"/>
    <col min="261" max="261" width="19.36328125" style="84" customWidth="1"/>
    <col min="262" max="262" width="33.08984375" style="84" customWidth="1"/>
    <col min="263" max="263" width="81.453125" style="84" customWidth="1"/>
    <col min="264" max="264" width="8.90625" style="84" customWidth="1"/>
    <col min="265" max="266" width="2.36328125" style="84" customWidth="1"/>
    <col min="267" max="512" width="9" style="84"/>
    <col min="513" max="513" width="1.26953125" style="84" customWidth="1"/>
    <col min="514" max="514" width="4.6328125" style="84" customWidth="1"/>
    <col min="515" max="515" width="20.6328125" style="84" customWidth="1"/>
    <col min="516" max="516" width="20.26953125" style="84" customWidth="1"/>
    <col min="517" max="517" width="19.36328125" style="84" customWidth="1"/>
    <col min="518" max="518" width="33.08984375" style="84" customWidth="1"/>
    <col min="519" max="519" width="81.453125" style="84" customWidth="1"/>
    <col min="520" max="520" width="8.90625" style="84" customWidth="1"/>
    <col min="521" max="522" width="2.36328125" style="84" customWidth="1"/>
    <col min="523" max="768" width="9" style="84"/>
    <col min="769" max="769" width="1.26953125" style="84" customWidth="1"/>
    <col min="770" max="770" width="4.6328125" style="84" customWidth="1"/>
    <col min="771" max="771" width="20.6328125" style="84" customWidth="1"/>
    <col min="772" max="772" width="20.26953125" style="84" customWidth="1"/>
    <col min="773" max="773" width="19.36328125" style="84" customWidth="1"/>
    <col min="774" max="774" width="33.08984375" style="84" customWidth="1"/>
    <col min="775" max="775" width="81.453125" style="84" customWidth="1"/>
    <col min="776" max="776" width="8.90625" style="84" customWidth="1"/>
    <col min="777" max="778" width="2.36328125" style="84" customWidth="1"/>
    <col min="779" max="1024" width="9" style="84"/>
    <col min="1025" max="1025" width="1.26953125" style="84" customWidth="1"/>
    <col min="1026" max="1026" width="4.6328125" style="84" customWidth="1"/>
    <col min="1027" max="1027" width="20.6328125" style="84" customWidth="1"/>
    <col min="1028" max="1028" width="20.26953125" style="84" customWidth="1"/>
    <col min="1029" max="1029" width="19.36328125" style="84" customWidth="1"/>
    <col min="1030" max="1030" width="33.08984375" style="84" customWidth="1"/>
    <col min="1031" max="1031" width="81.453125" style="84" customWidth="1"/>
    <col min="1032" max="1032" width="8.90625" style="84" customWidth="1"/>
    <col min="1033" max="1034" width="2.36328125" style="84" customWidth="1"/>
    <col min="1035" max="1280" width="9" style="84"/>
    <col min="1281" max="1281" width="1.26953125" style="84" customWidth="1"/>
    <col min="1282" max="1282" width="4.6328125" style="84" customWidth="1"/>
    <col min="1283" max="1283" width="20.6328125" style="84" customWidth="1"/>
    <col min="1284" max="1284" width="20.26953125" style="84" customWidth="1"/>
    <col min="1285" max="1285" width="19.36328125" style="84" customWidth="1"/>
    <col min="1286" max="1286" width="33.08984375" style="84" customWidth="1"/>
    <col min="1287" max="1287" width="81.453125" style="84" customWidth="1"/>
    <col min="1288" max="1288" width="8.90625" style="84" customWidth="1"/>
    <col min="1289" max="1290" width="2.36328125" style="84" customWidth="1"/>
    <col min="1291" max="1536" width="9" style="84"/>
    <col min="1537" max="1537" width="1.26953125" style="84" customWidth="1"/>
    <col min="1538" max="1538" width="4.6328125" style="84" customWidth="1"/>
    <col min="1539" max="1539" width="20.6328125" style="84" customWidth="1"/>
    <col min="1540" max="1540" width="20.26953125" style="84" customWidth="1"/>
    <col min="1541" max="1541" width="19.36328125" style="84" customWidth="1"/>
    <col min="1542" max="1542" width="33.08984375" style="84" customWidth="1"/>
    <col min="1543" max="1543" width="81.453125" style="84" customWidth="1"/>
    <col min="1544" max="1544" width="8.90625" style="84" customWidth="1"/>
    <col min="1545" max="1546" width="2.36328125" style="84" customWidth="1"/>
    <col min="1547" max="1792" width="9" style="84"/>
    <col min="1793" max="1793" width="1.26953125" style="84" customWidth="1"/>
    <col min="1794" max="1794" width="4.6328125" style="84" customWidth="1"/>
    <col min="1795" max="1795" width="20.6328125" style="84" customWidth="1"/>
    <col min="1796" max="1796" width="20.26953125" style="84" customWidth="1"/>
    <col min="1797" max="1797" width="19.36328125" style="84" customWidth="1"/>
    <col min="1798" max="1798" width="33.08984375" style="84" customWidth="1"/>
    <col min="1799" max="1799" width="81.453125" style="84" customWidth="1"/>
    <col min="1800" max="1800" width="8.90625" style="84" customWidth="1"/>
    <col min="1801" max="1802" width="2.36328125" style="84" customWidth="1"/>
    <col min="1803" max="2048" width="9" style="84"/>
    <col min="2049" max="2049" width="1.26953125" style="84" customWidth="1"/>
    <col min="2050" max="2050" width="4.6328125" style="84" customWidth="1"/>
    <col min="2051" max="2051" width="20.6328125" style="84" customWidth="1"/>
    <col min="2052" max="2052" width="20.26953125" style="84" customWidth="1"/>
    <col min="2053" max="2053" width="19.36328125" style="84" customWidth="1"/>
    <col min="2054" max="2054" width="33.08984375" style="84" customWidth="1"/>
    <col min="2055" max="2055" width="81.453125" style="84" customWidth="1"/>
    <col min="2056" max="2056" width="8.90625" style="84" customWidth="1"/>
    <col min="2057" max="2058" width="2.36328125" style="84" customWidth="1"/>
    <col min="2059" max="2304" width="9" style="84"/>
    <col min="2305" max="2305" width="1.26953125" style="84" customWidth="1"/>
    <col min="2306" max="2306" width="4.6328125" style="84" customWidth="1"/>
    <col min="2307" max="2307" width="20.6328125" style="84" customWidth="1"/>
    <col min="2308" max="2308" width="20.26953125" style="84" customWidth="1"/>
    <col min="2309" max="2309" width="19.36328125" style="84" customWidth="1"/>
    <col min="2310" max="2310" width="33.08984375" style="84" customWidth="1"/>
    <col min="2311" max="2311" width="81.453125" style="84" customWidth="1"/>
    <col min="2312" max="2312" width="8.90625" style="84" customWidth="1"/>
    <col min="2313" max="2314" width="2.36328125" style="84" customWidth="1"/>
    <col min="2315" max="2560" width="9" style="84"/>
    <col min="2561" max="2561" width="1.26953125" style="84" customWidth="1"/>
    <col min="2562" max="2562" width="4.6328125" style="84" customWidth="1"/>
    <col min="2563" max="2563" width="20.6328125" style="84" customWidth="1"/>
    <col min="2564" max="2564" width="20.26953125" style="84" customWidth="1"/>
    <col min="2565" max="2565" width="19.36328125" style="84" customWidth="1"/>
    <col min="2566" max="2566" width="33.08984375" style="84" customWidth="1"/>
    <col min="2567" max="2567" width="81.453125" style="84" customWidth="1"/>
    <col min="2568" max="2568" width="8.90625" style="84" customWidth="1"/>
    <col min="2569" max="2570" width="2.36328125" style="84" customWidth="1"/>
    <col min="2571" max="2816" width="9" style="84"/>
    <col min="2817" max="2817" width="1.26953125" style="84" customWidth="1"/>
    <col min="2818" max="2818" width="4.6328125" style="84" customWidth="1"/>
    <col min="2819" max="2819" width="20.6328125" style="84" customWidth="1"/>
    <col min="2820" max="2820" width="20.26953125" style="84" customWidth="1"/>
    <col min="2821" max="2821" width="19.36328125" style="84" customWidth="1"/>
    <col min="2822" max="2822" width="33.08984375" style="84" customWidth="1"/>
    <col min="2823" max="2823" width="81.453125" style="84" customWidth="1"/>
    <col min="2824" max="2824" width="8.90625" style="84" customWidth="1"/>
    <col min="2825" max="2826" width="2.36328125" style="84" customWidth="1"/>
    <col min="2827" max="3072" width="9" style="84"/>
    <col min="3073" max="3073" width="1.26953125" style="84" customWidth="1"/>
    <col min="3074" max="3074" width="4.6328125" style="84" customWidth="1"/>
    <col min="3075" max="3075" width="20.6328125" style="84" customWidth="1"/>
    <col min="3076" max="3076" width="20.26953125" style="84" customWidth="1"/>
    <col min="3077" max="3077" width="19.36328125" style="84" customWidth="1"/>
    <col min="3078" max="3078" width="33.08984375" style="84" customWidth="1"/>
    <col min="3079" max="3079" width="81.453125" style="84" customWidth="1"/>
    <col min="3080" max="3080" width="8.90625" style="84" customWidth="1"/>
    <col min="3081" max="3082" width="2.36328125" style="84" customWidth="1"/>
    <col min="3083" max="3328" width="9" style="84"/>
    <col min="3329" max="3329" width="1.26953125" style="84" customWidth="1"/>
    <col min="3330" max="3330" width="4.6328125" style="84" customWidth="1"/>
    <col min="3331" max="3331" width="20.6328125" style="84" customWidth="1"/>
    <col min="3332" max="3332" width="20.26953125" style="84" customWidth="1"/>
    <col min="3333" max="3333" width="19.36328125" style="84" customWidth="1"/>
    <col min="3334" max="3334" width="33.08984375" style="84" customWidth="1"/>
    <col min="3335" max="3335" width="81.453125" style="84" customWidth="1"/>
    <col min="3336" max="3336" width="8.90625" style="84" customWidth="1"/>
    <col min="3337" max="3338" width="2.36328125" style="84" customWidth="1"/>
    <col min="3339" max="3584" width="9" style="84"/>
    <col min="3585" max="3585" width="1.26953125" style="84" customWidth="1"/>
    <col min="3586" max="3586" width="4.6328125" style="84" customWidth="1"/>
    <col min="3587" max="3587" width="20.6328125" style="84" customWidth="1"/>
    <col min="3588" max="3588" width="20.26953125" style="84" customWidth="1"/>
    <col min="3589" max="3589" width="19.36328125" style="84" customWidth="1"/>
    <col min="3590" max="3590" width="33.08984375" style="84" customWidth="1"/>
    <col min="3591" max="3591" width="81.453125" style="84" customWidth="1"/>
    <col min="3592" max="3592" width="8.90625" style="84" customWidth="1"/>
    <col min="3593" max="3594" width="2.36328125" style="84" customWidth="1"/>
    <col min="3595" max="3840" width="9" style="84"/>
    <col min="3841" max="3841" width="1.26953125" style="84" customWidth="1"/>
    <col min="3842" max="3842" width="4.6328125" style="84" customWidth="1"/>
    <col min="3843" max="3843" width="20.6328125" style="84" customWidth="1"/>
    <col min="3844" max="3844" width="20.26953125" style="84" customWidth="1"/>
    <col min="3845" max="3845" width="19.36328125" style="84" customWidth="1"/>
    <col min="3846" max="3846" width="33.08984375" style="84" customWidth="1"/>
    <col min="3847" max="3847" width="81.453125" style="84" customWidth="1"/>
    <col min="3848" max="3848" width="8.90625" style="84" customWidth="1"/>
    <col min="3849" max="3850" width="2.36328125" style="84" customWidth="1"/>
    <col min="3851" max="4096" width="9" style="84"/>
    <col min="4097" max="4097" width="1.26953125" style="84" customWidth="1"/>
    <col min="4098" max="4098" width="4.6328125" style="84" customWidth="1"/>
    <col min="4099" max="4099" width="20.6328125" style="84" customWidth="1"/>
    <col min="4100" max="4100" width="20.26953125" style="84" customWidth="1"/>
    <col min="4101" max="4101" width="19.36328125" style="84" customWidth="1"/>
    <col min="4102" max="4102" width="33.08984375" style="84" customWidth="1"/>
    <col min="4103" max="4103" width="81.453125" style="84" customWidth="1"/>
    <col min="4104" max="4104" width="8.90625" style="84" customWidth="1"/>
    <col min="4105" max="4106" width="2.36328125" style="84" customWidth="1"/>
    <col min="4107" max="4352" width="9" style="84"/>
    <col min="4353" max="4353" width="1.26953125" style="84" customWidth="1"/>
    <col min="4354" max="4354" width="4.6328125" style="84" customWidth="1"/>
    <col min="4355" max="4355" width="20.6328125" style="84" customWidth="1"/>
    <col min="4356" max="4356" width="20.26953125" style="84" customWidth="1"/>
    <col min="4357" max="4357" width="19.36328125" style="84" customWidth="1"/>
    <col min="4358" max="4358" width="33.08984375" style="84" customWidth="1"/>
    <col min="4359" max="4359" width="81.453125" style="84" customWidth="1"/>
    <col min="4360" max="4360" width="8.90625" style="84" customWidth="1"/>
    <col min="4361" max="4362" width="2.36328125" style="84" customWidth="1"/>
    <col min="4363" max="4608" width="9" style="84"/>
    <col min="4609" max="4609" width="1.26953125" style="84" customWidth="1"/>
    <col min="4610" max="4610" width="4.6328125" style="84" customWidth="1"/>
    <col min="4611" max="4611" width="20.6328125" style="84" customWidth="1"/>
    <col min="4612" max="4612" width="20.26953125" style="84" customWidth="1"/>
    <col min="4613" max="4613" width="19.36328125" style="84" customWidth="1"/>
    <col min="4614" max="4614" width="33.08984375" style="84" customWidth="1"/>
    <col min="4615" max="4615" width="81.453125" style="84" customWidth="1"/>
    <col min="4616" max="4616" width="8.90625" style="84" customWidth="1"/>
    <col min="4617" max="4618" width="2.36328125" style="84" customWidth="1"/>
    <col min="4619" max="4864" width="9" style="84"/>
    <col min="4865" max="4865" width="1.26953125" style="84" customWidth="1"/>
    <col min="4866" max="4866" width="4.6328125" style="84" customWidth="1"/>
    <col min="4867" max="4867" width="20.6328125" style="84" customWidth="1"/>
    <col min="4868" max="4868" width="20.26953125" style="84" customWidth="1"/>
    <col min="4869" max="4869" width="19.36328125" style="84" customWidth="1"/>
    <col min="4870" max="4870" width="33.08984375" style="84" customWidth="1"/>
    <col min="4871" max="4871" width="81.453125" style="84" customWidth="1"/>
    <col min="4872" max="4872" width="8.90625" style="84" customWidth="1"/>
    <col min="4873" max="4874" width="2.36328125" style="84" customWidth="1"/>
    <col min="4875" max="5120" width="9" style="84"/>
    <col min="5121" max="5121" width="1.26953125" style="84" customWidth="1"/>
    <col min="5122" max="5122" width="4.6328125" style="84" customWidth="1"/>
    <col min="5123" max="5123" width="20.6328125" style="84" customWidth="1"/>
    <col min="5124" max="5124" width="20.26953125" style="84" customWidth="1"/>
    <col min="5125" max="5125" width="19.36328125" style="84" customWidth="1"/>
    <col min="5126" max="5126" width="33.08984375" style="84" customWidth="1"/>
    <col min="5127" max="5127" width="81.453125" style="84" customWidth="1"/>
    <col min="5128" max="5128" width="8.90625" style="84" customWidth="1"/>
    <col min="5129" max="5130" width="2.36328125" style="84" customWidth="1"/>
    <col min="5131" max="5376" width="9" style="84"/>
    <col min="5377" max="5377" width="1.26953125" style="84" customWidth="1"/>
    <col min="5378" max="5378" width="4.6328125" style="84" customWidth="1"/>
    <col min="5379" max="5379" width="20.6328125" style="84" customWidth="1"/>
    <col min="5380" max="5380" width="20.26953125" style="84" customWidth="1"/>
    <col min="5381" max="5381" width="19.36328125" style="84" customWidth="1"/>
    <col min="5382" max="5382" width="33.08984375" style="84" customWidth="1"/>
    <col min="5383" max="5383" width="81.453125" style="84" customWidth="1"/>
    <col min="5384" max="5384" width="8.90625" style="84" customWidth="1"/>
    <col min="5385" max="5386" width="2.36328125" style="84" customWidth="1"/>
    <col min="5387" max="5632" width="9" style="84"/>
    <col min="5633" max="5633" width="1.26953125" style="84" customWidth="1"/>
    <col min="5634" max="5634" width="4.6328125" style="84" customWidth="1"/>
    <col min="5635" max="5635" width="20.6328125" style="84" customWidth="1"/>
    <col min="5636" max="5636" width="20.26953125" style="84" customWidth="1"/>
    <col min="5637" max="5637" width="19.36328125" style="84" customWidth="1"/>
    <col min="5638" max="5638" width="33.08984375" style="84" customWidth="1"/>
    <col min="5639" max="5639" width="81.453125" style="84" customWidth="1"/>
    <col min="5640" max="5640" width="8.90625" style="84" customWidth="1"/>
    <col min="5641" max="5642" width="2.36328125" style="84" customWidth="1"/>
    <col min="5643" max="5888" width="9" style="84"/>
    <col min="5889" max="5889" width="1.26953125" style="84" customWidth="1"/>
    <col min="5890" max="5890" width="4.6328125" style="84" customWidth="1"/>
    <col min="5891" max="5891" width="20.6328125" style="84" customWidth="1"/>
    <col min="5892" max="5892" width="20.26953125" style="84" customWidth="1"/>
    <col min="5893" max="5893" width="19.36328125" style="84" customWidth="1"/>
    <col min="5894" max="5894" width="33.08984375" style="84" customWidth="1"/>
    <col min="5895" max="5895" width="81.453125" style="84" customWidth="1"/>
    <col min="5896" max="5896" width="8.90625" style="84" customWidth="1"/>
    <col min="5897" max="5898" width="2.36328125" style="84" customWidth="1"/>
    <col min="5899" max="6144" width="9" style="84"/>
    <col min="6145" max="6145" width="1.26953125" style="84" customWidth="1"/>
    <col min="6146" max="6146" width="4.6328125" style="84" customWidth="1"/>
    <col min="6147" max="6147" width="20.6328125" style="84" customWidth="1"/>
    <col min="6148" max="6148" width="20.26953125" style="84" customWidth="1"/>
    <col min="6149" max="6149" width="19.36328125" style="84" customWidth="1"/>
    <col min="6150" max="6150" width="33.08984375" style="84" customWidth="1"/>
    <col min="6151" max="6151" width="81.453125" style="84" customWidth="1"/>
    <col min="6152" max="6152" width="8.90625" style="84" customWidth="1"/>
    <col min="6153" max="6154" width="2.36328125" style="84" customWidth="1"/>
    <col min="6155" max="6400" width="9" style="84"/>
    <col min="6401" max="6401" width="1.26953125" style="84" customWidth="1"/>
    <col min="6402" max="6402" width="4.6328125" style="84" customWidth="1"/>
    <col min="6403" max="6403" width="20.6328125" style="84" customWidth="1"/>
    <col min="6404" max="6404" width="20.26953125" style="84" customWidth="1"/>
    <col min="6405" max="6405" width="19.36328125" style="84" customWidth="1"/>
    <col min="6406" max="6406" width="33.08984375" style="84" customWidth="1"/>
    <col min="6407" max="6407" width="81.453125" style="84" customWidth="1"/>
    <col min="6408" max="6408" width="8.90625" style="84" customWidth="1"/>
    <col min="6409" max="6410" width="2.36328125" style="84" customWidth="1"/>
    <col min="6411" max="6656" width="9" style="84"/>
    <col min="6657" max="6657" width="1.26953125" style="84" customWidth="1"/>
    <col min="6658" max="6658" width="4.6328125" style="84" customWidth="1"/>
    <col min="6659" max="6659" width="20.6328125" style="84" customWidth="1"/>
    <col min="6660" max="6660" width="20.26953125" style="84" customWidth="1"/>
    <col min="6661" max="6661" width="19.36328125" style="84" customWidth="1"/>
    <col min="6662" max="6662" width="33.08984375" style="84" customWidth="1"/>
    <col min="6663" max="6663" width="81.453125" style="84" customWidth="1"/>
    <col min="6664" max="6664" width="8.90625" style="84" customWidth="1"/>
    <col min="6665" max="6666" width="2.36328125" style="84" customWidth="1"/>
    <col min="6667" max="6912" width="9" style="84"/>
    <col min="6913" max="6913" width="1.26953125" style="84" customWidth="1"/>
    <col min="6914" max="6914" width="4.6328125" style="84" customWidth="1"/>
    <col min="6915" max="6915" width="20.6328125" style="84" customWidth="1"/>
    <col min="6916" max="6916" width="20.26953125" style="84" customWidth="1"/>
    <col min="6917" max="6917" width="19.36328125" style="84" customWidth="1"/>
    <col min="6918" max="6918" width="33.08984375" style="84" customWidth="1"/>
    <col min="6919" max="6919" width="81.453125" style="84" customWidth="1"/>
    <col min="6920" max="6920" width="8.90625" style="84" customWidth="1"/>
    <col min="6921" max="6922" width="2.36328125" style="84" customWidth="1"/>
    <col min="6923" max="7168" width="9" style="84"/>
    <col min="7169" max="7169" width="1.26953125" style="84" customWidth="1"/>
    <col min="7170" max="7170" width="4.6328125" style="84" customWidth="1"/>
    <col min="7171" max="7171" width="20.6328125" style="84" customWidth="1"/>
    <col min="7172" max="7172" width="20.26953125" style="84" customWidth="1"/>
    <col min="7173" max="7173" width="19.36328125" style="84" customWidth="1"/>
    <col min="7174" max="7174" width="33.08984375" style="84" customWidth="1"/>
    <col min="7175" max="7175" width="81.453125" style="84" customWidth="1"/>
    <col min="7176" max="7176" width="8.90625" style="84" customWidth="1"/>
    <col min="7177" max="7178" width="2.36328125" style="84" customWidth="1"/>
    <col min="7179" max="7424" width="9" style="84"/>
    <col min="7425" max="7425" width="1.26953125" style="84" customWidth="1"/>
    <col min="7426" max="7426" width="4.6328125" style="84" customWidth="1"/>
    <col min="7427" max="7427" width="20.6328125" style="84" customWidth="1"/>
    <col min="7428" max="7428" width="20.26953125" style="84" customWidth="1"/>
    <col min="7429" max="7429" width="19.36328125" style="84" customWidth="1"/>
    <col min="7430" max="7430" width="33.08984375" style="84" customWidth="1"/>
    <col min="7431" max="7431" width="81.453125" style="84" customWidth="1"/>
    <col min="7432" max="7432" width="8.90625" style="84" customWidth="1"/>
    <col min="7433" max="7434" width="2.36328125" style="84" customWidth="1"/>
    <col min="7435" max="7680" width="9" style="84"/>
    <col min="7681" max="7681" width="1.26953125" style="84" customWidth="1"/>
    <col min="7682" max="7682" width="4.6328125" style="84" customWidth="1"/>
    <col min="7683" max="7683" width="20.6328125" style="84" customWidth="1"/>
    <col min="7684" max="7684" width="20.26953125" style="84" customWidth="1"/>
    <col min="7685" max="7685" width="19.36328125" style="84" customWidth="1"/>
    <col min="7686" max="7686" width="33.08984375" style="84" customWidth="1"/>
    <col min="7687" max="7687" width="81.453125" style="84" customWidth="1"/>
    <col min="7688" max="7688" width="8.90625" style="84" customWidth="1"/>
    <col min="7689" max="7690" width="2.36328125" style="84" customWidth="1"/>
    <col min="7691" max="7936" width="9" style="84"/>
    <col min="7937" max="7937" width="1.26953125" style="84" customWidth="1"/>
    <col min="7938" max="7938" width="4.6328125" style="84" customWidth="1"/>
    <col min="7939" max="7939" width="20.6328125" style="84" customWidth="1"/>
    <col min="7940" max="7940" width="20.26953125" style="84" customWidth="1"/>
    <col min="7941" max="7941" width="19.36328125" style="84" customWidth="1"/>
    <col min="7942" max="7942" width="33.08984375" style="84" customWidth="1"/>
    <col min="7943" max="7943" width="81.453125" style="84" customWidth="1"/>
    <col min="7944" max="7944" width="8.90625" style="84" customWidth="1"/>
    <col min="7945" max="7946" width="2.36328125" style="84" customWidth="1"/>
    <col min="7947" max="8192" width="9" style="84"/>
    <col min="8193" max="8193" width="1.26953125" style="84" customWidth="1"/>
    <col min="8194" max="8194" width="4.6328125" style="84" customWidth="1"/>
    <col min="8195" max="8195" width="20.6328125" style="84" customWidth="1"/>
    <col min="8196" max="8196" width="20.26953125" style="84" customWidth="1"/>
    <col min="8197" max="8197" width="19.36328125" style="84" customWidth="1"/>
    <col min="8198" max="8198" width="33.08984375" style="84" customWidth="1"/>
    <col min="8199" max="8199" width="81.453125" style="84" customWidth="1"/>
    <col min="8200" max="8200" width="8.90625" style="84" customWidth="1"/>
    <col min="8201" max="8202" width="2.36328125" style="84" customWidth="1"/>
    <col min="8203" max="8448" width="9" style="84"/>
    <col min="8449" max="8449" width="1.26953125" style="84" customWidth="1"/>
    <col min="8450" max="8450" width="4.6328125" style="84" customWidth="1"/>
    <col min="8451" max="8451" width="20.6328125" style="84" customWidth="1"/>
    <col min="8452" max="8452" width="20.26953125" style="84" customWidth="1"/>
    <col min="8453" max="8453" width="19.36328125" style="84" customWidth="1"/>
    <col min="8454" max="8454" width="33.08984375" style="84" customWidth="1"/>
    <col min="8455" max="8455" width="81.453125" style="84" customWidth="1"/>
    <col min="8456" max="8456" width="8.90625" style="84" customWidth="1"/>
    <col min="8457" max="8458" width="2.36328125" style="84" customWidth="1"/>
    <col min="8459" max="8704" width="9" style="84"/>
    <col min="8705" max="8705" width="1.26953125" style="84" customWidth="1"/>
    <col min="8706" max="8706" width="4.6328125" style="84" customWidth="1"/>
    <col min="8707" max="8707" width="20.6328125" style="84" customWidth="1"/>
    <col min="8708" max="8708" width="20.26953125" style="84" customWidth="1"/>
    <col min="8709" max="8709" width="19.36328125" style="84" customWidth="1"/>
    <col min="8710" max="8710" width="33.08984375" style="84" customWidth="1"/>
    <col min="8711" max="8711" width="81.453125" style="84" customWidth="1"/>
    <col min="8712" max="8712" width="8.90625" style="84" customWidth="1"/>
    <col min="8713" max="8714" width="2.36328125" style="84" customWidth="1"/>
    <col min="8715" max="8960" width="9" style="84"/>
    <col min="8961" max="8961" width="1.26953125" style="84" customWidth="1"/>
    <col min="8962" max="8962" width="4.6328125" style="84" customWidth="1"/>
    <col min="8963" max="8963" width="20.6328125" style="84" customWidth="1"/>
    <col min="8964" max="8964" width="20.26953125" style="84" customWidth="1"/>
    <col min="8965" max="8965" width="19.36328125" style="84" customWidth="1"/>
    <col min="8966" max="8966" width="33.08984375" style="84" customWidth="1"/>
    <col min="8967" max="8967" width="81.453125" style="84" customWidth="1"/>
    <col min="8968" max="8968" width="8.90625" style="84" customWidth="1"/>
    <col min="8969" max="8970" width="2.36328125" style="84" customWidth="1"/>
    <col min="8971" max="9216" width="9" style="84"/>
    <col min="9217" max="9217" width="1.26953125" style="84" customWidth="1"/>
    <col min="9218" max="9218" width="4.6328125" style="84" customWidth="1"/>
    <col min="9219" max="9219" width="20.6328125" style="84" customWidth="1"/>
    <col min="9220" max="9220" width="20.26953125" style="84" customWidth="1"/>
    <col min="9221" max="9221" width="19.36328125" style="84" customWidth="1"/>
    <col min="9222" max="9222" width="33.08984375" style="84" customWidth="1"/>
    <col min="9223" max="9223" width="81.453125" style="84" customWidth="1"/>
    <col min="9224" max="9224" width="8.90625" style="84" customWidth="1"/>
    <col min="9225" max="9226" width="2.36328125" style="84" customWidth="1"/>
    <col min="9227" max="9472" width="9" style="84"/>
    <col min="9473" max="9473" width="1.26953125" style="84" customWidth="1"/>
    <col min="9474" max="9474" width="4.6328125" style="84" customWidth="1"/>
    <col min="9475" max="9475" width="20.6328125" style="84" customWidth="1"/>
    <col min="9476" max="9476" width="20.26953125" style="84" customWidth="1"/>
    <col min="9477" max="9477" width="19.36328125" style="84" customWidth="1"/>
    <col min="9478" max="9478" width="33.08984375" style="84" customWidth="1"/>
    <col min="9479" max="9479" width="81.453125" style="84" customWidth="1"/>
    <col min="9480" max="9480" width="8.90625" style="84" customWidth="1"/>
    <col min="9481" max="9482" width="2.36328125" style="84" customWidth="1"/>
    <col min="9483" max="9728" width="9" style="84"/>
    <col min="9729" max="9729" width="1.26953125" style="84" customWidth="1"/>
    <col min="9730" max="9730" width="4.6328125" style="84" customWidth="1"/>
    <col min="9731" max="9731" width="20.6328125" style="84" customWidth="1"/>
    <col min="9732" max="9732" width="20.26953125" style="84" customWidth="1"/>
    <col min="9733" max="9733" width="19.36328125" style="84" customWidth="1"/>
    <col min="9734" max="9734" width="33.08984375" style="84" customWidth="1"/>
    <col min="9735" max="9735" width="81.453125" style="84" customWidth="1"/>
    <col min="9736" max="9736" width="8.90625" style="84" customWidth="1"/>
    <col min="9737" max="9738" width="2.36328125" style="84" customWidth="1"/>
    <col min="9739" max="9984" width="9" style="84"/>
    <col min="9985" max="9985" width="1.26953125" style="84" customWidth="1"/>
    <col min="9986" max="9986" width="4.6328125" style="84" customWidth="1"/>
    <col min="9987" max="9987" width="20.6328125" style="84" customWidth="1"/>
    <col min="9988" max="9988" width="20.26953125" style="84" customWidth="1"/>
    <col min="9989" max="9989" width="19.36328125" style="84" customWidth="1"/>
    <col min="9990" max="9990" width="33.08984375" style="84" customWidth="1"/>
    <col min="9991" max="9991" width="81.453125" style="84" customWidth="1"/>
    <col min="9992" max="9992" width="8.90625" style="84" customWidth="1"/>
    <col min="9993" max="9994" width="2.36328125" style="84" customWidth="1"/>
    <col min="9995" max="10240" width="9" style="84"/>
    <col min="10241" max="10241" width="1.26953125" style="84" customWidth="1"/>
    <col min="10242" max="10242" width="4.6328125" style="84" customWidth="1"/>
    <col min="10243" max="10243" width="20.6328125" style="84" customWidth="1"/>
    <col min="10244" max="10244" width="20.26953125" style="84" customWidth="1"/>
    <col min="10245" max="10245" width="19.36328125" style="84" customWidth="1"/>
    <col min="10246" max="10246" width="33.08984375" style="84" customWidth="1"/>
    <col min="10247" max="10247" width="81.453125" style="84" customWidth="1"/>
    <col min="10248" max="10248" width="8.90625" style="84" customWidth="1"/>
    <col min="10249" max="10250" width="2.36328125" style="84" customWidth="1"/>
    <col min="10251" max="10496" width="9" style="84"/>
    <col min="10497" max="10497" width="1.26953125" style="84" customWidth="1"/>
    <col min="10498" max="10498" width="4.6328125" style="84" customWidth="1"/>
    <col min="10499" max="10499" width="20.6328125" style="84" customWidth="1"/>
    <col min="10500" max="10500" width="20.26953125" style="84" customWidth="1"/>
    <col min="10501" max="10501" width="19.36328125" style="84" customWidth="1"/>
    <col min="10502" max="10502" width="33.08984375" style="84" customWidth="1"/>
    <col min="10503" max="10503" width="81.453125" style="84" customWidth="1"/>
    <col min="10504" max="10504" width="8.90625" style="84" customWidth="1"/>
    <col min="10505" max="10506" width="2.36328125" style="84" customWidth="1"/>
    <col min="10507" max="10752" width="9" style="84"/>
    <col min="10753" max="10753" width="1.26953125" style="84" customWidth="1"/>
    <col min="10754" max="10754" width="4.6328125" style="84" customWidth="1"/>
    <col min="10755" max="10755" width="20.6328125" style="84" customWidth="1"/>
    <col min="10756" max="10756" width="20.26953125" style="84" customWidth="1"/>
    <col min="10757" max="10757" width="19.36328125" style="84" customWidth="1"/>
    <col min="10758" max="10758" width="33.08984375" style="84" customWidth="1"/>
    <col min="10759" max="10759" width="81.453125" style="84" customWidth="1"/>
    <col min="10760" max="10760" width="8.90625" style="84" customWidth="1"/>
    <col min="10761" max="10762" width="2.36328125" style="84" customWidth="1"/>
    <col min="10763" max="11008" width="9" style="84"/>
    <col min="11009" max="11009" width="1.26953125" style="84" customWidth="1"/>
    <col min="11010" max="11010" width="4.6328125" style="84" customWidth="1"/>
    <col min="11011" max="11011" width="20.6328125" style="84" customWidth="1"/>
    <col min="11012" max="11012" width="20.26953125" style="84" customWidth="1"/>
    <col min="11013" max="11013" width="19.36328125" style="84" customWidth="1"/>
    <col min="11014" max="11014" width="33.08984375" style="84" customWidth="1"/>
    <col min="11015" max="11015" width="81.453125" style="84" customWidth="1"/>
    <col min="11016" max="11016" width="8.90625" style="84" customWidth="1"/>
    <col min="11017" max="11018" width="2.36328125" style="84" customWidth="1"/>
    <col min="11019" max="11264" width="9" style="84"/>
    <col min="11265" max="11265" width="1.26953125" style="84" customWidth="1"/>
    <col min="11266" max="11266" width="4.6328125" style="84" customWidth="1"/>
    <col min="11267" max="11267" width="20.6328125" style="84" customWidth="1"/>
    <col min="11268" max="11268" width="20.26953125" style="84" customWidth="1"/>
    <col min="11269" max="11269" width="19.36328125" style="84" customWidth="1"/>
    <col min="11270" max="11270" width="33.08984375" style="84" customWidth="1"/>
    <col min="11271" max="11271" width="81.453125" style="84" customWidth="1"/>
    <col min="11272" max="11272" width="8.90625" style="84" customWidth="1"/>
    <col min="11273" max="11274" width="2.36328125" style="84" customWidth="1"/>
    <col min="11275" max="11520" width="9" style="84"/>
    <col min="11521" max="11521" width="1.26953125" style="84" customWidth="1"/>
    <col min="11522" max="11522" width="4.6328125" style="84" customWidth="1"/>
    <col min="11523" max="11523" width="20.6328125" style="84" customWidth="1"/>
    <col min="11524" max="11524" width="20.26953125" style="84" customWidth="1"/>
    <col min="11525" max="11525" width="19.36328125" style="84" customWidth="1"/>
    <col min="11526" max="11526" width="33.08984375" style="84" customWidth="1"/>
    <col min="11527" max="11527" width="81.453125" style="84" customWidth="1"/>
    <col min="11528" max="11528" width="8.90625" style="84" customWidth="1"/>
    <col min="11529" max="11530" width="2.36328125" style="84" customWidth="1"/>
    <col min="11531" max="11776" width="9" style="84"/>
    <col min="11777" max="11777" width="1.26953125" style="84" customWidth="1"/>
    <col min="11778" max="11778" width="4.6328125" style="84" customWidth="1"/>
    <col min="11779" max="11779" width="20.6328125" style="84" customWidth="1"/>
    <col min="11780" max="11780" width="20.26953125" style="84" customWidth="1"/>
    <col min="11781" max="11781" width="19.36328125" style="84" customWidth="1"/>
    <col min="11782" max="11782" width="33.08984375" style="84" customWidth="1"/>
    <col min="11783" max="11783" width="81.453125" style="84" customWidth="1"/>
    <col min="11784" max="11784" width="8.90625" style="84" customWidth="1"/>
    <col min="11785" max="11786" width="2.36328125" style="84" customWidth="1"/>
    <col min="11787" max="12032" width="9" style="84"/>
    <col min="12033" max="12033" width="1.26953125" style="84" customWidth="1"/>
    <col min="12034" max="12034" width="4.6328125" style="84" customWidth="1"/>
    <col min="12035" max="12035" width="20.6328125" style="84" customWidth="1"/>
    <col min="12036" max="12036" width="20.26953125" style="84" customWidth="1"/>
    <col min="12037" max="12037" width="19.36328125" style="84" customWidth="1"/>
    <col min="12038" max="12038" width="33.08984375" style="84" customWidth="1"/>
    <col min="12039" max="12039" width="81.453125" style="84" customWidth="1"/>
    <col min="12040" max="12040" width="8.90625" style="84" customWidth="1"/>
    <col min="12041" max="12042" width="2.36328125" style="84" customWidth="1"/>
    <col min="12043" max="12288" width="9" style="84"/>
    <col min="12289" max="12289" width="1.26953125" style="84" customWidth="1"/>
    <col min="12290" max="12290" width="4.6328125" style="84" customWidth="1"/>
    <col min="12291" max="12291" width="20.6328125" style="84" customWidth="1"/>
    <col min="12292" max="12292" width="20.26953125" style="84" customWidth="1"/>
    <col min="12293" max="12293" width="19.36328125" style="84" customWidth="1"/>
    <col min="12294" max="12294" width="33.08984375" style="84" customWidth="1"/>
    <col min="12295" max="12295" width="81.453125" style="84" customWidth="1"/>
    <col min="12296" max="12296" width="8.90625" style="84" customWidth="1"/>
    <col min="12297" max="12298" width="2.36328125" style="84" customWidth="1"/>
    <col min="12299" max="12544" width="9" style="84"/>
    <col min="12545" max="12545" width="1.26953125" style="84" customWidth="1"/>
    <col min="12546" max="12546" width="4.6328125" style="84" customWidth="1"/>
    <col min="12547" max="12547" width="20.6328125" style="84" customWidth="1"/>
    <col min="12548" max="12548" width="20.26953125" style="84" customWidth="1"/>
    <col min="12549" max="12549" width="19.36328125" style="84" customWidth="1"/>
    <col min="12550" max="12550" width="33.08984375" style="84" customWidth="1"/>
    <col min="12551" max="12551" width="81.453125" style="84" customWidth="1"/>
    <col min="12552" max="12552" width="8.90625" style="84" customWidth="1"/>
    <col min="12553" max="12554" width="2.36328125" style="84" customWidth="1"/>
    <col min="12555" max="12800" width="9" style="84"/>
    <col min="12801" max="12801" width="1.26953125" style="84" customWidth="1"/>
    <col min="12802" max="12802" width="4.6328125" style="84" customWidth="1"/>
    <col min="12803" max="12803" width="20.6328125" style="84" customWidth="1"/>
    <col min="12804" max="12804" width="20.26953125" style="84" customWidth="1"/>
    <col min="12805" max="12805" width="19.36328125" style="84" customWidth="1"/>
    <col min="12806" max="12806" width="33.08984375" style="84" customWidth="1"/>
    <col min="12807" max="12807" width="81.453125" style="84" customWidth="1"/>
    <col min="12808" max="12808" width="8.90625" style="84" customWidth="1"/>
    <col min="12809" max="12810" width="2.36328125" style="84" customWidth="1"/>
    <col min="12811" max="13056" width="9" style="84"/>
    <col min="13057" max="13057" width="1.26953125" style="84" customWidth="1"/>
    <col min="13058" max="13058" width="4.6328125" style="84" customWidth="1"/>
    <col min="13059" max="13059" width="20.6328125" style="84" customWidth="1"/>
    <col min="13060" max="13060" width="20.26953125" style="84" customWidth="1"/>
    <col min="13061" max="13061" width="19.36328125" style="84" customWidth="1"/>
    <col min="13062" max="13062" width="33.08984375" style="84" customWidth="1"/>
    <col min="13063" max="13063" width="81.453125" style="84" customWidth="1"/>
    <col min="13064" max="13064" width="8.90625" style="84" customWidth="1"/>
    <col min="13065" max="13066" width="2.36328125" style="84" customWidth="1"/>
    <col min="13067" max="13312" width="9" style="84"/>
    <col min="13313" max="13313" width="1.26953125" style="84" customWidth="1"/>
    <col min="13314" max="13314" width="4.6328125" style="84" customWidth="1"/>
    <col min="13315" max="13315" width="20.6328125" style="84" customWidth="1"/>
    <col min="13316" max="13316" width="20.26953125" style="84" customWidth="1"/>
    <col min="13317" max="13317" width="19.36328125" style="84" customWidth="1"/>
    <col min="13318" max="13318" width="33.08984375" style="84" customWidth="1"/>
    <col min="13319" max="13319" width="81.453125" style="84" customWidth="1"/>
    <col min="13320" max="13320" width="8.90625" style="84" customWidth="1"/>
    <col min="13321" max="13322" width="2.36328125" style="84" customWidth="1"/>
    <col min="13323" max="13568" width="9" style="84"/>
    <col min="13569" max="13569" width="1.26953125" style="84" customWidth="1"/>
    <col min="13570" max="13570" width="4.6328125" style="84" customWidth="1"/>
    <col min="13571" max="13571" width="20.6328125" style="84" customWidth="1"/>
    <col min="13572" max="13572" width="20.26953125" style="84" customWidth="1"/>
    <col min="13573" max="13573" width="19.36328125" style="84" customWidth="1"/>
    <col min="13574" max="13574" width="33.08984375" style="84" customWidth="1"/>
    <col min="13575" max="13575" width="81.453125" style="84" customWidth="1"/>
    <col min="13576" max="13576" width="8.90625" style="84" customWidth="1"/>
    <col min="13577" max="13578" width="2.36328125" style="84" customWidth="1"/>
    <col min="13579" max="13824" width="9" style="84"/>
    <col min="13825" max="13825" width="1.26953125" style="84" customWidth="1"/>
    <col min="13826" max="13826" width="4.6328125" style="84" customWidth="1"/>
    <col min="13827" max="13827" width="20.6328125" style="84" customWidth="1"/>
    <col min="13828" max="13828" width="20.26953125" style="84" customWidth="1"/>
    <col min="13829" max="13829" width="19.36328125" style="84" customWidth="1"/>
    <col min="13830" max="13830" width="33.08984375" style="84" customWidth="1"/>
    <col min="13831" max="13831" width="81.453125" style="84" customWidth="1"/>
    <col min="13832" max="13832" width="8.90625" style="84" customWidth="1"/>
    <col min="13833" max="13834" width="2.36328125" style="84" customWidth="1"/>
    <col min="13835" max="14080" width="9" style="84"/>
    <col min="14081" max="14081" width="1.26953125" style="84" customWidth="1"/>
    <col min="14082" max="14082" width="4.6328125" style="84" customWidth="1"/>
    <col min="14083" max="14083" width="20.6328125" style="84" customWidth="1"/>
    <col min="14084" max="14084" width="20.26953125" style="84" customWidth="1"/>
    <col min="14085" max="14085" width="19.36328125" style="84" customWidth="1"/>
    <col min="14086" max="14086" width="33.08984375" style="84" customWidth="1"/>
    <col min="14087" max="14087" width="81.453125" style="84" customWidth="1"/>
    <col min="14088" max="14088" width="8.90625" style="84" customWidth="1"/>
    <col min="14089" max="14090" width="2.36328125" style="84" customWidth="1"/>
    <col min="14091" max="14336" width="9" style="84"/>
    <col min="14337" max="14337" width="1.26953125" style="84" customWidth="1"/>
    <col min="14338" max="14338" width="4.6328125" style="84" customWidth="1"/>
    <col min="14339" max="14339" width="20.6328125" style="84" customWidth="1"/>
    <col min="14340" max="14340" width="20.26953125" style="84" customWidth="1"/>
    <col min="14341" max="14341" width="19.36328125" style="84" customWidth="1"/>
    <col min="14342" max="14342" width="33.08984375" style="84" customWidth="1"/>
    <col min="14343" max="14343" width="81.453125" style="84" customWidth="1"/>
    <col min="14344" max="14344" width="8.90625" style="84" customWidth="1"/>
    <col min="14345" max="14346" width="2.36328125" style="84" customWidth="1"/>
    <col min="14347" max="14592" width="9" style="84"/>
    <col min="14593" max="14593" width="1.26953125" style="84" customWidth="1"/>
    <col min="14594" max="14594" width="4.6328125" style="84" customWidth="1"/>
    <col min="14595" max="14595" width="20.6328125" style="84" customWidth="1"/>
    <col min="14596" max="14596" width="20.26953125" style="84" customWidth="1"/>
    <col min="14597" max="14597" width="19.36328125" style="84" customWidth="1"/>
    <col min="14598" max="14598" width="33.08984375" style="84" customWidth="1"/>
    <col min="14599" max="14599" width="81.453125" style="84" customWidth="1"/>
    <col min="14600" max="14600" width="8.90625" style="84" customWidth="1"/>
    <col min="14601" max="14602" width="2.36328125" style="84" customWidth="1"/>
    <col min="14603" max="14848" width="9" style="84"/>
    <col min="14849" max="14849" width="1.26953125" style="84" customWidth="1"/>
    <col min="14850" max="14850" width="4.6328125" style="84" customWidth="1"/>
    <col min="14851" max="14851" width="20.6328125" style="84" customWidth="1"/>
    <col min="14852" max="14852" width="20.26953125" style="84" customWidth="1"/>
    <col min="14853" max="14853" width="19.36328125" style="84" customWidth="1"/>
    <col min="14854" max="14854" width="33.08984375" style="84" customWidth="1"/>
    <col min="14855" max="14855" width="81.453125" style="84" customWidth="1"/>
    <col min="14856" max="14856" width="8.90625" style="84" customWidth="1"/>
    <col min="14857" max="14858" width="2.36328125" style="84" customWidth="1"/>
    <col min="14859" max="15104" width="9" style="84"/>
    <col min="15105" max="15105" width="1.26953125" style="84" customWidth="1"/>
    <col min="15106" max="15106" width="4.6328125" style="84" customWidth="1"/>
    <col min="15107" max="15107" width="20.6328125" style="84" customWidth="1"/>
    <col min="15108" max="15108" width="20.26953125" style="84" customWidth="1"/>
    <col min="15109" max="15109" width="19.36328125" style="84" customWidth="1"/>
    <col min="15110" max="15110" width="33.08984375" style="84" customWidth="1"/>
    <col min="15111" max="15111" width="81.453125" style="84" customWidth="1"/>
    <col min="15112" max="15112" width="8.90625" style="84" customWidth="1"/>
    <col min="15113" max="15114" width="2.36328125" style="84" customWidth="1"/>
    <col min="15115" max="15360" width="9" style="84"/>
    <col min="15361" max="15361" width="1.26953125" style="84" customWidth="1"/>
    <col min="15362" max="15362" width="4.6328125" style="84" customWidth="1"/>
    <col min="15363" max="15363" width="20.6328125" style="84" customWidth="1"/>
    <col min="15364" max="15364" width="20.26953125" style="84" customWidth="1"/>
    <col min="15365" max="15365" width="19.36328125" style="84" customWidth="1"/>
    <col min="15366" max="15366" width="33.08984375" style="84" customWidth="1"/>
    <col min="15367" max="15367" width="81.453125" style="84" customWidth="1"/>
    <col min="15368" max="15368" width="8.90625" style="84" customWidth="1"/>
    <col min="15369" max="15370" width="2.36328125" style="84" customWidth="1"/>
    <col min="15371" max="15616" width="9" style="84"/>
    <col min="15617" max="15617" width="1.26953125" style="84" customWidth="1"/>
    <col min="15618" max="15618" width="4.6328125" style="84" customWidth="1"/>
    <col min="15619" max="15619" width="20.6328125" style="84" customWidth="1"/>
    <col min="15620" max="15620" width="20.26953125" style="84" customWidth="1"/>
    <col min="15621" max="15621" width="19.36328125" style="84" customWidth="1"/>
    <col min="15622" max="15622" width="33.08984375" style="84" customWidth="1"/>
    <col min="15623" max="15623" width="81.453125" style="84" customWidth="1"/>
    <col min="15624" max="15624" width="8.90625" style="84" customWidth="1"/>
    <col min="15625" max="15626" width="2.36328125" style="84" customWidth="1"/>
    <col min="15627" max="15872" width="9" style="84"/>
    <col min="15873" max="15873" width="1.26953125" style="84" customWidth="1"/>
    <col min="15874" max="15874" width="4.6328125" style="84" customWidth="1"/>
    <col min="15875" max="15875" width="20.6328125" style="84" customWidth="1"/>
    <col min="15876" max="15876" width="20.26953125" style="84" customWidth="1"/>
    <col min="15877" max="15877" width="19.36328125" style="84" customWidth="1"/>
    <col min="15878" max="15878" width="33.08984375" style="84" customWidth="1"/>
    <col min="15879" max="15879" width="81.453125" style="84" customWidth="1"/>
    <col min="15880" max="15880" width="8.90625" style="84" customWidth="1"/>
    <col min="15881" max="15882" width="2.36328125" style="84" customWidth="1"/>
    <col min="15883" max="16128" width="9" style="84"/>
    <col min="16129" max="16129" width="1.26953125" style="84" customWidth="1"/>
    <col min="16130" max="16130" width="4.6328125" style="84" customWidth="1"/>
    <col min="16131" max="16131" width="20.6328125" style="84" customWidth="1"/>
    <col min="16132" max="16132" width="20.26953125" style="84" customWidth="1"/>
    <col min="16133" max="16133" width="19.36328125" style="84" customWidth="1"/>
    <col min="16134" max="16134" width="33.08984375" style="84" customWidth="1"/>
    <col min="16135" max="16135" width="81.453125" style="84" customWidth="1"/>
    <col min="16136" max="16136" width="8.90625" style="84" customWidth="1"/>
    <col min="16137" max="16138" width="2.36328125" style="84" customWidth="1"/>
    <col min="16139" max="16384" width="9" style="84"/>
  </cols>
  <sheetData>
    <row r="1" spans="1:11" ht="19.5" customHeight="1" x14ac:dyDescent="0.2">
      <c r="I1" s="339" t="s">
        <v>226</v>
      </c>
    </row>
    <row r="2" spans="1:11" ht="13" customHeight="1" x14ac:dyDescent="0.2">
      <c r="A2" s="251"/>
      <c r="B2" s="251"/>
      <c r="C2" s="251"/>
      <c r="D2" s="251"/>
      <c r="E2" s="251"/>
      <c r="F2" s="251"/>
      <c r="G2" s="252"/>
      <c r="I2" s="252"/>
    </row>
    <row r="3" spans="1:11" ht="33" customHeight="1" x14ac:dyDescent="0.2">
      <c r="B3" s="253" t="s">
        <v>230</v>
      </c>
      <c r="C3" s="253"/>
      <c r="D3" s="253"/>
      <c r="E3" s="253"/>
      <c r="G3" s="254"/>
      <c r="H3" s="255"/>
      <c r="I3" s="256"/>
    </row>
    <row r="4" spans="1:11" ht="9.65" customHeight="1" x14ac:dyDescent="0.2">
      <c r="B4" s="253"/>
      <c r="C4" s="253"/>
      <c r="D4" s="253"/>
      <c r="E4" s="253"/>
      <c r="G4" s="257"/>
      <c r="H4" s="255"/>
      <c r="I4" s="256"/>
    </row>
    <row r="5" spans="1:11" ht="23.5" x14ac:dyDescent="0.2">
      <c r="B5" s="258" t="s">
        <v>112</v>
      </c>
      <c r="D5" s="253"/>
      <c r="E5" s="253"/>
      <c r="G5" s="259"/>
      <c r="H5" s="259"/>
      <c r="I5" s="256"/>
      <c r="K5" s="86"/>
    </row>
    <row r="6" spans="1:11" ht="23.5" x14ac:dyDescent="0.2">
      <c r="B6" s="258" t="s">
        <v>68</v>
      </c>
      <c r="D6" s="253"/>
      <c r="E6" s="253"/>
      <c r="G6" s="259"/>
      <c r="H6" s="259"/>
      <c r="I6" s="256"/>
    </row>
    <row r="7" spans="1:11" ht="17.149999999999999" customHeight="1" x14ac:dyDescent="0.2">
      <c r="B7" s="260"/>
      <c r="C7" s="261"/>
      <c r="D7" s="260"/>
      <c r="E7" s="260"/>
      <c r="G7" s="87"/>
      <c r="H7" s="87"/>
      <c r="I7" s="256"/>
    </row>
    <row r="8" spans="1:11" ht="39.65" customHeight="1" x14ac:dyDescent="0.2">
      <c r="B8" s="618" t="s">
        <v>69</v>
      </c>
      <c r="C8" s="619"/>
      <c r="D8" s="620"/>
      <c r="E8" s="621" t="str">
        <f>IF('様式第1_ZEH_交付申請書 '!U11="","",'様式第1_ZEH_交付申請書 '!U11)</f>
        <v/>
      </c>
      <c r="F8" s="621"/>
      <c r="G8" s="621"/>
      <c r="H8" s="621"/>
      <c r="I8" s="262"/>
    </row>
    <row r="9" spans="1:11" ht="39.65" customHeight="1" x14ac:dyDescent="0.2">
      <c r="B9" s="618" t="s">
        <v>185</v>
      </c>
      <c r="C9" s="619"/>
      <c r="D9" s="620"/>
      <c r="E9" s="621" t="str">
        <f>IF('様式第1_ZEH_交付申請書 '!U20="","",'様式第1_ZEH_交付申請書 '!U20)</f>
        <v/>
      </c>
      <c r="F9" s="621"/>
      <c r="G9" s="621"/>
      <c r="H9" s="621"/>
      <c r="I9" s="262"/>
    </row>
    <row r="10" spans="1:11" ht="35.15" customHeight="1" x14ac:dyDescent="0.2">
      <c r="B10" s="88" t="s">
        <v>70</v>
      </c>
      <c r="C10" s="618" t="s">
        <v>71</v>
      </c>
      <c r="D10" s="620"/>
      <c r="E10" s="622" t="s">
        <v>72</v>
      </c>
      <c r="F10" s="622"/>
      <c r="G10" s="246" t="s">
        <v>73</v>
      </c>
      <c r="H10" s="88" t="s">
        <v>74</v>
      </c>
      <c r="I10" s="262"/>
    </row>
    <row r="11" spans="1:11" ht="47.15" customHeight="1" x14ac:dyDescent="0.2">
      <c r="B11" s="623" t="s">
        <v>186</v>
      </c>
      <c r="C11" s="625" t="s">
        <v>75</v>
      </c>
      <c r="D11" s="626"/>
      <c r="E11" s="629" t="s">
        <v>14</v>
      </c>
      <c r="F11" s="630"/>
      <c r="G11" s="92" t="s">
        <v>290</v>
      </c>
      <c r="H11" s="89" t="s">
        <v>144</v>
      </c>
      <c r="I11" s="262"/>
    </row>
    <row r="12" spans="1:11" ht="47.15" customHeight="1" x14ac:dyDescent="0.2">
      <c r="B12" s="624"/>
      <c r="C12" s="627"/>
      <c r="D12" s="628"/>
      <c r="E12" s="631"/>
      <c r="F12" s="632"/>
      <c r="G12" s="92" t="s">
        <v>76</v>
      </c>
      <c r="H12" s="89" t="s">
        <v>144</v>
      </c>
      <c r="I12" s="262"/>
    </row>
    <row r="13" spans="1:11" ht="47.15" customHeight="1" x14ac:dyDescent="0.2">
      <c r="B13" s="633" t="s">
        <v>241</v>
      </c>
      <c r="C13" s="625" t="s">
        <v>187</v>
      </c>
      <c r="D13" s="626"/>
      <c r="E13" s="636" t="s">
        <v>242</v>
      </c>
      <c r="F13" s="637"/>
      <c r="G13" s="92" t="s">
        <v>77</v>
      </c>
      <c r="H13" s="89" t="s">
        <v>144</v>
      </c>
      <c r="I13" s="262"/>
    </row>
    <row r="14" spans="1:11" ht="47.15" customHeight="1" x14ac:dyDescent="0.2">
      <c r="B14" s="633"/>
      <c r="C14" s="634"/>
      <c r="D14" s="635"/>
      <c r="E14" s="638" t="s">
        <v>243</v>
      </c>
      <c r="F14" s="638"/>
      <c r="G14" s="92" t="s">
        <v>188</v>
      </c>
      <c r="H14" s="89" t="s">
        <v>144</v>
      </c>
      <c r="I14" s="262"/>
    </row>
    <row r="15" spans="1:11" ht="47.15" customHeight="1" x14ac:dyDescent="0.2">
      <c r="B15" s="624"/>
      <c r="C15" s="627"/>
      <c r="D15" s="628"/>
      <c r="E15" s="639" t="s">
        <v>189</v>
      </c>
      <c r="F15" s="639"/>
      <c r="G15" s="92" t="s">
        <v>190</v>
      </c>
      <c r="H15" s="89" t="s">
        <v>144</v>
      </c>
      <c r="I15" s="262"/>
    </row>
    <row r="16" spans="1:11" ht="47.15" customHeight="1" x14ac:dyDescent="0.2">
      <c r="B16" s="623" t="s">
        <v>191</v>
      </c>
      <c r="C16" s="655" t="s">
        <v>244</v>
      </c>
      <c r="D16" s="656"/>
      <c r="E16" s="640" t="s">
        <v>245</v>
      </c>
      <c r="F16" s="641"/>
      <c r="G16" s="92" t="s">
        <v>246</v>
      </c>
      <c r="H16" s="89" t="s">
        <v>144</v>
      </c>
      <c r="I16" s="262"/>
    </row>
    <row r="17" spans="2:11" ht="47.15" customHeight="1" x14ac:dyDescent="0.2">
      <c r="B17" s="624"/>
      <c r="C17" s="657"/>
      <c r="D17" s="658"/>
      <c r="E17" s="640" t="s">
        <v>255</v>
      </c>
      <c r="F17" s="641"/>
      <c r="G17" s="331" t="s">
        <v>321</v>
      </c>
      <c r="H17" s="89" t="s">
        <v>144</v>
      </c>
      <c r="I17" s="262"/>
    </row>
    <row r="18" spans="2:11" ht="47.15" customHeight="1" x14ac:dyDescent="0.2">
      <c r="B18" s="90" t="s">
        <v>192</v>
      </c>
      <c r="C18" s="642" t="s">
        <v>316</v>
      </c>
      <c r="D18" s="642"/>
      <c r="E18" s="643" t="s">
        <v>316</v>
      </c>
      <c r="F18" s="643"/>
      <c r="G18" s="263" t="s">
        <v>78</v>
      </c>
      <c r="H18" s="89" t="s">
        <v>144</v>
      </c>
      <c r="I18" s="262"/>
    </row>
    <row r="19" spans="2:11" ht="70.5" customHeight="1" x14ac:dyDescent="0.2">
      <c r="B19" s="90" t="s">
        <v>193</v>
      </c>
      <c r="C19" s="627" t="s">
        <v>317</v>
      </c>
      <c r="D19" s="628"/>
      <c r="E19" s="640" t="s">
        <v>79</v>
      </c>
      <c r="F19" s="641"/>
      <c r="G19" s="263" t="s">
        <v>247</v>
      </c>
      <c r="H19" s="91" t="s">
        <v>144</v>
      </c>
      <c r="I19" s="262"/>
    </row>
    <row r="20" spans="2:11" ht="49" customHeight="1" x14ac:dyDescent="0.2">
      <c r="B20" s="90" t="s">
        <v>194</v>
      </c>
      <c r="C20" s="650" t="s">
        <v>248</v>
      </c>
      <c r="D20" s="651"/>
      <c r="E20" s="643" t="s">
        <v>80</v>
      </c>
      <c r="F20" s="643"/>
      <c r="G20" s="263" t="s">
        <v>249</v>
      </c>
      <c r="H20" s="91" t="s">
        <v>144</v>
      </c>
      <c r="I20" s="262"/>
      <c r="K20" s="86"/>
    </row>
    <row r="21" spans="2:11" ht="49" customHeight="1" x14ac:dyDescent="0.2">
      <c r="B21" s="90" t="s">
        <v>195</v>
      </c>
      <c r="C21" s="634" t="s">
        <v>292</v>
      </c>
      <c r="D21" s="635"/>
      <c r="E21" s="629" t="s">
        <v>250</v>
      </c>
      <c r="F21" s="630"/>
      <c r="G21" s="264" t="s">
        <v>251</v>
      </c>
      <c r="H21" s="91" t="s">
        <v>144</v>
      </c>
      <c r="I21" s="262"/>
    </row>
    <row r="22" spans="2:11" ht="49" customHeight="1" x14ac:dyDescent="0.2">
      <c r="B22" s="623" t="s">
        <v>318</v>
      </c>
      <c r="C22" s="634"/>
      <c r="D22" s="635"/>
      <c r="E22" s="644" t="s">
        <v>81</v>
      </c>
      <c r="F22" s="645"/>
      <c r="G22" s="265" t="s">
        <v>82</v>
      </c>
      <c r="H22" s="91" t="s">
        <v>144</v>
      </c>
      <c r="I22" s="262"/>
    </row>
    <row r="23" spans="2:11" ht="49" customHeight="1" x14ac:dyDescent="0.2">
      <c r="B23" s="624"/>
      <c r="C23" s="634"/>
      <c r="D23" s="635"/>
      <c r="E23" s="646"/>
      <c r="F23" s="647"/>
      <c r="G23" s="93" t="s">
        <v>252</v>
      </c>
      <c r="H23" s="91" t="s">
        <v>144</v>
      </c>
      <c r="I23" s="262"/>
    </row>
    <row r="24" spans="2:11" ht="49" customHeight="1" x14ac:dyDescent="0.2">
      <c r="B24" s="623" t="s">
        <v>319</v>
      </c>
      <c r="C24" s="634"/>
      <c r="D24" s="635"/>
      <c r="E24" s="643" t="s">
        <v>196</v>
      </c>
      <c r="F24" s="643"/>
      <c r="G24" s="263" t="s">
        <v>197</v>
      </c>
      <c r="H24" s="91" t="s">
        <v>144</v>
      </c>
      <c r="I24" s="262"/>
      <c r="K24" s="86"/>
    </row>
    <row r="25" spans="2:11" ht="49" customHeight="1" x14ac:dyDescent="0.2">
      <c r="B25" s="633"/>
      <c r="C25" s="634"/>
      <c r="D25" s="635"/>
      <c r="E25" s="643" t="s">
        <v>198</v>
      </c>
      <c r="F25" s="643"/>
      <c r="G25" s="263" t="s">
        <v>197</v>
      </c>
      <c r="H25" s="91" t="s">
        <v>144</v>
      </c>
      <c r="I25" s="262"/>
      <c r="K25" s="86"/>
    </row>
    <row r="26" spans="2:11" ht="49" customHeight="1" x14ac:dyDescent="0.2">
      <c r="B26" s="633"/>
      <c r="C26" s="634"/>
      <c r="D26" s="635"/>
      <c r="E26" s="643" t="s">
        <v>199</v>
      </c>
      <c r="F26" s="643"/>
      <c r="G26" s="263" t="s">
        <v>197</v>
      </c>
      <c r="H26" s="91" t="s">
        <v>144</v>
      </c>
      <c r="I26" s="262"/>
      <c r="K26" s="86"/>
    </row>
    <row r="27" spans="2:11" ht="49" customHeight="1" x14ac:dyDescent="0.2">
      <c r="B27" s="633"/>
      <c r="C27" s="634"/>
      <c r="D27" s="635"/>
      <c r="E27" s="643" t="s">
        <v>200</v>
      </c>
      <c r="F27" s="643"/>
      <c r="G27" s="263" t="s">
        <v>201</v>
      </c>
      <c r="H27" s="91" t="s">
        <v>144</v>
      </c>
      <c r="I27" s="262"/>
      <c r="K27" s="86"/>
    </row>
    <row r="28" spans="2:11" ht="49" customHeight="1" x14ac:dyDescent="0.2">
      <c r="B28" s="624"/>
      <c r="C28" s="627"/>
      <c r="D28" s="628"/>
      <c r="E28" s="643" t="s">
        <v>202</v>
      </c>
      <c r="F28" s="643"/>
      <c r="G28" s="263" t="s">
        <v>203</v>
      </c>
      <c r="H28" s="91" t="s">
        <v>144</v>
      </c>
      <c r="I28" s="262"/>
      <c r="K28" s="86"/>
    </row>
    <row r="29" spans="2:11" ht="69" customHeight="1" x14ac:dyDescent="0.2">
      <c r="B29" s="308" t="s">
        <v>209</v>
      </c>
      <c r="C29" s="650" t="s">
        <v>291</v>
      </c>
      <c r="D29" s="651"/>
      <c r="E29" s="652" t="s">
        <v>260</v>
      </c>
      <c r="F29" s="653"/>
      <c r="G29" s="264" t="s">
        <v>280</v>
      </c>
      <c r="H29" s="91" t="s">
        <v>144</v>
      </c>
      <c r="I29" s="262"/>
      <c r="K29" s="86"/>
    </row>
    <row r="30" spans="2:11" ht="49" customHeight="1" x14ac:dyDescent="0.2">
      <c r="B30" s="623" t="s">
        <v>211</v>
      </c>
      <c r="C30" s="625" t="s">
        <v>204</v>
      </c>
      <c r="D30" s="626"/>
      <c r="E30" s="648" t="s">
        <v>205</v>
      </c>
      <c r="F30" s="649"/>
      <c r="G30" s="217" t="s">
        <v>206</v>
      </c>
      <c r="H30" s="91" t="s">
        <v>144</v>
      </c>
      <c r="I30" s="262"/>
      <c r="K30" s="86"/>
    </row>
    <row r="31" spans="2:11" ht="48.75" customHeight="1" x14ac:dyDescent="0.2">
      <c r="B31" s="624"/>
      <c r="C31" s="627"/>
      <c r="D31" s="628"/>
      <c r="E31" s="648" t="s">
        <v>207</v>
      </c>
      <c r="F31" s="649"/>
      <c r="G31" s="217" t="s">
        <v>208</v>
      </c>
      <c r="H31" s="91" t="s">
        <v>144</v>
      </c>
      <c r="I31" s="262"/>
      <c r="K31" s="86"/>
    </row>
    <row r="32" spans="2:11" ht="49" customHeight="1" x14ac:dyDescent="0.2">
      <c r="B32" s="623" t="s">
        <v>261</v>
      </c>
      <c r="C32" s="655" t="s">
        <v>210</v>
      </c>
      <c r="D32" s="656"/>
      <c r="E32" s="640" t="s">
        <v>83</v>
      </c>
      <c r="F32" s="641"/>
      <c r="G32" s="218" t="s">
        <v>143</v>
      </c>
      <c r="H32" s="89" t="s">
        <v>144</v>
      </c>
      <c r="I32" s="262"/>
    </row>
    <row r="33" spans="2:9" ht="49" customHeight="1" x14ac:dyDescent="0.2">
      <c r="B33" s="624"/>
      <c r="C33" s="657"/>
      <c r="D33" s="658"/>
      <c r="E33" s="640" t="s">
        <v>84</v>
      </c>
      <c r="F33" s="641"/>
      <c r="G33" s="93" t="s">
        <v>85</v>
      </c>
      <c r="H33" s="89" t="s">
        <v>144</v>
      </c>
      <c r="I33" s="262"/>
    </row>
    <row r="34" spans="2:9" ht="49" customHeight="1" x14ac:dyDescent="0.2">
      <c r="B34" s="623" t="s">
        <v>320</v>
      </c>
      <c r="C34" s="625" t="s">
        <v>86</v>
      </c>
      <c r="D34" s="626"/>
      <c r="E34" s="643" t="s">
        <v>87</v>
      </c>
      <c r="F34" s="643"/>
      <c r="G34" s="94" t="s">
        <v>212</v>
      </c>
      <c r="H34" s="89" t="s">
        <v>144</v>
      </c>
      <c r="I34" s="262"/>
    </row>
    <row r="35" spans="2:9" ht="49" customHeight="1" x14ac:dyDescent="0.2">
      <c r="B35" s="624"/>
      <c r="C35" s="627"/>
      <c r="D35" s="628"/>
      <c r="E35" s="643" t="s">
        <v>88</v>
      </c>
      <c r="F35" s="643"/>
      <c r="G35" s="94" t="s">
        <v>89</v>
      </c>
      <c r="H35" s="89" t="s">
        <v>144</v>
      </c>
      <c r="I35" s="262"/>
    </row>
    <row r="36" spans="2:9" ht="22.5" customHeight="1" x14ac:dyDescent="0.2">
      <c r="B36" s="654"/>
      <c r="C36" s="654"/>
      <c r="D36" s="654"/>
      <c r="E36" s="654"/>
      <c r="F36" s="654"/>
      <c r="G36" s="654"/>
      <c r="H36" s="654"/>
      <c r="I36" s="266"/>
    </row>
  </sheetData>
  <sheetProtection algorithmName="SHA-512" hashValue="p60Fggb5NjJ8WlDsmzZ48oy++nz0QJqPt18GxG7Nt8adiNT89l2C0N3oMDSUDJtT52GKjH657RvEJ2mH0Jte0Q==" saltValue="xchYVPqC60lPmUs9TAfEEw==" spinCount="100000" sheet="1" objects="1" scenarios="1" selectLockedCells="1"/>
  <mergeCells count="49">
    <mergeCell ref="B36:H36"/>
    <mergeCell ref="B16:B17"/>
    <mergeCell ref="C16:D17"/>
    <mergeCell ref="E17:F17"/>
    <mergeCell ref="B32:B33"/>
    <mergeCell ref="C32:D33"/>
    <mergeCell ref="E32:F32"/>
    <mergeCell ref="E33:F33"/>
    <mergeCell ref="B34:B35"/>
    <mergeCell ref="C34:D35"/>
    <mergeCell ref="E34:F34"/>
    <mergeCell ref="E35:F35"/>
    <mergeCell ref="E27:F27"/>
    <mergeCell ref="E28:F28"/>
    <mergeCell ref="B30:B31"/>
    <mergeCell ref="C30:D31"/>
    <mergeCell ref="E30:F30"/>
    <mergeCell ref="E31:F31"/>
    <mergeCell ref="C20:D20"/>
    <mergeCell ref="E20:F20"/>
    <mergeCell ref="C21:D28"/>
    <mergeCell ref="E21:F21"/>
    <mergeCell ref="C29:D29"/>
    <mergeCell ref="E29:F29"/>
    <mergeCell ref="B22:B23"/>
    <mergeCell ref="E22:F23"/>
    <mergeCell ref="B24:B28"/>
    <mergeCell ref="E24:F24"/>
    <mergeCell ref="E25:F25"/>
    <mergeCell ref="E26:F26"/>
    <mergeCell ref="E16:F16"/>
    <mergeCell ref="C19:D19"/>
    <mergeCell ref="E19:F19"/>
    <mergeCell ref="C18:D18"/>
    <mergeCell ref="E18:F18"/>
    <mergeCell ref="B11:B12"/>
    <mergeCell ref="C11:D12"/>
    <mergeCell ref="E11:F12"/>
    <mergeCell ref="B13:B15"/>
    <mergeCell ref="C13:D15"/>
    <mergeCell ref="E13:F13"/>
    <mergeCell ref="E14:F14"/>
    <mergeCell ref="E15:F15"/>
    <mergeCell ref="B8:D8"/>
    <mergeCell ref="E8:H8"/>
    <mergeCell ref="B9:D9"/>
    <mergeCell ref="E9:H9"/>
    <mergeCell ref="C10:D10"/>
    <mergeCell ref="E10:F10"/>
  </mergeCells>
  <phoneticPr fontId="7"/>
  <printOptions horizontalCentered="1"/>
  <pageMargins left="0.23622047244094491" right="0.23622047244094491" top="0.74803149606299213" bottom="0.74803149606299213" header="0.31496062992125984" footer="0.31496062992125984"/>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1-2_ZEH_補助金額算出表</vt:lpstr>
      <vt:lpstr>1-2_ZEH_別紙1蓄電ｼｽﾃﾑ明細</vt:lpstr>
      <vt:lpstr>1-3_ZEH蓄電システムリース料金計算書</vt:lpstr>
      <vt:lpstr>1-4_ZEH_誓約書</vt:lpstr>
      <vt:lpstr>1-5_ZEH_ﾁｪｯｸリスト</vt:lpstr>
      <vt:lpstr>'1-2_ZEH_別紙1蓄電ｼｽﾃﾑ明細'!Print_Area</vt:lpstr>
      <vt:lpstr>'1-2_ZEH_補助金額算出表'!Print_Area</vt:lpstr>
      <vt:lpstr>'1-3_ZEH蓄電システムリース料金計算書'!Print_Area</vt:lpstr>
      <vt:lpstr>'1-4_ZEH_誓約書'!Print_Area</vt:lpstr>
      <vt:lpstr>'1-5_ZEH_ﾁｪｯｸリスト'!Print_Area</vt:lpstr>
      <vt:lpstr>'様式第1_ZEH_交付申請書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2021-10-12T07:44:57Z</cp:lastPrinted>
  <dcterms:created xsi:type="dcterms:W3CDTF">2020-04-03T07:57:53Z</dcterms:created>
  <dcterms:modified xsi:type="dcterms:W3CDTF">2021-10-21T08:04:36Z</dcterms:modified>
</cp:coreProperties>
</file>