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defaultThemeVersion="166925"/>
  <xr:revisionPtr revIDLastSave="0" documentId="10_ncr:100000_{697CBB9E-25A7-4FE6-84EE-E5C34491D726}" xr6:coauthVersionLast="31" xr6:coauthVersionMax="31" xr10:uidLastSave="{00000000-0000-0000-0000-000000000000}"/>
  <bookViews>
    <workbookView showHorizontalScroll="0" showVerticalScroll="0" xWindow="0" yWindow="0" windowWidth="20490" windowHeight="7440" xr2:uid="{00000000-000D-0000-FFFF-FFFF00000000}"/>
  </bookViews>
  <sheets>
    <sheet name="算定方法E" sheetId="4" r:id="rId1"/>
    <sheet name="【記載例】算定方法E" sheetId="3" r:id="rId2"/>
    <sheet name="【記載例】算定方法A（旧）" sheetId="2" state="hidden" r:id="rId3"/>
  </sheets>
  <definedNames>
    <definedName name="_xlnm.Print_Area" localSheetId="2">'【記載例】算定方法A（旧）'!$A$1:$V$61</definedName>
    <definedName name="_xlnm.Print_Area" localSheetId="1">【記載例】算定方法E!$A$1:$X$27</definedName>
    <definedName name="_xlnm.Print_Area" localSheetId="0">算定方法E!$A$1:$X$27</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21" i="4" l="1"/>
  <c r="Q19" i="4" s="1"/>
  <c r="AO21" i="3" l="1"/>
  <c r="Q19" i="3" l="1"/>
  <c r="AO17" i="2" l="1"/>
  <c r="P16" i="2" s="1"/>
</calcChain>
</file>

<file path=xl/sharedStrings.xml><?xml version="1.0" encoding="utf-8"?>
<sst xmlns="http://schemas.openxmlformats.org/spreadsheetml/2006/main" count="317" uniqueCount="120">
  <si>
    <t>（別紙）算定方法Ａ</t>
    <rPh sb="1" eb="3">
      <t>ベッシ</t>
    </rPh>
    <rPh sb="4" eb="6">
      <t>サンテイ</t>
    </rPh>
    <rPh sb="6" eb="8">
      <t>ホウホウ</t>
    </rPh>
    <phoneticPr fontId="3"/>
  </si>
  <si>
    <t>マイナポイント事業における失効率申告書【Ａ】</t>
    <rPh sb="16" eb="19">
      <t>シンコクショ</t>
    </rPh>
    <phoneticPr fontId="3"/>
  </si>
  <si>
    <t>決済事業者は本書類を作成のうえ、公認会計士または監査法人等が作成する「独立業務実施者の合意された手続実施結果報告書」に本書類を添付して事務局に提出すること。</t>
    <rPh sb="0" eb="2">
      <t>ケッサイ</t>
    </rPh>
    <rPh sb="2" eb="5">
      <t>ジギョウシャ</t>
    </rPh>
    <rPh sb="6" eb="7">
      <t>ホン</t>
    </rPh>
    <rPh sb="7" eb="9">
      <t>ショルイ</t>
    </rPh>
    <rPh sb="10" eb="12">
      <t>サクセイ</t>
    </rPh>
    <rPh sb="16" eb="18">
      <t>コウニン</t>
    </rPh>
    <rPh sb="18" eb="20">
      <t>カイケイ</t>
    </rPh>
    <rPh sb="20" eb="21">
      <t>シ</t>
    </rPh>
    <rPh sb="24" eb="26">
      <t>カンサ</t>
    </rPh>
    <rPh sb="26" eb="28">
      <t>ホウジン</t>
    </rPh>
    <rPh sb="28" eb="29">
      <t>トウ</t>
    </rPh>
    <rPh sb="30" eb="32">
      <t>サクセイ</t>
    </rPh>
    <rPh sb="35" eb="37">
      <t>ドクリツ</t>
    </rPh>
    <rPh sb="37" eb="39">
      <t>ギョウム</t>
    </rPh>
    <rPh sb="39" eb="42">
      <t>ジッシシャ</t>
    </rPh>
    <rPh sb="43" eb="45">
      <t>ゴウイ</t>
    </rPh>
    <rPh sb="48" eb="50">
      <t>テツヅキ</t>
    </rPh>
    <rPh sb="50" eb="52">
      <t>ジッシ</t>
    </rPh>
    <rPh sb="52" eb="54">
      <t>ケッカ</t>
    </rPh>
    <rPh sb="54" eb="57">
      <t>ホウコクショ</t>
    </rPh>
    <rPh sb="59" eb="60">
      <t>ホン</t>
    </rPh>
    <rPh sb="60" eb="62">
      <t>ショルイ</t>
    </rPh>
    <rPh sb="63" eb="65">
      <t>テンプ</t>
    </rPh>
    <rPh sb="67" eb="70">
      <t>ジムキョク</t>
    </rPh>
    <rPh sb="71" eb="73">
      <t>テイシュツ</t>
    </rPh>
    <phoneticPr fontId="3"/>
  </si>
  <si>
    <t>マイナポイント事務局 御中</t>
    <rPh sb="7" eb="10">
      <t>ジムキョク</t>
    </rPh>
    <rPh sb="11" eb="13">
      <t>オンチュウ</t>
    </rPh>
    <phoneticPr fontId="3"/>
  </si>
  <si>
    <t>作成日</t>
    <rPh sb="0" eb="2">
      <t>サクセイ</t>
    </rPh>
    <rPh sb="2" eb="3">
      <t>ヒ</t>
    </rPh>
    <phoneticPr fontId="3"/>
  </si>
  <si>
    <t>依頼者</t>
    <rPh sb="0" eb="2">
      <t>イライ</t>
    </rPh>
    <rPh sb="2" eb="3">
      <t>シャ</t>
    </rPh>
    <phoneticPr fontId="3"/>
  </si>
  <si>
    <t>株式会社マイナペイ</t>
    <rPh sb="0" eb="4">
      <t>カブシキガイシャ</t>
    </rPh>
    <phoneticPr fontId="3"/>
  </si>
  <si>
    <t>□</t>
  </si>
  <si>
    <t>□</t>
    <phoneticPr fontId="3"/>
  </si>
  <si>
    <t>ポイント情報</t>
    <rPh sb="4" eb="6">
      <t>ジョウホウ</t>
    </rPh>
    <phoneticPr fontId="3"/>
  </si>
  <si>
    <t>名称</t>
    <rPh sb="0" eb="2">
      <t>メイショウ</t>
    </rPh>
    <phoneticPr fontId="3"/>
  </si>
  <si>
    <t>マイナウォレットＰ</t>
    <phoneticPr fontId="3"/>
  </si>
  <si>
    <t>区分</t>
    <rPh sb="0" eb="2">
      <t>クブン</t>
    </rPh>
    <phoneticPr fontId="3"/>
  </si>
  <si>
    <t>■</t>
    <phoneticPr fontId="3"/>
  </si>
  <si>
    <t>前払式支払手段</t>
    <rPh sb="0" eb="2">
      <t>マエバラ</t>
    </rPh>
    <rPh sb="2" eb="3">
      <t>シキ</t>
    </rPh>
    <rPh sb="3" eb="5">
      <t>シハライ</t>
    </rPh>
    <rPh sb="5" eb="7">
      <t>シュダン</t>
    </rPh>
    <phoneticPr fontId="3"/>
  </si>
  <si>
    <t>ポイントプログラム</t>
    <phoneticPr fontId="3"/>
  </si>
  <si>
    <t>起算日までの発行実績</t>
    <rPh sb="0" eb="2">
      <t>キサン</t>
    </rPh>
    <rPh sb="2" eb="3">
      <t>ヒ</t>
    </rPh>
    <rPh sb="6" eb="8">
      <t>ハッコウ</t>
    </rPh>
    <rPh sb="8" eb="10">
      <t>ジッセキ</t>
    </rPh>
    <phoneticPr fontId="3"/>
  </si>
  <si>
    <t>年</t>
    <rPh sb="0" eb="1">
      <t>ネン</t>
    </rPh>
    <phoneticPr fontId="3"/>
  </si>
  <si>
    <t>ヶ月間</t>
    <rPh sb="1" eb="2">
      <t>ゲツ</t>
    </rPh>
    <rPh sb="2" eb="3">
      <t>カン</t>
    </rPh>
    <phoneticPr fontId="3"/>
  </si>
  <si>
    <t>（</t>
    <phoneticPr fontId="3"/>
  </si>
  <si>
    <t>月</t>
    <rPh sb="0" eb="1">
      <t>ガツ</t>
    </rPh>
    <phoneticPr fontId="3"/>
  </si>
  <si>
    <t>日発行開始）</t>
    <rPh sb="0" eb="1">
      <t>ニチ</t>
    </rPh>
    <phoneticPr fontId="3"/>
  </si>
  <si>
    <t>有効期限</t>
    <rPh sb="0" eb="2">
      <t>ユウコウ</t>
    </rPh>
    <rPh sb="2" eb="4">
      <t>キゲン</t>
    </rPh>
    <phoneticPr fontId="3"/>
  </si>
  <si>
    <t>なし</t>
    <phoneticPr fontId="3"/>
  </si>
  <si>
    <t>あり</t>
    <phoneticPr fontId="3"/>
  </si>
  <si>
    <t>2年</t>
    <rPh sb="1" eb="2">
      <t>ネン</t>
    </rPh>
    <phoneticPr fontId="3"/>
  </si>
  <si>
    <t>）</t>
    <phoneticPr fontId="3"/>
  </si>
  <si>
    <t>仕入先情報</t>
    <rPh sb="0" eb="3">
      <t>シイレサキ</t>
    </rPh>
    <rPh sb="3" eb="5">
      <t>ジョウホウ</t>
    </rPh>
    <phoneticPr fontId="3"/>
  </si>
  <si>
    <t>■</t>
  </si>
  <si>
    <t>専用ポイント</t>
    <rPh sb="0" eb="2">
      <t>センヨウ</t>
    </rPh>
    <phoneticPr fontId="3"/>
  </si>
  <si>
    <t>失効率の計算方法
（小数点第2位以下切り捨て）</t>
    <rPh sb="0" eb="2">
      <t>シッコウ</t>
    </rPh>
    <rPh sb="2" eb="3">
      <t>リツ</t>
    </rPh>
    <rPh sb="4" eb="6">
      <t>ケイサン</t>
    </rPh>
    <rPh sb="6" eb="8">
      <t>ホウホウ</t>
    </rPh>
    <rPh sb="10" eb="13">
      <t>ショウスウテン</t>
    </rPh>
    <rPh sb="13" eb="14">
      <t>ダイ</t>
    </rPh>
    <rPh sb="15" eb="16">
      <t>イ</t>
    </rPh>
    <rPh sb="16" eb="18">
      <t>イカ</t>
    </rPh>
    <rPh sb="18" eb="19">
      <t>キ</t>
    </rPh>
    <rPh sb="20" eb="21">
      <t>ス</t>
    </rPh>
    <phoneticPr fontId="3"/>
  </si>
  <si>
    <t>【Ｂ】/【Ａ】×100</t>
    <phoneticPr fontId="3"/>
  </si>
  <si>
    <t>＝</t>
    <phoneticPr fontId="3"/>
  </si>
  <si>
    <t>％</t>
    <phoneticPr fontId="3"/>
  </si>
  <si>
    <t>算定条件</t>
    <rPh sb="0" eb="2">
      <t>サンテイ</t>
    </rPh>
    <rPh sb="2" eb="4">
      <t>ジョウケン</t>
    </rPh>
    <phoneticPr fontId="3"/>
  </si>
  <si>
    <t>起算日</t>
    <rPh sb="0" eb="2">
      <t>キサン</t>
    </rPh>
    <rPh sb="2" eb="3">
      <t>ヒ</t>
    </rPh>
    <phoneticPr fontId="3"/>
  </si>
  <si>
    <t>直近決算日（</t>
    <rPh sb="0" eb="2">
      <t>チョッキン</t>
    </rPh>
    <rPh sb="2" eb="4">
      <t>ケッサン</t>
    </rPh>
    <rPh sb="4" eb="5">
      <t>ヒ</t>
    </rPh>
    <phoneticPr fontId="3"/>
  </si>
  <si>
    <t>日</t>
    <rPh sb="0" eb="1">
      <t>ニチ</t>
    </rPh>
    <phoneticPr fontId="3"/>
  </si>
  <si>
    <t>発行数の集計期間</t>
    <rPh sb="0" eb="2">
      <t>ハッコウ</t>
    </rPh>
    <rPh sb="2" eb="3">
      <t>スウ</t>
    </rPh>
    <rPh sb="4" eb="6">
      <t>シュウケイ</t>
    </rPh>
    <rPh sb="6" eb="8">
      <t>キカン</t>
    </rPh>
    <phoneticPr fontId="3"/>
  </si>
  <si>
    <t>日～</t>
    <rPh sb="0" eb="1">
      <t>ニチ</t>
    </rPh>
    <phoneticPr fontId="3"/>
  </si>
  <si>
    <t>【Ａ】発行数量</t>
    <rPh sb="3" eb="5">
      <t>ハッコウ</t>
    </rPh>
    <rPh sb="5" eb="7">
      <t>スウリョウ</t>
    </rPh>
    <phoneticPr fontId="3"/>
  </si>
  <si>
    <t>ポイント</t>
    <phoneticPr fontId="3"/>
  </si>
  <si>
    <t>失効数の集計期間</t>
    <rPh sb="0" eb="2">
      <t>シッコウ</t>
    </rPh>
    <rPh sb="2" eb="3">
      <t>スウ</t>
    </rPh>
    <rPh sb="4" eb="6">
      <t>シュウケイ</t>
    </rPh>
    <rPh sb="6" eb="8">
      <t>キカン</t>
    </rPh>
    <phoneticPr fontId="3"/>
  </si>
  <si>
    <t>【Ｂ】失効数量</t>
    <rPh sb="3" eb="5">
      <t>シッコウ</t>
    </rPh>
    <rPh sb="5" eb="7">
      <t>スウリョウ</t>
    </rPh>
    <phoneticPr fontId="3"/>
  </si>
  <si>
    <t>算定方法</t>
    <rPh sb="0" eb="2">
      <t>サンテイ</t>
    </rPh>
    <rPh sb="2" eb="4">
      <t>ホウホウ</t>
    </rPh>
    <phoneticPr fontId="3"/>
  </si>
  <si>
    <t>1万人未満</t>
    <rPh sb="1" eb="3">
      <t>マンニン</t>
    </rPh>
    <rPh sb="3" eb="5">
      <t>ミマン</t>
    </rPh>
    <phoneticPr fontId="3"/>
  </si>
  <si>
    <t>1万人以上</t>
    <rPh sb="1" eb="3">
      <t>マンニン</t>
    </rPh>
    <rPh sb="3" eb="5">
      <t>イジョウ</t>
    </rPh>
    <phoneticPr fontId="3"/>
  </si>
  <si>
    <t>人</t>
    <rPh sb="0" eb="1">
      <t>ニン</t>
    </rPh>
    <phoneticPr fontId="3"/>
  </si>
  <si>
    <t>はい</t>
    <phoneticPr fontId="3"/>
  </si>
  <si>
    <t>いいえ</t>
    <phoneticPr fontId="3"/>
  </si>
  <si>
    <t>失効率</t>
    <rPh sb="0" eb="2">
      <t>シッコウ</t>
    </rPh>
    <rPh sb="2" eb="3">
      <t>リツ</t>
    </rPh>
    <phoneticPr fontId="3"/>
  </si>
  <si>
    <t>発行明細</t>
    <rPh sb="0" eb="2">
      <t>ハッコウ</t>
    </rPh>
    <rPh sb="2" eb="4">
      <t>メイサイ</t>
    </rPh>
    <phoneticPr fontId="3"/>
  </si>
  <si>
    <t>サンプル特定番号等</t>
    <rPh sb="4" eb="6">
      <t>トクテイ</t>
    </rPh>
    <rPh sb="6" eb="8">
      <t>バンゴウ</t>
    </rPh>
    <rPh sb="8" eb="9">
      <t>トウ</t>
    </rPh>
    <phoneticPr fontId="3"/>
  </si>
  <si>
    <t>発行日</t>
    <rPh sb="0" eb="2">
      <t>ハッコウ</t>
    </rPh>
    <rPh sb="2" eb="3">
      <t>ヒ</t>
    </rPh>
    <phoneticPr fontId="3"/>
  </si>
  <si>
    <t>発行数量</t>
    <rPh sb="0" eb="2">
      <t>ハッコウ</t>
    </rPh>
    <rPh sb="2" eb="3">
      <t>スウ</t>
    </rPh>
    <rPh sb="3" eb="4">
      <t>リョウ</t>
    </rPh>
    <phoneticPr fontId="3"/>
  </si>
  <si>
    <t>突合対象のエビデンス</t>
    <rPh sb="0" eb="2">
      <t>トツゴウ</t>
    </rPh>
    <rPh sb="2" eb="4">
      <t>タイショウ</t>
    </rPh>
    <phoneticPr fontId="3"/>
  </si>
  <si>
    <t>一致</t>
    <rPh sb="0" eb="2">
      <t>イッチ</t>
    </rPh>
    <phoneticPr fontId="3"/>
  </si>
  <si>
    <t>・・・</t>
    <phoneticPr fontId="3"/>
  </si>
  <si>
    <t>利用者へ郵送している利用明細表の写し（2016/7/15発行分）</t>
    <rPh sb="0" eb="3">
      <t>リヨウシャ</t>
    </rPh>
    <rPh sb="4" eb="6">
      <t>ユウソウ</t>
    </rPh>
    <rPh sb="10" eb="12">
      <t>リヨウ</t>
    </rPh>
    <rPh sb="12" eb="15">
      <t>メイサイヒョウ</t>
    </rPh>
    <rPh sb="16" eb="17">
      <t>ウツ</t>
    </rPh>
    <rPh sb="28" eb="30">
      <t>ハッコウ</t>
    </rPh>
    <rPh sb="30" eb="31">
      <t>ブン</t>
    </rPh>
    <phoneticPr fontId="3"/>
  </si>
  <si>
    <t>利用者へ通知している利用明細表の写し（2016/11/15発行分）</t>
    <phoneticPr fontId="3"/>
  </si>
  <si>
    <t>利用者へ通知している利用明細表の写し（2017/3/15発行分）</t>
    <phoneticPr fontId="3"/>
  </si>
  <si>
    <t>利用者へ通知している利用明細表の写し（2017/9/15発行分）</t>
    <phoneticPr fontId="3"/>
  </si>
  <si>
    <t>利用者へ通知している利用明細表の写し（2018/1/15発行分）</t>
    <phoneticPr fontId="3"/>
  </si>
  <si>
    <t>失効明細</t>
    <rPh sb="0" eb="2">
      <t>シッコウ</t>
    </rPh>
    <rPh sb="2" eb="4">
      <t>メイサイ</t>
    </rPh>
    <phoneticPr fontId="3"/>
  </si>
  <si>
    <t>失効日</t>
    <rPh sb="0" eb="2">
      <t>シッコウ</t>
    </rPh>
    <rPh sb="2" eb="3">
      <t>ヒ</t>
    </rPh>
    <phoneticPr fontId="3"/>
  </si>
  <si>
    <t>失効数量</t>
    <rPh sb="0" eb="2">
      <t>シッコウ</t>
    </rPh>
    <rPh sb="2" eb="3">
      <t>スウ</t>
    </rPh>
    <rPh sb="3" eb="4">
      <t>リョウ</t>
    </rPh>
    <phoneticPr fontId="3"/>
  </si>
  <si>
    <t>利用者へ通知している利用明細表の写し（2018/5/15発行分）</t>
    <phoneticPr fontId="3"/>
  </si>
  <si>
    <t>利用者へ通知している利用明細表の写し（2019/3/15発行分）</t>
    <phoneticPr fontId="3"/>
  </si>
  <si>
    <t>利用者へ通知している利用明細表の写し（2019/9/15発行分）</t>
    <phoneticPr fontId="3"/>
  </si>
  <si>
    <t>利用者へ通知している利用明細表の写し（2020/2/15発行分）</t>
    <rPh sb="30" eb="31">
      <t>ブン</t>
    </rPh>
    <phoneticPr fontId="3"/>
  </si>
  <si>
    <r>
      <rPr>
        <sz val="10"/>
        <color theme="1"/>
        <rFont val="游ゴシック"/>
        <family val="3"/>
        <charset val="128"/>
        <scheme val="minor"/>
      </rPr>
      <t>（実行した手順に✓をつけること）　　　</t>
    </r>
    <r>
      <rPr>
        <sz val="14"/>
        <color theme="1"/>
        <rFont val="游ゴシック"/>
        <family val="3"/>
        <charset val="128"/>
        <scheme val="minor"/>
      </rPr>
      <t xml:space="preserve">本申告書の作成手順              </t>
    </r>
    <rPh sb="19" eb="20">
      <t>ホン</t>
    </rPh>
    <rPh sb="20" eb="23">
      <t>シンコクショ</t>
    </rPh>
    <rPh sb="24" eb="26">
      <t>サクセイ</t>
    </rPh>
    <rPh sb="26" eb="28">
      <t>テジュン</t>
    </rPh>
    <phoneticPr fontId="3"/>
  </si>
  <si>
    <t>①「ポイント情報」は、事業者の申告に基づかない客観的な情報に基づき記入。
　（公表されている会員情報や国・自治体等に提出した書類の控え 等）</t>
    <rPh sb="6" eb="8">
      <t>ジョウホウ</t>
    </rPh>
    <rPh sb="11" eb="13">
      <t>ジギョウ</t>
    </rPh>
    <rPh sb="13" eb="14">
      <t>シャ</t>
    </rPh>
    <rPh sb="15" eb="17">
      <t>シンコク</t>
    </rPh>
    <rPh sb="18" eb="19">
      <t>モト</t>
    </rPh>
    <rPh sb="23" eb="26">
      <t>キャッカンテキ</t>
    </rPh>
    <rPh sb="27" eb="29">
      <t>ジョウホウ</t>
    </rPh>
    <rPh sb="30" eb="31">
      <t>モト</t>
    </rPh>
    <rPh sb="33" eb="35">
      <t>キニュウ</t>
    </rPh>
    <rPh sb="39" eb="41">
      <t>コウヒョウ</t>
    </rPh>
    <rPh sb="46" eb="48">
      <t>カイイン</t>
    </rPh>
    <rPh sb="48" eb="50">
      <t>ジョウホウ</t>
    </rPh>
    <rPh sb="51" eb="52">
      <t>クニ</t>
    </rPh>
    <rPh sb="53" eb="56">
      <t>ジチタイ</t>
    </rPh>
    <rPh sb="56" eb="57">
      <t>トウ</t>
    </rPh>
    <rPh sb="58" eb="60">
      <t>テイシュツ</t>
    </rPh>
    <rPh sb="62" eb="64">
      <t>ショルイ</t>
    </rPh>
    <rPh sb="65" eb="66">
      <t>ヒカ</t>
    </rPh>
    <rPh sb="68" eb="69">
      <t>トウ</t>
    </rPh>
    <phoneticPr fontId="3"/>
  </si>
  <si>
    <t>②「算定条件」内の「発行数の集計期間」及び「失効数の集計期間」は、起算日から下表に定める期間を確認して、記入。</t>
    <rPh sb="2" eb="4">
      <t>サンテイ</t>
    </rPh>
    <rPh sb="4" eb="6">
      <t>ジョウケン</t>
    </rPh>
    <rPh sb="7" eb="8">
      <t>ナイ</t>
    </rPh>
    <rPh sb="10" eb="12">
      <t>ハッコウ</t>
    </rPh>
    <rPh sb="12" eb="13">
      <t>スウ</t>
    </rPh>
    <rPh sb="14" eb="16">
      <t>シュウケイ</t>
    </rPh>
    <rPh sb="16" eb="18">
      <t>キカン</t>
    </rPh>
    <rPh sb="19" eb="20">
      <t>オヨ</t>
    </rPh>
    <rPh sb="22" eb="24">
      <t>シッコウ</t>
    </rPh>
    <rPh sb="24" eb="25">
      <t>スウ</t>
    </rPh>
    <rPh sb="26" eb="28">
      <t>シュウケイ</t>
    </rPh>
    <rPh sb="28" eb="30">
      <t>キカン</t>
    </rPh>
    <rPh sb="33" eb="35">
      <t>キサン</t>
    </rPh>
    <rPh sb="35" eb="36">
      <t>ヒ</t>
    </rPh>
    <rPh sb="38" eb="40">
      <t>カヒョウ</t>
    </rPh>
    <rPh sb="41" eb="42">
      <t>サダ</t>
    </rPh>
    <rPh sb="44" eb="46">
      <t>キカン</t>
    </rPh>
    <rPh sb="47" eb="49">
      <t>カクニン</t>
    </rPh>
    <rPh sb="52" eb="54">
      <t>キニュウ</t>
    </rPh>
    <phoneticPr fontId="3"/>
  </si>
  <si>
    <t>有効期間</t>
    <rPh sb="2" eb="4">
      <t>キカン</t>
    </rPh>
    <phoneticPr fontId="3"/>
  </si>
  <si>
    <t>2年以下</t>
    <rPh sb="1" eb="2">
      <t>ネン</t>
    </rPh>
    <rPh sb="2" eb="4">
      <t>イカ</t>
    </rPh>
    <phoneticPr fontId="3"/>
  </si>
  <si>
    <t>2年超</t>
    <rPh sb="1" eb="2">
      <t>ネン</t>
    </rPh>
    <rPh sb="2" eb="3">
      <t>チョウ</t>
    </rPh>
    <phoneticPr fontId="3"/>
  </si>
  <si>
    <t>期間（β）</t>
    <phoneticPr fontId="3"/>
  </si>
  <si>
    <t>2年間</t>
    <rPh sb="1" eb="3">
      <t>ネンカン</t>
    </rPh>
    <phoneticPr fontId="3"/>
  </si>
  <si>
    <t>3年間</t>
    <rPh sb="1" eb="3">
      <t>ネンカン</t>
    </rPh>
    <phoneticPr fontId="3"/>
  </si>
  <si>
    <t>発行数</t>
    <phoneticPr fontId="3"/>
  </si>
  <si>
    <t>集計始期</t>
    <rPh sb="0" eb="2">
      <t>シュウケイ</t>
    </rPh>
    <rPh sb="2" eb="4">
      <t>シキ</t>
    </rPh>
    <phoneticPr fontId="3"/>
  </si>
  <si>
    <t>β+2年前から</t>
    <rPh sb="3" eb="4">
      <t>ネン</t>
    </rPh>
    <rPh sb="4" eb="5">
      <t>マエ</t>
    </rPh>
    <phoneticPr fontId="3"/>
  </si>
  <si>
    <t>β+3年前から</t>
    <rPh sb="3" eb="4">
      <t>ネン</t>
    </rPh>
    <rPh sb="4" eb="5">
      <t>マエ</t>
    </rPh>
    <phoneticPr fontId="3"/>
  </si>
  <si>
    <t>集計終期</t>
    <rPh sb="2" eb="4">
      <t>シュウキ</t>
    </rPh>
    <phoneticPr fontId="3"/>
  </si>
  <si>
    <t>β年前まで</t>
    <rPh sb="1" eb="2">
      <t>ネン</t>
    </rPh>
    <rPh sb="2" eb="3">
      <t>マエ</t>
    </rPh>
    <phoneticPr fontId="3"/>
  </si>
  <si>
    <t>失効数</t>
    <rPh sb="0" eb="2">
      <t>シッコウ</t>
    </rPh>
    <phoneticPr fontId="3"/>
  </si>
  <si>
    <t>集計始期</t>
    <rPh sb="2" eb="4">
      <t>シキ</t>
    </rPh>
    <phoneticPr fontId="3"/>
  </si>
  <si>
    <t>2年前から</t>
    <rPh sb="1" eb="2">
      <t>ネン</t>
    </rPh>
    <rPh sb="2" eb="3">
      <t>マエ</t>
    </rPh>
    <phoneticPr fontId="3"/>
  </si>
  <si>
    <t>3年前から</t>
    <rPh sb="1" eb="2">
      <t>ネン</t>
    </rPh>
    <rPh sb="2" eb="3">
      <t>マエ</t>
    </rPh>
    <phoneticPr fontId="3"/>
  </si>
  <si>
    <t>直近の起算日まで</t>
    <rPh sb="0" eb="2">
      <t>チョッキン</t>
    </rPh>
    <rPh sb="3" eb="5">
      <t>キサン</t>
    </rPh>
    <rPh sb="5" eb="6">
      <t>ヒ</t>
    </rPh>
    <phoneticPr fontId="3"/>
  </si>
  <si>
    <t>③「【Ａ】発行数量」は、 ②で指定された「発行数の集計期間」中に発行されたポイント数を確認して記入。
 　依頼者から提供を受ける発行履歴（利用者単位または発行単位）のデータの集計、
 　又はポイント等の管理システム上での確認のいずれかの方法により記入すること。
　 なお、発行したポイントに有効期間や利用範囲（加盟店の増加を除く）が異なるものが含まれている場合、
　 当該ポイントは集計から除外すること。</t>
    <rPh sb="5" eb="7">
      <t>ハッコウ</t>
    </rPh>
    <rPh sb="7" eb="9">
      <t>スウリョウ</t>
    </rPh>
    <rPh sb="21" eb="23">
      <t>ハッコウ</t>
    </rPh>
    <rPh sb="23" eb="24">
      <t>スウ</t>
    </rPh>
    <rPh sb="25" eb="27">
      <t>シュウケイ</t>
    </rPh>
    <rPh sb="27" eb="29">
      <t>キカン</t>
    </rPh>
    <rPh sb="30" eb="31">
      <t>チュウ</t>
    </rPh>
    <rPh sb="32" eb="34">
      <t>ハッコウ</t>
    </rPh>
    <rPh sb="41" eb="42">
      <t>スウ</t>
    </rPh>
    <rPh sb="43" eb="45">
      <t>カクニン</t>
    </rPh>
    <rPh sb="47" eb="49">
      <t>キニュウ</t>
    </rPh>
    <rPh sb="136" eb="138">
      <t>ハッコウ</t>
    </rPh>
    <rPh sb="145" eb="147">
      <t>ユウコウ</t>
    </rPh>
    <rPh sb="147" eb="149">
      <t>キカン</t>
    </rPh>
    <rPh sb="150" eb="152">
      <t>リヨウ</t>
    </rPh>
    <rPh sb="152" eb="154">
      <t>ハンイ</t>
    </rPh>
    <rPh sb="155" eb="157">
      <t>カメイ</t>
    </rPh>
    <rPh sb="157" eb="158">
      <t>テン</t>
    </rPh>
    <rPh sb="159" eb="161">
      <t>ゾウカ</t>
    </rPh>
    <rPh sb="162" eb="163">
      <t>ノゾ</t>
    </rPh>
    <rPh sb="166" eb="167">
      <t>コト</t>
    </rPh>
    <rPh sb="172" eb="173">
      <t>フク</t>
    </rPh>
    <rPh sb="178" eb="180">
      <t>バアイ</t>
    </rPh>
    <rPh sb="184" eb="186">
      <t>トウガイ</t>
    </rPh>
    <rPh sb="191" eb="193">
      <t>シュウケイ</t>
    </rPh>
    <rPh sb="195" eb="197">
      <t>ジョガイ</t>
    </rPh>
    <phoneticPr fontId="3"/>
  </si>
  <si>
    <t>④ 「【B】失効数量」は、②で指定された「失効数の集計期間」中に失効したポイント数を確認して記入。
 　依頼者から提供を受ける失効履歴（利用者単位または失効単位）のデータの集計、
 　又はポイント等の管理システム上での確認のいずれかの方法により記入すること。
　なお、 失効したポイントには、「会員の退会による失効」等、有効期限内に失効した全ての失効を含めること。</t>
    <rPh sb="6" eb="8">
      <t>シッコウ</t>
    </rPh>
    <rPh sb="8" eb="10">
      <t>スウリョウ</t>
    </rPh>
    <rPh sb="46" eb="48">
      <t>キニュウ</t>
    </rPh>
    <rPh sb="63" eb="65">
      <t>シッコウ</t>
    </rPh>
    <rPh sb="76" eb="78">
      <t>シッコウ</t>
    </rPh>
    <phoneticPr fontId="3"/>
  </si>
  <si>
    <t>【ポイントを他社から購入されている場合のみ】
⑤ ①、③、④の対象は依頼者向けに発行されたポイントであることを確認する。</t>
    <rPh sb="31" eb="33">
      <t>タイショウ</t>
    </rPh>
    <rPh sb="34" eb="37">
      <t>イライシャ</t>
    </rPh>
    <rPh sb="37" eb="38">
      <t>ム</t>
    </rPh>
    <rPh sb="40" eb="42">
      <t>ハッコウ</t>
    </rPh>
    <rPh sb="55" eb="57">
      <t>カクニン</t>
    </rPh>
    <phoneticPr fontId="3"/>
  </si>
  <si>
    <r>
      <t>⑥ ③、④で集計対象となったポイントの発行及び失効について、それぞれ5件のサンプルデータを</t>
    </r>
    <r>
      <rPr>
        <u/>
        <sz val="8"/>
        <color theme="1"/>
        <rFont val="游ゴシック"/>
        <family val="3"/>
        <charset val="128"/>
        <scheme val="minor"/>
      </rPr>
      <t>無作為に</t>
    </r>
    <r>
      <rPr>
        <sz val="8"/>
        <color theme="1"/>
        <rFont val="游ゴシック"/>
        <family val="3"/>
        <charset val="128"/>
        <scheme val="minor"/>
      </rPr>
      <t>抽出し、
　 利用者に対して行った通知（書面や利用者画面 等）の履歴を突合し、ポイントの発行数と失効数が集計データと
　 一致することを確認して記入。</t>
    </r>
    <phoneticPr fontId="3"/>
  </si>
  <si>
    <t>⑦ ①～⑥の算定手順を満たすことができなかった場合、その理由と算定に伴う変更点を具体的に記入。</t>
    <rPh sb="6" eb="8">
      <t>サンテイ</t>
    </rPh>
    <rPh sb="8" eb="10">
      <t>テジュン</t>
    </rPh>
    <rPh sb="11" eb="12">
      <t>ミ</t>
    </rPh>
    <rPh sb="23" eb="25">
      <t>バアイ</t>
    </rPh>
    <rPh sb="28" eb="30">
      <t>リユウ</t>
    </rPh>
    <rPh sb="31" eb="33">
      <t>サンテイ</t>
    </rPh>
    <rPh sb="34" eb="35">
      <t>トモナ</t>
    </rPh>
    <rPh sb="36" eb="38">
      <t>ヘンコウ</t>
    </rPh>
    <rPh sb="38" eb="39">
      <t>テン</t>
    </rPh>
    <rPh sb="40" eb="43">
      <t>グタイテキ</t>
    </rPh>
    <rPh sb="44" eb="46">
      <t>キニュウ</t>
    </rPh>
    <phoneticPr fontId="3"/>
  </si>
  <si>
    <t>【その他注意事項】
・ポイント有効期限が全て自動的に延長される等、実態としてポイント有効期限が無い場合を除き、有効期限の延長は失効率に考慮しな
　い。本申告書の集計にあたっては、当該延長されたポイントは除外すること。</t>
    <rPh sb="3" eb="4">
      <t>タ</t>
    </rPh>
    <rPh sb="4" eb="6">
      <t>チュウイ</t>
    </rPh>
    <rPh sb="6" eb="8">
      <t>ジコウ</t>
    </rPh>
    <rPh sb="15" eb="17">
      <t>ユウコウ</t>
    </rPh>
    <rPh sb="17" eb="19">
      <t>キゲン</t>
    </rPh>
    <rPh sb="20" eb="21">
      <t>スベ</t>
    </rPh>
    <rPh sb="22" eb="25">
      <t>ジドウテキ</t>
    </rPh>
    <rPh sb="26" eb="28">
      <t>エンチョウ</t>
    </rPh>
    <rPh sb="31" eb="32">
      <t>トウ</t>
    </rPh>
    <rPh sb="33" eb="35">
      <t>ジッタイ</t>
    </rPh>
    <rPh sb="42" eb="44">
      <t>ユウコウ</t>
    </rPh>
    <rPh sb="44" eb="46">
      <t>キゲン</t>
    </rPh>
    <rPh sb="47" eb="48">
      <t>ナ</t>
    </rPh>
    <rPh sb="49" eb="51">
      <t>バアイ</t>
    </rPh>
    <rPh sb="52" eb="53">
      <t>ノゾ</t>
    </rPh>
    <rPh sb="55" eb="57">
      <t>ユウコウ</t>
    </rPh>
    <rPh sb="57" eb="59">
      <t>キゲン</t>
    </rPh>
    <rPh sb="60" eb="62">
      <t>エンチョウ</t>
    </rPh>
    <rPh sb="63" eb="65">
      <t>シッコウ</t>
    </rPh>
    <rPh sb="65" eb="66">
      <t>リツ</t>
    </rPh>
    <rPh sb="67" eb="69">
      <t>コウリョ</t>
    </rPh>
    <rPh sb="75" eb="76">
      <t>ホン</t>
    </rPh>
    <rPh sb="76" eb="79">
      <t>シンコクショ</t>
    </rPh>
    <rPh sb="80" eb="82">
      <t>シュウケイ</t>
    </rPh>
    <rPh sb="89" eb="91">
      <t>トウガイ</t>
    </rPh>
    <rPh sb="91" eb="93">
      <t>エンチョウ</t>
    </rPh>
    <rPh sb="101" eb="103">
      <t>ジョガイ</t>
    </rPh>
    <phoneticPr fontId="3"/>
  </si>
  <si>
    <t>　日本公認会計士協会専門業務実務指針4400「合意された手続業務に関する実務指針」に準じて、本申告書が定める手順に基づきポイントの失効率を算定し、その過程および結果について誤りがないことを申告いたします。</t>
    <rPh sb="46" eb="47">
      <t>ホン</t>
    </rPh>
    <rPh sb="47" eb="50">
      <t>シンコクショ</t>
    </rPh>
    <rPh sb="51" eb="52">
      <t>サダ</t>
    </rPh>
    <rPh sb="54" eb="56">
      <t>テジュン</t>
    </rPh>
    <rPh sb="57" eb="58">
      <t>モト</t>
    </rPh>
    <rPh sb="75" eb="77">
      <t>カテイ</t>
    </rPh>
    <rPh sb="80" eb="82">
      <t>ケッカ</t>
    </rPh>
    <rPh sb="86" eb="87">
      <t>アヤマ</t>
    </rPh>
    <rPh sb="94" eb="96">
      <t>シンコク</t>
    </rPh>
    <phoneticPr fontId="3"/>
  </si>
  <si>
    <t>公認会計士事務所</t>
    <rPh sb="0" eb="2">
      <t>コウニン</t>
    </rPh>
    <rPh sb="2" eb="4">
      <t>カイケイ</t>
    </rPh>
    <rPh sb="4" eb="5">
      <t>シ</t>
    </rPh>
    <rPh sb="5" eb="7">
      <t>ジム</t>
    </rPh>
    <rPh sb="7" eb="8">
      <t>ショ</t>
    </rPh>
    <phoneticPr fontId="3"/>
  </si>
  <si>
    <t>印</t>
    <rPh sb="0" eb="1">
      <t>イン</t>
    </rPh>
    <phoneticPr fontId="3"/>
  </si>
  <si>
    <t>公認会計士</t>
    <rPh sb="0" eb="2">
      <t>コウニン</t>
    </rPh>
    <rPh sb="2" eb="4">
      <t>カイケイ</t>
    </rPh>
    <rPh sb="4" eb="5">
      <t>シ</t>
    </rPh>
    <phoneticPr fontId="3"/>
  </si>
  <si>
    <t>登録番号</t>
    <rPh sb="0" eb="2">
      <t>トウロク</t>
    </rPh>
    <rPh sb="2" eb="4">
      <t>バンゴウ</t>
    </rPh>
    <phoneticPr fontId="3"/>
  </si>
  <si>
    <t>住所</t>
    <rPh sb="0" eb="2">
      <t>ジュウショ</t>
    </rPh>
    <phoneticPr fontId="3"/>
  </si>
  <si>
    <t>電話番号</t>
    <rPh sb="0" eb="2">
      <t>デンワ</t>
    </rPh>
    <rPh sb="2" eb="4">
      <t>バンゴウ</t>
    </rPh>
    <phoneticPr fontId="3"/>
  </si>
  <si>
    <t>有効期間</t>
    <rPh sb="0" eb="2">
      <t>ユウコウ</t>
    </rPh>
    <rPh sb="2" eb="4">
      <t>キカン</t>
    </rPh>
    <phoneticPr fontId="3"/>
  </si>
  <si>
    <t>作成日</t>
    <rPh sb="0" eb="2">
      <t>サクセイ</t>
    </rPh>
    <rPh sb="2" eb="3">
      <t>ビ</t>
    </rPh>
    <phoneticPr fontId="3"/>
  </si>
  <si>
    <t>仕入先情報（仕入先社名）</t>
    <rPh sb="0" eb="3">
      <t>シイレサキ</t>
    </rPh>
    <rPh sb="3" eb="5">
      <t>ジョウホウ</t>
    </rPh>
    <rPh sb="6" eb="8">
      <t>シイレ</t>
    </rPh>
    <rPh sb="8" eb="9">
      <t>サキ</t>
    </rPh>
    <rPh sb="9" eb="11">
      <t>シャメイ</t>
    </rPh>
    <phoneticPr fontId="3"/>
  </si>
  <si>
    <t>マイナポイント事業における失効率申告書【E】</t>
    <rPh sb="7" eb="9">
      <t>ジギョウ</t>
    </rPh>
    <rPh sb="16" eb="19">
      <t>シンコクショ</t>
    </rPh>
    <phoneticPr fontId="3"/>
  </si>
  <si>
    <t>（別紙）算定方法E</t>
    <rPh sb="1" eb="3">
      <t>ベッシ</t>
    </rPh>
    <rPh sb="4" eb="6">
      <t>サンテイ</t>
    </rPh>
    <rPh sb="6" eb="8">
      <t>ホウホウ</t>
    </rPh>
    <phoneticPr fontId="3"/>
  </si>
  <si>
    <t>E</t>
    <phoneticPr fontId="3"/>
  </si>
  <si>
    <t>１－【Ｂ】/【Ａ】×100</t>
    <phoneticPr fontId="3"/>
  </si>
  <si>
    <t>利用数の集計期間</t>
    <rPh sb="0" eb="2">
      <t>リヨウ</t>
    </rPh>
    <rPh sb="2" eb="3">
      <t>スウ</t>
    </rPh>
    <rPh sb="4" eb="6">
      <t>シュウケイ</t>
    </rPh>
    <rPh sb="6" eb="8">
      <t>キカン</t>
    </rPh>
    <phoneticPr fontId="3"/>
  </si>
  <si>
    <t>計算方法(依頼者の計算結果)
※小数点第3位以下切り捨て</t>
    <rPh sb="0" eb="2">
      <t>ケイサン</t>
    </rPh>
    <rPh sb="2" eb="4">
      <t>ホウホウ</t>
    </rPh>
    <rPh sb="5" eb="8">
      <t>イライシャ</t>
    </rPh>
    <rPh sb="9" eb="11">
      <t>ケイサン</t>
    </rPh>
    <rPh sb="11" eb="13">
      <t>ケッカ</t>
    </rPh>
    <phoneticPr fontId="3"/>
  </si>
  <si>
    <t>【Ｂ】利用数量</t>
    <rPh sb="3" eb="5">
      <t>リヨウ</t>
    </rPh>
    <rPh sb="5" eb="7">
      <t>スウリョウ</t>
    </rPh>
    <phoneticPr fontId="3"/>
  </si>
  <si>
    <t>か月間</t>
    <rPh sb="1" eb="2">
      <t>ゲツ</t>
    </rPh>
    <rPh sb="2" eb="3">
      <t>カン</t>
    </rPh>
    <phoneticPr fontId="3"/>
  </si>
  <si>
    <t>なし</t>
    <phoneticPr fontId="3"/>
  </si>
  <si>
    <t>株式会社マイナポイントサービス</t>
    <rPh sb="0" eb="4">
      <t>カブシキガイシャ</t>
    </rPh>
    <phoneticPr fontId="3"/>
  </si>
  <si>
    <t>会員数（起算日時点）</t>
    <rPh sb="0" eb="3">
      <t>カイインスウ</t>
    </rPh>
    <phoneticPr fontId="3"/>
  </si>
  <si>
    <t>■失効率申告書の提出方法
１．決済事業者は、事務局が別途定める失効率の算定方法及び決済事業者のポイント発行実績等に基づき本書類（失効率申告書）を作成する。
２．決済事業者は、決済事業者及びポイント発行事業者のいずれにも所属しない公認会計士又は監査法人（以下「監査法人等」という。）に、合意された手続業務を依頼する。
３．決済事業者は、失効率申告書及び監査法人等により作成された手続実施結果報告書を、事務局に提出する。
※ 決済事業者は、本事業において複数のポイントを付与する場合、それぞれのポイントについて申告書を作成し、合意された手続業務を監査法人等に依頼すること。
※決済事業者は、手続実施結果報告書に定められた手順を満たせない場合、その理由と変更点を具体的に記載した説明資料を別途提出すること。</t>
    <rPh sb="1" eb="3">
      <t>シッコウ</t>
    </rPh>
    <rPh sb="3" eb="4">
      <t>リツ</t>
    </rPh>
    <rPh sb="4" eb="7">
      <t>シンコクショ</t>
    </rPh>
    <rPh sb="8" eb="10">
      <t>テイシュツ</t>
    </rPh>
    <rPh sb="10" eb="12">
      <t>ホウホウ</t>
    </rPh>
    <rPh sb="26" eb="28">
      <t>ベット</t>
    </rPh>
    <rPh sb="28" eb="29">
      <t>サダ</t>
    </rPh>
    <rPh sb="60" eb="61">
      <t>ホン</t>
    </rPh>
    <rPh sb="61" eb="63">
      <t>ショルイ</t>
    </rPh>
    <rPh sb="80" eb="82">
      <t>ケッサイ</t>
    </rPh>
    <rPh sb="82" eb="85">
      <t>ジギョウシャ</t>
    </rPh>
    <rPh sb="119" eb="120">
      <t>マタ</t>
    </rPh>
    <rPh sb="149" eb="151">
      <t>ギョウム</t>
    </rPh>
    <rPh sb="160" eb="162">
      <t>ケッサイ</t>
    </rPh>
    <rPh sb="162" eb="165">
      <t>ジギョウシャ</t>
    </rPh>
    <rPh sb="173" eb="174">
      <t>オヨ</t>
    </rPh>
    <rPh sb="175" eb="177">
      <t>カンサ</t>
    </rPh>
    <rPh sb="177" eb="179">
      <t>ホウジン</t>
    </rPh>
    <rPh sb="179" eb="180">
      <t>トウ</t>
    </rPh>
    <rPh sb="183" eb="185">
      <t>サクセイ</t>
    </rPh>
    <rPh sb="287" eb="289">
      <t>ケッサイ</t>
    </rPh>
    <rPh sb="289" eb="292">
      <t>ジギョウシャ</t>
    </rPh>
    <phoneticPr fontId="3"/>
  </si>
  <si>
    <t>ポイントプログラム等</t>
    <rPh sb="9" eb="10">
      <t>トウ</t>
    </rPh>
    <phoneticPr fontId="3"/>
  </si>
  <si>
    <t>1年</t>
    <rPh sb="1" eb="2">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</si>
</sst>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_ "/>
    <numFmt numFmtId="177" formatCode="0.00_ "/>
    <numFmt numFmtId="178" formatCode="#,##0_);[Red]\(#,##0\)"/>
    <numFmt numFmtId="179" formatCode="#,##0_ "/>
  </numFmts>
  <fonts count="22"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8"/>
      <color theme="1"/>
      <name val="游ゴシック"/>
      <family val="3"/>
      <charset val="128"/>
      <scheme val="minor"/>
    </font>
    <font>
      <u/>
      <sz val="14"/>
      <color theme="1"/>
      <name val="游ゴシック"/>
      <family val="3"/>
      <charset val="128"/>
      <scheme val="minor"/>
    </font>
    <font>
      <sz val="11"/>
      <color theme="0" tint="-0.34998626667073579"/>
      <name val="游ゴシック"/>
      <family val="2"/>
      <charset val="128"/>
      <scheme val="minor"/>
    </font>
    <font>
      <sz val="9"/>
      <color rgb="FFFF0000"/>
      <name val="游ゴシック"/>
      <family val="3"/>
      <charset val="128"/>
      <scheme val="minor"/>
    </font>
    <font>
      <sz val="9"/>
      <color theme="1"/>
      <name val="游ゴシック"/>
      <family val="3"/>
      <charset val="128"/>
      <scheme val="minor"/>
    </font>
    <font>
      <u/>
      <sz val="16"/>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sz val="9"/>
      <color rgb="FF0070C0"/>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8"/>
      <color rgb="FF0070C0"/>
      <name val="游ゴシック"/>
      <family val="3"/>
      <charset val="128"/>
      <scheme val="minor"/>
    </font>
    <font>
      <u/>
      <sz val="8"/>
      <color theme="1"/>
      <name val="游ゴシック"/>
      <family val="3"/>
      <charset val="128"/>
      <scheme val="minor"/>
    </font>
    <font>
      <sz val="11"/>
      <color theme="4"/>
      <name val="游ゴシック"/>
      <family val="3"/>
      <charset val="128"/>
      <scheme val="minor"/>
    </font>
    <font>
      <sz val="10"/>
      <color theme="4"/>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theme="0" tint="-0.14996795556505021"/>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thin">
        <color auto="1"/>
      </top>
      <bottom style="dotted">
        <color auto="1"/>
      </bottom>
      <diagonal/>
    </border>
    <border>
      <left style="thin">
        <color auto="1"/>
      </left>
      <right style="double">
        <color auto="1"/>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thin">
        <color auto="1"/>
      </bottom>
      <diagonal/>
    </border>
    <border>
      <left style="double">
        <color auto="1"/>
      </left>
      <right/>
      <top style="dotted">
        <color auto="1"/>
      </top>
      <bottom style="thin">
        <color auto="1"/>
      </bottom>
      <diagonal/>
    </border>
    <border>
      <left/>
      <right/>
      <top style="dotted">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65">
    <xf numFmtId="0" fontId="0" fillId="0" borderId="0" xfId="0">
      <alignment vertical="center"/>
    </xf>
    <xf numFmtId="0" fontId="2" fillId="0" borderId="0" xfId="0" applyFont="1">
      <alignment vertical="center"/>
    </xf>
    <xf numFmtId="0" fontId="4" fillId="0" borderId="1" xfId="0" applyFont="1" applyBorder="1" applyAlignment="1">
      <alignment vertical="center"/>
    </xf>
    <xf numFmtId="0" fontId="4" fillId="0" borderId="0" xfId="0" applyFont="1">
      <alignment vertical="center"/>
    </xf>
    <xf numFmtId="0" fontId="4"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0" fillId="0" borderId="0" xfId="0" applyFill="1" applyBorder="1">
      <alignment vertical="center"/>
    </xf>
    <xf numFmtId="176" fontId="6" fillId="0" borderId="0" xfId="0" applyNumberFormat="1" applyFont="1">
      <alignment vertical="center"/>
    </xf>
    <xf numFmtId="0" fontId="0" fillId="0" borderId="0" xfId="0" applyFill="1">
      <alignment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8" fillId="0" borderId="4" xfId="0" applyFont="1" applyBorder="1" applyAlignment="1"/>
    <xf numFmtId="0" fontId="9" fillId="0" borderId="0" xfId="0" applyFont="1" applyAlignment="1">
      <alignment vertical="center"/>
    </xf>
    <xf numFmtId="0" fontId="10" fillId="0" borderId="0" xfId="0" applyFont="1" applyAlignme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center" vertical="center"/>
    </xf>
    <xf numFmtId="0" fontId="0" fillId="0" borderId="3" xfId="0" applyFont="1" applyBorder="1" applyAlignment="1">
      <alignment vertical="center"/>
    </xf>
    <xf numFmtId="0" fontId="15" fillId="0" borderId="6" xfId="0" applyFont="1" applyBorder="1" applyAlignment="1">
      <alignment vertical="center"/>
    </xf>
    <xf numFmtId="0" fontId="12" fillId="0" borderId="2" xfId="0" applyFont="1" applyBorder="1" applyAlignment="1">
      <alignment horizontal="center" vertical="center"/>
    </xf>
    <xf numFmtId="0" fontId="15" fillId="0" borderId="3" xfId="0" applyFont="1" applyBorder="1" applyAlignment="1">
      <alignment vertical="center"/>
    </xf>
    <xf numFmtId="0" fontId="8" fillId="2" borderId="5" xfId="0" applyFont="1" applyFill="1" applyBorder="1" applyAlignment="1">
      <alignment horizontal="center" vertical="center"/>
    </xf>
    <xf numFmtId="0" fontId="0" fillId="0" borderId="6" xfId="0" applyBorder="1" applyAlignment="1">
      <alignment horizontal="center" vertical="center"/>
    </xf>
    <xf numFmtId="0" fontId="12" fillId="0" borderId="9" xfId="0" applyFont="1"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horizontal="center" vertical="center"/>
    </xf>
    <xf numFmtId="0" fontId="8" fillId="0" borderId="5" xfId="0" applyFont="1" applyBorder="1" applyAlignment="1">
      <alignment vertical="center"/>
    </xf>
    <xf numFmtId="0" fontId="14" fillId="0" borderId="5" xfId="0" applyFont="1" applyBorder="1" applyAlignment="1">
      <alignment vertical="center"/>
    </xf>
    <xf numFmtId="0" fontId="8" fillId="0" borderId="5" xfId="0" applyFont="1" applyBorder="1" applyAlignment="1">
      <alignment horizontal="left" vertical="center"/>
    </xf>
    <xf numFmtId="0" fontId="14" fillId="0" borderId="5" xfId="0" applyFont="1" applyBorder="1" applyAlignment="1">
      <alignment horizontal="right" vertical="center"/>
    </xf>
    <xf numFmtId="0" fontId="15" fillId="0" borderId="3" xfId="0" applyFont="1" applyBorder="1" applyAlignment="1">
      <alignment horizontal="right" vertical="center"/>
    </xf>
    <xf numFmtId="0" fontId="0" fillId="0" borderId="15" xfId="0" applyBorder="1" applyAlignment="1">
      <alignment horizontal="center" vertical="center"/>
    </xf>
    <xf numFmtId="0" fontId="0" fillId="0" borderId="0" xfId="0" applyFill="1" applyBorder="1" applyAlignment="1">
      <alignment horizontal="center" vertical="center"/>
    </xf>
    <xf numFmtId="0" fontId="12" fillId="0" borderId="4" xfId="0" applyFont="1" applyBorder="1" applyAlignment="1">
      <alignment horizontal="center" vertical="center"/>
    </xf>
    <xf numFmtId="0" fontId="8" fillId="0" borderId="0" xfId="0" applyFont="1" applyBorder="1" applyAlignment="1"/>
    <xf numFmtId="0" fontId="0" fillId="0" borderId="0" xfId="0" applyBorder="1">
      <alignment vertical="center"/>
    </xf>
    <xf numFmtId="0" fontId="12" fillId="0" borderId="13" xfId="0" applyFont="1" applyBorder="1" applyAlignment="1">
      <alignment horizontal="center" vertical="center"/>
    </xf>
    <xf numFmtId="49" fontId="0" fillId="0" borderId="0" xfId="0" applyNumberFormat="1" applyAlignment="1">
      <alignment horizontal="right" vertical="center"/>
    </xf>
    <xf numFmtId="0" fontId="4" fillId="0" borderId="13" xfId="0" applyFont="1" applyBorder="1" applyAlignment="1">
      <alignment vertical="center"/>
    </xf>
    <xf numFmtId="0" fontId="11" fillId="0" borderId="5" xfId="0" applyFont="1" applyBorder="1" applyAlignment="1">
      <alignment horizontal="center" vertical="center"/>
    </xf>
    <xf numFmtId="0" fontId="8" fillId="0" borderId="0" xfId="0" applyFont="1" applyFill="1" applyBorder="1" applyAlignment="1">
      <alignment horizontal="center" vertical="center" textRotation="255"/>
    </xf>
    <xf numFmtId="0" fontId="8"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0" fontId="11" fillId="0" borderId="0" xfId="0" applyFont="1" applyBorder="1">
      <alignment vertical="center"/>
    </xf>
    <xf numFmtId="0" fontId="11" fillId="0" borderId="1" xfId="0" applyFont="1" applyBorder="1">
      <alignment vertical="center"/>
    </xf>
    <xf numFmtId="0" fontId="0" fillId="0" borderId="1" xfId="0" applyBorder="1">
      <alignment vertical="center"/>
    </xf>
    <xf numFmtId="0" fontId="0" fillId="0" borderId="15" xfId="0" applyBorder="1">
      <alignment vertical="center"/>
    </xf>
    <xf numFmtId="0" fontId="0" fillId="0" borderId="16" xfId="0" applyBorder="1">
      <alignment vertical="center"/>
    </xf>
    <xf numFmtId="0" fontId="11" fillId="0" borderId="0" xfId="0" applyFont="1" applyBorder="1" applyAlignment="1">
      <alignment vertical="center" wrapText="1"/>
    </xf>
    <xf numFmtId="0" fontId="11" fillId="0" borderId="1" xfId="0" applyFont="1" applyBorder="1" applyAlignment="1">
      <alignment horizontal="left" vertical="center"/>
    </xf>
    <xf numFmtId="0" fontId="8" fillId="0" borderId="0" xfId="0" applyFont="1" applyFill="1" applyBorder="1" applyAlignment="1">
      <alignment horizontal="center"/>
    </xf>
    <xf numFmtId="0" fontId="8" fillId="0" borderId="1" xfId="0" applyFont="1" applyFill="1" applyBorder="1" applyAlignment="1">
      <alignment horizontal="center" vertical="center"/>
    </xf>
    <xf numFmtId="0" fontId="8" fillId="0" borderId="0" xfId="0" applyFont="1" applyFill="1" applyBorder="1" applyAlignment="1">
      <alignment vertical="center"/>
    </xf>
    <xf numFmtId="0" fontId="0" fillId="0" borderId="0" xfId="0" applyBorder="1" applyAlignment="1">
      <alignment vertical="center"/>
    </xf>
    <xf numFmtId="0" fontId="8" fillId="0" borderId="3" xfId="0" applyFont="1" applyFill="1" applyBorder="1" applyAlignment="1">
      <alignment horizontal="center" vertical="center"/>
    </xf>
    <xf numFmtId="0" fontId="14" fillId="0" borderId="3" xfId="0" applyFont="1" applyBorder="1" applyAlignment="1">
      <alignment horizontal="right" vertical="center"/>
    </xf>
    <xf numFmtId="0" fontId="0" fillId="0" borderId="6" xfId="0" applyBorder="1" applyAlignment="1">
      <alignment horizontal="center" vertical="center"/>
    </xf>
    <xf numFmtId="0" fontId="8" fillId="0" borderId="3" xfId="0" applyFont="1" applyBorder="1" applyAlignment="1">
      <alignment horizontal="left" vertical="center"/>
    </xf>
    <xf numFmtId="0" fontId="13" fillId="0" borderId="3" xfId="0" applyFont="1" applyBorder="1" applyAlignment="1">
      <alignment horizontal="center" vertical="center"/>
    </xf>
    <xf numFmtId="0" fontId="2" fillId="0" borderId="3" xfId="0" applyFont="1" applyBorder="1" applyAlignment="1">
      <alignment horizontal="left" vertical="center"/>
    </xf>
    <xf numFmtId="0" fontId="0" fillId="0" borderId="3" xfId="0" applyBorder="1" applyAlignment="1">
      <alignment horizontal="center" vertical="center"/>
    </xf>
    <xf numFmtId="0" fontId="8"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vertical="center"/>
    </xf>
    <xf numFmtId="0" fontId="0" fillId="0" borderId="3" xfId="0" applyFont="1" applyBorder="1" applyAlignment="1">
      <alignment horizontal="center" vertical="center"/>
    </xf>
    <xf numFmtId="0" fontId="20" fillId="0" borderId="3" xfId="0" applyFont="1" applyBorder="1" applyAlignment="1">
      <alignment horizontal="center" vertical="center"/>
    </xf>
    <xf numFmtId="0" fontId="4" fillId="0" borderId="0" xfId="0" applyFont="1" applyBorder="1" applyAlignment="1" applyProtection="1">
      <alignment horizontal="center" vertical="center"/>
    </xf>
    <xf numFmtId="0" fontId="4" fillId="0" borderId="0" xfId="0" applyFont="1" applyProtection="1">
      <alignment vertical="center"/>
    </xf>
    <xf numFmtId="0" fontId="15" fillId="0" borderId="0" xfId="0" applyFont="1" applyAlignment="1" applyProtection="1">
      <alignment horizontal="center" vertical="center"/>
    </xf>
    <xf numFmtId="0" fontId="8" fillId="0" borderId="0" xfId="0" applyFont="1" applyBorder="1" applyAlignment="1" applyProtection="1"/>
    <xf numFmtId="0" fontId="15" fillId="0" borderId="0" xfId="0" applyFo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xf>
    <xf numFmtId="0" fontId="15" fillId="0" borderId="0" xfId="0" applyFont="1" applyFill="1" applyBorder="1" applyProtection="1">
      <alignment vertical="center"/>
    </xf>
    <xf numFmtId="0" fontId="15" fillId="0" borderId="3"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3" xfId="0" applyFont="1" applyBorder="1" applyAlignment="1" applyProtection="1">
      <alignment vertical="center"/>
    </xf>
    <xf numFmtId="0" fontId="15" fillId="0" borderId="3" xfId="0" applyFont="1" applyBorder="1" applyAlignment="1" applyProtection="1">
      <alignment vertical="center"/>
    </xf>
    <xf numFmtId="0" fontId="15" fillId="0" borderId="6" xfId="0" applyFont="1" applyBorder="1" applyAlignment="1" applyProtection="1">
      <alignment vertical="center"/>
    </xf>
    <xf numFmtId="0" fontId="15" fillId="0" borderId="3" xfId="0" applyFont="1" applyBorder="1" applyAlignment="1" applyProtection="1">
      <alignment horizontal="right" vertical="center"/>
    </xf>
    <xf numFmtId="0" fontId="8" fillId="0" borderId="0" xfId="0" applyFont="1" applyFill="1" applyBorder="1" applyAlignment="1" applyProtection="1">
      <alignment horizontal="center" vertical="center" textRotation="255"/>
    </xf>
    <xf numFmtId="0" fontId="8" fillId="0" borderId="3" xfId="0" applyFont="1" applyFill="1" applyBorder="1" applyAlignment="1" applyProtection="1">
      <alignment horizontal="center" vertical="center"/>
    </xf>
    <xf numFmtId="0" fontId="8" fillId="0" borderId="3" xfId="0" applyFont="1" applyBorder="1" applyAlignment="1" applyProtection="1">
      <alignment horizontal="left" vertical="center"/>
    </xf>
    <xf numFmtId="0" fontId="15" fillId="0" borderId="6" xfId="0" applyFont="1" applyBorder="1" applyAlignment="1" applyProtection="1">
      <alignment horizontal="center" vertical="center"/>
    </xf>
    <xf numFmtId="0" fontId="8" fillId="0" borderId="15" xfId="0" applyFont="1" applyBorder="1" applyAlignment="1" applyProtection="1">
      <alignment horizontal="center" vertical="center"/>
    </xf>
    <xf numFmtId="0" fontId="8" fillId="0" borderId="15" xfId="0" applyFont="1" applyBorder="1" applyAlignment="1" applyProtection="1">
      <alignment vertical="center"/>
    </xf>
    <xf numFmtId="0" fontId="15" fillId="0" borderId="15" xfId="0" applyFont="1" applyBorder="1" applyAlignment="1" applyProtection="1">
      <alignment vertical="center"/>
    </xf>
    <xf numFmtId="0" fontId="15" fillId="0" borderId="16" xfId="0" applyFont="1" applyBorder="1" applyAlignment="1" applyProtection="1">
      <alignment horizontal="center" vertical="center"/>
    </xf>
    <xf numFmtId="0" fontId="8" fillId="0" borderId="6" xfId="0" applyFont="1" applyBorder="1" applyAlignment="1" applyProtection="1">
      <alignment vertical="center"/>
    </xf>
    <xf numFmtId="0" fontId="15" fillId="0" borderId="3" xfId="0" applyFont="1" applyBorder="1" applyAlignment="1" applyProtection="1">
      <alignment horizontal="center" vertical="center"/>
      <protection locked="0"/>
    </xf>
    <xf numFmtId="0" fontId="15"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15" fillId="0" borderId="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 xfId="0" applyFont="1" applyBorder="1" applyAlignment="1" applyProtection="1">
      <alignment horizontal="right" vertical="center"/>
      <protection locked="0"/>
    </xf>
    <xf numFmtId="0" fontId="8" fillId="2" borderId="5" xfId="0" applyFont="1" applyFill="1" applyBorder="1" applyAlignment="1" applyProtection="1">
      <alignment horizontal="center"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7" fillId="0" borderId="2" xfId="0" applyFont="1" applyBorder="1" applyAlignment="1" applyProtection="1">
      <alignment horizontal="center" vertical="center"/>
    </xf>
    <xf numFmtId="0" fontId="17" fillId="0" borderId="3" xfId="0" applyFont="1" applyBorder="1" applyAlignment="1" applyProtection="1">
      <alignment horizontal="center" vertical="center"/>
    </xf>
    <xf numFmtId="0" fontId="17" fillId="0" borderId="6" xfId="0" applyFont="1" applyBorder="1" applyAlignment="1" applyProtection="1">
      <alignment horizontal="center" vertical="center"/>
    </xf>
    <xf numFmtId="0" fontId="8" fillId="0" borderId="2" xfId="0" applyFont="1" applyBorder="1" applyAlignment="1" applyProtection="1">
      <alignment horizontal="left" vertical="top" wrapText="1"/>
    </xf>
    <xf numFmtId="0" fontId="8" fillId="0" borderId="3" xfId="0" applyFont="1" applyBorder="1" applyAlignment="1" applyProtection="1">
      <alignment horizontal="left" vertical="top" wrapText="1"/>
    </xf>
    <xf numFmtId="0" fontId="8" fillId="0" borderId="6" xfId="0" applyFont="1" applyBorder="1" applyAlignment="1" applyProtection="1">
      <alignment horizontal="left" vertical="top" wrapText="1"/>
    </xf>
    <xf numFmtId="0" fontId="11" fillId="0" borderId="1" xfId="0" applyFont="1" applyFill="1" applyBorder="1" applyAlignment="1" applyProtection="1">
      <alignment horizontal="center" vertical="center"/>
    </xf>
    <xf numFmtId="0" fontId="11" fillId="0" borderId="8" xfId="0" applyFont="1" applyFill="1" applyBorder="1" applyAlignment="1" applyProtection="1">
      <alignment horizontal="center" vertical="center"/>
    </xf>
    <xf numFmtId="14" fontId="15" fillId="0" borderId="2"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vertical="center"/>
      <protection locked="0"/>
    </xf>
    <xf numFmtId="14" fontId="15"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left" vertical="center"/>
    </xf>
    <xf numFmtId="0" fontId="15" fillId="0" borderId="11"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38" fontId="15" fillId="0" borderId="3" xfId="1" applyFont="1" applyBorder="1" applyAlignment="1" applyProtection="1">
      <alignment horizontal="center" vertical="center"/>
      <protection locked="0"/>
    </xf>
    <xf numFmtId="0" fontId="8" fillId="0" borderId="6" xfId="0" applyFont="1" applyBorder="1" applyAlignment="1" applyProtection="1">
      <alignment horizontal="left" vertical="center"/>
    </xf>
    <xf numFmtId="0" fontId="16" fillId="0" borderId="11"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3" fontId="15" fillId="0" borderId="3" xfId="0" applyNumberFormat="1" applyFont="1" applyBorder="1" applyAlignment="1" applyProtection="1">
      <alignment horizontal="center" vertical="center"/>
      <protection locked="0"/>
    </xf>
    <xf numFmtId="3" fontId="15" fillId="0" borderId="6" xfId="0" applyNumberFormat="1" applyFont="1" applyBorder="1" applyAlignment="1" applyProtection="1">
      <alignment horizontal="center" vertical="center"/>
      <protection locked="0"/>
    </xf>
    <xf numFmtId="0" fontId="8" fillId="2" borderId="7" xfId="0" applyFont="1" applyFill="1" applyBorder="1" applyAlignment="1" applyProtection="1">
      <alignment horizontal="center" vertical="center" textRotation="255"/>
    </xf>
    <xf numFmtId="0" fontId="8" fillId="2" borderId="8" xfId="0" applyFont="1" applyFill="1" applyBorder="1" applyAlignment="1" applyProtection="1">
      <alignment horizontal="center" vertical="center" textRotation="255"/>
    </xf>
    <xf numFmtId="0" fontId="8" fillId="2" borderId="12" xfId="0" applyFont="1" applyFill="1" applyBorder="1" applyAlignment="1" applyProtection="1">
      <alignment horizontal="center" vertical="center" textRotation="255"/>
    </xf>
    <xf numFmtId="0" fontId="8" fillId="0" borderId="3" xfId="0" applyFont="1" applyBorder="1" applyAlignment="1" applyProtection="1">
      <alignment horizontal="right" vertical="center"/>
      <protection locked="0"/>
    </xf>
    <xf numFmtId="0" fontId="15" fillId="0" borderId="5" xfId="0" applyFont="1" applyBorder="1" applyAlignment="1" applyProtection="1">
      <alignment horizontal="center" vertical="center"/>
    </xf>
    <xf numFmtId="0" fontId="8" fillId="2" borderId="5" xfId="0" applyFont="1" applyFill="1" applyBorder="1" applyAlignment="1" applyProtection="1">
      <alignment horizontal="center" vertical="center" wrapText="1"/>
    </xf>
    <xf numFmtId="0" fontId="15" fillId="0" borderId="2" xfId="0" applyFont="1" applyBorder="1" applyAlignment="1" applyProtection="1">
      <alignment horizontal="center" vertical="center"/>
    </xf>
    <xf numFmtId="0" fontId="15" fillId="0" borderId="3" xfId="0" applyFont="1" applyBorder="1" applyAlignment="1" applyProtection="1">
      <alignment horizontal="center" vertical="center"/>
    </xf>
    <xf numFmtId="177" fontId="15" fillId="0" borderId="3" xfId="0" applyNumberFormat="1" applyFont="1" applyBorder="1" applyAlignment="1" applyProtection="1">
      <alignment horizontal="center" vertical="center"/>
    </xf>
    <xf numFmtId="0" fontId="15" fillId="0" borderId="5" xfId="0" applyFont="1" applyBorder="1" applyAlignment="1" applyProtection="1">
      <alignment horizontal="left" vertical="center"/>
    </xf>
    <xf numFmtId="31" fontId="8" fillId="0" borderId="4" xfId="0" applyNumberFormat="1" applyFont="1" applyBorder="1" applyAlignment="1" applyProtection="1">
      <alignment horizontal="left" vertical="center"/>
    </xf>
    <xf numFmtId="31" fontId="8" fillId="0" borderId="10" xfId="0" applyNumberFormat="1" applyFont="1" applyBorder="1" applyAlignment="1" applyProtection="1">
      <alignment horizontal="left" vertical="center"/>
    </xf>
    <xf numFmtId="0" fontId="8" fillId="0" borderId="15" xfId="0" applyFont="1" applyBorder="1" applyAlignment="1" applyProtection="1">
      <alignment horizontal="left" vertical="center"/>
    </xf>
    <xf numFmtId="0" fontId="8" fillId="0" borderId="15" xfId="0" applyFont="1" applyBorder="1" applyAlignment="1" applyProtection="1">
      <alignment horizontal="center" vertical="center"/>
      <protection locked="0"/>
    </xf>
    <xf numFmtId="0" fontId="8" fillId="0" borderId="2" xfId="0" applyFont="1" applyBorder="1" applyAlignment="1" applyProtection="1">
      <alignment horizontal="right" vertical="center"/>
      <protection locked="0"/>
    </xf>
    <xf numFmtId="0" fontId="8" fillId="0" borderId="5"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11" fillId="0" borderId="1" xfId="0" applyFont="1" applyFill="1" applyBorder="1" applyAlignment="1">
      <alignment horizontal="center" vertical="center"/>
    </xf>
    <xf numFmtId="0" fontId="11" fillId="0" borderId="8" xfId="0" applyFont="1" applyFill="1" applyBorder="1" applyAlignment="1">
      <alignment horizontal="center" vertical="center"/>
    </xf>
    <xf numFmtId="0" fontId="8" fillId="2" borderId="5" xfId="0" applyFont="1" applyFill="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6"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14" fontId="12" fillId="0" borderId="2" xfId="0" applyNumberFormat="1" applyFont="1" applyBorder="1" applyAlignment="1">
      <alignment horizontal="center" vertical="center"/>
    </xf>
    <xf numFmtId="14" fontId="12" fillId="0" borderId="3"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6" xfId="0" applyFont="1" applyBorder="1" applyAlignment="1">
      <alignment horizontal="left" vertical="center"/>
    </xf>
    <xf numFmtId="0" fontId="8" fillId="2" borderId="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2" xfId="0" applyFont="1" applyFill="1" applyBorder="1" applyAlignment="1">
      <alignment horizontal="center" vertical="center" textRotation="255"/>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14" fillId="0" borderId="3" xfId="0" applyFont="1" applyBorder="1" applyAlignment="1">
      <alignment horizontal="right"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0" fontId="15" fillId="0" borderId="5" xfId="0" applyFont="1" applyBorder="1" applyAlignment="1">
      <alignment horizontal="center" vertical="center"/>
    </xf>
    <xf numFmtId="0" fontId="8" fillId="2" borderId="5" xfId="0" applyFont="1" applyFill="1" applyBorder="1" applyAlignment="1">
      <alignment horizontal="center" vertical="center" wrapText="1"/>
    </xf>
    <xf numFmtId="177" fontId="12" fillId="0" borderId="3" xfId="0" applyNumberFormat="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3" fontId="12" fillId="0" borderId="2" xfId="0" applyNumberFormat="1" applyFont="1" applyBorder="1" applyAlignment="1">
      <alignment horizontal="center" vertical="center"/>
    </xf>
    <xf numFmtId="3" fontId="12" fillId="0" borderId="3" xfId="0" applyNumberFormat="1" applyFont="1" applyBorder="1" applyAlignment="1">
      <alignment horizontal="center" vertical="center"/>
    </xf>
    <xf numFmtId="3" fontId="12" fillId="0" borderId="6" xfId="0" applyNumberFormat="1" applyFont="1" applyBorder="1" applyAlignment="1">
      <alignment horizontal="center" vertical="center"/>
    </xf>
    <xf numFmtId="0" fontId="15" fillId="0" borderId="5" xfId="0" applyFont="1" applyBorder="1" applyAlignment="1">
      <alignment horizontal="left" vertical="center"/>
    </xf>
    <xf numFmtId="31" fontId="2" fillId="0" borderId="4" xfId="0" applyNumberFormat="1" applyFont="1" applyBorder="1" applyAlignment="1">
      <alignment horizontal="left" vertical="center"/>
    </xf>
    <xf numFmtId="31" fontId="2" fillId="0" borderId="10" xfId="0" applyNumberFormat="1" applyFont="1" applyBorder="1" applyAlignment="1">
      <alignment horizontal="left" vertical="center"/>
    </xf>
    <xf numFmtId="0" fontId="2" fillId="0" borderId="15" xfId="0" applyFont="1" applyBorder="1" applyAlignment="1">
      <alignment horizontal="left" vertical="center"/>
    </xf>
    <xf numFmtId="0" fontId="2" fillId="0" borderId="15" xfId="0" applyFont="1" applyBorder="1" applyAlignment="1">
      <alignment horizontal="center" vertical="center"/>
    </xf>
    <xf numFmtId="0" fontId="14" fillId="0" borderId="2" xfId="0" applyFont="1" applyBorder="1" applyAlignment="1">
      <alignment horizontal="right" vertical="center"/>
    </xf>
    <xf numFmtId="0" fontId="14" fillId="0" borderId="5" xfId="0" applyFont="1" applyBorder="1" applyAlignment="1">
      <alignment horizontal="center" vertical="center"/>
    </xf>
    <xf numFmtId="0" fontId="14" fillId="0" borderId="2" xfId="0" applyFont="1" applyBorder="1" applyAlignment="1">
      <alignment horizontal="center" vertical="center"/>
    </xf>
    <xf numFmtId="38" fontId="13" fillId="0" borderId="3" xfId="1" applyFont="1" applyBorder="1" applyAlignment="1">
      <alignment horizontal="center" vertical="center"/>
    </xf>
    <xf numFmtId="0" fontId="2" fillId="0" borderId="3" xfId="0" applyFont="1" applyBorder="1" applyAlignment="1">
      <alignment horizontal="left" vertical="center"/>
    </xf>
    <xf numFmtId="0" fontId="21" fillId="0" borderId="11" xfId="0" applyFont="1" applyBorder="1" applyAlignment="1">
      <alignment horizontal="center" vertical="center"/>
    </xf>
    <xf numFmtId="0" fontId="21" fillId="0" borderId="3"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0" xfId="0" applyFont="1" applyBorder="1" applyAlignment="1">
      <alignment horizontal="left" vertical="top" wrapText="1"/>
    </xf>
    <xf numFmtId="0" fontId="11" fillId="2" borderId="5" xfId="0" applyFont="1" applyFill="1" applyBorder="1" applyAlignment="1">
      <alignment horizontal="center" vertical="center"/>
    </xf>
    <xf numFmtId="14"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0" fillId="0" borderId="11" xfId="0" applyBorder="1" applyAlignment="1">
      <alignment horizontal="center" vertical="center"/>
    </xf>
    <xf numFmtId="0" fontId="8" fillId="0" borderId="3" xfId="0" applyFont="1" applyFill="1" applyBorder="1" applyAlignment="1">
      <alignment horizontal="right"/>
    </xf>
    <xf numFmtId="0" fontId="8" fillId="2" borderId="9"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4" fillId="0" borderId="3" xfId="0" applyFont="1" applyBorder="1" applyAlignment="1">
      <alignment horizontal="center" vertical="center"/>
    </xf>
    <xf numFmtId="3" fontId="12" fillId="0" borderId="5" xfId="0" applyNumberFormat="1" applyFont="1" applyBorder="1" applyAlignment="1">
      <alignment horizontal="center" vertical="center"/>
    </xf>
    <xf numFmtId="0" fontId="11" fillId="0" borderId="3" xfId="0" applyFont="1" applyFill="1" applyBorder="1" applyAlignment="1">
      <alignment horizontal="right" vertical="top"/>
    </xf>
    <xf numFmtId="0" fontId="8" fillId="2" borderId="2" xfId="0" applyFont="1" applyFill="1" applyBorder="1" applyAlignment="1">
      <alignment horizontal="center" vertical="center" wrapText="1"/>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8" fillId="0" borderId="15" xfId="0" applyFont="1" applyBorder="1" applyAlignment="1">
      <alignment horizontal="center" vertical="center"/>
    </xf>
    <xf numFmtId="0" fontId="8" fillId="2" borderId="5" xfId="0" applyFont="1" applyFill="1" applyBorder="1" applyAlignment="1">
      <alignment horizontal="center" vertical="center" textRotation="255"/>
    </xf>
    <xf numFmtId="0" fontId="18" fillId="0" borderId="5" xfId="0" applyFont="1" applyFill="1" applyBorder="1" applyAlignment="1">
      <alignment horizontal="center" vertical="center"/>
    </xf>
    <xf numFmtId="14" fontId="18" fillId="0" borderId="5" xfId="0" applyNumberFormat="1" applyFont="1" applyFill="1" applyBorder="1" applyAlignment="1">
      <alignment horizontal="center" vertical="center"/>
    </xf>
    <xf numFmtId="178" fontId="18" fillId="0" borderId="5" xfId="0" applyNumberFormat="1" applyFont="1" applyFill="1" applyBorder="1" applyAlignment="1">
      <alignment horizontal="center" vertical="center"/>
    </xf>
    <xf numFmtId="0" fontId="18" fillId="0" borderId="5" xfId="0" applyFont="1" applyFill="1" applyBorder="1" applyAlignment="1">
      <alignment horizontal="left" vertical="center" wrapText="1"/>
    </xf>
    <xf numFmtId="179" fontId="18" fillId="0" borderId="5" xfId="0" applyNumberFormat="1" applyFont="1" applyFill="1" applyBorder="1" applyAlignment="1">
      <alignment horizontal="center" vertical="center"/>
    </xf>
    <xf numFmtId="0" fontId="11" fillId="0" borderId="23" xfId="0" applyFont="1" applyBorder="1" applyAlignment="1">
      <alignment horizontal="center" vertical="center"/>
    </xf>
    <xf numFmtId="0" fontId="11" fillId="0" borderId="19" xfId="0" applyFont="1" applyBorder="1" applyAlignment="1">
      <alignment horizontal="center" vertical="center"/>
    </xf>
    <xf numFmtId="0" fontId="11" fillId="0" borderId="22" xfId="0" applyFont="1" applyBorder="1" applyAlignment="1">
      <alignment horizontal="center" vertical="center"/>
    </xf>
    <xf numFmtId="0" fontId="11" fillId="0" borderId="5" xfId="0" applyFont="1" applyBorder="1" applyAlignment="1">
      <alignment horizontal="center" vertical="center" textRotation="255"/>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6" xfId="0" applyFont="1" applyFill="1" applyBorder="1" applyAlignment="1">
      <alignment horizontal="left" vertical="center"/>
    </xf>
    <xf numFmtId="0" fontId="11" fillId="0" borderId="3" xfId="0" applyFont="1" applyBorder="1" applyAlignment="1">
      <alignment horizontal="left" vertical="center" wrapText="1"/>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18"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0" fillId="0" borderId="5" xfId="0" applyFill="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6" xfId="0" applyFont="1" applyBorder="1" applyAlignment="1">
      <alignment horizontal="left" vertical="top" wrapText="1"/>
    </xf>
    <xf numFmtId="0" fontId="16" fillId="0" borderId="0" xfId="0" applyFont="1" applyFill="1" applyBorder="1" applyAlignment="1">
      <alignment horizontal="left" vertical="center" wrapText="1"/>
    </xf>
    <xf numFmtId="0" fontId="8" fillId="0"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200025</xdr:colOff>
      <xdr:row>0</xdr:row>
      <xdr:rowOff>76200</xdr:rowOff>
    </xdr:from>
    <xdr:to>
      <xdr:col>23</xdr:col>
      <xdr:colOff>9525</xdr:colOff>
      <xdr:row>1</xdr:row>
      <xdr:rowOff>104775</xdr:rowOff>
    </xdr:to>
    <xdr:sp macro="" textlink="">
      <xdr:nvSpPr>
        <xdr:cNvPr id="2" name="正方形/長方形 1">
          <a:extLst>
            <a:ext uri="{FF2B5EF4-FFF2-40B4-BE49-F238E27FC236}">
              <a16:creationId xmlns:a16="http://schemas.microsoft.com/office/drawing/2014/main" id="{2FF971FB-3391-431B-938D-E37FEB3C8EA7}"/>
            </a:ext>
          </a:extLst>
        </xdr:cNvPr>
        <xdr:cNvSpPr/>
      </xdr:nvSpPr>
      <xdr:spPr>
        <a:xfrm>
          <a:off x="5695950" y="76200"/>
          <a:ext cx="7334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51</xdr:row>
      <xdr:rowOff>4395</xdr:rowOff>
    </xdr:from>
    <xdr:to>
      <xdr:col>2</xdr:col>
      <xdr:colOff>247650</xdr:colOff>
      <xdr:row>52</xdr:row>
      <xdr:rowOff>19049</xdr:rowOff>
    </xdr:to>
    <xdr:sp macro="" textlink="">
      <xdr:nvSpPr>
        <xdr:cNvPr id="2" name="左大かっこ 1">
          <a:extLst>
            <a:ext uri="{FF2B5EF4-FFF2-40B4-BE49-F238E27FC236}">
              <a16:creationId xmlns:a16="http://schemas.microsoft.com/office/drawing/2014/main" id="{B8D1093B-3238-401B-8ED4-6FF9E1D6E50A}"/>
            </a:ext>
          </a:extLst>
        </xdr:cNvPr>
        <xdr:cNvSpPr/>
      </xdr:nvSpPr>
      <xdr:spPr>
        <a:xfrm>
          <a:off x="476250" y="16587420"/>
          <a:ext cx="133350" cy="86237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168519</xdr:colOff>
      <xdr:row>51</xdr:row>
      <xdr:rowOff>11723</xdr:rowOff>
    </xdr:from>
    <xdr:to>
      <xdr:col>21</xdr:col>
      <xdr:colOff>282819</xdr:colOff>
      <xdr:row>52</xdr:row>
      <xdr:rowOff>7327</xdr:rowOff>
    </xdr:to>
    <xdr:sp macro="" textlink="">
      <xdr:nvSpPr>
        <xdr:cNvPr id="3" name="左大かっこ 2">
          <a:extLst>
            <a:ext uri="{FF2B5EF4-FFF2-40B4-BE49-F238E27FC236}">
              <a16:creationId xmlns:a16="http://schemas.microsoft.com/office/drawing/2014/main" id="{5B46385C-4550-456B-A9BA-B613F455594A}"/>
            </a:ext>
          </a:extLst>
        </xdr:cNvPr>
        <xdr:cNvSpPr/>
      </xdr:nvSpPr>
      <xdr:spPr>
        <a:xfrm flipH="1">
          <a:off x="6121644" y="16594748"/>
          <a:ext cx="114300" cy="84332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76199</xdr:colOff>
      <xdr:row>0</xdr:row>
      <xdr:rowOff>66675</xdr:rowOff>
    </xdr:from>
    <xdr:to>
      <xdr:col>21</xdr:col>
      <xdr:colOff>695324</xdr:colOff>
      <xdr:row>1</xdr:row>
      <xdr:rowOff>95250</xdr:rowOff>
    </xdr:to>
    <xdr:sp macro="" textlink="">
      <xdr:nvSpPr>
        <xdr:cNvPr id="4" name="正方形/長方形 3">
          <a:extLst>
            <a:ext uri="{FF2B5EF4-FFF2-40B4-BE49-F238E27FC236}">
              <a16:creationId xmlns:a16="http://schemas.microsoft.com/office/drawing/2014/main" id="{86357249-1A74-4CE1-965E-D5B63DB40A85}"/>
            </a:ext>
          </a:extLst>
        </xdr:cNvPr>
        <xdr:cNvSpPr/>
      </xdr:nvSpPr>
      <xdr:spPr>
        <a:xfrm>
          <a:off x="6029324" y="66675"/>
          <a:ext cx="6191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twoCellAnchor>
    <xdr:from>
      <xdr:col>23</xdr:col>
      <xdr:colOff>161926</xdr:colOff>
      <xdr:row>25</xdr:row>
      <xdr:rowOff>257176</xdr:rowOff>
    </xdr:from>
    <xdr:to>
      <xdr:col>32</xdr:col>
      <xdr:colOff>133351</xdr:colOff>
      <xdr:row>28</xdr:row>
      <xdr:rowOff>76200</xdr:rowOff>
    </xdr:to>
    <xdr:sp macro="" textlink="">
      <xdr:nvSpPr>
        <xdr:cNvPr id="5" name="吹き出し: 四角形 4">
          <a:extLst>
            <a:ext uri="{FF2B5EF4-FFF2-40B4-BE49-F238E27FC236}">
              <a16:creationId xmlns:a16="http://schemas.microsoft.com/office/drawing/2014/main" id="{ED1ED399-8F52-41AF-B68C-4D6F0B8479EE}"/>
            </a:ext>
          </a:extLst>
        </xdr:cNvPr>
        <xdr:cNvSpPr/>
      </xdr:nvSpPr>
      <xdr:spPr>
        <a:xfrm>
          <a:off x="6905626" y="7362826"/>
          <a:ext cx="2628900" cy="790574"/>
        </a:xfrm>
        <a:prstGeom prst="wedgeRectCallout">
          <a:avLst>
            <a:gd name="adj1" fmla="val -54166"/>
            <a:gd name="adj2" fmla="val -22064"/>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突合対象として認められるエビデンスについて、判断が難しい場合は個別事務局にご相談ください。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27"/>
  <sheetViews>
    <sheetView tabSelected="1" view="pageBreakPreview" zoomScaleNormal="100" zoomScaleSheetLayoutView="100" workbookViewId="0">
      <selection activeCell="I26" sqref="I26:P26"/>
    </sheetView>
  </sheetViews>
  <sheetFormatPr defaultColWidth="3.875" defaultRowHeight="18.75" x14ac:dyDescent="0.4"/>
  <cols>
    <col min="1" max="1" width="0.875" customWidth="1"/>
    <col min="2" max="22" width="3.75" customWidth="1"/>
    <col min="23" max="23" width="4.625" customWidth="1"/>
    <col min="24" max="24" width="1" customWidth="1"/>
    <col min="41" max="41" width="7.5" bestFit="1" customWidth="1"/>
  </cols>
  <sheetData>
    <row r="1" spans="1:24" ht="16.5" customHeight="1" x14ac:dyDescent="0.4">
      <c r="A1" s="1" t="s">
        <v>107</v>
      </c>
    </row>
    <row r="2" spans="1:24" s="3" customFormat="1" ht="27.75" customHeight="1" x14ac:dyDescent="0.4">
      <c r="A2" s="2"/>
      <c r="B2" s="113" t="s">
        <v>106</v>
      </c>
      <c r="C2" s="114"/>
      <c r="D2" s="114"/>
      <c r="E2" s="114"/>
      <c r="F2" s="114"/>
      <c r="G2" s="114"/>
      <c r="H2" s="114"/>
      <c r="I2" s="114"/>
      <c r="J2" s="114"/>
      <c r="K2" s="114"/>
      <c r="L2" s="114"/>
      <c r="M2" s="114"/>
      <c r="N2" s="114"/>
      <c r="O2" s="114"/>
      <c r="P2" s="114"/>
      <c r="Q2" s="114"/>
      <c r="R2" s="114"/>
      <c r="S2" s="114"/>
      <c r="T2" s="114"/>
      <c r="U2" s="114"/>
      <c r="V2" s="114"/>
      <c r="W2" s="115"/>
    </row>
    <row r="3" spans="1:24" s="3" customFormat="1" ht="3.75" customHeight="1" x14ac:dyDescent="0.4">
      <c r="A3" s="4"/>
      <c r="B3" s="78"/>
      <c r="C3" s="78"/>
      <c r="D3" s="78"/>
      <c r="E3" s="78"/>
      <c r="F3" s="78"/>
      <c r="G3" s="78"/>
      <c r="H3" s="78"/>
      <c r="I3" s="78"/>
      <c r="J3" s="78"/>
      <c r="K3" s="78"/>
      <c r="L3" s="78"/>
      <c r="M3" s="78"/>
      <c r="N3" s="78"/>
      <c r="O3" s="78"/>
      <c r="P3" s="78"/>
      <c r="Q3" s="78"/>
      <c r="R3" s="78"/>
      <c r="S3" s="78"/>
      <c r="T3" s="78"/>
      <c r="U3" s="78"/>
      <c r="V3" s="78"/>
      <c r="W3" s="79"/>
    </row>
    <row r="4" spans="1:24" s="3" customFormat="1" ht="178.5" customHeight="1" x14ac:dyDescent="0.4">
      <c r="A4" s="4"/>
      <c r="B4" s="116" t="s">
        <v>117</v>
      </c>
      <c r="C4" s="117"/>
      <c r="D4" s="117"/>
      <c r="E4" s="117"/>
      <c r="F4" s="117"/>
      <c r="G4" s="117"/>
      <c r="H4" s="117"/>
      <c r="I4" s="117"/>
      <c r="J4" s="117"/>
      <c r="K4" s="117"/>
      <c r="L4" s="117"/>
      <c r="M4" s="117"/>
      <c r="N4" s="117"/>
      <c r="O4" s="117"/>
      <c r="P4" s="117"/>
      <c r="Q4" s="117"/>
      <c r="R4" s="117"/>
      <c r="S4" s="117"/>
      <c r="T4" s="117"/>
      <c r="U4" s="117"/>
      <c r="V4" s="117"/>
      <c r="W4" s="118"/>
    </row>
    <row r="5" spans="1:24" ht="3.75" customHeight="1" x14ac:dyDescent="0.35">
      <c r="A5" s="5"/>
      <c r="B5" s="80"/>
      <c r="C5" s="80"/>
      <c r="D5" s="80"/>
      <c r="E5" s="80"/>
      <c r="F5" s="80"/>
      <c r="G5" s="80"/>
      <c r="H5" s="80"/>
      <c r="I5" s="80"/>
      <c r="J5" s="80"/>
      <c r="K5" s="80"/>
      <c r="L5" s="80"/>
      <c r="M5" s="80"/>
      <c r="N5" s="80"/>
      <c r="O5" s="80"/>
      <c r="P5" s="81"/>
      <c r="Q5" s="81"/>
      <c r="R5" s="81"/>
      <c r="S5" s="81"/>
      <c r="T5" s="81"/>
      <c r="U5" s="81"/>
      <c r="V5" s="81"/>
      <c r="W5" s="82"/>
      <c r="X5" s="46"/>
    </row>
    <row r="6" spans="1:24" ht="22.5" customHeight="1" x14ac:dyDescent="0.4">
      <c r="A6" s="6"/>
      <c r="B6" s="83" t="s">
        <v>3</v>
      </c>
      <c r="C6" s="84"/>
      <c r="D6" s="84"/>
      <c r="E6" s="84"/>
      <c r="F6" s="84"/>
      <c r="G6" s="84"/>
      <c r="H6" s="82"/>
      <c r="I6" s="82"/>
      <c r="J6" s="82"/>
      <c r="K6" s="82"/>
      <c r="L6" s="82"/>
      <c r="M6" s="82"/>
      <c r="N6" s="82"/>
      <c r="O6" s="119"/>
      <c r="P6" s="120"/>
      <c r="Q6" s="120"/>
      <c r="R6" s="109" t="s">
        <v>104</v>
      </c>
      <c r="S6" s="109"/>
      <c r="T6" s="121"/>
      <c r="U6" s="122"/>
      <c r="V6" s="122"/>
      <c r="W6" s="123"/>
      <c r="X6" s="47"/>
    </row>
    <row r="7" spans="1:24" ht="3.75" customHeight="1" x14ac:dyDescent="0.4">
      <c r="B7" s="82"/>
      <c r="C7" s="82"/>
      <c r="D7" s="82"/>
      <c r="E7" s="82"/>
      <c r="F7" s="82"/>
      <c r="G7" s="82"/>
      <c r="H7" s="82"/>
      <c r="I7" s="82"/>
      <c r="J7" s="82"/>
      <c r="K7" s="82"/>
      <c r="L7" s="82"/>
      <c r="M7" s="82"/>
      <c r="N7" s="82"/>
      <c r="O7" s="82"/>
      <c r="P7" s="82"/>
      <c r="Q7" s="82"/>
      <c r="R7" s="82"/>
      <c r="S7" s="82"/>
      <c r="T7" s="82"/>
      <c r="U7" s="82"/>
      <c r="V7" s="82"/>
      <c r="W7" s="82"/>
    </row>
    <row r="8" spans="1:24" ht="22.5" customHeight="1" x14ac:dyDescent="0.4">
      <c r="B8" s="109" t="s">
        <v>5</v>
      </c>
      <c r="C8" s="109"/>
      <c r="D8" s="109"/>
      <c r="E8" s="109"/>
      <c r="F8" s="109"/>
      <c r="G8" s="109"/>
      <c r="H8" s="109"/>
      <c r="I8" s="110"/>
      <c r="J8" s="111"/>
      <c r="K8" s="111"/>
      <c r="L8" s="111"/>
      <c r="M8" s="111"/>
      <c r="N8" s="111"/>
      <c r="O8" s="111"/>
      <c r="P8" s="111"/>
      <c r="Q8" s="111"/>
      <c r="R8" s="111"/>
      <c r="S8" s="111"/>
      <c r="T8" s="111"/>
      <c r="U8" s="111"/>
      <c r="V8" s="111"/>
      <c r="W8" s="112"/>
    </row>
    <row r="9" spans="1:24" s="7" customFormat="1" ht="3.75" customHeight="1" x14ac:dyDescent="0.4">
      <c r="B9" s="85"/>
      <c r="C9" s="85"/>
      <c r="D9" s="85"/>
      <c r="E9" s="85"/>
      <c r="F9" s="85"/>
      <c r="G9" s="85"/>
      <c r="H9" s="85"/>
      <c r="I9" s="85"/>
      <c r="J9" s="85"/>
      <c r="K9" s="85"/>
      <c r="L9" s="85"/>
      <c r="M9" s="85"/>
      <c r="N9" s="85"/>
      <c r="O9" s="85"/>
      <c r="P9" s="85"/>
      <c r="Q9" s="85"/>
      <c r="R9" s="85"/>
      <c r="S9" s="85"/>
      <c r="T9" s="85"/>
      <c r="U9" s="85"/>
      <c r="V9" s="85"/>
      <c r="W9" s="85"/>
    </row>
    <row r="10" spans="1:24" ht="22.5" customHeight="1" x14ac:dyDescent="0.4">
      <c r="B10" s="134" t="s">
        <v>9</v>
      </c>
      <c r="C10" s="109" t="s">
        <v>10</v>
      </c>
      <c r="D10" s="109"/>
      <c r="E10" s="109"/>
      <c r="F10" s="109"/>
      <c r="G10" s="109"/>
      <c r="H10" s="109"/>
      <c r="I10" s="110"/>
      <c r="J10" s="111"/>
      <c r="K10" s="111"/>
      <c r="L10" s="111"/>
      <c r="M10" s="111"/>
      <c r="N10" s="111"/>
      <c r="O10" s="111"/>
      <c r="P10" s="111"/>
      <c r="Q10" s="111"/>
      <c r="R10" s="111"/>
      <c r="S10" s="111"/>
      <c r="T10" s="111"/>
      <c r="U10" s="111"/>
      <c r="V10" s="111"/>
      <c r="W10" s="112"/>
    </row>
    <row r="11" spans="1:24" ht="22.5" customHeight="1" x14ac:dyDescent="0.4">
      <c r="B11" s="135"/>
      <c r="C11" s="109" t="s">
        <v>12</v>
      </c>
      <c r="D11" s="109"/>
      <c r="E11" s="109"/>
      <c r="F11" s="109"/>
      <c r="G11" s="109"/>
      <c r="H11" s="109"/>
      <c r="I11" s="101" t="s">
        <v>7</v>
      </c>
      <c r="J11" s="124" t="s">
        <v>14</v>
      </c>
      <c r="K11" s="124"/>
      <c r="L11" s="124"/>
      <c r="M11" s="124"/>
      <c r="N11" s="124"/>
      <c r="O11" s="101" t="s">
        <v>8</v>
      </c>
      <c r="P11" s="124" t="s">
        <v>118</v>
      </c>
      <c r="Q11" s="124"/>
      <c r="R11" s="124"/>
      <c r="S11" s="124"/>
      <c r="T11" s="124"/>
      <c r="U11" s="124"/>
      <c r="V11" s="124"/>
      <c r="W11" s="128"/>
    </row>
    <row r="12" spans="1:24" ht="22.5" customHeight="1" x14ac:dyDescent="0.4">
      <c r="B12" s="135"/>
      <c r="C12" s="109" t="s">
        <v>16</v>
      </c>
      <c r="D12" s="109"/>
      <c r="E12" s="109"/>
      <c r="F12" s="109"/>
      <c r="G12" s="109"/>
      <c r="H12" s="109"/>
      <c r="I12" s="102"/>
      <c r="J12" s="87" t="s">
        <v>17</v>
      </c>
      <c r="K12" s="101"/>
      <c r="L12" s="88" t="s">
        <v>113</v>
      </c>
      <c r="M12" s="89"/>
      <c r="N12" s="87" t="s">
        <v>19</v>
      </c>
      <c r="O12" s="137"/>
      <c r="P12" s="137"/>
      <c r="Q12" s="87" t="s">
        <v>17</v>
      </c>
      <c r="R12" s="103"/>
      <c r="S12" s="88" t="s">
        <v>20</v>
      </c>
      <c r="T12" s="103"/>
      <c r="U12" s="124" t="s">
        <v>21</v>
      </c>
      <c r="V12" s="124"/>
      <c r="W12" s="128"/>
    </row>
    <row r="13" spans="1:24" s="7" customFormat="1" ht="22.5" customHeight="1" x14ac:dyDescent="0.4">
      <c r="B13" s="135"/>
      <c r="C13" s="109" t="s">
        <v>103</v>
      </c>
      <c r="D13" s="109"/>
      <c r="E13" s="109"/>
      <c r="F13" s="109"/>
      <c r="G13" s="109"/>
      <c r="H13" s="109"/>
      <c r="I13" s="101" t="s">
        <v>8</v>
      </c>
      <c r="J13" s="124" t="s">
        <v>23</v>
      </c>
      <c r="K13" s="124"/>
      <c r="L13" s="101" t="s">
        <v>7</v>
      </c>
      <c r="M13" s="124" t="s">
        <v>24</v>
      </c>
      <c r="N13" s="124"/>
      <c r="O13" s="89" t="s">
        <v>19</v>
      </c>
      <c r="P13" s="125"/>
      <c r="Q13" s="126"/>
      <c r="R13" s="126"/>
      <c r="S13" s="126"/>
      <c r="T13" s="126"/>
      <c r="U13" s="126"/>
      <c r="V13" s="126"/>
      <c r="W13" s="90" t="s">
        <v>26</v>
      </c>
    </row>
    <row r="14" spans="1:24" s="7" customFormat="1" ht="22.5" customHeight="1" x14ac:dyDescent="0.4">
      <c r="B14" s="135"/>
      <c r="C14" s="109" t="s">
        <v>116</v>
      </c>
      <c r="D14" s="109"/>
      <c r="E14" s="109"/>
      <c r="F14" s="109"/>
      <c r="G14" s="109"/>
      <c r="H14" s="109"/>
      <c r="I14" s="101" t="s">
        <v>7</v>
      </c>
      <c r="J14" s="124" t="s">
        <v>45</v>
      </c>
      <c r="K14" s="124"/>
      <c r="L14" s="124"/>
      <c r="M14" s="101" t="s">
        <v>7</v>
      </c>
      <c r="N14" s="124" t="s">
        <v>46</v>
      </c>
      <c r="O14" s="124"/>
      <c r="P14" s="124"/>
      <c r="Q14" s="89" t="s">
        <v>19</v>
      </c>
      <c r="R14" s="127"/>
      <c r="S14" s="127"/>
      <c r="T14" s="127"/>
      <c r="U14" s="127"/>
      <c r="V14" s="91" t="s">
        <v>47</v>
      </c>
      <c r="W14" s="90" t="s">
        <v>26</v>
      </c>
    </row>
    <row r="15" spans="1:24" s="7" customFormat="1" ht="22.5" customHeight="1" x14ac:dyDescent="0.4">
      <c r="B15" s="135"/>
      <c r="C15" s="109" t="s">
        <v>29</v>
      </c>
      <c r="D15" s="109"/>
      <c r="E15" s="109"/>
      <c r="F15" s="109"/>
      <c r="G15" s="109"/>
      <c r="H15" s="109"/>
      <c r="I15" s="101" t="s">
        <v>8</v>
      </c>
      <c r="J15" s="124" t="s">
        <v>48</v>
      </c>
      <c r="K15" s="124"/>
      <c r="L15" s="101" t="s">
        <v>7</v>
      </c>
      <c r="M15" s="124" t="s">
        <v>49</v>
      </c>
      <c r="N15" s="124"/>
      <c r="O15" s="124"/>
      <c r="P15" s="124"/>
      <c r="Q15" s="124"/>
      <c r="R15" s="124"/>
      <c r="S15" s="124"/>
      <c r="T15" s="124"/>
      <c r="U15" s="124"/>
      <c r="V15" s="124"/>
      <c r="W15" s="128"/>
    </row>
    <row r="16" spans="1:24" ht="22.5" customHeight="1" x14ac:dyDescent="0.4">
      <c r="B16" s="136"/>
      <c r="C16" s="109" t="s">
        <v>105</v>
      </c>
      <c r="D16" s="109"/>
      <c r="E16" s="109"/>
      <c r="F16" s="109"/>
      <c r="G16" s="109"/>
      <c r="H16" s="109"/>
      <c r="I16" s="101" t="s">
        <v>7</v>
      </c>
      <c r="J16" s="124" t="s">
        <v>114</v>
      </c>
      <c r="K16" s="124"/>
      <c r="L16" s="101" t="s">
        <v>7</v>
      </c>
      <c r="M16" s="124" t="s">
        <v>24</v>
      </c>
      <c r="N16" s="124"/>
      <c r="O16" s="89" t="s">
        <v>19</v>
      </c>
      <c r="P16" s="129"/>
      <c r="Q16" s="130"/>
      <c r="R16" s="130"/>
      <c r="S16" s="130"/>
      <c r="T16" s="130"/>
      <c r="U16" s="130"/>
      <c r="V16" s="130"/>
      <c r="W16" s="90" t="s">
        <v>26</v>
      </c>
    </row>
    <row r="17" spans="2:41" ht="3.75" customHeight="1" x14ac:dyDescent="0.4">
      <c r="B17" s="92"/>
      <c r="C17" s="93"/>
      <c r="D17" s="93"/>
      <c r="E17" s="93"/>
      <c r="F17" s="93"/>
      <c r="G17" s="93"/>
      <c r="H17" s="93"/>
      <c r="I17" s="86"/>
      <c r="J17" s="94"/>
      <c r="K17" s="94"/>
      <c r="L17" s="86"/>
      <c r="M17" s="94"/>
      <c r="N17" s="94"/>
      <c r="O17" s="89"/>
      <c r="P17" s="86"/>
      <c r="Q17" s="86"/>
      <c r="R17" s="86"/>
      <c r="S17" s="86"/>
      <c r="T17" s="86"/>
      <c r="U17" s="86"/>
      <c r="V17" s="86"/>
      <c r="W17" s="89"/>
      <c r="X17" s="46"/>
    </row>
    <row r="18" spans="2:41" ht="22.5" customHeight="1" x14ac:dyDescent="0.4">
      <c r="B18" s="134" t="s">
        <v>50</v>
      </c>
      <c r="C18" s="109" t="s">
        <v>44</v>
      </c>
      <c r="D18" s="109"/>
      <c r="E18" s="109"/>
      <c r="F18" s="109"/>
      <c r="G18" s="109"/>
      <c r="H18" s="109"/>
      <c r="I18" s="138" t="s">
        <v>108</v>
      </c>
      <c r="J18" s="138"/>
      <c r="K18" s="138"/>
      <c r="L18" s="138"/>
      <c r="M18" s="138"/>
      <c r="N18" s="138"/>
      <c r="O18" s="138"/>
      <c r="P18" s="138"/>
      <c r="Q18" s="138"/>
      <c r="R18" s="138"/>
      <c r="S18" s="138"/>
      <c r="T18" s="138"/>
      <c r="U18" s="138"/>
      <c r="V18" s="138"/>
      <c r="W18" s="138"/>
    </row>
    <row r="19" spans="2:41" ht="33.75" customHeight="1" x14ac:dyDescent="0.4">
      <c r="B19" s="136"/>
      <c r="C19" s="139" t="s">
        <v>111</v>
      </c>
      <c r="D19" s="139"/>
      <c r="E19" s="139"/>
      <c r="F19" s="139"/>
      <c r="G19" s="139"/>
      <c r="H19" s="139"/>
      <c r="I19" s="140" t="s">
        <v>109</v>
      </c>
      <c r="J19" s="141"/>
      <c r="K19" s="141"/>
      <c r="L19" s="141"/>
      <c r="M19" s="141"/>
      <c r="N19" s="141"/>
      <c r="O19" s="141"/>
      <c r="P19" s="86" t="s">
        <v>32</v>
      </c>
      <c r="Q19" s="142" t="str">
        <f>IFERROR(IF(ISBLANK(AO21),ROUNDDOWN(AO21,2),IF(AO21&lt;0,0,ROUNDDOWN(AO21,2))),"")</f>
        <v/>
      </c>
      <c r="R19" s="142"/>
      <c r="S19" s="142"/>
      <c r="T19" s="142"/>
      <c r="U19" s="142"/>
      <c r="V19" s="142"/>
      <c r="W19" s="95" t="s">
        <v>33</v>
      </c>
      <c r="Z19" s="46"/>
    </row>
    <row r="20" spans="2:41" ht="3.75" customHeight="1" x14ac:dyDescent="0.4">
      <c r="B20" s="92"/>
      <c r="C20" s="93"/>
      <c r="D20" s="93"/>
      <c r="E20" s="93"/>
      <c r="F20" s="93"/>
      <c r="G20" s="93"/>
      <c r="H20" s="93"/>
      <c r="I20" s="86"/>
      <c r="J20" s="94"/>
      <c r="K20" s="94"/>
      <c r="L20" s="86"/>
      <c r="M20" s="94"/>
      <c r="N20" s="94"/>
      <c r="O20" s="89"/>
      <c r="P20" s="86"/>
      <c r="Q20" s="86"/>
      <c r="R20" s="86"/>
      <c r="S20" s="86"/>
      <c r="T20" s="86"/>
      <c r="U20" s="86"/>
      <c r="V20" s="86"/>
      <c r="W20" s="89"/>
      <c r="X20" s="46"/>
    </row>
    <row r="21" spans="2:41" ht="22.5" customHeight="1" x14ac:dyDescent="0.4">
      <c r="B21" s="134" t="s">
        <v>34</v>
      </c>
      <c r="C21" s="109" t="s">
        <v>35</v>
      </c>
      <c r="D21" s="109"/>
      <c r="E21" s="109"/>
      <c r="F21" s="109"/>
      <c r="G21" s="109"/>
      <c r="H21" s="109"/>
      <c r="I21" s="104" t="s">
        <v>7</v>
      </c>
      <c r="J21" s="144">
        <v>43921</v>
      </c>
      <c r="K21" s="144"/>
      <c r="L21" s="144"/>
      <c r="M21" s="144"/>
      <c r="N21" s="144"/>
      <c r="O21" s="144"/>
      <c r="P21" s="144"/>
      <c r="Q21" s="144"/>
      <c r="R21" s="144"/>
      <c r="S21" s="144"/>
      <c r="T21" s="144"/>
      <c r="U21" s="144"/>
      <c r="V21" s="144"/>
      <c r="W21" s="145"/>
      <c r="AO21" s="8" t="e">
        <f>(100-(I26*100/I24))</f>
        <v>#DIV/0!</v>
      </c>
    </row>
    <row r="22" spans="2:41" ht="22.5" customHeight="1" x14ac:dyDescent="0.4">
      <c r="B22" s="135"/>
      <c r="C22" s="109"/>
      <c r="D22" s="109"/>
      <c r="E22" s="109"/>
      <c r="F22" s="109"/>
      <c r="G22" s="109"/>
      <c r="H22" s="109"/>
      <c r="I22" s="105" t="s">
        <v>8</v>
      </c>
      <c r="J22" s="146" t="s">
        <v>36</v>
      </c>
      <c r="K22" s="146"/>
      <c r="L22" s="146"/>
      <c r="M22" s="147"/>
      <c r="N22" s="147"/>
      <c r="O22" s="147"/>
      <c r="P22" s="96" t="s">
        <v>17</v>
      </c>
      <c r="Q22" s="106"/>
      <c r="R22" s="97" t="s">
        <v>20</v>
      </c>
      <c r="S22" s="107"/>
      <c r="T22" s="97" t="s">
        <v>37</v>
      </c>
      <c r="U22" s="98" t="s">
        <v>26</v>
      </c>
      <c r="V22" s="98"/>
      <c r="W22" s="99"/>
    </row>
    <row r="23" spans="2:41" ht="22.5" customHeight="1" x14ac:dyDescent="0.4">
      <c r="B23" s="135"/>
      <c r="C23" s="109" t="s">
        <v>38</v>
      </c>
      <c r="D23" s="109"/>
      <c r="E23" s="109"/>
      <c r="F23" s="109"/>
      <c r="G23" s="109"/>
      <c r="H23" s="109"/>
      <c r="I23" s="148"/>
      <c r="J23" s="137"/>
      <c r="K23" s="137"/>
      <c r="L23" s="88" t="s">
        <v>17</v>
      </c>
      <c r="M23" s="103"/>
      <c r="N23" s="94" t="s">
        <v>20</v>
      </c>
      <c r="O23" s="103"/>
      <c r="P23" s="100" t="s">
        <v>39</v>
      </c>
      <c r="Q23" s="149"/>
      <c r="R23" s="150"/>
      <c r="S23" s="88" t="s">
        <v>17</v>
      </c>
      <c r="T23" s="108"/>
      <c r="U23" s="94" t="s">
        <v>20</v>
      </c>
      <c r="V23" s="103"/>
      <c r="W23" s="100" t="s">
        <v>37</v>
      </c>
    </row>
    <row r="24" spans="2:41" ht="22.5" customHeight="1" x14ac:dyDescent="0.4">
      <c r="B24" s="135"/>
      <c r="C24" s="109" t="s">
        <v>40</v>
      </c>
      <c r="D24" s="109"/>
      <c r="E24" s="109"/>
      <c r="F24" s="109"/>
      <c r="G24" s="109"/>
      <c r="H24" s="109"/>
      <c r="I24" s="131"/>
      <c r="J24" s="132"/>
      <c r="K24" s="132"/>
      <c r="L24" s="132"/>
      <c r="M24" s="132"/>
      <c r="N24" s="132"/>
      <c r="O24" s="132"/>
      <c r="P24" s="133"/>
      <c r="Q24" s="143" t="s">
        <v>41</v>
      </c>
      <c r="R24" s="143"/>
      <c r="S24" s="143"/>
      <c r="T24" s="143"/>
      <c r="U24" s="143"/>
      <c r="V24" s="143"/>
      <c r="W24" s="143"/>
    </row>
    <row r="25" spans="2:41" s="7" customFormat="1" ht="22.5" customHeight="1" x14ac:dyDescent="0.4">
      <c r="B25" s="135"/>
      <c r="C25" s="109" t="s">
        <v>110</v>
      </c>
      <c r="D25" s="109"/>
      <c r="E25" s="109"/>
      <c r="F25" s="109"/>
      <c r="G25" s="109"/>
      <c r="H25" s="109"/>
      <c r="I25" s="148"/>
      <c r="J25" s="137"/>
      <c r="K25" s="137"/>
      <c r="L25" s="88" t="s">
        <v>17</v>
      </c>
      <c r="M25" s="103"/>
      <c r="N25" s="94" t="s">
        <v>20</v>
      </c>
      <c r="O25" s="103"/>
      <c r="P25" s="100" t="s">
        <v>39</v>
      </c>
      <c r="Q25" s="149"/>
      <c r="R25" s="150"/>
      <c r="S25" s="88" t="s">
        <v>17</v>
      </c>
      <c r="T25" s="108"/>
      <c r="U25" s="94" t="s">
        <v>20</v>
      </c>
      <c r="V25" s="103"/>
      <c r="W25" s="100" t="s">
        <v>37</v>
      </c>
    </row>
    <row r="26" spans="2:41" s="7" customFormat="1" ht="22.5" customHeight="1" x14ac:dyDescent="0.4">
      <c r="B26" s="136"/>
      <c r="C26" s="109" t="s">
        <v>112</v>
      </c>
      <c r="D26" s="109"/>
      <c r="E26" s="109"/>
      <c r="F26" s="109"/>
      <c r="G26" s="109"/>
      <c r="H26" s="109"/>
      <c r="I26" s="131"/>
      <c r="J26" s="132"/>
      <c r="K26" s="132"/>
      <c r="L26" s="132"/>
      <c r="M26" s="132"/>
      <c r="N26" s="132"/>
      <c r="O26" s="132"/>
      <c r="P26" s="133"/>
      <c r="Q26" s="143" t="s">
        <v>41</v>
      </c>
      <c r="R26" s="143"/>
      <c r="S26" s="143"/>
      <c r="T26" s="143"/>
      <c r="U26" s="143"/>
      <c r="V26" s="143"/>
      <c r="W26" s="143"/>
    </row>
    <row r="27" spans="2:41" s="7" customFormat="1" ht="6" customHeight="1" x14ac:dyDescent="0.4"/>
  </sheetData>
  <sheetProtection algorithmName="SHA-512" hashValue="0CR7EY8arjyVHY70DadMZpH1/nusCFb3ahO2E+FmlKV2OrgOpEX4K8C85sqSricVHPH/MMsnJfbs/Ka+6xuJ/A==" saltValue="VEwu28thONdneYR1WYRkKg==" spinCount="100000" sheet="1" objects="1" scenarios="1" selectLockedCells="1"/>
  <mergeCells count="54">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Q25:R25"/>
    <mergeCell ref="C26:H26"/>
    <mergeCell ref="I26:P26"/>
    <mergeCell ref="B10:B16"/>
    <mergeCell ref="C10:H10"/>
    <mergeCell ref="I10:W10"/>
    <mergeCell ref="C11:H11"/>
    <mergeCell ref="J11:N11"/>
    <mergeCell ref="P11:W11"/>
    <mergeCell ref="C12:H12"/>
    <mergeCell ref="O12:P12"/>
    <mergeCell ref="U12:W12"/>
    <mergeCell ref="B18:B19"/>
    <mergeCell ref="C18:H18"/>
    <mergeCell ref="I18:W18"/>
    <mergeCell ref="C19:H19"/>
    <mergeCell ref="I19:O19"/>
    <mergeCell ref="Q19:V19"/>
    <mergeCell ref="C15:H15"/>
    <mergeCell ref="J15:K15"/>
    <mergeCell ref="C16:H16"/>
    <mergeCell ref="J16:K16"/>
    <mergeCell ref="M16:N16"/>
    <mergeCell ref="M15:W15"/>
    <mergeCell ref="P16:V16"/>
    <mergeCell ref="J13:K13"/>
    <mergeCell ref="M13:N13"/>
    <mergeCell ref="P13:V13"/>
    <mergeCell ref="C14:H14"/>
    <mergeCell ref="J14:L14"/>
    <mergeCell ref="N14:P14"/>
    <mergeCell ref="R14:U14"/>
    <mergeCell ref="C13:H13"/>
    <mergeCell ref="B8:H8"/>
    <mergeCell ref="I8:W8"/>
    <mergeCell ref="B2:W2"/>
    <mergeCell ref="B4:W4"/>
    <mergeCell ref="O6:Q6"/>
    <mergeCell ref="R6:S6"/>
    <mergeCell ref="T6:W6"/>
  </mergeCells>
  <phoneticPr fontId="3"/>
  <dataValidations count="1">
    <dataValidation type="list" allowBlank="1" showInputMessage="1" showErrorMessage="1" sqref="I11 O11 I20:I22 L13 M14 L20 I13:I17 L15:L17" xr:uid="{00000000-0002-0000-0000-000000000000}">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O27"/>
  <sheetViews>
    <sheetView view="pageBreakPreview" zoomScaleNormal="100" zoomScaleSheetLayoutView="100" workbookViewId="0">
      <selection activeCell="B4" sqref="B4:W4"/>
    </sheetView>
  </sheetViews>
  <sheetFormatPr defaultColWidth="3.875" defaultRowHeight="18.75" x14ac:dyDescent="0.4"/>
  <cols>
    <col min="1" max="1" width="0.875" customWidth="1"/>
    <col min="2" max="22" width="3.75" customWidth="1"/>
    <col min="23" max="23" width="4.625" customWidth="1"/>
    <col min="24" max="24" width="1" customWidth="1"/>
    <col min="41" max="41" width="7.5" bestFit="1" customWidth="1"/>
  </cols>
  <sheetData>
    <row r="1" spans="1:24" ht="16.5" customHeight="1" x14ac:dyDescent="0.4">
      <c r="A1" s="1" t="s">
        <v>107</v>
      </c>
    </row>
    <row r="2" spans="1:24" s="3" customFormat="1" ht="27.75" customHeight="1" x14ac:dyDescent="0.4">
      <c r="A2" s="2"/>
      <c r="B2" s="154" t="s">
        <v>106</v>
      </c>
      <c r="C2" s="155"/>
      <c r="D2" s="155"/>
      <c r="E2" s="155"/>
      <c r="F2" s="155"/>
      <c r="G2" s="155"/>
      <c r="H2" s="155"/>
      <c r="I2" s="155"/>
      <c r="J2" s="155"/>
      <c r="K2" s="155"/>
      <c r="L2" s="155"/>
      <c r="M2" s="155"/>
      <c r="N2" s="155"/>
      <c r="O2" s="155"/>
      <c r="P2" s="155"/>
      <c r="Q2" s="155"/>
      <c r="R2" s="155"/>
      <c r="S2" s="155"/>
      <c r="T2" s="155"/>
      <c r="U2" s="155"/>
      <c r="V2" s="155"/>
      <c r="W2" s="156"/>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157" t="s">
        <v>117</v>
      </c>
      <c r="C4" s="158"/>
      <c r="D4" s="158"/>
      <c r="E4" s="158"/>
      <c r="F4" s="158"/>
      <c r="G4" s="158"/>
      <c r="H4" s="158"/>
      <c r="I4" s="158"/>
      <c r="J4" s="158"/>
      <c r="K4" s="158"/>
      <c r="L4" s="158"/>
      <c r="M4" s="158"/>
      <c r="N4" s="158"/>
      <c r="O4" s="158"/>
      <c r="P4" s="158"/>
      <c r="Q4" s="158"/>
      <c r="R4" s="158"/>
      <c r="S4" s="158"/>
      <c r="T4" s="158"/>
      <c r="U4" s="158"/>
      <c r="V4" s="158"/>
      <c r="W4" s="159"/>
    </row>
    <row r="5" spans="1:24" ht="3.75" customHeight="1" x14ac:dyDescent="0.35">
      <c r="A5" s="5"/>
      <c r="B5" s="5"/>
      <c r="C5" s="5"/>
      <c r="D5" s="5"/>
      <c r="E5" s="5"/>
      <c r="F5" s="5"/>
      <c r="G5" s="5"/>
      <c r="H5" s="5"/>
      <c r="I5" s="5"/>
      <c r="J5" s="5"/>
      <c r="K5" s="5"/>
      <c r="L5" s="5"/>
      <c r="M5" s="5"/>
      <c r="N5" s="5"/>
      <c r="O5" s="5"/>
      <c r="P5" s="45"/>
      <c r="Q5" s="45"/>
      <c r="R5" s="45"/>
      <c r="S5" s="45"/>
      <c r="T5" s="45"/>
      <c r="U5" s="45"/>
      <c r="V5" s="45"/>
      <c r="X5" s="46"/>
    </row>
    <row r="6" spans="1:24" ht="22.5" customHeight="1" x14ac:dyDescent="0.4">
      <c r="A6" s="6"/>
      <c r="B6" s="13" t="s">
        <v>3</v>
      </c>
      <c r="C6" s="14"/>
      <c r="D6" s="14"/>
      <c r="E6" s="14"/>
      <c r="F6" s="14"/>
      <c r="G6" s="14"/>
      <c r="O6" s="151"/>
      <c r="P6" s="152"/>
      <c r="Q6" s="152"/>
      <c r="R6" s="153" t="s">
        <v>104</v>
      </c>
      <c r="S6" s="153"/>
      <c r="T6" s="160">
        <v>44003</v>
      </c>
      <c r="U6" s="161"/>
      <c r="V6" s="161"/>
      <c r="W6" s="162"/>
      <c r="X6" s="47"/>
    </row>
    <row r="7" spans="1:24" ht="3.75" customHeight="1" x14ac:dyDescent="0.4"/>
    <row r="8" spans="1:24" ht="22.5" customHeight="1" x14ac:dyDescent="0.4">
      <c r="B8" s="153" t="s">
        <v>5</v>
      </c>
      <c r="C8" s="153"/>
      <c r="D8" s="153"/>
      <c r="E8" s="153"/>
      <c r="F8" s="153"/>
      <c r="G8" s="153"/>
      <c r="H8" s="153"/>
      <c r="I8" s="163" t="s">
        <v>6</v>
      </c>
      <c r="J8" s="164"/>
      <c r="K8" s="164"/>
      <c r="L8" s="164"/>
      <c r="M8" s="164"/>
      <c r="N8" s="164"/>
      <c r="O8" s="164"/>
      <c r="P8" s="164"/>
      <c r="Q8" s="164"/>
      <c r="R8" s="164"/>
      <c r="S8" s="164"/>
      <c r="T8" s="164"/>
      <c r="U8" s="164"/>
      <c r="V8" s="164"/>
      <c r="W8" s="165"/>
    </row>
    <row r="9" spans="1:24" s="7" customFormat="1" ht="3.75" customHeight="1" x14ac:dyDescent="0.4"/>
    <row r="10" spans="1:24" ht="22.5" customHeight="1" x14ac:dyDescent="0.4">
      <c r="B10" s="166" t="s">
        <v>9</v>
      </c>
      <c r="C10" s="153" t="s">
        <v>10</v>
      </c>
      <c r="D10" s="153"/>
      <c r="E10" s="153"/>
      <c r="F10" s="153"/>
      <c r="G10" s="153"/>
      <c r="H10" s="153"/>
      <c r="I10" s="169" t="s">
        <v>11</v>
      </c>
      <c r="J10" s="170"/>
      <c r="K10" s="170"/>
      <c r="L10" s="170"/>
      <c r="M10" s="170"/>
      <c r="N10" s="170"/>
      <c r="O10" s="170"/>
      <c r="P10" s="170"/>
      <c r="Q10" s="170"/>
      <c r="R10" s="170"/>
      <c r="S10" s="170"/>
      <c r="T10" s="170"/>
      <c r="U10" s="170"/>
      <c r="V10" s="170"/>
      <c r="W10" s="171"/>
    </row>
    <row r="11" spans="1:24" ht="22.5" customHeight="1" x14ac:dyDescent="0.4">
      <c r="B11" s="167"/>
      <c r="C11" s="153" t="s">
        <v>12</v>
      </c>
      <c r="D11" s="153"/>
      <c r="E11" s="153"/>
      <c r="F11" s="153"/>
      <c r="G11" s="153"/>
      <c r="H11" s="153"/>
      <c r="I11" s="74" t="s">
        <v>13</v>
      </c>
      <c r="J11" s="172" t="s">
        <v>14</v>
      </c>
      <c r="K11" s="172"/>
      <c r="L11" s="172"/>
      <c r="M11" s="172"/>
      <c r="N11" s="172"/>
      <c r="O11" s="72" t="s">
        <v>8</v>
      </c>
      <c r="P11" s="172" t="s">
        <v>118</v>
      </c>
      <c r="Q11" s="172"/>
      <c r="R11" s="172"/>
      <c r="S11" s="172"/>
      <c r="T11" s="172"/>
      <c r="U11" s="172"/>
      <c r="V11" s="172"/>
      <c r="W11" s="173"/>
    </row>
    <row r="12" spans="1:24" ht="22.5" customHeight="1" x14ac:dyDescent="0.4">
      <c r="B12" s="167"/>
      <c r="C12" s="153" t="s">
        <v>16</v>
      </c>
      <c r="D12" s="153"/>
      <c r="E12" s="153"/>
      <c r="F12" s="153"/>
      <c r="G12" s="153"/>
      <c r="H12" s="153"/>
      <c r="I12" s="75">
        <v>1</v>
      </c>
      <c r="J12" s="17" t="s">
        <v>17</v>
      </c>
      <c r="K12" s="74">
        <v>5</v>
      </c>
      <c r="L12" s="18" t="s">
        <v>113</v>
      </c>
      <c r="M12" s="19"/>
      <c r="N12" s="20" t="s">
        <v>19</v>
      </c>
      <c r="O12" s="174">
        <v>2018</v>
      </c>
      <c r="P12" s="174"/>
      <c r="Q12" s="20" t="s">
        <v>17</v>
      </c>
      <c r="R12" s="21">
        <v>10</v>
      </c>
      <c r="S12" s="22" t="s">
        <v>20</v>
      </c>
      <c r="T12" s="21">
        <v>10</v>
      </c>
      <c r="U12" s="172" t="s">
        <v>21</v>
      </c>
      <c r="V12" s="172"/>
      <c r="W12" s="173"/>
    </row>
    <row r="13" spans="1:24" s="7" customFormat="1" ht="22.5" customHeight="1" x14ac:dyDescent="0.4">
      <c r="B13" s="167"/>
      <c r="C13" s="153" t="s">
        <v>103</v>
      </c>
      <c r="D13" s="153"/>
      <c r="E13" s="153"/>
      <c r="F13" s="153"/>
      <c r="G13" s="153"/>
      <c r="H13" s="153"/>
      <c r="I13" s="72" t="s">
        <v>8</v>
      </c>
      <c r="J13" s="172" t="s">
        <v>23</v>
      </c>
      <c r="K13" s="172"/>
      <c r="L13" s="74" t="s">
        <v>13</v>
      </c>
      <c r="M13" s="172" t="s">
        <v>24</v>
      </c>
      <c r="N13" s="172"/>
      <c r="O13" s="25" t="s">
        <v>19</v>
      </c>
      <c r="P13" s="175" t="s">
        <v>119</v>
      </c>
      <c r="Q13" s="176"/>
      <c r="R13" s="176"/>
      <c r="S13" s="176"/>
      <c r="T13" s="176"/>
      <c r="U13" s="176"/>
      <c r="V13" s="176"/>
      <c r="W13" s="26" t="s">
        <v>26</v>
      </c>
    </row>
    <row r="14" spans="1:24" s="7" customFormat="1" ht="22.5" customHeight="1" x14ac:dyDescent="0.4">
      <c r="B14" s="167"/>
      <c r="C14" s="153" t="s">
        <v>116</v>
      </c>
      <c r="D14" s="153"/>
      <c r="E14" s="153"/>
      <c r="F14" s="153"/>
      <c r="G14" s="153"/>
      <c r="H14" s="153"/>
      <c r="I14" s="72" t="s">
        <v>7</v>
      </c>
      <c r="J14" s="172" t="s">
        <v>45</v>
      </c>
      <c r="K14" s="172"/>
      <c r="L14" s="172"/>
      <c r="M14" s="74" t="s">
        <v>13</v>
      </c>
      <c r="N14" s="172" t="s">
        <v>46</v>
      </c>
      <c r="O14" s="172"/>
      <c r="P14" s="172"/>
      <c r="Q14" s="28" t="s">
        <v>19</v>
      </c>
      <c r="R14" s="193">
        <v>30000</v>
      </c>
      <c r="S14" s="193"/>
      <c r="T14" s="193"/>
      <c r="U14" s="193"/>
      <c r="V14" s="41" t="s">
        <v>47</v>
      </c>
      <c r="W14" s="26" t="s">
        <v>26</v>
      </c>
    </row>
    <row r="15" spans="1:24" s="7" customFormat="1" ht="22.5" customHeight="1" x14ac:dyDescent="0.4">
      <c r="B15" s="167"/>
      <c r="C15" s="153" t="s">
        <v>29</v>
      </c>
      <c r="D15" s="153"/>
      <c r="E15" s="153"/>
      <c r="F15" s="153"/>
      <c r="G15" s="153"/>
      <c r="H15" s="153"/>
      <c r="I15" s="72" t="s">
        <v>8</v>
      </c>
      <c r="J15" s="172" t="s">
        <v>48</v>
      </c>
      <c r="K15" s="172"/>
      <c r="L15" s="74" t="s">
        <v>13</v>
      </c>
      <c r="M15" s="172" t="s">
        <v>49</v>
      </c>
      <c r="N15" s="172"/>
      <c r="O15" s="172"/>
      <c r="P15" s="172"/>
      <c r="Q15" s="172"/>
      <c r="R15" s="172"/>
      <c r="S15" s="172"/>
      <c r="T15" s="172"/>
      <c r="U15" s="172"/>
      <c r="V15" s="172"/>
      <c r="W15" s="173"/>
    </row>
    <row r="16" spans="1:24" ht="22.5" customHeight="1" x14ac:dyDescent="0.4">
      <c r="B16" s="168"/>
      <c r="C16" s="153" t="s">
        <v>105</v>
      </c>
      <c r="D16" s="153"/>
      <c r="E16" s="153"/>
      <c r="F16" s="153"/>
      <c r="G16" s="153"/>
      <c r="H16" s="153"/>
      <c r="I16" s="76" t="s">
        <v>7</v>
      </c>
      <c r="J16" s="194" t="s">
        <v>114</v>
      </c>
      <c r="K16" s="172"/>
      <c r="L16" s="77" t="s">
        <v>28</v>
      </c>
      <c r="M16" s="194" t="s">
        <v>24</v>
      </c>
      <c r="N16" s="172"/>
      <c r="O16" s="28" t="s">
        <v>19</v>
      </c>
      <c r="P16" s="195" t="s">
        <v>115</v>
      </c>
      <c r="Q16" s="196"/>
      <c r="R16" s="196"/>
      <c r="S16" s="196"/>
      <c r="T16" s="196"/>
      <c r="U16" s="196"/>
      <c r="V16" s="196"/>
      <c r="W16" s="26" t="s">
        <v>26</v>
      </c>
    </row>
    <row r="17" spans="2:41" ht="3.75" customHeight="1" x14ac:dyDescent="0.4">
      <c r="B17" s="51"/>
      <c r="C17" s="66"/>
      <c r="D17" s="66"/>
      <c r="E17" s="66"/>
      <c r="F17" s="66"/>
      <c r="G17" s="66"/>
      <c r="H17" s="66"/>
      <c r="I17" s="74"/>
      <c r="J17" s="71"/>
      <c r="K17" s="69"/>
      <c r="L17" s="72"/>
      <c r="M17" s="71"/>
      <c r="N17" s="69"/>
      <c r="O17" s="28"/>
      <c r="P17" s="70"/>
      <c r="Q17" s="70"/>
      <c r="R17" s="70"/>
      <c r="S17" s="70"/>
      <c r="T17" s="70"/>
      <c r="U17" s="70"/>
      <c r="V17" s="70"/>
      <c r="W17" s="28"/>
      <c r="X17" s="46"/>
    </row>
    <row r="18" spans="2:41" ht="22.5" customHeight="1" x14ac:dyDescent="0.4">
      <c r="B18" s="166" t="s">
        <v>50</v>
      </c>
      <c r="C18" s="153" t="s">
        <v>44</v>
      </c>
      <c r="D18" s="153"/>
      <c r="E18" s="153"/>
      <c r="F18" s="153"/>
      <c r="G18" s="153"/>
      <c r="H18" s="153"/>
      <c r="I18" s="177" t="s">
        <v>108</v>
      </c>
      <c r="J18" s="177"/>
      <c r="K18" s="177"/>
      <c r="L18" s="177"/>
      <c r="M18" s="177"/>
      <c r="N18" s="177"/>
      <c r="O18" s="177"/>
      <c r="P18" s="177"/>
      <c r="Q18" s="177"/>
      <c r="R18" s="177"/>
      <c r="S18" s="177"/>
      <c r="T18" s="177"/>
      <c r="U18" s="177"/>
      <c r="V18" s="177"/>
      <c r="W18" s="177"/>
    </row>
    <row r="19" spans="2:41" ht="33.75" customHeight="1" x14ac:dyDescent="0.4">
      <c r="B19" s="168"/>
      <c r="C19" s="178" t="s">
        <v>111</v>
      </c>
      <c r="D19" s="178"/>
      <c r="E19" s="178"/>
      <c r="F19" s="178"/>
      <c r="G19" s="178"/>
      <c r="H19" s="178"/>
      <c r="I19" s="180" t="s">
        <v>109</v>
      </c>
      <c r="J19" s="181"/>
      <c r="K19" s="181"/>
      <c r="L19" s="181"/>
      <c r="M19" s="181"/>
      <c r="N19" s="181"/>
      <c r="O19" s="181"/>
      <c r="P19" s="72" t="s">
        <v>32</v>
      </c>
      <c r="Q19" s="179">
        <f>IFERROR(ROUNDDOWN(AO21,2),"")</f>
        <v>2</v>
      </c>
      <c r="R19" s="179"/>
      <c r="S19" s="179"/>
      <c r="T19" s="179"/>
      <c r="U19" s="179"/>
      <c r="V19" s="179"/>
      <c r="W19" s="68" t="s">
        <v>33</v>
      </c>
      <c r="Z19" s="46"/>
    </row>
    <row r="20" spans="2:41" ht="3.75" customHeight="1" x14ac:dyDescent="0.4">
      <c r="B20" s="51"/>
      <c r="C20" s="66"/>
      <c r="D20" s="66"/>
      <c r="E20" s="66"/>
      <c r="F20" s="66"/>
      <c r="G20" s="66"/>
      <c r="H20" s="66"/>
      <c r="I20" s="74"/>
      <c r="J20" s="71"/>
      <c r="K20" s="69"/>
      <c r="L20" s="72"/>
      <c r="M20" s="71"/>
      <c r="N20" s="69"/>
      <c r="O20" s="28"/>
      <c r="P20" s="70"/>
      <c r="Q20" s="70"/>
      <c r="R20" s="70"/>
      <c r="S20" s="70"/>
      <c r="T20" s="70"/>
      <c r="U20" s="70"/>
      <c r="V20" s="70"/>
      <c r="W20" s="28"/>
      <c r="X20" s="46"/>
    </row>
    <row r="21" spans="2:41" ht="22.5" customHeight="1" x14ac:dyDescent="0.4">
      <c r="B21" s="166" t="s">
        <v>34</v>
      </c>
      <c r="C21" s="153" t="s">
        <v>35</v>
      </c>
      <c r="D21" s="153"/>
      <c r="E21" s="153"/>
      <c r="F21" s="153"/>
      <c r="G21" s="153"/>
      <c r="H21" s="153"/>
      <c r="I21" s="44" t="s">
        <v>28</v>
      </c>
      <c r="J21" s="186">
        <v>43921</v>
      </c>
      <c r="K21" s="186"/>
      <c r="L21" s="186"/>
      <c r="M21" s="186"/>
      <c r="N21" s="186"/>
      <c r="O21" s="186"/>
      <c r="P21" s="186"/>
      <c r="Q21" s="186"/>
      <c r="R21" s="186"/>
      <c r="S21" s="186"/>
      <c r="T21" s="186"/>
      <c r="U21" s="186"/>
      <c r="V21" s="186"/>
      <c r="W21" s="187"/>
      <c r="AO21" s="8">
        <f>(100-(I26*100/I24))</f>
        <v>2</v>
      </c>
    </row>
    <row r="22" spans="2:41" ht="22.5" customHeight="1" x14ac:dyDescent="0.4">
      <c r="B22" s="167"/>
      <c r="C22" s="153"/>
      <c r="D22" s="153"/>
      <c r="E22" s="153"/>
      <c r="F22" s="153"/>
      <c r="G22" s="153"/>
      <c r="H22" s="153"/>
      <c r="I22" s="42" t="s">
        <v>8</v>
      </c>
      <c r="J22" s="188" t="s">
        <v>36</v>
      </c>
      <c r="K22" s="188"/>
      <c r="L22" s="188"/>
      <c r="M22" s="189"/>
      <c r="N22" s="189"/>
      <c r="O22" s="189"/>
      <c r="P22" s="73" t="s">
        <v>17</v>
      </c>
      <c r="Q22" s="34"/>
      <c r="R22" s="34" t="s">
        <v>20</v>
      </c>
      <c r="S22" s="73"/>
      <c r="T22" s="34" t="s">
        <v>37</v>
      </c>
      <c r="U22" s="35" t="s">
        <v>26</v>
      </c>
      <c r="V22" s="35"/>
      <c r="W22" s="36"/>
    </row>
    <row r="23" spans="2:41" ht="22.5" customHeight="1" x14ac:dyDescent="0.4">
      <c r="B23" s="167"/>
      <c r="C23" s="153" t="s">
        <v>38</v>
      </c>
      <c r="D23" s="153"/>
      <c r="E23" s="153"/>
      <c r="F23" s="153"/>
      <c r="G23" s="153"/>
      <c r="H23" s="153"/>
      <c r="I23" s="190">
        <v>2018</v>
      </c>
      <c r="J23" s="174"/>
      <c r="K23" s="174"/>
      <c r="L23" s="22" t="s">
        <v>17</v>
      </c>
      <c r="M23" s="21">
        <v>10</v>
      </c>
      <c r="N23" s="69" t="s">
        <v>20</v>
      </c>
      <c r="O23" s="21">
        <v>10</v>
      </c>
      <c r="P23" s="23" t="s">
        <v>39</v>
      </c>
      <c r="Q23" s="191">
        <v>2020</v>
      </c>
      <c r="R23" s="192"/>
      <c r="S23" s="22" t="s">
        <v>17</v>
      </c>
      <c r="T23" s="67">
        <v>3</v>
      </c>
      <c r="U23" s="69" t="s">
        <v>20</v>
      </c>
      <c r="V23" s="21">
        <v>31</v>
      </c>
      <c r="W23" s="23" t="s">
        <v>37</v>
      </c>
    </row>
    <row r="24" spans="2:41" ht="22.5" customHeight="1" x14ac:dyDescent="0.4">
      <c r="B24" s="167"/>
      <c r="C24" s="153" t="s">
        <v>40</v>
      </c>
      <c r="D24" s="153"/>
      <c r="E24" s="153"/>
      <c r="F24" s="153"/>
      <c r="G24" s="153"/>
      <c r="H24" s="153"/>
      <c r="I24" s="182">
        <v>5000000</v>
      </c>
      <c r="J24" s="183"/>
      <c r="K24" s="183"/>
      <c r="L24" s="183"/>
      <c r="M24" s="183"/>
      <c r="N24" s="183"/>
      <c r="O24" s="183"/>
      <c r="P24" s="184"/>
      <c r="Q24" s="185" t="s">
        <v>41</v>
      </c>
      <c r="R24" s="185"/>
      <c r="S24" s="185"/>
      <c r="T24" s="185"/>
      <c r="U24" s="185"/>
      <c r="V24" s="185"/>
      <c r="W24" s="185"/>
    </row>
    <row r="25" spans="2:41" s="7" customFormat="1" ht="22.5" customHeight="1" x14ac:dyDescent="0.4">
      <c r="B25" s="167"/>
      <c r="C25" s="153" t="s">
        <v>110</v>
      </c>
      <c r="D25" s="153"/>
      <c r="E25" s="153"/>
      <c r="F25" s="153"/>
      <c r="G25" s="153"/>
      <c r="H25" s="153"/>
      <c r="I25" s="190">
        <v>2018</v>
      </c>
      <c r="J25" s="174"/>
      <c r="K25" s="174"/>
      <c r="L25" s="22" t="s">
        <v>17</v>
      </c>
      <c r="M25" s="21">
        <v>10</v>
      </c>
      <c r="N25" s="69" t="s">
        <v>20</v>
      </c>
      <c r="O25" s="21">
        <v>10</v>
      </c>
      <c r="P25" s="23" t="s">
        <v>39</v>
      </c>
      <c r="Q25" s="191">
        <v>2020</v>
      </c>
      <c r="R25" s="192"/>
      <c r="S25" s="22" t="s">
        <v>17</v>
      </c>
      <c r="T25" s="67">
        <v>3</v>
      </c>
      <c r="U25" s="69" t="s">
        <v>20</v>
      </c>
      <c r="V25" s="21">
        <v>31</v>
      </c>
      <c r="W25" s="23" t="s">
        <v>37</v>
      </c>
    </row>
    <row r="26" spans="2:41" s="7" customFormat="1" ht="22.5" customHeight="1" x14ac:dyDescent="0.4">
      <c r="B26" s="168"/>
      <c r="C26" s="153" t="s">
        <v>112</v>
      </c>
      <c r="D26" s="153"/>
      <c r="E26" s="153"/>
      <c r="F26" s="153"/>
      <c r="G26" s="153"/>
      <c r="H26" s="153"/>
      <c r="I26" s="182">
        <v>4900000</v>
      </c>
      <c r="J26" s="183"/>
      <c r="K26" s="183"/>
      <c r="L26" s="183"/>
      <c r="M26" s="183"/>
      <c r="N26" s="183"/>
      <c r="O26" s="183"/>
      <c r="P26" s="184"/>
      <c r="Q26" s="185" t="s">
        <v>41</v>
      </c>
      <c r="R26" s="185"/>
      <c r="S26" s="185"/>
      <c r="T26" s="185"/>
      <c r="U26" s="185"/>
      <c r="V26" s="185"/>
      <c r="W26" s="185"/>
    </row>
    <row r="27" spans="2:41" s="7" customFormat="1" ht="6" customHeight="1" x14ac:dyDescent="0.4"/>
  </sheetData>
  <sheetProtection algorithmName="SHA-512" hashValue="YsNczT5D7Ycwa2E7eAvDQbHryk1y1O1wc+huNKeF6JfrxK5DS/kSUHORisDkm/ga3P2+bUOF7SHYvQt2gm9/+Q==" saltValue="3C0RrY958uTh+Or6Z2TofA==" spinCount="100000" sheet="1" selectLockedCells="1"/>
  <mergeCells count="54">
    <mergeCell ref="R14:U14"/>
    <mergeCell ref="C15:H15"/>
    <mergeCell ref="J15:K15"/>
    <mergeCell ref="Q25:R25"/>
    <mergeCell ref="C16:H16"/>
    <mergeCell ref="J16:K16"/>
    <mergeCell ref="M16:N16"/>
    <mergeCell ref="P16:V16"/>
    <mergeCell ref="M15:W15"/>
    <mergeCell ref="C26:H26"/>
    <mergeCell ref="I26:P26"/>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B18:B19"/>
    <mergeCell ref="C18:H18"/>
    <mergeCell ref="I18:W18"/>
    <mergeCell ref="C19:H19"/>
    <mergeCell ref="Q19:V19"/>
    <mergeCell ref="I19:O19"/>
    <mergeCell ref="B10:B16"/>
    <mergeCell ref="C10:H10"/>
    <mergeCell ref="I10:W10"/>
    <mergeCell ref="C11:H11"/>
    <mergeCell ref="J11:N11"/>
    <mergeCell ref="P11:W11"/>
    <mergeCell ref="C12:H12"/>
    <mergeCell ref="O12:P12"/>
    <mergeCell ref="U12:W12"/>
    <mergeCell ref="C13:H13"/>
    <mergeCell ref="J13:K13"/>
    <mergeCell ref="M13:N13"/>
    <mergeCell ref="P13:V13"/>
    <mergeCell ref="C14:H14"/>
    <mergeCell ref="J14:L14"/>
    <mergeCell ref="N14:P14"/>
    <mergeCell ref="O6:Q6"/>
    <mergeCell ref="R6:S6"/>
    <mergeCell ref="B8:H8"/>
    <mergeCell ref="B2:W2"/>
    <mergeCell ref="B4:W4"/>
    <mergeCell ref="T6:W6"/>
    <mergeCell ref="I8:W8"/>
  </mergeCells>
  <phoneticPr fontId="3"/>
  <dataValidations count="1">
    <dataValidation type="list" allowBlank="1" showInputMessage="1" showErrorMessage="1" sqref="I11 O11 I20:I22 L13 M14 L20 I13:I17 L15:L17" xr:uid="{00000000-0002-0000-0100-000000000000}">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62"/>
  <sheetViews>
    <sheetView view="pageBreakPreview" zoomScaleNormal="100" zoomScaleSheetLayoutView="100" workbookViewId="0">
      <selection activeCell="B1" sqref="B1"/>
    </sheetView>
  </sheetViews>
  <sheetFormatPr defaultColWidth="3.875" defaultRowHeight="18.75" x14ac:dyDescent="0.4"/>
  <cols>
    <col min="1" max="1" width="0.875" customWidth="1"/>
    <col min="16" max="16" width="3.625" customWidth="1"/>
    <col min="17" max="17" width="3.5" customWidth="1"/>
    <col min="18" max="20" width="3.875" customWidth="1"/>
    <col min="21" max="21" width="4.25" customWidth="1"/>
    <col min="22" max="22" width="9.625" customWidth="1"/>
    <col min="23" max="23" width="0.75" customWidth="1"/>
    <col min="41" max="41" width="6.5" bestFit="1" customWidth="1"/>
  </cols>
  <sheetData>
    <row r="1" spans="1:23" ht="16.5" customHeight="1" x14ac:dyDescent="0.4">
      <c r="A1" s="1" t="s">
        <v>0</v>
      </c>
      <c r="V1" s="48"/>
    </row>
    <row r="2" spans="1:23" s="3" customFormat="1" ht="27.75" customHeight="1" x14ac:dyDescent="0.4">
      <c r="A2" s="2"/>
      <c r="B2" s="197" t="s">
        <v>1</v>
      </c>
      <c r="C2" s="198"/>
      <c r="D2" s="198"/>
      <c r="E2" s="198"/>
      <c r="F2" s="198"/>
      <c r="G2" s="198"/>
      <c r="H2" s="198"/>
      <c r="I2" s="198"/>
      <c r="J2" s="198"/>
      <c r="K2" s="198"/>
      <c r="L2" s="198"/>
      <c r="M2" s="198"/>
      <c r="N2" s="198"/>
      <c r="O2" s="198"/>
      <c r="P2" s="198"/>
      <c r="Q2" s="198"/>
      <c r="R2" s="198"/>
      <c r="S2" s="198"/>
      <c r="T2" s="198"/>
      <c r="U2" s="198"/>
      <c r="V2" s="198"/>
      <c r="W2" s="49"/>
    </row>
    <row r="3" spans="1:23" s="3" customFormat="1" ht="9.75" customHeight="1" x14ac:dyDescent="0.4">
      <c r="A3" s="4"/>
      <c r="B3" s="10"/>
      <c r="C3" s="10"/>
      <c r="D3" s="10"/>
      <c r="E3" s="10"/>
      <c r="F3" s="10"/>
      <c r="G3" s="10"/>
      <c r="H3" s="10"/>
      <c r="I3" s="10"/>
      <c r="J3" s="10"/>
      <c r="K3" s="10"/>
      <c r="L3" s="10"/>
      <c r="M3" s="10"/>
      <c r="N3" s="10"/>
      <c r="O3" s="10"/>
      <c r="P3" s="11"/>
      <c r="Q3" s="11"/>
      <c r="R3" s="11"/>
      <c r="S3" s="11"/>
      <c r="T3" s="11"/>
      <c r="U3" s="11"/>
      <c r="V3" s="11"/>
      <c r="W3" s="4"/>
    </row>
    <row r="4" spans="1:23" s="3" customFormat="1" ht="30" x14ac:dyDescent="0.4">
      <c r="A4" s="4"/>
      <c r="B4" s="199" t="s">
        <v>2</v>
      </c>
      <c r="C4" s="199"/>
      <c r="D4" s="199"/>
      <c r="E4" s="199"/>
      <c r="F4" s="199"/>
      <c r="G4" s="199"/>
      <c r="H4" s="199"/>
      <c r="I4" s="199"/>
      <c r="J4" s="199"/>
      <c r="K4" s="199"/>
      <c r="L4" s="199"/>
      <c r="M4" s="199"/>
      <c r="N4" s="199"/>
      <c r="O4" s="199"/>
      <c r="P4" s="199"/>
      <c r="Q4" s="199"/>
      <c r="R4" s="199"/>
      <c r="S4" s="199"/>
      <c r="T4" s="199"/>
      <c r="U4" s="199"/>
      <c r="V4" s="199"/>
      <c r="W4" s="4"/>
    </row>
    <row r="5" spans="1:23" ht="14.25" customHeight="1" x14ac:dyDescent="0.35">
      <c r="A5" s="5"/>
      <c r="B5" s="5"/>
      <c r="C5" s="5"/>
      <c r="D5" s="5"/>
      <c r="E5" s="5"/>
      <c r="F5" s="5"/>
      <c r="G5" s="5"/>
      <c r="H5" s="5"/>
      <c r="I5" s="5"/>
      <c r="J5" s="5"/>
      <c r="K5" s="5"/>
      <c r="L5" s="5"/>
      <c r="M5" s="5"/>
      <c r="N5" s="5"/>
      <c r="O5" s="5"/>
      <c r="P5" s="12"/>
      <c r="Q5" s="12"/>
      <c r="R5" s="12"/>
      <c r="S5" s="12"/>
      <c r="T5" s="12"/>
      <c r="U5" s="12"/>
      <c r="V5" s="12"/>
      <c r="W5" s="5"/>
    </row>
    <row r="6" spans="1:23" ht="22.5" customHeight="1" x14ac:dyDescent="0.4">
      <c r="A6" s="6"/>
      <c r="B6" s="13" t="s">
        <v>3</v>
      </c>
      <c r="C6" s="14"/>
      <c r="D6" s="14"/>
      <c r="E6" s="14"/>
      <c r="F6" s="14"/>
      <c r="G6" s="14"/>
      <c r="O6" s="200" t="s">
        <v>4</v>
      </c>
      <c r="P6" s="200"/>
      <c r="Q6" s="200"/>
      <c r="R6" s="201">
        <v>43971</v>
      </c>
      <c r="S6" s="202"/>
      <c r="T6" s="202"/>
      <c r="U6" s="202"/>
      <c r="V6" s="202"/>
    </row>
    <row r="7" spans="1:23" ht="9" customHeight="1" x14ac:dyDescent="0.4"/>
    <row r="8" spans="1:23" ht="30" customHeight="1" x14ac:dyDescent="0.4">
      <c r="B8" s="153" t="s">
        <v>5</v>
      </c>
      <c r="C8" s="153"/>
      <c r="D8" s="153"/>
      <c r="E8" s="153"/>
      <c r="F8" s="153"/>
      <c r="G8" s="153"/>
      <c r="H8" s="153"/>
      <c r="I8" s="165" t="s">
        <v>6</v>
      </c>
      <c r="J8" s="203"/>
      <c r="K8" s="203"/>
      <c r="L8" s="203"/>
      <c r="M8" s="203"/>
      <c r="N8" s="203"/>
      <c r="O8" s="203"/>
      <c r="P8" s="203"/>
      <c r="Q8" s="203"/>
      <c r="R8" s="203"/>
      <c r="S8" s="203"/>
      <c r="T8" s="203"/>
      <c r="U8" s="203"/>
      <c r="V8" s="203"/>
    </row>
    <row r="9" spans="1:23" s="7" customFormat="1" ht="9.75" customHeight="1" x14ac:dyDescent="0.35">
      <c r="B9" s="208"/>
      <c r="C9" s="208"/>
      <c r="D9" s="208"/>
      <c r="E9" s="208"/>
      <c r="F9" s="208"/>
      <c r="G9" s="208"/>
      <c r="H9" s="208"/>
      <c r="I9" s="208"/>
      <c r="J9" s="208"/>
      <c r="K9" s="208"/>
      <c r="L9" s="208"/>
      <c r="M9" s="208"/>
      <c r="N9" s="208"/>
      <c r="O9" s="208"/>
      <c r="P9" s="208"/>
      <c r="Q9" s="208"/>
      <c r="R9" s="208"/>
      <c r="S9" s="208"/>
      <c r="T9" s="208"/>
      <c r="U9" s="208"/>
      <c r="V9" s="208"/>
    </row>
    <row r="10" spans="1:23" ht="24" customHeight="1" x14ac:dyDescent="0.4">
      <c r="B10" s="166" t="s">
        <v>9</v>
      </c>
      <c r="C10" s="153" t="s">
        <v>10</v>
      </c>
      <c r="D10" s="153"/>
      <c r="E10" s="153"/>
      <c r="F10" s="153"/>
      <c r="G10" s="153"/>
      <c r="H10" s="153"/>
      <c r="I10" s="171" t="s">
        <v>11</v>
      </c>
      <c r="J10" s="203"/>
      <c r="K10" s="203"/>
      <c r="L10" s="203"/>
      <c r="M10" s="203"/>
      <c r="N10" s="203"/>
      <c r="O10" s="203"/>
      <c r="P10" s="203"/>
      <c r="Q10" s="203"/>
      <c r="R10" s="203"/>
      <c r="S10" s="203"/>
      <c r="T10" s="203"/>
      <c r="U10" s="203"/>
      <c r="V10" s="203"/>
    </row>
    <row r="11" spans="1:23" ht="24" customHeight="1" x14ac:dyDescent="0.4">
      <c r="B11" s="167"/>
      <c r="C11" s="153" t="s">
        <v>12</v>
      </c>
      <c r="D11" s="153"/>
      <c r="E11" s="153"/>
      <c r="F11" s="153"/>
      <c r="G11" s="153"/>
      <c r="H11" s="153"/>
      <c r="I11" s="15" t="s">
        <v>13</v>
      </c>
      <c r="J11" s="172" t="s">
        <v>14</v>
      </c>
      <c r="K11" s="172"/>
      <c r="L11" s="172"/>
      <c r="M11" s="172"/>
      <c r="N11" s="172"/>
      <c r="O11" s="16" t="s">
        <v>8</v>
      </c>
      <c r="P11" s="172" t="s">
        <v>15</v>
      </c>
      <c r="Q11" s="172"/>
      <c r="R11" s="172"/>
      <c r="S11" s="172"/>
      <c r="T11" s="172"/>
      <c r="U11" s="172"/>
      <c r="V11" s="173"/>
    </row>
    <row r="12" spans="1:23" ht="26.25" customHeight="1" x14ac:dyDescent="0.4">
      <c r="B12" s="167"/>
      <c r="C12" s="209" t="s">
        <v>16</v>
      </c>
      <c r="D12" s="210"/>
      <c r="E12" s="210"/>
      <c r="F12" s="210"/>
      <c r="G12" s="210"/>
      <c r="H12" s="211"/>
      <c r="I12" s="212">
        <v>4</v>
      </c>
      <c r="J12" s="213"/>
      <c r="K12" s="17" t="s">
        <v>17</v>
      </c>
      <c r="L12" s="15">
        <v>6</v>
      </c>
      <c r="M12" s="18" t="s">
        <v>18</v>
      </c>
      <c r="N12" s="19"/>
      <c r="O12" s="20" t="s">
        <v>19</v>
      </c>
      <c r="P12" s="214">
        <v>2015</v>
      </c>
      <c r="Q12" s="214"/>
      <c r="R12" s="20" t="s">
        <v>17</v>
      </c>
      <c r="S12" s="21">
        <v>9</v>
      </c>
      <c r="T12" s="22" t="s">
        <v>20</v>
      </c>
      <c r="U12" s="21">
        <v>15</v>
      </c>
      <c r="V12" s="23" t="s">
        <v>21</v>
      </c>
    </row>
    <row r="13" spans="1:23" ht="24" customHeight="1" x14ac:dyDescent="0.4">
      <c r="B13" s="167"/>
      <c r="C13" s="153" t="s">
        <v>22</v>
      </c>
      <c r="D13" s="153"/>
      <c r="E13" s="153"/>
      <c r="F13" s="153"/>
      <c r="G13" s="153"/>
      <c r="H13" s="153"/>
      <c r="I13" s="24" t="s">
        <v>8</v>
      </c>
      <c r="J13" s="172" t="s">
        <v>23</v>
      </c>
      <c r="K13" s="172"/>
      <c r="L13" s="15" t="s">
        <v>13</v>
      </c>
      <c r="M13" s="172" t="s">
        <v>24</v>
      </c>
      <c r="N13" s="172"/>
      <c r="O13" s="25" t="s">
        <v>19</v>
      </c>
      <c r="P13" s="175" t="s">
        <v>25</v>
      </c>
      <c r="Q13" s="176"/>
      <c r="R13" s="176"/>
      <c r="S13" s="176"/>
      <c r="T13" s="176"/>
      <c r="U13" s="176"/>
      <c r="V13" s="26" t="s">
        <v>26</v>
      </c>
    </row>
    <row r="14" spans="1:23" ht="24" customHeight="1" x14ac:dyDescent="0.4">
      <c r="B14" s="168"/>
      <c r="C14" s="204" t="s">
        <v>27</v>
      </c>
      <c r="D14" s="205"/>
      <c r="E14" s="205"/>
      <c r="F14" s="205"/>
      <c r="G14" s="205"/>
      <c r="H14" s="206"/>
      <c r="I14" s="27" t="s">
        <v>28</v>
      </c>
      <c r="J14" s="194" t="s">
        <v>23</v>
      </c>
      <c r="K14" s="172"/>
      <c r="L14" s="16" t="s">
        <v>8</v>
      </c>
      <c r="M14" s="194" t="s">
        <v>24</v>
      </c>
      <c r="N14" s="172"/>
      <c r="O14" s="28" t="s">
        <v>19</v>
      </c>
      <c r="P14" s="207"/>
      <c r="Q14" s="181"/>
      <c r="R14" s="181"/>
      <c r="S14" s="181"/>
      <c r="T14" s="181"/>
      <c r="U14" s="181"/>
      <c r="V14" s="26" t="s">
        <v>26</v>
      </c>
    </row>
    <row r="15" spans="1:23" s="7" customFormat="1" ht="14.25" customHeight="1" x14ac:dyDescent="0.4">
      <c r="B15" s="216"/>
      <c r="C15" s="216"/>
      <c r="D15" s="216"/>
      <c r="E15" s="216"/>
      <c r="F15" s="216"/>
      <c r="G15" s="216"/>
      <c r="H15" s="216"/>
      <c r="I15" s="216"/>
      <c r="J15" s="216"/>
      <c r="K15" s="216"/>
      <c r="L15" s="216"/>
      <c r="M15" s="216"/>
      <c r="N15" s="216"/>
      <c r="O15" s="216"/>
      <c r="P15" s="216"/>
      <c r="Q15" s="216"/>
      <c r="R15" s="216"/>
      <c r="S15" s="216"/>
      <c r="T15" s="216"/>
      <c r="U15" s="216"/>
      <c r="V15" s="216"/>
    </row>
    <row r="16" spans="1:23" ht="44.25" customHeight="1" x14ac:dyDescent="0.4">
      <c r="B16" s="217" t="s">
        <v>30</v>
      </c>
      <c r="C16" s="205"/>
      <c r="D16" s="205"/>
      <c r="E16" s="205"/>
      <c r="F16" s="205"/>
      <c r="G16" s="205"/>
      <c r="H16" s="206"/>
      <c r="I16" s="180" t="s">
        <v>31</v>
      </c>
      <c r="J16" s="181"/>
      <c r="K16" s="181"/>
      <c r="L16" s="181"/>
      <c r="M16" s="181"/>
      <c r="N16" s="181"/>
      <c r="O16" s="16" t="s">
        <v>32</v>
      </c>
      <c r="P16" s="179">
        <f>IFERROR(ROUNDDOWN(AO17,2),"")</f>
        <v>5.31</v>
      </c>
      <c r="Q16" s="179"/>
      <c r="R16" s="179"/>
      <c r="S16" s="179"/>
      <c r="T16" s="179"/>
      <c r="U16" s="179"/>
      <c r="V16" s="30" t="s">
        <v>33</v>
      </c>
    </row>
    <row r="17" spans="2:41" ht="25.5" customHeight="1" x14ac:dyDescent="0.4">
      <c r="B17" s="166" t="s">
        <v>34</v>
      </c>
      <c r="C17" s="153" t="s">
        <v>35</v>
      </c>
      <c r="D17" s="153"/>
      <c r="E17" s="153"/>
      <c r="F17" s="153"/>
      <c r="G17" s="153"/>
      <c r="H17" s="153"/>
      <c r="I17" s="31" t="s">
        <v>28</v>
      </c>
      <c r="J17" s="186">
        <v>43921</v>
      </c>
      <c r="K17" s="186"/>
      <c r="L17" s="218"/>
      <c r="M17" s="218"/>
      <c r="N17" s="218"/>
      <c r="O17" s="218"/>
      <c r="P17" s="218"/>
      <c r="Q17" s="218"/>
      <c r="R17" s="218"/>
      <c r="S17" s="218"/>
      <c r="T17" s="218"/>
      <c r="U17" s="218"/>
      <c r="V17" s="219"/>
      <c r="AO17" s="8">
        <f>(I22*100/I20)</f>
        <v>5.3159999999999998</v>
      </c>
    </row>
    <row r="18" spans="2:41" ht="25.5" customHeight="1" x14ac:dyDescent="0.4">
      <c r="B18" s="167"/>
      <c r="C18" s="153"/>
      <c r="D18" s="153"/>
      <c r="E18" s="153"/>
      <c r="F18" s="153"/>
      <c r="G18" s="153"/>
      <c r="H18" s="153"/>
      <c r="I18" s="32" t="s">
        <v>8</v>
      </c>
      <c r="J18" s="188" t="s">
        <v>36</v>
      </c>
      <c r="K18" s="188"/>
      <c r="L18" s="188"/>
      <c r="M18" s="220"/>
      <c r="N18" s="220"/>
      <c r="O18" s="33" t="s">
        <v>17</v>
      </c>
      <c r="P18" s="34"/>
      <c r="Q18" s="34" t="s">
        <v>20</v>
      </c>
      <c r="R18" s="33"/>
      <c r="S18" s="34" t="s">
        <v>37</v>
      </c>
      <c r="T18" s="35" t="s">
        <v>26</v>
      </c>
      <c r="U18" s="35"/>
      <c r="V18" s="36"/>
    </row>
    <row r="19" spans="2:41" ht="25.5" customHeight="1" x14ac:dyDescent="0.4">
      <c r="B19" s="167"/>
      <c r="C19" s="153" t="s">
        <v>38</v>
      </c>
      <c r="D19" s="153"/>
      <c r="E19" s="153"/>
      <c r="F19" s="153"/>
      <c r="G19" s="153"/>
      <c r="H19" s="153"/>
      <c r="I19" s="191">
        <v>2016</v>
      </c>
      <c r="J19" s="191"/>
      <c r="K19" s="37" t="s">
        <v>17</v>
      </c>
      <c r="L19" s="38">
        <v>4</v>
      </c>
      <c r="M19" s="39" t="s">
        <v>20</v>
      </c>
      <c r="N19" s="38">
        <v>1</v>
      </c>
      <c r="O19" s="37" t="s">
        <v>39</v>
      </c>
      <c r="P19" s="191">
        <v>2018</v>
      </c>
      <c r="Q19" s="191"/>
      <c r="R19" s="37" t="s">
        <v>17</v>
      </c>
      <c r="S19" s="40">
        <v>3</v>
      </c>
      <c r="T19" s="39" t="s">
        <v>20</v>
      </c>
      <c r="U19" s="38">
        <v>31</v>
      </c>
      <c r="V19" s="37" t="s">
        <v>37</v>
      </c>
    </row>
    <row r="20" spans="2:41" ht="25.5" customHeight="1" x14ac:dyDescent="0.4">
      <c r="B20" s="167"/>
      <c r="C20" s="204" t="s">
        <v>40</v>
      </c>
      <c r="D20" s="205"/>
      <c r="E20" s="205"/>
      <c r="F20" s="205"/>
      <c r="G20" s="205"/>
      <c r="H20" s="206"/>
      <c r="I20" s="215">
        <v>100000</v>
      </c>
      <c r="J20" s="202"/>
      <c r="K20" s="202"/>
      <c r="L20" s="202"/>
      <c r="M20" s="202"/>
      <c r="N20" s="202"/>
      <c r="O20" s="202"/>
      <c r="P20" s="203" t="s">
        <v>41</v>
      </c>
      <c r="Q20" s="203"/>
      <c r="R20" s="203"/>
      <c r="S20" s="203"/>
      <c r="T20" s="203"/>
      <c r="U20" s="203"/>
      <c r="V20" s="203"/>
    </row>
    <row r="21" spans="2:41" ht="25.5" customHeight="1" x14ac:dyDescent="0.4">
      <c r="B21" s="167"/>
      <c r="C21" s="153" t="s">
        <v>42</v>
      </c>
      <c r="D21" s="153"/>
      <c r="E21" s="153"/>
      <c r="F21" s="153"/>
      <c r="G21" s="153"/>
      <c r="H21" s="153"/>
      <c r="I21" s="191">
        <v>2018</v>
      </c>
      <c r="J21" s="191"/>
      <c r="K21" s="37" t="s">
        <v>17</v>
      </c>
      <c r="L21" s="38">
        <v>4</v>
      </c>
      <c r="M21" s="39" t="s">
        <v>20</v>
      </c>
      <c r="N21" s="38">
        <v>1</v>
      </c>
      <c r="O21" s="37" t="s">
        <v>39</v>
      </c>
      <c r="P21" s="191">
        <v>2020</v>
      </c>
      <c r="Q21" s="191"/>
      <c r="R21" s="37" t="s">
        <v>17</v>
      </c>
      <c r="S21" s="40">
        <v>3</v>
      </c>
      <c r="T21" s="39" t="s">
        <v>20</v>
      </c>
      <c r="U21" s="38">
        <v>31</v>
      </c>
      <c r="V21" s="37" t="s">
        <v>37</v>
      </c>
    </row>
    <row r="22" spans="2:41" ht="25.5" customHeight="1" x14ac:dyDescent="0.4">
      <c r="B22" s="168"/>
      <c r="C22" s="204" t="s">
        <v>43</v>
      </c>
      <c r="D22" s="205"/>
      <c r="E22" s="205"/>
      <c r="F22" s="205"/>
      <c r="G22" s="205"/>
      <c r="H22" s="206"/>
      <c r="I22" s="215">
        <v>5316</v>
      </c>
      <c r="J22" s="202"/>
      <c r="K22" s="202"/>
      <c r="L22" s="202"/>
      <c r="M22" s="202"/>
      <c r="N22" s="202"/>
      <c r="O22" s="202"/>
      <c r="P22" s="203" t="s">
        <v>41</v>
      </c>
      <c r="Q22" s="203"/>
      <c r="R22" s="203"/>
      <c r="S22" s="203"/>
      <c r="T22" s="203"/>
      <c r="U22" s="203"/>
      <c r="V22" s="203"/>
    </row>
    <row r="23" spans="2:41" s="7" customFormat="1" ht="9.75" customHeight="1" x14ac:dyDescent="0.4">
      <c r="B23" s="216"/>
      <c r="C23" s="216"/>
      <c r="D23" s="216"/>
      <c r="E23" s="216"/>
      <c r="F23" s="216"/>
      <c r="G23" s="216"/>
      <c r="H23" s="216"/>
      <c r="I23" s="216"/>
      <c r="J23" s="216"/>
      <c r="K23" s="216"/>
      <c r="L23" s="216"/>
      <c r="M23" s="216"/>
      <c r="N23" s="216"/>
      <c r="O23" s="216"/>
      <c r="P23" s="216"/>
      <c r="Q23" s="216"/>
      <c r="R23" s="216"/>
      <c r="S23" s="216"/>
      <c r="T23" s="216"/>
      <c r="U23" s="216"/>
      <c r="V23" s="216"/>
    </row>
    <row r="24" spans="2:41" s="7" customFormat="1" ht="21" customHeight="1" x14ac:dyDescent="0.4">
      <c r="B24" s="221" t="s">
        <v>51</v>
      </c>
      <c r="C24" s="153" t="s">
        <v>52</v>
      </c>
      <c r="D24" s="153"/>
      <c r="E24" s="153"/>
      <c r="F24" s="153"/>
      <c r="G24" s="153"/>
      <c r="H24" s="153"/>
      <c r="I24" s="153" t="s">
        <v>53</v>
      </c>
      <c r="J24" s="153"/>
      <c r="K24" s="153"/>
      <c r="L24" s="153" t="s">
        <v>54</v>
      </c>
      <c r="M24" s="153"/>
      <c r="N24" s="153"/>
      <c r="O24" s="153" t="s">
        <v>55</v>
      </c>
      <c r="P24" s="153"/>
      <c r="Q24" s="153"/>
      <c r="R24" s="153"/>
      <c r="S24" s="153"/>
      <c r="T24" s="153"/>
      <c r="U24" s="153"/>
      <c r="V24" s="29" t="s">
        <v>56</v>
      </c>
    </row>
    <row r="25" spans="2:41" s="7" customFormat="1" ht="26.1" customHeight="1" x14ac:dyDescent="0.4">
      <c r="B25" s="221"/>
      <c r="C25" s="222" t="s">
        <v>57</v>
      </c>
      <c r="D25" s="222"/>
      <c r="E25" s="222"/>
      <c r="F25" s="222"/>
      <c r="G25" s="222"/>
      <c r="H25" s="222"/>
      <c r="I25" s="223">
        <v>42566</v>
      </c>
      <c r="J25" s="222"/>
      <c r="K25" s="222"/>
      <c r="L25" s="224">
        <v>250</v>
      </c>
      <c r="M25" s="224"/>
      <c r="N25" s="224"/>
      <c r="O25" s="225" t="s">
        <v>58</v>
      </c>
      <c r="P25" s="225"/>
      <c r="Q25" s="225"/>
      <c r="R25" s="225"/>
      <c r="S25" s="225"/>
      <c r="T25" s="225"/>
      <c r="U25" s="225"/>
      <c r="V25" s="50" t="s">
        <v>28</v>
      </c>
    </row>
    <row r="26" spans="2:41" s="7" customFormat="1" ht="26.1" customHeight="1" x14ac:dyDescent="0.4">
      <c r="B26" s="221"/>
      <c r="C26" s="222" t="s">
        <v>57</v>
      </c>
      <c r="D26" s="222"/>
      <c r="E26" s="222"/>
      <c r="F26" s="222"/>
      <c r="G26" s="222"/>
      <c r="H26" s="222"/>
      <c r="I26" s="223">
        <v>42689</v>
      </c>
      <c r="J26" s="222"/>
      <c r="K26" s="222"/>
      <c r="L26" s="224">
        <v>620</v>
      </c>
      <c r="M26" s="224"/>
      <c r="N26" s="224"/>
      <c r="O26" s="225" t="s">
        <v>59</v>
      </c>
      <c r="P26" s="225"/>
      <c r="Q26" s="225"/>
      <c r="R26" s="225"/>
      <c r="S26" s="225"/>
      <c r="T26" s="225"/>
      <c r="U26" s="225"/>
      <c r="V26" s="50" t="s">
        <v>28</v>
      </c>
    </row>
    <row r="27" spans="2:41" s="7" customFormat="1" ht="26.1" customHeight="1" x14ac:dyDescent="0.4">
      <c r="B27" s="221"/>
      <c r="C27" s="222" t="s">
        <v>57</v>
      </c>
      <c r="D27" s="222"/>
      <c r="E27" s="222"/>
      <c r="F27" s="222"/>
      <c r="G27" s="222"/>
      <c r="H27" s="222"/>
      <c r="I27" s="223">
        <v>42809</v>
      </c>
      <c r="J27" s="222"/>
      <c r="K27" s="222"/>
      <c r="L27" s="224">
        <v>701</v>
      </c>
      <c r="M27" s="224"/>
      <c r="N27" s="224"/>
      <c r="O27" s="225" t="s">
        <v>60</v>
      </c>
      <c r="P27" s="225"/>
      <c r="Q27" s="225"/>
      <c r="R27" s="225"/>
      <c r="S27" s="225"/>
      <c r="T27" s="225"/>
      <c r="U27" s="225"/>
      <c r="V27" s="50" t="s">
        <v>28</v>
      </c>
    </row>
    <row r="28" spans="2:41" s="7" customFormat="1" ht="26.1" customHeight="1" x14ac:dyDescent="0.4">
      <c r="B28" s="221"/>
      <c r="C28" s="222" t="s">
        <v>57</v>
      </c>
      <c r="D28" s="222"/>
      <c r="E28" s="222"/>
      <c r="F28" s="222"/>
      <c r="G28" s="222"/>
      <c r="H28" s="222"/>
      <c r="I28" s="223">
        <v>42993</v>
      </c>
      <c r="J28" s="222"/>
      <c r="K28" s="222"/>
      <c r="L28" s="224">
        <v>823</v>
      </c>
      <c r="M28" s="224"/>
      <c r="N28" s="224"/>
      <c r="O28" s="225" t="s">
        <v>61</v>
      </c>
      <c r="P28" s="225"/>
      <c r="Q28" s="225"/>
      <c r="R28" s="225"/>
      <c r="S28" s="225"/>
      <c r="T28" s="225"/>
      <c r="U28" s="225"/>
      <c r="V28" s="50" t="s">
        <v>28</v>
      </c>
    </row>
    <row r="29" spans="2:41" s="7" customFormat="1" ht="26.1" customHeight="1" x14ac:dyDescent="0.4">
      <c r="B29" s="221"/>
      <c r="C29" s="222" t="s">
        <v>57</v>
      </c>
      <c r="D29" s="222"/>
      <c r="E29" s="222"/>
      <c r="F29" s="222"/>
      <c r="G29" s="222"/>
      <c r="H29" s="222"/>
      <c r="I29" s="223">
        <v>43115</v>
      </c>
      <c r="J29" s="222"/>
      <c r="K29" s="222"/>
      <c r="L29" s="224">
        <v>605</v>
      </c>
      <c r="M29" s="224"/>
      <c r="N29" s="224"/>
      <c r="O29" s="225" t="s">
        <v>62</v>
      </c>
      <c r="P29" s="225"/>
      <c r="Q29" s="225"/>
      <c r="R29" s="225"/>
      <c r="S29" s="225"/>
      <c r="T29" s="225"/>
      <c r="U29" s="225"/>
      <c r="V29" s="50" t="s">
        <v>28</v>
      </c>
    </row>
    <row r="30" spans="2:41" s="7" customFormat="1" ht="21" customHeight="1" x14ac:dyDescent="0.4">
      <c r="B30" s="221" t="s">
        <v>63</v>
      </c>
      <c r="C30" s="153" t="s">
        <v>52</v>
      </c>
      <c r="D30" s="153"/>
      <c r="E30" s="153"/>
      <c r="F30" s="153"/>
      <c r="G30" s="153"/>
      <c r="H30" s="153"/>
      <c r="I30" s="153" t="s">
        <v>64</v>
      </c>
      <c r="J30" s="153"/>
      <c r="K30" s="153"/>
      <c r="L30" s="153" t="s">
        <v>65</v>
      </c>
      <c r="M30" s="153"/>
      <c r="N30" s="153"/>
      <c r="O30" s="153" t="s">
        <v>55</v>
      </c>
      <c r="P30" s="153"/>
      <c r="Q30" s="153"/>
      <c r="R30" s="153"/>
      <c r="S30" s="153"/>
      <c r="T30" s="153"/>
      <c r="U30" s="153"/>
      <c r="V30" s="29" t="s">
        <v>56</v>
      </c>
    </row>
    <row r="31" spans="2:41" s="7" customFormat="1" ht="26.1" customHeight="1" x14ac:dyDescent="0.4">
      <c r="B31" s="221"/>
      <c r="C31" s="222" t="s">
        <v>57</v>
      </c>
      <c r="D31" s="222"/>
      <c r="E31" s="222"/>
      <c r="F31" s="222"/>
      <c r="G31" s="222"/>
      <c r="H31" s="222"/>
      <c r="I31" s="223">
        <v>43235</v>
      </c>
      <c r="J31" s="222"/>
      <c r="K31" s="222"/>
      <c r="L31" s="226">
        <v>105</v>
      </c>
      <c r="M31" s="226"/>
      <c r="N31" s="226"/>
      <c r="O31" s="225" t="s">
        <v>66</v>
      </c>
      <c r="P31" s="225"/>
      <c r="Q31" s="225"/>
      <c r="R31" s="225"/>
      <c r="S31" s="225"/>
      <c r="T31" s="225"/>
      <c r="U31" s="225"/>
      <c r="V31" s="50" t="s">
        <v>28</v>
      </c>
    </row>
    <row r="32" spans="2:41" s="7" customFormat="1" ht="26.1" customHeight="1" x14ac:dyDescent="0.4">
      <c r="B32" s="221"/>
      <c r="C32" s="222" t="s">
        <v>57</v>
      </c>
      <c r="D32" s="222"/>
      <c r="E32" s="222"/>
      <c r="F32" s="222"/>
      <c r="G32" s="222"/>
      <c r="H32" s="222"/>
      <c r="I32" s="223">
        <v>43115</v>
      </c>
      <c r="J32" s="222"/>
      <c r="K32" s="222"/>
      <c r="L32" s="226">
        <v>45</v>
      </c>
      <c r="M32" s="226"/>
      <c r="N32" s="226"/>
      <c r="O32" s="225" t="s">
        <v>62</v>
      </c>
      <c r="P32" s="225"/>
      <c r="Q32" s="225"/>
      <c r="R32" s="225"/>
      <c r="S32" s="225"/>
      <c r="T32" s="225"/>
      <c r="U32" s="225"/>
      <c r="V32" s="50" t="s">
        <v>28</v>
      </c>
    </row>
    <row r="33" spans="2:22" s="7" customFormat="1" ht="26.1" customHeight="1" x14ac:dyDescent="0.4">
      <c r="B33" s="221"/>
      <c r="C33" s="222" t="s">
        <v>57</v>
      </c>
      <c r="D33" s="222"/>
      <c r="E33" s="222"/>
      <c r="F33" s="222"/>
      <c r="G33" s="222"/>
      <c r="H33" s="222"/>
      <c r="I33" s="223">
        <v>43539</v>
      </c>
      <c r="J33" s="222"/>
      <c r="K33" s="222"/>
      <c r="L33" s="226">
        <v>50</v>
      </c>
      <c r="M33" s="226"/>
      <c r="N33" s="226"/>
      <c r="O33" s="225" t="s">
        <v>67</v>
      </c>
      <c r="P33" s="225"/>
      <c r="Q33" s="225"/>
      <c r="R33" s="225"/>
      <c r="S33" s="225"/>
      <c r="T33" s="225"/>
      <c r="U33" s="225"/>
      <c r="V33" s="50" t="s">
        <v>28</v>
      </c>
    </row>
    <row r="34" spans="2:22" s="7" customFormat="1" ht="26.1" customHeight="1" x14ac:dyDescent="0.4">
      <c r="B34" s="221"/>
      <c r="C34" s="222" t="s">
        <v>57</v>
      </c>
      <c r="D34" s="222"/>
      <c r="E34" s="222"/>
      <c r="F34" s="222"/>
      <c r="G34" s="222"/>
      <c r="H34" s="222"/>
      <c r="I34" s="223">
        <v>43723</v>
      </c>
      <c r="J34" s="222"/>
      <c r="K34" s="222"/>
      <c r="L34" s="226">
        <v>15</v>
      </c>
      <c r="M34" s="226"/>
      <c r="N34" s="226"/>
      <c r="O34" s="225" t="s">
        <v>68</v>
      </c>
      <c r="P34" s="225"/>
      <c r="Q34" s="225"/>
      <c r="R34" s="225"/>
      <c r="S34" s="225"/>
      <c r="T34" s="225"/>
      <c r="U34" s="225"/>
      <c r="V34" s="50" t="s">
        <v>28</v>
      </c>
    </row>
    <row r="35" spans="2:22" s="7" customFormat="1" ht="26.1" customHeight="1" x14ac:dyDescent="0.4">
      <c r="B35" s="221"/>
      <c r="C35" s="222" t="s">
        <v>57</v>
      </c>
      <c r="D35" s="222"/>
      <c r="E35" s="222"/>
      <c r="F35" s="222"/>
      <c r="G35" s="222"/>
      <c r="H35" s="222"/>
      <c r="I35" s="223">
        <v>43876</v>
      </c>
      <c r="J35" s="222"/>
      <c r="K35" s="222"/>
      <c r="L35" s="226">
        <v>57</v>
      </c>
      <c r="M35" s="226"/>
      <c r="N35" s="226"/>
      <c r="O35" s="225" t="s">
        <v>69</v>
      </c>
      <c r="P35" s="225"/>
      <c r="Q35" s="225"/>
      <c r="R35" s="225"/>
      <c r="S35" s="225"/>
      <c r="T35" s="225"/>
      <c r="U35" s="225"/>
      <c r="V35" s="50" t="s">
        <v>28</v>
      </c>
    </row>
    <row r="36" spans="2:22" s="9" customFormat="1" ht="8.25" customHeight="1" x14ac:dyDescent="0.4">
      <c r="B36" s="51"/>
      <c r="C36" s="52"/>
      <c r="D36" s="52"/>
      <c r="E36" s="52"/>
      <c r="F36" s="52"/>
      <c r="G36" s="52"/>
      <c r="H36" s="52"/>
      <c r="I36" s="53"/>
      <c r="J36" s="53"/>
      <c r="K36" s="53"/>
      <c r="L36" s="53"/>
      <c r="M36" s="43"/>
      <c r="N36" s="43"/>
      <c r="O36" s="43"/>
      <c r="P36" s="54"/>
      <c r="Q36" s="54"/>
      <c r="R36" s="53"/>
      <c r="S36" s="43"/>
      <c r="T36" s="43"/>
      <c r="U36" s="43"/>
      <c r="V36" s="43"/>
    </row>
    <row r="37" spans="2:22" ht="25.5" customHeight="1" x14ac:dyDescent="0.4">
      <c r="B37" s="233" t="s">
        <v>70</v>
      </c>
      <c r="C37" s="234"/>
      <c r="D37" s="234"/>
      <c r="E37" s="234"/>
      <c r="F37" s="234"/>
      <c r="G37" s="234"/>
      <c r="H37" s="234"/>
      <c r="I37" s="234"/>
      <c r="J37" s="234"/>
      <c r="K37" s="234"/>
      <c r="L37" s="234"/>
      <c r="M37" s="234"/>
      <c r="N37" s="234"/>
      <c r="O37" s="234"/>
      <c r="P37" s="234"/>
      <c r="Q37" s="234"/>
      <c r="R37" s="234"/>
      <c r="S37" s="234"/>
      <c r="T37" s="234"/>
      <c r="U37" s="234"/>
      <c r="V37" s="235"/>
    </row>
    <row r="38" spans="2:22" ht="39" customHeight="1" x14ac:dyDescent="0.4">
      <c r="B38" s="24" t="s">
        <v>8</v>
      </c>
      <c r="C38" s="236" t="s">
        <v>71</v>
      </c>
      <c r="D38" s="237"/>
      <c r="E38" s="237"/>
      <c r="F38" s="237"/>
      <c r="G38" s="237"/>
      <c r="H38" s="237"/>
      <c r="I38" s="237"/>
      <c r="J38" s="237"/>
      <c r="K38" s="237"/>
      <c r="L38" s="237"/>
      <c r="M38" s="237"/>
      <c r="N38" s="237"/>
      <c r="O38" s="237"/>
      <c r="P38" s="237"/>
      <c r="Q38" s="237"/>
      <c r="R38" s="237"/>
      <c r="S38" s="237"/>
      <c r="T38" s="237"/>
      <c r="U38" s="237"/>
      <c r="V38" s="238"/>
    </row>
    <row r="39" spans="2:22" ht="35.25" customHeight="1" x14ac:dyDescent="0.4">
      <c r="B39" s="240" t="s">
        <v>8</v>
      </c>
      <c r="C39" s="243" t="s">
        <v>72</v>
      </c>
      <c r="D39" s="244"/>
      <c r="E39" s="244"/>
      <c r="F39" s="244"/>
      <c r="G39" s="244"/>
      <c r="H39" s="244"/>
      <c r="I39" s="244"/>
      <c r="J39" s="244"/>
      <c r="K39" s="244"/>
      <c r="L39" s="244"/>
      <c r="M39" s="244"/>
      <c r="N39" s="244"/>
      <c r="O39" s="244"/>
      <c r="P39" s="244"/>
      <c r="Q39" s="244"/>
      <c r="R39" s="244"/>
      <c r="S39" s="244"/>
      <c r="T39" s="244"/>
      <c r="U39" s="244"/>
      <c r="V39" s="245"/>
    </row>
    <row r="40" spans="2:22" ht="20.25" customHeight="1" thickBot="1" x14ac:dyDescent="0.45">
      <c r="B40" s="241"/>
      <c r="C40" s="55"/>
      <c r="D40" s="253" t="s">
        <v>73</v>
      </c>
      <c r="E40" s="253"/>
      <c r="F40" s="253"/>
      <c r="G40" s="254"/>
      <c r="H40" s="255" t="s">
        <v>74</v>
      </c>
      <c r="I40" s="253"/>
      <c r="J40" s="253"/>
      <c r="K40" s="253"/>
      <c r="L40" s="253" t="s">
        <v>75</v>
      </c>
      <c r="M40" s="253"/>
      <c r="N40" s="253"/>
      <c r="O40" s="253"/>
      <c r="P40" s="55"/>
      <c r="Q40" s="55"/>
      <c r="R40" s="55"/>
      <c r="S40" s="55"/>
      <c r="T40" s="55"/>
      <c r="U40" s="55"/>
      <c r="V40" s="56"/>
    </row>
    <row r="41" spans="2:22" ht="20.25" customHeight="1" thickTop="1" x14ac:dyDescent="0.4">
      <c r="B41" s="241"/>
      <c r="C41" s="55"/>
      <c r="D41" s="256" t="s">
        <v>76</v>
      </c>
      <c r="E41" s="228"/>
      <c r="F41" s="228"/>
      <c r="G41" s="257"/>
      <c r="H41" s="258" t="s">
        <v>77</v>
      </c>
      <c r="I41" s="228"/>
      <c r="J41" s="228"/>
      <c r="K41" s="229"/>
      <c r="L41" s="227" t="s">
        <v>78</v>
      </c>
      <c r="M41" s="228"/>
      <c r="N41" s="228"/>
      <c r="O41" s="229"/>
      <c r="P41" s="55"/>
      <c r="Q41" s="55"/>
      <c r="R41" s="55"/>
      <c r="S41" s="55"/>
      <c r="T41" s="55"/>
      <c r="U41" s="55"/>
      <c r="V41" s="56"/>
    </row>
    <row r="42" spans="2:22" ht="20.25" customHeight="1" x14ac:dyDescent="0.4">
      <c r="B42" s="241"/>
      <c r="C42" s="46"/>
      <c r="D42" s="230" t="s">
        <v>79</v>
      </c>
      <c r="E42" s="231" t="s">
        <v>80</v>
      </c>
      <c r="F42" s="231"/>
      <c r="G42" s="232"/>
      <c r="H42" s="247" t="s">
        <v>81</v>
      </c>
      <c r="I42" s="231"/>
      <c r="J42" s="231"/>
      <c r="K42" s="231"/>
      <c r="L42" s="231" t="s">
        <v>82</v>
      </c>
      <c r="M42" s="231"/>
      <c r="N42" s="231"/>
      <c r="O42" s="231"/>
      <c r="P42" s="55"/>
      <c r="Q42" s="55"/>
      <c r="R42" s="55"/>
      <c r="S42" s="55"/>
      <c r="T42" s="46"/>
      <c r="U42" s="46"/>
      <c r="V42" s="57"/>
    </row>
    <row r="43" spans="2:22" ht="20.25" customHeight="1" x14ac:dyDescent="0.4">
      <c r="B43" s="241"/>
      <c r="C43" s="46"/>
      <c r="D43" s="230"/>
      <c r="E43" s="248" t="s">
        <v>83</v>
      </c>
      <c r="F43" s="248"/>
      <c r="G43" s="249"/>
      <c r="H43" s="250" t="s">
        <v>84</v>
      </c>
      <c r="I43" s="248"/>
      <c r="J43" s="248"/>
      <c r="K43" s="248"/>
      <c r="L43" s="248"/>
      <c r="M43" s="248"/>
      <c r="N43" s="248"/>
      <c r="O43" s="248"/>
      <c r="P43" s="55"/>
      <c r="Q43" s="55"/>
      <c r="R43" s="55"/>
      <c r="S43" s="55"/>
      <c r="T43" s="46"/>
      <c r="U43" s="46"/>
      <c r="V43" s="57"/>
    </row>
    <row r="44" spans="2:22" ht="20.25" customHeight="1" x14ac:dyDescent="0.4">
      <c r="B44" s="241"/>
      <c r="C44" s="46"/>
      <c r="D44" s="230" t="s">
        <v>85</v>
      </c>
      <c r="E44" s="231" t="s">
        <v>86</v>
      </c>
      <c r="F44" s="231"/>
      <c r="G44" s="232"/>
      <c r="H44" s="247" t="s">
        <v>87</v>
      </c>
      <c r="I44" s="231"/>
      <c r="J44" s="231"/>
      <c r="K44" s="231"/>
      <c r="L44" s="231" t="s">
        <v>88</v>
      </c>
      <c r="M44" s="231"/>
      <c r="N44" s="231"/>
      <c r="O44" s="231"/>
      <c r="P44" s="55"/>
      <c r="Q44" s="55"/>
      <c r="R44" s="55"/>
      <c r="S44" s="55"/>
      <c r="T44" s="46"/>
      <c r="U44" s="46"/>
      <c r="V44" s="57"/>
    </row>
    <row r="45" spans="2:22" ht="20.25" customHeight="1" x14ac:dyDescent="0.4">
      <c r="B45" s="241"/>
      <c r="C45" s="46"/>
      <c r="D45" s="230"/>
      <c r="E45" s="248" t="s">
        <v>83</v>
      </c>
      <c r="F45" s="248"/>
      <c r="G45" s="249"/>
      <c r="H45" s="251" t="s">
        <v>89</v>
      </c>
      <c r="I45" s="252"/>
      <c r="J45" s="252"/>
      <c r="K45" s="252"/>
      <c r="L45" s="252"/>
      <c r="M45" s="252"/>
      <c r="N45" s="252"/>
      <c r="O45" s="250"/>
      <c r="P45" s="55"/>
      <c r="Q45" s="55"/>
      <c r="R45" s="55"/>
      <c r="S45" s="55"/>
      <c r="T45" s="46"/>
      <c r="U45" s="46"/>
      <c r="V45" s="57"/>
    </row>
    <row r="46" spans="2:22" ht="6.75" customHeight="1" x14ac:dyDescent="0.4">
      <c r="B46" s="242"/>
      <c r="C46" s="58"/>
      <c r="D46" s="58"/>
      <c r="E46" s="58"/>
      <c r="F46" s="58"/>
      <c r="G46" s="58"/>
      <c r="H46" s="58"/>
      <c r="I46" s="58"/>
      <c r="J46" s="58"/>
      <c r="K46" s="58"/>
      <c r="L46" s="58"/>
      <c r="M46" s="58"/>
      <c r="N46" s="58"/>
      <c r="O46" s="58"/>
      <c r="P46" s="58"/>
      <c r="Q46" s="58"/>
      <c r="R46" s="58"/>
      <c r="S46" s="58"/>
      <c r="T46" s="58"/>
      <c r="U46" s="58"/>
      <c r="V46" s="59"/>
    </row>
    <row r="47" spans="2:22" ht="73.5" customHeight="1" x14ac:dyDescent="0.4">
      <c r="B47" s="24" t="s">
        <v>8</v>
      </c>
      <c r="C47" s="236" t="s">
        <v>90</v>
      </c>
      <c r="D47" s="237"/>
      <c r="E47" s="237"/>
      <c r="F47" s="237"/>
      <c r="G47" s="237"/>
      <c r="H47" s="237"/>
      <c r="I47" s="237"/>
      <c r="J47" s="237"/>
      <c r="K47" s="237"/>
      <c r="L47" s="237"/>
      <c r="M47" s="237"/>
      <c r="N47" s="237"/>
      <c r="O47" s="237"/>
      <c r="P47" s="237"/>
      <c r="Q47" s="237"/>
      <c r="R47" s="237"/>
      <c r="S47" s="237"/>
      <c r="T47" s="237"/>
      <c r="U47" s="237"/>
      <c r="V47" s="238"/>
    </row>
    <row r="48" spans="2:22" ht="68.25" customHeight="1" x14ac:dyDescent="0.4">
      <c r="B48" s="24" t="s">
        <v>8</v>
      </c>
      <c r="C48" s="236" t="s">
        <v>91</v>
      </c>
      <c r="D48" s="237"/>
      <c r="E48" s="237"/>
      <c r="F48" s="237"/>
      <c r="G48" s="237"/>
      <c r="H48" s="237"/>
      <c r="I48" s="237"/>
      <c r="J48" s="237"/>
      <c r="K48" s="237"/>
      <c r="L48" s="237"/>
      <c r="M48" s="237"/>
      <c r="N48" s="237"/>
      <c r="O48" s="237"/>
      <c r="P48" s="237"/>
      <c r="Q48" s="237"/>
      <c r="R48" s="237"/>
      <c r="S48" s="237"/>
      <c r="T48" s="237"/>
      <c r="U48" s="237"/>
      <c r="V48" s="238"/>
    </row>
    <row r="49" spans="2:22" ht="42" customHeight="1" x14ac:dyDescent="0.4">
      <c r="B49" s="24" t="s">
        <v>8</v>
      </c>
      <c r="C49" s="236" t="s">
        <v>92</v>
      </c>
      <c r="D49" s="237"/>
      <c r="E49" s="237"/>
      <c r="F49" s="237"/>
      <c r="G49" s="237"/>
      <c r="H49" s="237"/>
      <c r="I49" s="237"/>
      <c r="J49" s="237"/>
      <c r="K49" s="237"/>
      <c r="L49" s="237"/>
      <c r="M49" s="237"/>
      <c r="N49" s="237"/>
      <c r="O49" s="237"/>
      <c r="P49" s="237"/>
      <c r="Q49" s="237"/>
      <c r="R49" s="237"/>
      <c r="S49" s="237"/>
      <c r="T49" s="237"/>
      <c r="U49" s="237"/>
      <c r="V49" s="238"/>
    </row>
    <row r="50" spans="2:22" ht="55.5" customHeight="1" x14ac:dyDescent="0.4">
      <c r="B50" s="24" t="s">
        <v>8</v>
      </c>
      <c r="C50" s="236" t="s">
        <v>93</v>
      </c>
      <c r="D50" s="236"/>
      <c r="E50" s="236"/>
      <c r="F50" s="236"/>
      <c r="G50" s="236"/>
      <c r="H50" s="236"/>
      <c r="I50" s="236"/>
      <c r="J50" s="236"/>
      <c r="K50" s="236"/>
      <c r="L50" s="236"/>
      <c r="M50" s="236"/>
      <c r="N50" s="236"/>
      <c r="O50" s="236"/>
      <c r="P50" s="236"/>
      <c r="Q50" s="236"/>
      <c r="R50" s="236"/>
      <c r="S50" s="236"/>
      <c r="T50" s="236"/>
      <c r="U50" s="236"/>
      <c r="V50" s="239"/>
    </row>
    <row r="51" spans="2:22" ht="20.25" customHeight="1" x14ac:dyDescent="0.4">
      <c r="B51" s="240" t="s">
        <v>8</v>
      </c>
      <c r="C51" s="243" t="s">
        <v>94</v>
      </c>
      <c r="D51" s="244"/>
      <c r="E51" s="244"/>
      <c r="F51" s="244"/>
      <c r="G51" s="244"/>
      <c r="H51" s="244"/>
      <c r="I51" s="244"/>
      <c r="J51" s="244"/>
      <c r="K51" s="244"/>
      <c r="L51" s="244"/>
      <c r="M51" s="244"/>
      <c r="N51" s="244"/>
      <c r="O51" s="244"/>
      <c r="P51" s="244"/>
      <c r="Q51" s="244"/>
      <c r="R51" s="244"/>
      <c r="S51" s="244"/>
      <c r="T51" s="244"/>
      <c r="U51" s="244"/>
      <c r="V51" s="245"/>
    </row>
    <row r="52" spans="2:22" ht="66.75" customHeight="1" x14ac:dyDescent="0.4">
      <c r="B52" s="241"/>
      <c r="C52" s="60"/>
      <c r="D52" s="246"/>
      <c r="E52" s="246"/>
      <c r="F52" s="246"/>
      <c r="G52" s="246"/>
      <c r="H52" s="246"/>
      <c r="I52" s="246"/>
      <c r="J52" s="246"/>
      <c r="K52" s="246"/>
      <c r="L52" s="246"/>
      <c r="M52" s="246"/>
      <c r="N52" s="246"/>
      <c r="O52" s="246"/>
      <c r="P52" s="246"/>
      <c r="Q52" s="246"/>
      <c r="R52" s="246"/>
      <c r="S52" s="246"/>
      <c r="T52" s="246"/>
      <c r="U52" s="246"/>
      <c r="V52" s="61"/>
    </row>
    <row r="53" spans="2:22" ht="10.5" customHeight="1" x14ac:dyDescent="0.4">
      <c r="B53" s="242"/>
      <c r="C53" s="58"/>
      <c r="D53" s="58"/>
      <c r="E53" s="58"/>
      <c r="F53" s="58"/>
      <c r="G53" s="58"/>
      <c r="H53" s="58"/>
      <c r="I53" s="58"/>
      <c r="J53" s="58"/>
      <c r="K53" s="58"/>
      <c r="L53" s="58"/>
      <c r="M53" s="58"/>
      <c r="N53" s="58"/>
      <c r="O53" s="58"/>
      <c r="P53" s="58"/>
      <c r="Q53" s="58"/>
      <c r="R53" s="58"/>
      <c r="S53" s="58"/>
      <c r="T53" s="58"/>
      <c r="U53" s="58"/>
      <c r="V53" s="59"/>
    </row>
    <row r="54" spans="2:22" ht="50.25" customHeight="1" x14ac:dyDescent="0.4">
      <c r="B54" s="260" t="s">
        <v>95</v>
      </c>
      <c r="C54" s="261"/>
      <c r="D54" s="261"/>
      <c r="E54" s="261"/>
      <c r="F54" s="261"/>
      <c r="G54" s="261"/>
      <c r="H54" s="261"/>
      <c r="I54" s="261"/>
      <c r="J54" s="261"/>
      <c r="K54" s="261"/>
      <c r="L54" s="261"/>
      <c r="M54" s="261"/>
      <c r="N54" s="261"/>
      <c r="O54" s="261"/>
      <c r="P54" s="261"/>
      <c r="Q54" s="261"/>
      <c r="R54" s="261"/>
      <c r="S54" s="261"/>
      <c r="T54" s="261"/>
      <c r="U54" s="261"/>
      <c r="V54" s="262"/>
    </row>
    <row r="55" spans="2:22" ht="13.5" customHeight="1" x14ac:dyDescent="0.4"/>
    <row r="56" spans="2:22" s="9" customFormat="1" ht="54" customHeight="1" x14ac:dyDescent="0.4">
      <c r="B56" s="263" t="s">
        <v>96</v>
      </c>
      <c r="C56" s="263"/>
      <c r="D56" s="263"/>
      <c r="E56" s="263"/>
      <c r="F56" s="263"/>
      <c r="G56" s="263"/>
      <c r="H56" s="263"/>
      <c r="I56" s="263"/>
      <c r="J56" s="263"/>
      <c r="K56" s="263"/>
      <c r="L56" s="263"/>
      <c r="M56" s="263"/>
      <c r="N56" s="263"/>
      <c r="O56" s="263"/>
      <c r="P56" s="263"/>
      <c r="Q56" s="263"/>
      <c r="R56" s="263"/>
      <c r="S56" s="263"/>
      <c r="T56" s="263"/>
      <c r="U56" s="263"/>
      <c r="V56" s="263"/>
    </row>
    <row r="57" spans="2:22" s="9" customFormat="1" ht="26.25" customHeight="1" x14ac:dyDescent="0.35">
      <c r="B57" s="62"/>
      <c r="C57" s="62"/>
      <c r="D57" s="52"/>
      <c r="E57" s="52"/>
      <c r="F57" s="52"/>
      <c r="G57" s="63"/>
      <c r="H57" s="153" t="s">
        <v>97</v>
      </c>
      <c r="I57" s="153"/>
      <c r="J57" s="153"/>
      <c r="K57" s="153"/>
      <c r="L57" s="153"/>
      <c r="M57" s="264"/>
      <c r="N57" s="264"/>
      <c r="O57" s="264"/>
      <c r="P57" s="264"/>
      <c r="Q57" s="264"/>
      <c r="R57" s="264"/>
      <c r="S57" s="264"/>
      <c r="T57" s="264"/>
      <c r="U57" s="259" t="s">
        <v>98</v>
      </c>
      <c r="V57" s="259"/>
    </row>
    <row r="58" spans="2:22" s="9" customFormat="1" ht="26.25" customHeight="1" x14ac:dyDescent="0.4">
      <c r="B58" s="51"/>
      <c r="C58" s="64"/>
      <c r="D58" s="64"/>
      <c r="E58" s="64"/>
      <c r="F58" s="64"/>
      <c r="G58" s="64"/>
      <c r="H58" s="153" t="s">
        <v>99</v>
      </c>
      <c r="I58" s="153"/>
      <c r="J58" s="153"/>
      <c r="K58" s="153"/>
      <c r="L58" s="153"/>
      <c r="M58" s="264"/>
      <c r="N58" s="264"/>
      <c r="O58" s="264"/>
      <c r="P58" s="264"/>
      <c r="Q58" s="264"/>
      <c r="R58" s="264"/>
      <c r="S58" s="264"/>
      <c r="T58" s="264"/>
      <c r="U58" s="259"/>
      <c r="V58" s="259"/>
    </row>
    <row r="59" spans="2:22" s="9" customFormat="1" ht="26.25" customHeight="1" x14ac:dyDescent="0.4">
      <c r="B59" s="51"/>
      <c r="C59" s="52"/>
      <c r="D59" s="52"/>
      <c r="E59" s="52"/>
      <c r="F59" s="52"/>
      <c r="G59" s="52"/>
      <c r="H59" s="153" t="s">
        <v>100</v>
      </c>
      <c r="I59" s="153"/>
      <c r="J59" s="153"/>
      <c r="K59" s="153"/>
      <c r="L59" s="153"/>
      <c r="M59" s="259"/>
      <c r="N59" s="259"/>
      <c r="O59" s="259"/>
      <c r="P59" s="259"/>
      <c r="Q59" s="259"/>
      <c r="R59" s="259"/>
      <c r="S59" s="259"/>
      <c r="T59" s="259"/>
      <c r="U59" s="259"/>
      <c r="V59" s="259"/>
    </row>
    <row r="60" spans="2:22" s="9" customFormat="1" ht="26.25" customHeight="1" x14ac:dyDescent="0.4">
      <c r="B60" s="51"/>
      <c r="C60" s="52"/>
      <c r="D60" s="52"/>
      <c r="E60" s="52"/>
      <c r="F60" s="52"/>
      <c r="G60" s="52"/>
      <c r="H60" s="153" t="s">
        <v>101</v>
      </c>
      <c r="I60" s="153"/>
      <c r="J60" s="153"/>
      <c r="K60" s="153"/>
      <c r="L60" s="153"/>
      <c r="M60" s="259"/>
      <c r="N60" s="259"/>
      <c r="O60" s="259"/>
      <c r="P60" s="259"/>
      <c r="Q60" s="259"/>
      <c r="R60" s="259"/>
      <c r="S60" s="259"/>
      <c r="T60" s="259"/>
      <c r="U60" s="259"/>
      <c r="V60" s="259"/>
    </row>
    <row r="61" spans="2:22" s="9" customFormat="1" ht="26.25" customHeight="1" x14ac:dyDescent="0.4">
      <c r="B61" s="51"/>
      <c r="C61" s="52"/>
      <c r="D61" s="52"/>
      <c r="E61" s="52"/>
      <c r="F61" s="52"/>
      <c r="G61" s="52"/>
      <c r="H61" s="153" t="s">
        <v>102</v>
      </c>
      <c r="I61" s="153"/>
      <c r="J61" s="153"/>
      <c r="K61" s="153"/>
      <c r="L61" s="153"/>
      <c r="M61" s="259"/>
      <c r="N61" s="259"/>
      <c r="O61" s="259"/>
      <c r="P61" s="259"/>
      <c r="Q61" s="259"/>
      <c r="R61" s="259"/>
      <c r="S61" s="259"/>
      <c r="T61" s="259"/>
      <c r="U61" s="259"/>
      <c r="V61" s="259"/>
    </row>
    <row r="62" spans="2:22" x14ac:dyDescent="0.4">
      <c r="B62" s="65"/>
      <c r="C62" s="65"/>
      <c r="D62" s="65"/>
      <c r="E62" s="65"/>
      <c r="F62" s="65"/>
      <c r="G62" s="65"/>
    </row>
  </sheetData>
  <mergeCells count="138">
    <mergeCell ref="H59:L59"/>
    <mergeCell ref="M59:V59"/>
    <mergeCell ref="H60:L60"/>
    <mergeCell ref="M60:V60"/>
    <mergeCell ref="H61:L61"/>
    <mergeCell ref="M61:V61"/>
    <mergeCell ref="B54:V54"/>
    <mergeCell ref="B56:V56"/>
    <mergeCell ref="H57:L57"/>
    <mergeCell ref="M57:T57"/>
    <mergeCell ref="U57:V58"/>
    <mergeCell ref="H58:L58"/>
    <mergeCell ref="M58:T58"/>
    <mergeCell ref="C47:V47"/>
    <mergeCell ref="C48:V48"/>
    <mergeCell ref="C49:V49"/>
    <mergeCell ref="C50:V50"/>
    <mergeCell ref="B51:B53"/>
    <mergeCell ref="C51:V51"/>
    <mergeCell ref="D52:U52"/>
    <mergeCell ref="H42:K42"/>
    <mergeCell ref="L42:O42"/>
    <mergeCell ref="E43:G43"/>
    <mergeCell ref="H43:O43"/>
    <mergeCell ref="D44:D45"/>
    <mergeCell ref="E44:G44"/>
    <mergeCell ref="H44:K44"/>
    <mergeCell ref="L44:O44"/>
    <mergeCell ref="E45:G45"/>
    <mergeCell ref="H45:O45"/>
    <mergeCell ref="B39:B46"/>
    <mergeCell ref="C39:V39"/>
    <mergeCell ref="D40:G40"/>
    <mergeCell ref="H40:K40"/>
    <mergeCell ref="L40:O40"/>
    <mergeCell ref="D41:G41"/>
    <mergeCell ref="H41:K41"/>
    <mergeCell ref="L41:O41"/>
    <mergeCell ref="D42:D43"/>
    <mergeCell ref="E42:G42"/>
    <mergeCell ref="C35:H35"/>
    <mergeCell ref="I35:K35"/>
    <mergeCell ref="L35:N35"/>
    <mergeCell ref="O35:U35"/>
    <mergeCell ref="B37:V37"/>
    <mergeCell ref="C38:V38"/>
    <mergeCell ref="L29:N29"/>
    <mergeCell ref="O29:U29"/>
    <mergeCell ref="B30:B35"/>
    <mergeCell ref="C30:H30"/>
    <mergeCell ref="I30:K30"/>
    <mergeCell ref="L30:N30"/>
    <mergeCell ref="O30:U30"/>
    <mergeCell ref="C31:H31"/>
    <mergeCell ref="C33:H33"/>
    <mergeCell ref="I33:K33"/>
    <mergeCell ref="L33:N33"/>
    <mergeCell ref="O33:U33"/>
    <mergeCell ref="C34:H34"/>
    <mergeCell ref="I34:K34"/>
    <mergeCell ref="L34:N34"/>
    <mergeCell ref="O34:U34"/>
    <mergeCell ref="I31:K31"/>
    <mergeCell ref="L31:N31"/>
    <mergeCell ref="O31:U31"/>
    <mergeCell ref="C32:H32"/>
    <mergeCell ref="I32:K32"/>
    <mergeCell ref="L32:N32"/>
    <mergeCell ref="O32:U32"/>
    <mergeCell ref="B23:V23"/>
    <mergeCell ref="B24:B29"/>
    <mergeCell ref="C24:H24"/>
    <mergeCell ref="I24:K24"/>
    <mergeCell ref="L24:N24"/>
    <mergeCell ref="O24:U24"/>
    <mergeCell ref="C25:H25"/>
    <mergeCell ref="C27:H27"/>
    <mergeCell ref="I27:K27"/>
    <mergeCell ref="L27:N27"/>
    <mergeCell ref="O27:U27"/>
    <mergeCell ref="C28:H28"/>
    <mergeCell ref="I28:K28"/>
    <mergeCell ref="L28:N28"/>
    <mergeCell ref="O28:U28"/>
    <mergeCell ref="I25:K25"/>
    <mergeCell ref="L25:N25"/>
    <mergeCell ref="O25:U25"/>
    <mergeCell ref="C26:H26"/>
    <mergeCell ref="I26:K26"/>
    <mergeCell ref="L26:N26"/>
    <mergeCell ref="O26:U26"/>
    <mergeCell ref="C29:H29"/>
    <mergeCell ref="I29:K29"/>
    <mergeCell ref="I19:J19"/>
    <mergeCell ref="P19:Q19"/>
    <mergeCell ref="C20:H20"/>
    <mergeCell ref="I20:O20"/>
    <mergeCell ref="P20:V20"/>
    <mergeCell ref="C21:H21"/>
    <mergeCell ref="I21:J21"/>
    <mergeCell ref="P21:Q21"/>
    <mergeCell ref="B15:V15"/>
    <mergeCell ref="B16:H16"/>
    <mergeCell ref="I16:N16"/>
    <mergeCell ref="P16:U16"/>
    <mergeCell ref="B17:B22"/>
    <mergeCell ref="C17:H18"/>
    <mergeCell ref="J17:V17"/>
    <mergeCell ref="J18:L18"/>
    <mergeCell ref="M18:N18"/>
    <mergeCell ref="C19:H19"/>
    <mergeCell ref="C22:H22"/>
    <mergeCell ref="I22:O22"/>
    <mergeCell ref="P22:V22"/>
    <mergeCell ref="C14:H14"/>
    <mergeCell ref="J14:K14"/>
    <mergeCell ref="M14:N14"/>
    <mergeCell ref="P14:U14"/>
    <mergeCell ref="B9:V9"/>
    <mergeCell ref="B10:B14"/>
    <mergeCell ref="C10:H10"/>
    <mergeCell ref="I10:V10"/>
    <mergeCell ref="C11:H11"/>
    <mergeCell ref="J11:N11"/>
    <mergeCell ref="P11:V11"/>
    <mergeCell ref="C12:H12"/>
    <mergeCell ref="I12:J12"/>
    <mergeCell ref="P12:Q12"/>
    <mergeCell ref="B2:V2"/>
    <mergeCell ref="B4:V4"/>
    <mergeCell ref="O6:Q6"/>
    <mergeCell ref="R6:V6"/>
    <mergeCell ref="B8:H8"/>
    <mergeCell ref="I8:V8"/>
    <mergeCell ref="C13:H13"/>
    <mergeCell ref="J13:K13"/>
    <mergeCell ref="M13:N13"/>
    <mergeCell ref="P13:U13"/>
  </mergeCells>
  <phoneticPr fontId="3"/>
  <dataValidations count="1">
    <dataValidation type="list" allowBlank="1" showInputMessage="1" showErrorMessage="1" sqref="I11 I13:I14 L13:L14 O11 I17:I18 V25:V29 V31:V35" xr:uid="{00000000-0002-0000-0200-000000000000}">
      <formula1>"■,□"</formula1>
    </dataValidation>
  </dataValidations>
  <pageMargins left="0.70866141732283472" right="0.70866141732283472" top="0.74803149606299213" bottom="0.74803149606299213" header="0.31496062992125984" footer="0.31496062992125984"/>
  <pageSetup paperSize="9" scale="90" orientation="portrait" r:id="rId1"/>
  <headerFooter>
    <oddFooter>&amp;P / &amp;N ページ</oddFooter>
  </headerFooter>
  <rowBreaks count="2" manualBreakCount="2">
    <brk id="36" max="21" man="1"/>
    <brk id="62" max="2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算定方法E</vt:lpstr>
      <vt:lpstr>【記載例】算定方法E</vt:lpstr>
      <vt:lpstr>【記載例】算定方法A（旧）</vt:lpstr>
      <vt:lpstr>'【記載例】算定方法A（旧）'!Print_Area</vt:lpstr>
      <vt:lpstr>【記載例】算定方法E!Print_Area</vt:lpstr>
      <vt:lpstr>算定方法E!Print_Area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2020-05-18T02:41:27Z</dcterms:created>
  <dcterms:modified xsi:type="dcterms:W3CDTF">2020-09-02T09:03:03Z</dcterms:modified>
</cp:coreProperties>
</file>