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C7A8441-04F4-4D4C-998B-6E5401D1239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１－３" sheetId="4" r:id="rId1"/>
  </sheets>
  <definedNames>
    <definedName name="_xlnm.Print_Area" localSheetId="0">'１－３'!$B$2:$K$22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4" l="1"/>
  <c r="F15" i="4" s="1"/>
  <c r="F16" i="4" s="1"/>
  <c r="E15" i="4"/>
  <c r="E16" i="4"/>
  <c r="G14" i="4" l="1"/>
  <c r="G15" i="4" s="1"/>
  <c r="G16" i="4" l="1"/>
  <c r="J12" i="4" l="1"/>
  <c r="J13" i="4"/>
  <c r="J11" i="4"/>
  <c r="E14" i="4"/>
  <c r="J14" i="4" l="1"/>
  <c r="J16" i="4"/>
  <c r="J15" i="4"/>
</calcChain>
</file>

<file path=xl/sharedStrings.xml><?xml version="1.0" encoding="utf-8"?>
<sst xmlns="http://schemas.openxmlformats.org/spreadsheetml/2006/main" count="23" uniqueCount="20">
  <si>
    <t>費目合計</t>
  </si>
  <si>
    <t>Ⅰ．設計費</t>
  </si>
  <si>
    <t>Ⅱ．設備費</t>
  </si>
  <si>
    <t>Ⅲ．工事費</t>
  </si>
  <si>
    <t>合計</t>
  </si>
  <si>
    <t>消費税</t>
  </si>
  <si>
    <t>支払合計</t>
  </si>
  <si>
    <t>（単位　円）</t>
    <rPh sb="1" eb="3">
      <t>タンイ</t>
    </rPh>
    <rPh sb="4" eb="5">
      <t>エン</t>
    </rPh>
    <phoneticPr fontId="1"/>
  </si>
  <si>
    <t>（単位　年）</t>
    <rPh sb="1" eb="3">
      <t>タンイ</t>
    </rPh>
    <rPh sb="4" eb="5">
      <t>ネン</t>
    </rPh>
    <phoneticPr fontId="1"/>
  </si>
  <si>
    <t>－－－</t>
    <phoneticPr fontId="1"/>
  </si>
  <si>
    <t>発注名</t>
    <rPh sb="0" eb="2">
      <t>ハッチュウ</t>
    </rPh>
    <rPh sb="2" eb="3">
      <t>メイ</t>
    </rPh>
    <phoneticPr fontId="1"/>
  </si>
  <si>
    <t>未定</t>
    <rPh sb="0" eb="2">
      <t>ミテイ</t>
    </rPh>
    <phoneticPr fontId="1"/>
  </si>
  <si>
    <t>最長の処分制限期間
(法定耐用年数)</t>
    <rPh sb="0" eb="2">
      <t>サイチョウ</t>
    </rPh>
    <rPh sb="3" eb="5">
      <t>ショブン</t>
    </rPh>
    <rPh sb="5" eb="7">
      <t>セイゲン</t>
    </rPh>
    <rPh sb="7" eb="9">
      <t>キカン</t>
    </rPh>
    <rPh sb="11" eb="13">
      <t>ホウテイ</t>
    </rPh>
    <rPh sb="13" eb="15">
      <t>タイヨウ</t>
    </rPh>
    <rPh sb="15" eb="17">
      <t>ネンスウ</t>
    </rPh>
    <phoneticPr fontId="1"/>
  </si>
  <si>
    <t>費目</t>
    <rPh sb="0" eb="2">
      <t>ヒモク</t>
    </rPh>
    <phoneticPr fontId="1"/>
  </si>
  <si>
    <t>１－３ 発注区分表（総括）</t>
    <rPh sb="4" eb="6">
      <t>ハッチュウ</t>
    </rPh>
    <rPh sb="6" eb="8">
      <t>クブン</t>
    </rPh>
    <rPh sb="8" eb="9">
      <t>ヒョウ</t>
    </rPh>
    <rPh sb="10" eb="12">
      <t>ソウカツ</t>
    </rPh>
    <phoneticPr fontId="1"/>
  </si>
  <si>
    <t>(d)ＥＭＳ機器</t>
    <rPh sb="6" eb="8">
      <t>キキ</t>
    </rPh>
    <phoneticPr fontId="1"/>
  </si>
  <si>
    <t>EMS機器導入工事</t>
    <rPh sb="3" eb="5">
      <t>キキ</t>
    </rPh>
    <rPh sb="5" eb="7">
      <t>ドウニュウ</t>
    </rPh>
    <rPh sb="7" eb="9">
      <t>コウジ</t>
    </rPh>
    <phoneticPr fontId="1"/>
  </si>
  <si>
    <t>(c)指定設備</t>
    <rPh sb="3" eb="5">
      <t>シテイ</t>
    </rPh>
    <rPh sb="5" eb="7">
      <t>セツビ</t>
    </rPh>
    <phoneticPr fontId="1"/>
  </si>
  <si>
    <t>ボイラー更新工事</t>
    <rPh sb="4" eb="6">
      <t>コウシン</t>
    </rPh>
    <rPh sb="6" eb="8">
      <t>コウジ</t>
    </rPh>
    <phoneticPr fontId="1"/>
  </si>
  <si>
    <t>変圧器更新工事</t>
    <rPh sb="0" eb="3">
      <t>ヘンアツキ</t>
    </rPh>
    <rPh sb="3" eb="5">
      <t>コウシン</t>
    </rPh>
    <rPh sb="5" eb="7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</si>
</sst>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b/>
      <sz val="15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1"/>
      <color rgb="FF0070C0"/>
      <name val="ＭＳ Ｐゴシック"/>
      <family val="3"/>
      <charset val="128"/>
    </font>
    <font>
      <sz val="13"/>
      <color rgb="FF0070C0"/>
      <name val="ＭＳ 明朝"/>
      <family val="1"/>
      <charset val="128"/>
    </font>
    <font>
      <sz val="14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 applyAlignment="1">
      <alignment vertical="center"/>
    </xf>
    <xf numFmtId="3" fontId="2" fillId="0" borderId="6" xfId="0" quotePrefix="1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 vertical="top"/>
    </xf>
    <xf numFmtId="0" fontId="6" fillId="0" borderId="7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176" fontId="11" fillId="0" borderId="6" xfId="0" applyNumberFormat="1" applyFont="1" applyBorder="1" applyAlignment="1">
      <alignment horizontal="right" vertical="center"/>
    </xf>
    <xf numFmtId="177" fontId="8" fillId="0" borderId="6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3" fontId="12" fillId="0" borderId="6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5"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9525</xdr:rowOff>
    </xdr:from>
    <xdr:to>
      <xdr:col>4</xdr:col>
      <xdr:colOff>0</xdr:colOff>
      <xdr:row>9</xdr:row>
      <xdr:rowOff>9525</xdr:rowOff>
    </xdr:to>
    <xdr:sp macro="" textlink="">
      <xdr:nvSpPr>
        <xdr:cNvPr id="1716" name="Line 1">
          <a:extLst>
            <a:ext uri="{FF2B5EF4-FFF2-40B4-BE49-F238E27FC236}">
              <a16:creationId xmlns:a16="http://schemas.microsoft.com/office/drawing/2014/main" id="{BAAD92CD-A69D-47BD-8BF8-0FEC6D881941}"/>
            </a:ext>
          </a:extLst>
        </xdr:cNvPr>
        <xdr:cNvSpPr>
          <a:spLocks noChangeShapeType="1"/>
        </xdr:cNvSpPr>
      </xdr:nvSpPr>
      <xdr:spPr bwMode="auto">
        <a:xfrm flipH="1" flipV="1">
          <a:off x="304800" y="1781175"/>
          <a:ext cx="1581150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190500</xdr:colOff>
      <xdr:row>7</xdr:row>
      <xdr:rowOff>0</xdr:rowOff>
    </xdr:from>
    <xdr:to>
      <xdr:col>4</xdr:col>
      <xdr:colOff>0</xdr:colOff>
      <xdr:row>9</xdr:row>
      <xdr:rowOff>438150</xdr:rowOff>
    </xdr:to>
    <xdr:sp macro="" textlink="">
      <xdr:nvSpPr>
        <xdr:cNvPr id="1717" name="図形 2">
          <a:extLst>
            <a:ext uri="{FF2B5EF4-FFF2-40B4-BE49-F238E27FC236}">
              <a16:creationId xmlns:a16="http://schemas.microsoft.com/office/drawing/2014/main" id="{48503D6E-F3DB-46E2-B815-FDEBF1BB208C}"/>
            </a:ext>
          </a:extLst>
        </xdr:cNvPr>
        <xdr:cNvSpPr>
          <a:spLocks/>
        </xdr:cNvSpPr>
      </xdr:nvSpPr>
      <xdr:spPr bwMode="auto">
        <a:xfrm>
          <a:off x="304800" y="1771650"/>
          <a:ext cx="1581150" cy="1000125"/>
        </a:xfrm>
        <a:custGeom>
          <a:avLst/>
          <a:gdLst>
            <a:gd name="T0" fmla="*/ 2147483647 w 16384"/>
            <a:gd name="T1" fmla="*/ 2147483647 h 16384"/>
            <a:gd name="T2" fmla="*/ 2147483647 w 16384"/>
            <a:gd name="T3" fmla="*/ 2147483647 h 16384"/>
            <a:gd name="T4" fmla="*/ 0 w 16384"/>
            <a:gd name="T5" fmla="*/ 0 h 16384"/>
            <a:gd name="T6" fmla="*/ 0 60000 65536"/>
            <a:gd name="T7" fmla="*/ 0 60000 65536"/>
            <a:gd name="T8" fmla="*/ 0 60000 65536"/>
            <a:gd name="T9" fmla="*/ 0 w 16384"/>
            <a:gd name="T10" fmla="*/ 0 h 16384"/>
            <a:gd name="T11" fmla="*/ 16384 w 16384"/>
            <a:gd name="T12" fmla="*/ 16384 h 16384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6384" h="16384">
              <a:moveTo>
                <a:pt x="16384" y="16384"/>
              </a:moveTo>
              <a:lnTo>
                <a:pt x="3828" y="8764"/>
              </a:lnTo>
              <a:lnTo>
                <a:pt x="0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8</xdr:row>
      <xdr:rowOff>264795</xdr:rowOff>
    </xdr:from>
    <xdr:to>
      <xdr:col>3</xdr:col>
      <xdr:colOff>1114424</xdr:colOff>
      <xdr:row>9</xdr:row>
      <xdr:rowOff>198120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B2C9C701-DD69-4E23-AD63-BDBAC5E770C8}"/>
            </a:ext>
          </a:extLst>
        </xdr:cNvPr>
        <xdr:cNvSpPr txBox="1"/>
      </xdr:nvSpPr>
      <xdr:spPr>
        <a:xfrm>
          <a:off x="687705" y="2116455"/>
          <a:ext cx="838199" cy="4133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4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発注先</a:t>
          </a:r>
          <a:endParaRPr kumimoji="1" lang="en-US" altLang="ja-JP" sz="14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>
            <a:lnSpc>
              <a:spcPts val="1200"/>
            </a:lnSpc>
          </a:pPr>
          <a:endParaRPr kumimoji="1" lang="ja-JP" altLang="en-US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3</xdr:col>
      <xdr:colOff>2264</xdr:colOff>
      <xdr:row>20</xdr:row>
      <xdr:rowOff>6862</xdr:rowOff>
    </xdr:from>
    <xdr:to>
      <xdr:col>8</xdr:col>
      <xdr:colOff>322580</xdr:colOff>
      <xdr:row>20</xdr:row>
      <xdr:rowOff>647700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BF45EC0A-93D8-4413-9CF9-D0C9F5647B9C}"/>
            </a:ext>
          </a:extLst>
        </xdr:cNvPr>
        <xdr:cNvSpPr/>
      </xdr:nvSpPr>
      <xdr:spPr bwMode="auto">
        <a:xfrm>
          <a:off x="421364" y="7083937"/>
          <a:ext cx="6321066" cy="640838"/>
        </a:xfrm>
        <a:prstGeom prst="wedgeRectCallout">
          <a:avLst>
            <a:gd name="adj1" fmla="val -25084"/>
            <a:gd name="adj2" fmla="val -223701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ctr" upright="1">
          <a:noAutofit/>
        </a:bodyPr>
        <a:lstStyle/>
        <a:p>
          <a:pPr rtl="0"/>
          <a:r>
            <a:rPr kumimoji="1" lang="ja-JP" altLang="en-US" sz="12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・工事内容が複数ある場合でも、発注が</a:t>
          </a:r>
          <a:r>
            <a:rPr kumimoji="1" lang="en-US" altLang="ja-JP" sz="12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2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件の予定であれば、工事内容別に分けずに、</a:t>
          </a:r>
          <a:r>
            <a:rPr kumimoji="1" lang="en-US" altLang="ja-JP" sz="12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2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列にまとめる</a:t>
          </a:r>
        </a:p>
        <a:p>
          <a:pPr rtl="0"/>
          <a:r>
            <a:rPr kumimoji="1" lang="ja-JP" altLang="en-US" sz="12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・上記の例の内容であれば、３回発注（３者見積りを３回実施）することになる</a:t>
          </a:r>
        </a:p>
      </xdr:txBody>
    </xdr:sp>
    <xdr:clientData/>
  </xdr:twoCellAnchor>
  <xdr:twoCellAnchor>
    <xdr:from>
      <xdr:col>7</xdr:col>
      <xdr:colOff>7620</xdr:colOff>
      <xdr:row>5</xdr:row>
      <xdr:rowOff>266700</xdr:rowOff>
    </xdr:from>
    <xdr:to>
      <xdr:col>7</xdr:col>
      <xdr:colOff>1143000</xdr:colOff>
      <xdr:row>15</xdr:row>
      <xdr:rowOff>533400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2366CCE-A5F6-432E-A2C0-A1CBB8EC709F}"/>
            </a:ext>
          </a:extLst>
        </xdr:cNvPr>
        <xdr:cNvCxnSpPr/>
      </xdr:nvCxnSpPr>
      <xdr:spPr bwMode="auto">
        <a:xfrm flipH="1">
          <a:off x="5158740" y="1211580"/>
          <a:ext cx="1135380" cy="477774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8</xdr:col>
      <xdr:colOff>0</xdr:colOff>
      <xdr:row>6</xdr:row>
      <xdr:rowOff>7620</xdr:rowOff>
    </xdr:from>
    <xdr:to>
      <xdr:col>8</xdr:col>
      <xdr:colOff>1135380</xdr:colOff>
      <xdr:row>16</xdr:row>
      <xdr:rowOff>7620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B3E960EA-86E9-4BD5-9B43-7344A01CFA47}"/>
            </a:ext>
          </a:extLst>
        </xdr:cNvPr>
        <xdr:cNvCxnSpPr/>
      </xdr:nvCxnSpPr>
      <xdr:spPr bwMode="auto">
        <a:xfrm flipH="1">
          <a:off x="6301740" y="1226820"/>
          <a:ext cx="1135380" cy="477774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1036955</xdr:colOff>
      <xdr:row>8</xdr:row>
      <xdr:rowOff>296545</xdr:rowOff>
    </xdr:from>
    <xdr:to>
      <xdr:col>8</xdr:col>
      <xdr:colOff>1131570</xdr:colOff>
      <xdr:row>9</xdr:row>
      <xdr:rowOff>361315</xdr:rowOff>
    </xdr:to>
    <xdr:sp macro="" textlink="">
      <xdr:nvSpPr>
        <xdr:cNvPr id="6" name="AutoShape 12">
          <a:extLst>
            <a:ext uri="{FF2B5EF4-FFF2-40B4-BE49-F238E27FC236}">
              <a16:creationId xmlns:a16="http://schemas.microsoft.com/office/drawing/2014/main" id="{4CE8C40D-9A75-4E31-A54C-198679FD0C77}"/>
            </a:ext>
          </a:extLst>
        </xdr:cNvPr>
        <xdr:cNvSpPr>
          <a:spLocks noChangeArrowheads="1"/>
        </xdr:cNvSpPr>
      </xdr:nvSpPr>
      <xdr:spPr bwMode="auto">
        <a:xfrm>
          <a:off x="5142230" y="2153920"/>
          <a:ext cx="2456815" cy="550545"/>
        </a:xfrm>
        <a:prstGeom prst="wedgeRectCallout">
          <a:avLst>
            <a:gd name="adj1" fmla="val -47552"/>
            <a:gd name="adj2" fmla="val 182500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lvl="0" indent="0" algn="l" defTabSz="914400" rtl="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1" lang="ja-JP" altLang="ja-JP" sz="12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想定している発注区分ごとの各費目の費用を記入する</a:t>
          </a:r>
          <a:endParaRPr lang="ja-JP" altLang="ja-JP" sz="12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8</xdr:col>
      <xdr:colOff>2540</xdr:colOff>
      <xdr:row>2</xdr:row>
      <xdr:rowOff>116840</xdr:rowOff>
    </xdr:from>
    <xdr:to>
      <xdr:col>9</xdr:col>
      <xdr:colOff>1162050</xdr:colOff>
      <xdr:row>5</xdr:row>
      <xdr:rowOff>207010</xdr:rowOff>
    </xdr:to>
    <xdr:sp macro="" textlink="">
      <xdr:nvSpPr>
        <xdr:cNvPr id="11" name="AutoShape 12">
          <a:extLst>
            <a:ext uri="{FF2B5EF4-FFF2-40B4-BE49-F238E27FC236}">
              <a16:creationId xmlns:a16="http://schemas.microsoft.com/office/drawing/2014/main" id="{6A82930B-5D63-40C2-B988-A90725774F1C}"/>
            </a:ext>
          </a:extLst>
        </xdr:cNvPr>
        <xdr:cNvSpPr>
          <a:spLocks noChangeArrowheads="1"/>
        </xdr:cNvSpPr>
      </xdr:nvSpPr>
      <xdr:spPr bwMode="auto">
        <a:xfrm>
          <a:off x="7041515" y="593090"/>
          <a:ext cx="2445385" cy="575945"/>
        </a:xfrm>
        <a:prstGeom prst="wedgeRectCallout">
          <a:avLst>
            <a:gd name="adj1" fmla="val -52559"/>
            <a:gd name="adj2" fmla="val 96025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lvl="0" indent="0" algn="l" defTabSz="914400" rtl="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1" lang="ja-JP" altLang="en-US" sz="12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空白の列がある場合は、列を削除、</a:t>
          </a:r>
          <a:br>
            <a:rPr kumimoji="1" lang="en-US" altLang="ja-JP" sz="12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r>
            <a:rPr kumimoji="1" lang="ja-JP" altLang="en-US" sz="12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もしくは、斜線を入れる</a:t>
          </a:r>
          <a:endParaRPr lang="ja-JP" altLang="ja-JP" sz="12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B2:K30"/>
  <sheetViews>
    <sheetView showGridLines="0" tabSelected="1" view="pageBreakPreview" zoomScaleNormal="100" zoomScaleSheetLayoutView="100" workbookViewId="0"/>
  </sheetViews>
  <sheetFormatPr defaultColWidth="9" defaultRowHeight="13" x14ac:dyDescent="0.2"/>
  <cols>
    <col min="1" max="1" width="2.90625" customWidth="1"/>
    <col min="2" max="2" width="1.08984375" customWidth="1"/>
    <col min="3" max="3" width="2" customWidth="1"/>
    <col min="4" max="4" width="18.90625" customWidth="1"/>
    <col min="5" max="9" width="16.90625" customWidth="1"/>
    <col min="10" max="10" width="18.36328125" customWidth="1"/>
    <col min="11" max="11" width="1" customWidth="1"/>
  </cols>
  <sheetData>
    <row r="2" spans="2:11" ht="24" customHeight="1" x14ac:dyDescent="0.2"/>
    <row r="4" spans="2:11" ht="6" customHeight="1" x14ac:dyDescent="0.2"/>
    <row r="5" spans="2:11" ht="19" x14ac:dyDescent="0.25">
      <c r="C5" s="15" t="s">
        <v>14</v>
      </c>
      <c r="D5" s="1"/>
      <c r="E5" s="1"/>
      <c r="F5" s="23"/>
      <c r="G5" s="1"/>
      <c r="H5" s="1"/>
      <c r="I5" s="1"/>
      <c r="J5" s="1"/>
      <c r="K5" s="1"/>
    </row>
    <row r="6" spans="2:11" ht="21.75" customHeight="1" x14ac:dyDescent="0.3">
      <c r="B6" s="1"/>
      <c r="C6" s="1"/>
      <c r="D6" s="2"/>
      <c r="E6" s="2"/>
      <c r="F6" s="2"/>
      <c r="G6" s="2"/>
      <c r="H6" s="2"/>
      <c r="I6" s="2"/>
      <c r="J6" s="2"/>
      <c r="K6" s="1"/>
    </row>
    <row r="7" spans="2:11" ht="42.75" customHeight="1" x14ac:dyDescent="0.25">
      <c r="B7" s="1"/>
      <c r="C7" s="1"/>
      <c r="D7" s="1"/>
      <c r="E7" s="20" t="s">
        <v>17</v>
      </c>
      <c r="F7" s="20" t="s">
        <v>17</v>
      </c>
      <c r="G7" s="20" t="s">
        <v>15</v>
      </c>
      <c r="H7" s="18"/>
      <c r="I7" s="20"/>
      <c r="J7" s="14" t="s">
        <v>7</v>
      </c>
      <c r="K7" s="1"/>
    </row>
    <row r="8" spans="2:11" ht="7.5" customHeight="1" x14ac:dyDescent="0.2">
      <c r="B8" s="1"/>
      <c r="C8" s="3"/>
      <c r="D8" s="4"/>
      <c r="E8" s="30" t="s">
        <v>18</v>
      </c>
      <c r="F8" s="30" t="s">
        <v>19</v>
      </c>
      <c r="G8" s="30" t="s">
        <v>16</v>
      </c>
      <c r="H8" s="30"/>
      <c r="I8" s="30"/>
      <c r="J8" s="5"/>
      <c r="K8" s="1"/>
    </row>
    <row r="9" spans="2:11" ht="38.25" customHeight="1" x14ac:dyDescent="0.2">
      <c r="B9" s="1"/>
      <c r="C9" s="6"/>
      <c r="D9" s="16" t="s">
        <v>10</v>
      </c>
      <c r="E9" s="31"/>
      <c r="F9" s="31"/>
      <c r="G9" s="31"/>
      <c r="H9" s="31"/>
      <c r="I9" s="31"/>
      <c r="J9" s="25" t="s">
        <v>0</v>
      </c>
      <c r="K9" s="1"/>
    </row>
    <row r="10" spans="2:11" ht="33" customHeight="1" x14ac:dyDescent="0.2">
      <c r="B10" s="1"/>
      <c r="C10" s="7"/>
      <c r="D10" s="17" t="s">
        <v>13</v>
      </c>
      <c r="E10" s="19" t="s">
        <v>11</v>
      </c>
      <c r="F10" s="19" t="s">
        <v>11</v>
      </c>
      <c r="G10" s="19" t="s">
        <v>11</v>
      </c>
      <c r="H10" s="19"/>
      <c r="I10" s="19"/>
      <c r="J10" s="26"/>
      <c r="K10" s="1"/>
    </row>
    <row r="11" spans="2:11" ht="42.75" customHeight="1" x14ac:dyDescent="0.2">
      <c r="B11" s="1"/>
      <c r="C11" s="27" t="s">
        <v>1</v>
      </c>
      <c r="D11" s="28"/>
      <c r="E11" s="21">
        <v>0</v>
      </c>
      <c r="F11" s="21">
        <v>0</v>
      </c>
      <c r="G11" s="21">
        <v>0</v>
      </c>
      <c r="H11" s="21"/>
      <c r="I11" s="21"/>
      <c r="J11" s="21">
        <f>SUM(E11:I11)</f>
        <v>0</v>
      </c>
      <c r="K11" s="1"/>
    </row>
    <row r="12" spans="2:11" ht="42.75" customHeight="1" x14ac:dyDescent="0.2">
      <c r="B12" s="1"/>
      <c r="C12" s="27" t="s">
        <v>2</v>
      </c>
      <c r="D12" s="28"/>
      <c r="E12" s="21">
        <v>30000000</v>
      </c>
      <c r="F12" s="24">
        <v>23000000</v>
      </c>
      <c r="G12" s="21">
        <v>5000000</v>
      </c>
      <c r="H12" s="21"/>
      <c r="I12" s="21"/>
      <c r="J12" s="21">
        <f t="shared" ref="J12:J16" si="0">SUM(E12:I12)</f>
        <v>58000000</v>
      </c>
      <c r="K12" s="1"/>
    </row>
    <row r="13" spans="2:11" ht="42.75" customHeight="1" x14ac:dyDescent="0.2">
      <c r="B13" s="1"/>
      <c r="C13" s="27" t="s">
        <v>3</v>
      </c>
      <c r="D13" s="28"/>
      <c r="E13" s="21">
        <v>0</v>
      </c>
      <c r="F13" s="24">
        <v>0</v>
      </c>
      <c r="G13" s="21">
        <v>1800000</v>
      </c>
      <c r="H13" s="21"/>
      <c r="I13" s="21"/>
      <c r="J13" s="21">
        <f t="shared" si="0"/>
        <v>1800000</v>
      </c>
      <c r="K13" s="1"/>
    </row>
    <row r="14" spans="2:11" ht="42.75" customHeight="1" x14ac:dyDescent="0.2">
      <c r="B14" s="1"/>
      <c r="C14" s="27" t="s">
        <v>4</v>
      </c>
      <c r="D14" s="28"/>
      <c r="E14" s="21">
        <f>SUM(E11:E13)</f>
        <v>30000000</v>
      </c>
      <c r="F14" s="21">
        <f>SUM(F11:F13)</f>
        <v>23000000</v>
      </c>
      <c r="G14" s="21">
        <f>SUM(G11:G13)</f>
        <v>6800000</v>
      </c>
      <c r="H14" s="21"/>
      <c r="I14" s="21"/>
      <c r="J14" s="21">
        <f t="shared" si="0"/>
        <v>59800000</v>
      </c>
      <c r="K14" s="1"/>
    </row>
    <row r="15" spans="2:11" ht="42.75" customHeight="1" x14ac:dyDescent="0.2">
      <c r="B15" s="1"/>
      <c r="C15" s="27" t="s">
        <v>5</v>
      </c>
      <c r="D15" s="28"/>
      <c r="E15" s="21">
        <f>E14/10</f>
        <v>3000000</v>
      </c>
      <c r="F15" s="21">
        <f>F14/10</f>
        <v>2300000</v>
      </c>
      <c r="G15" s="21">
        <f>G14/10</f>
        <v>680000</v>
      </c>
      <c r="H15" s="21"/>
      <c r="I15" s="21"/>
      <c r="J15" s="21">
        <f t="shared" si="0"/>
        <v>5980000</v>
      </c>
      <c r="K15" s="1"/>
    </row>
    <row r="16" spans="2:11" ht="42.75" customHeight="1" x14ac:dyDescent="0.2">
      <c r="B16" s="1"/>
      <c r="C16" s="27" t="s">
        <v>6</v>
      </c>
      <c r="D16" s="28"/>
      <c r="E16" s="21">
        <f>SUM(E14:E15)</f>
        <v>33000000</v>
      </c>
      <c r="F16" s="21">
        <f>SUM(F14:F15)</f>
        <v>25300000</v>
      </c>
      <c r="G16" s="21">
        <f>SUM(G14:G15)</f>
        <v>7480000</v>
      </c>
      <c r="H16" s="21"/>
      <c r="I16" s="21"/>
      <c r="J16" s="21">
        <f t="shared" si="0"/>
        <v>65780000</v>
      </c>
      <c r="K16" s="1"/>
    </row>
    <row r="17" spans="2:11" ht="11.25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2:11" ht="16.5" x14ac:dyDescent="0.25">
      <c r="B18" s="1"/>
      <c r="C18" s="1"/>
      <c r="D18" s="1"/>
      <c r="E18" s="1"/>
      <c r="F18" s="1"/>
      <c r="G18" s="1"/>
      <c r="H18" s="1"/>
      <c r="I18" s="1"/>
      <c r="J18" s="14" t="s">
        <v>8</v>
      </c>
      <c r="K18" s="1"/>
    </row>
    <row r="19" spans="2:11" ht="42.75" customHeight="1" x14ac:dyDescent="0.2">
      <c r="B19" s="1"/>
      <c r="C19" s="29" t="s">
        <v>12</v>
      </c>
      <c r="D19" s="28"/>
      <c r="E19" s="22">
        <v>7</v>
      </c>
      <c r="F19" s="22">
        <v>15</v>
      </c>
      <c r="G19" s="22">
        <v>7</v>
      </c>
      <c r="H19" s="22"/>
      <c r="I19" s="22"/>
      <c r="J19" s="8" t="s">
        <v>9</v>
      </c>
      <c r="K19" s="1"/>
    </row>
    <row r="20" spans="2:1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2:11" ht="66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2:11" ht="6.75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2:11" ht="14" x14ac:dyDescent="0.2">
      <c r="D23" s="9"/>
      <c r="E23" s="10"/>
      <c r="F23" s="10"/>
      <c r="G23" s="10"/>
      <c r="H23" s="10"/>
      <c r="I23" s="10"/>
      <c r="J23" s="1"/>
      <c r="K23" s="1"/>
    </row>
    <row r="24" spans="2:11" x14ac:dyDescent="0.2">
      <c r="D24" s="11"/>
      <c r="E24" s="11"/>
      <c r="F24" s="11"/>
      <c r="G24" s="11"/>
      <c r="H24" s="11"/>
      <c r="I24" s="11"/>
      <c r="J24" s="12"/>
      <c r="K24" s="12"/>
    </row>
    <row r="25" spans="2:11" x14ac:dyDescent="0.2">
      <c r="D25" s="10"/>
      <c r="E25" s="10"/>
      <c r="F25" s="10"/>
      <c r="G25" s="10"/>
      <c r="H25" s="10"/>
      <c r="I25" s="10"/>
      <c r="J25" s="1"/>
      <c r="K25" s="1"/>
    </row>
    <row r="26" spans="2:11" x14ac:dyDescent="0.2">
      <c r="D26" s="10"/>
      <c r="E26" s="10"/>
      <c r="F26" s="10"/>
      <c r="G26" s="10"/>
      <c r="H26" s="10"/>
      <c r="I26" s="10"/>
      <c r="J26" s="1"/>
    </row>
    <row r="27" spans="2:11" x14ac:dyDescent="0.2">
      <c r="D27" s="13"/>
      <c r="E27" s="13"/>
      <c r="F27" s="13"/>
      <c r="G27" s="13"/>
      <c r="H27" s="13"/>
      <c r="I27" s="13"/>
    </row>
    <row r="30" spans="2:11" ht="37.5" customHeight="1" x14ac:dyDescent="0.2"/>
  </sheetData>
  <mergeCells count="13">
    <mergeCell ref="J9:J10"/>
    <mergeCell ref="C12:D12"/>
    <mergeCell ref="C19:D19"/>
    <mergeCell ref="C16:D16"/>
    <mergeCell ref="C15:D15"/>
    <mergeCell ref="C14:D14"/>
    <mergeCell ref="C13:D13"/>
    <mergeCell ref="E8:E9"/>
    <mergeCell ref="F8:F9"/>
    <mergeCell ref="H8:H9"/>
    <mergeCell ref="I8:I9"/>
    <mergeCell ref="C11:D11"/>
    <mergeCell ref="G8:G9"/>
  </mergeCells>
  <phoneticPr fontId="1"/>
  <printOptions horizontalCentered="1"/>
  <pageMargins left="0.9055118110236221" right="0.39370078740157483" top="0.9055118110236221" bottom="0.19685039370078741" header="0.31496062992125984" footer="0.31496062992125984"/>
  <pageSetup paperSize="9" scale="72" fitToHeight="0" orientation="portrait" r:id="rId1"/>
  <headerFooter alignWithMargins="0"/>
  <ignoredErrors>
    <ignoredError sqref="F1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１－３</vt:lpstr>
      <vt:lpstr>'１－３'!Print_Area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2012-07-24T10:55:30Z</dcterms:created>
  <dcterms:modified xsi:type="dcterms:W3CDTF">2023-03-16T06:47:48Z</dcterms:modified>
</cp:coreProperties>
</file>