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930CDF46-51AB-4BFC-BC7B-FD881E7D3B5A}" xr6:coauthVersionLast="44" xr6:coauthVersionMax="44" xr10:uidLastSave="{00000000-0000-0000-0000-000000000000}"/>
  <bookViews>
    <workbookView xWindow="-120" yWindow="-120" windowWidth="29040" windowHeight="15840" xr2:uid="{00000000-000D-0000-FFFF-FFFF00000000}"/>
  </bookViews>
  <sheets>
    <sheet name="様式第７実績報告書" sheetId="8" r:id="rId1"/>
    <sheet name="様式第１１　精算払請求書" sheetId="7" r:id="rId2"/>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'様式第１１　精算払請求書'!#REF!</definedName>
    <definedName name="OLE_LINK1" localSheetId="0">様式第７実績報告書!#REF!</definedName>
    <definedName name="_xlnm.Print_Area" localSheetId="1">'様式第１１　精算払請求書'!$A$1:$AQ$77</definedName>
    <definedName name="_xlnm.Print_Area" localSheetId="0">様式第７実績報告書!$A$1:$AQ$93</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9" i="8" l="1"/>
  <c r="L43" i="7" s="1"/>
  <c r="L48" i="8"/>
  <c r="AA51" i="7"/>
  <c r="I23" i="7"/>
  <c r="F23" i="7"/>
  <c r="S17" i="7"/>
  <c r="S16" i="7"/>
  <c r="S15" i="7"/>
  <c r="X14" i="7"/>
  <c r="T14" i="7"/>
  <c r="S11" i="7"/>
  <c r="S10" i="7"/>
  <c r="X9" i="7"/>
  <c r="T9" i="7"/>
  <c r="Q85" i="8"/>
  <c r="M85" i="8"/>
  <c r="AG47" i="8" l="1"/>
  <c r="L47" i="8"/>
  <c r="L41" i="7" s="1"/>
  <c r="U23" i="7" l="1"/>
  <c r="AG41" i="7"/>
  <c r="L42" i="7" l="1"/>
  <c r="AA50" i="7" l="1"/>
  <c r="AA54" i="7" s="1"/>
  <c r="AA53" i="7" l="1"/>
</calcChain>
</file>

<file path=xl/sharedStrings.xml><?xml version="1.0" encoding="utf-8"?>
<sst xmlns="http://schemas.openxmlformats.org/spreadsheetml/2006/main" count="256" uniqueCount="137">
  <si>
    <t>(</t>
    <phoneticPr fontId="4"/>
  </si>
  <si>
    <t>枚</t>
    <rPh sb="0" eb="1">
      <t>マイ</t>
    </rPh>
    <phoneticPr fontId="4"/>
  </si>
  <si>
    <t>）</t>
    <phoneticPr fontId="4"/>
  </si>
  <si>
    <t>２</t>
    <phoneticPr fontId="3"/>
  </si>
  <si>
    <t>／</t>
    <phoneticPr fontId="4"/>
  </si>
  <si>
    <t>１</t>
    <phoneticPr fontId="3"/>
  </si>
  <si>
    <t>支店名</t>
    <rPh sb="0" eb="3">
      <t>シテンメイ</t>
    </rPh>
    <phoneticPr fontId="3"/>
  </si>
  <si>
    <t>年</t>
    <rPh sb="0" eb="1">
      <t>ネン</t>
    </rPh>
    <phoneticPr fontId="3"/>
  </si>
  <si>
    <t>月</t>
    <rPh sb="0" eb="1">
      <t>ツキ</t>
    </rPh>
    <phoneticPr fontId="3"/>
  </si>
  <si>
    <t>日</t>
    <rPh sb="0" eb="1">
      <t>ニチ</t>
    </rPh>
    <phoneticPr fontId="3"/>
  </si>
  <si>
    <t>記</t>
    <rPh sb="0" eb="1">
      <t>キ</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</si>
  <si>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</si>
  <si>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</si>
  <si>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</si>
  <si>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</si>
  <si>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</si>
  <si>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</si>
  <si>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</si>
  <si>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</si>
  <si>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</si>
  <si>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</si>
  <si>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</si>
  <si>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</si>
  <si>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一般社団法人　環境共創イニシアチブ</t>
    <phoneticPr fontId="3"/>
  </si>
  <si>
    <t>（</t>
    <phoneticPr fontId="3"/>
  </si>
  <si>
    <t>）</t>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</si>
  <si>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</si>
  <si>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t>
    <phoneticPr fontId="10"/>
  </si>
  <si>
    <t>住所</t>
    <rPh sb="0" eb="1">
      <t>スミ</t>
    </rPh>
    <rPh sb="1" eb="2">
      <t>ショ</t>
    </rPh>
    <phoneticPr fontId="3"/>
  </si>
  <si>
    <t>）のあった経済産業省からの</t>
    <phoneticPr fontId="10"/>
  </si>
  <si>
    <t>-</t>
    <phoneticPr fontId="10"/>
  </si>
  <si>
    <t>印</t>
    <rPh sb="0" eb="1">
      <t>イン</t>
    </rPh>
    <phoneticPr fontId="3"/>
  </si>
  <si>
    <t>令和元年度補正 ネット・ゼロ・エネルギー・ハウスを活用したレジリエンス強化事業費補助金</t>
    <phoneticPr fontId="20"/>
  </si>
  <si>
    <t>名称</t>
    <rPh sb="0" eb="2">
      <t>メイショウ</t>
    </rPh>
    <phoneticPr fontId="3"/>
  </si>
  <si>
    <t>代表者等名</t>
    <rPh sb="0" eb="2">
      <t>ダイヒョウ</t>
    </rPh>
    <rPh sb="2" eb="4">
      <t>シャナド</t>
    </rPh>
    <rPh sb="4" eb="5">
      <t>メイ</t>
    </rPh>
    <phoneticPr fontId="3"/>
  </si>
  <si>
    <t>代表理事　赤池　学　殿</t>
    <rPh sb="0" eb="1">
      <t>ダイ</t>
    </rPh>
    <rPh sb="1" eb="2">
      <t>ヒョウ</t>
    </rPh>
    <rPh sb="2" eb="3">
      <t>リ</t>
    </rPh>
    <rPh sb="3" eb="4">
      <t>コト</t>
    </rPh>
    <rPh sb="5" eb="7">
      <t>アカイケ</t>
    </rPh>
    <rPh sb="8" eb="9">
      <t>マナブ</t>
    </rPh>
    <rPh sb="10" eb="11">
      <t>ドノ</t>
    </rPh>
    <phoneticPr fontId="3"/>
  </si>
  <si>
    <t>精算払請求書</t>
    <rPh sb="0" eb="2">
      <t>セイサン</t>
    </rPh>
    <rPh sb="2" eb="3">
      <t>バラ</t>
    </rPh>
    <rPh sb="3" eb="6">
      <t>セイキュウショ</t>
    </rPh>
    <phoneticPr fontId="3"/>
  </si>
  <si>
    <t>ネット・ゼロ・エネルギー・ハウスを活用したレジリエンス強化事業費補助金交付要綱第３条に基づく国庫補助金の精算払を受けたいので、ネット・ゼロ・エネルギー・ハウスを活用したレジリエンス強化事業費補助金交付規程第１７条第２項の規定に基づき、下記のとおり請求します。</t>
    <phoneticPr fontId="20"/>
  </si>
  <si>
    <t>補助事業者１</t>
    <rPh sb="0" eb="2">
      <t>ホジョ</t>
    </rPh>
    <rPh sb="2" eb="4">
      <t>ジギョウ</t>
    </rPh>
    <rPh sb="4" eb="5">
      <t>シャ</t>
    </rPh>
    <phoneticPr fontId="3"/>
  </si>
  <si>
    <t>補助事業者２</t>
    <rPh sb="0" eb="2">
      <t>ホジョ</t>
    </rPh>
    <rPh sb="2" eb="4">
      <t>ジギョウ</t>
    </rPh>
    <rPh sb="4" eb="5">
      <t>シャ</t>
    </rPh>
    <phoneticPr fontId="3"/>
  </si>
  <si>
    <t>補助事業の名称</t>
    <rPh sb="0" eb="2">
      <t>ホジョ</t>
    </rPh>
    <rPh sb="2" eb="4">
      <t>ジギョウ</t>
    </rPh>
    <rPh sb="5" eb="7">
      <t>メイショウ</t>
    </rPh>
    <phoneticPr fontId="3"/>
  </si>
  <si>
    <t>２０２０年</t>
    <rPh sb="4" eb="5">
      <t>ネン</t>
    </rPh>
    <phoneticPr fontId="3"/>
  </si>
  <si>
    <t>太陽熱利用温水システムに係る補助金交付申請額・・・・・・・・・③</t>
    <rPh sb="0" eb="3">
      <t>タイヨウネツ</t>
    </rPh>
    <rPh sb="3" eb="5">
      <t>リヨウ</t>
    </rPh>
    <rPh sb="5" eb="7">
      <t>オンスイ</t>
    </rPh>
    <rPh sb="12" eb="13">
      <t>カカ</t>
    </rPh>
    <rPh sb="14" eb="17">
      <t>ホジョキン</t>
    </rPh>
    <rPh sb="17" eb="19">
      <t>コウフ</t>
    </rPh>
    <rPh sb="19" eb="21">
      <t>シンセイ</t>
    </rPh>
    <rPh sb="21" eb="22">
      <t>ガク</t>
    </rPh>
    <phoneticPr fontId="3"/>
  </si>
  <si>
    <t>停電自立型燃料電池に係る補助金交付申請額・・・・・・・・・・・④</t>
    <rPh sb="0" eb="2">
      <t>テイデン</t>
    </rPh>
    <rPh sb="2" eb="5">
      <t>ジリツガタ</t>
    </rPh>
    <rPh sb="5" eb="7">
      <t>ネンリョウ</t>
    </rPh>
    <rPh sb="7" eb="9">
      <t>デンチ</t>
    </rPh>
    <rPh sb="10" eb="11">
      <t>カカ</t>
    </rPh>
    <rPh sb="12" eb="15">
      <t>ホジョキン</t>
    </rPh>
    <rPh sb="15" eb="17">
      <t>コウフ</t>
    </rPh>
    <rPh sb="17" eb="19">
      <t>シンセイ</t>
    </rPh>
    <rPh sb="19" eb="20">
      <t>ガク</t>
    </rPh>
    <phoneticPr fontId="3"/>
  </si>
  <si>
    <t>円</t>
    <rPh sb="0" eb="1">
      <t>エン</t>
    </rPh>
    <phoneticPr fontId="20"/>
  </si>
  <si>
    <t>３．請求金額の内訳（別紙）（概算払の請求をするときに限る。）</t>
    <rPh sb="2" eb="4">
      <t>セイキュウ</t>
    </rPh>
    <rPh sb="4" eb="6">
      <t>キンガク</t>
    </rPh>
    <rPh sb="7" eb="9">
      <t>ウチワケ</t>
    </rPh>
    <rPh sb="10" eb="12">
      <t>ベッシ</t>
    </rPh>
    <rPh sb="14" eb="16">
      <t>ガイサン</t>
    </rPh>
    <rPh sb="16" eb="17">
      <t>バライ</t>
    </rPh>
    <rPh sb="18" eb="20">
      <t>セイキュウ</t>
    </rPh>
    <rPh sb="26" eb="27">
      <t>カギ</t>
    </rPh>
    <phoneticPr fontId="3"/>
  </si>
  <si>
    <t>４．概算払を必要とする理由（概算払の請求をするときに限る。）</t>
    <phoneticPr fontId="3"/>
  </si>
  <si>
    <t>１．補助事業者情報</t>
    <phoneticPr fontId="3"/>
  </si>
  <si>
    <t>５．振込先（上記に記載された補助事業者と同一名義であること）</t>
    <phoneticPr fontId="3"/>
  </si>
  <si>
    <t>＜補助事業者１の振込先＞</t>
    <rPh sb="1" eb="3">
      <t>ホジョ</t>
    </rPh>
    <rPh sb="3" eb="5">
      <t>ジギョウ</t>
    </rPh>
    <rPh sb="5" eb="6">
      <t>シャ</t>
    </rPh>
    <rPh sb="8" eb="10">
      <t>フリコ</t>
    </rPh>
    <rPh sb="10" eb="11">
      <t>サキ</t>
    </rPh>
    <phoneticPr fontId="20"/>
  </si>
  <si>
    <t>（リースにて導入するシステムに係る補助金交付申請額の合計・・・⑤）</t>
    <rPh sb="6" eb="8">
      <t>ドウニュウ</t>
    </rPh>
    <rPh sb="15" eb="16">
      <t>カカ</t>
    </rPh>
    <rPh sb="17" eb="20">
      <t>ホジョキン</t>
    </rPh>
    <rPh sb="20" eb="22">
      <t>コウフ</t>
    </rPh>
    <rPh sb="22" eb="24">
      <t>シンセイ</t>
    </rPh>
    <rPh sb="24" eb="25">
      <t>ガク</t>
    </rPh>
    <rPh sb="26" eb="28">
      <t>ゴウケイ</t>
    </rPh>
    <phoneticPr fontId="3"/>
  </si>
  <si>
    <t xml:space="preserve">２．精算払請求金額 </t>
    <rPh sb="2" eb="4">
      <t>セイサン</t>
    </rPh>
    <rPh sb="4" eb="5">
      <t>ハラ</t>
    </rPh>
    <rPh sb="5" eb="7">
      <t>セイキュウ</t>
    </rPh>
    <rPh sb="7" eb="9">
      <t>キンガク</t>
    </rPh>
    <phoneticPr fontId="3"/>
  </si>
  <si>
    <t>＜支払金額＞</t>
    <rPh sb="1" eb="3">
      <t>シハラ</t>
    </rPh>
    <rPh sb="3" eb="5">
      <t>キンガク</t>
    </rPh>
    <phoneticPr fontId="20"/>
  </si>
  <si>
    <t>補助事業者１への支払金額</t>
    <rPh sb="0" eb="2">
      <t>ホジョ</t>
    </rPh>
    <rPh sb="2" eb="4">
      <t>ジギョウ</t>
    </rPh>
    <rPh sb="4" eb="5">
      <t>シャ</t>
    </rPh>
    <rPh sb="8" eb="10">
      <t>シハラ</t>
    </rPh>
    <rPh sb="10" eb="12">
      <t>キンガク</t>
    </rPh>
    <phoneticPr fontId="20"/>
  </si>
  <si>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3"/>
  </si>
  <si>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20"/>
  </si>
  <si>
    <t>リース対象</t>
    <rPh sb="3" eb="5">
      <t>タイショウ</t>
    </rPh>
    <phoneticPr fontId="20"/>
  </si>
  <si>
    <t>-</t>
    <phoneticPr fontId="20"/>
  </si>
  <si>
    <t>様式第７</t>
    <phoneticPr fontId="3"/>
  </si>
  <si>
    <t>(</t>
    <phoneticPr fontId="3"/>
  </si>
  <si>
    <t>／</t>
    <phoneticPr fontId="3"/>
  </si>
  <si>
    <t>枚</t>
    <rPh sb="0" eb="1">
      <t>マイ</t>
    </rPh>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</si>
  <si>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</si>
  <si>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</si>
  <si>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</si>
  <si>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</si>
  <si>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補助事業者２</t>
    <rPh sb="0" eb="2">
      <t>ホジョ</t>
    </rPh>
    <rPh sb="2" eb="4">
      <t>ジギョウ</t>
    </rPh>
    <rPh sb="4" eb="5">
      <t>モノ</t>
    </rPh>
    <phoneticPr fontId="3"/>
  </si>
  <si>
    <t>手続代行者</t>
    <rPh sb="0" eb="1">
      <t>テ</t>
    </rPh>
    <rPh sb="1" eb="2">
      <t>ゾク</t>
    </rPh>
    <rPh sb="2" eb="3">
      <t>ダイ</t>
    </rPh>
    <rPh sb="3" eb="4">
      <t>ギョウ</t>
    </rPh>
    <rPh sb="4" eb="5">
      <t>シャ</t>
    </rPh>
    <phoneticPr fontId="3"/>
  </si>
  <si>
    <t>令和元年度補正 ネット・ゼロ・エネルギー・ハウスを活用したレジリエンス強化事業費補助金</t>
    <phoneticPr fontId="3"/>
  </si>
  <si>
    <t>実績報告書</t>
    <rPh sb="0" eb="2">
      <t>ジッセキ</t>
    </rPh>
    <rPh sb="2" eb="5">
      <t>ホウコクショ</t>
    </rPh>
    <phoneticPr fontId="3"/>
  </si>
  <si>
    <t>日をもって交付決定（ SII-HR-2020</t>
    <phoneticPr fontId="3"/>
  </si>
  <si>
    <t>-d-</t>
    <phoneticPr fontId="3"/>
  </si>
  <si>
    <t>）があった経済産業省からの</t>
    <phoneticPr fontId="3"/>
  </si>
  <si>
    <t>ネット・ゼロ・エネルギー・ハウスを活用したレジリエンス強化事業費補助金交付要綱第３条に基づく国庫補助金に係る上記補助事業が完了しましたのでネット・ゼロ・エネルギー・ハウスを活用したレジリエンス強化事業費補助金交付規程第１４条第１項の規定に基づき、下記のとおり報告します。</t>
    <phoneticPr fontId="3"/>
  </si>
  <si>
    <t>（備考）用紙は日本工業規格Ａ４とし、縦位置とする。</t>
    <phoneticPr fontId="3"/>
  </si>
  <si>
    <t>ＺＥＨビルダー/プランナー
登録番号</t>
    <rPh sb="14" eb="16">
      <t>トウロク</t>
    </rPh>
    <rPh sb="16" eb="18">
      <t>バンゴウ</t>
    </rPh>
    <phoneticPr fontId="3"/>
  </si>
  <si>
    <t>グループ
番号</t>
    <rPh sb="5" eb="7">
      <t>バンゴウ</t>
    </rPh>
    <phoneticPr fontId="3"/>
  </si>
  <si>
    <t>ＺＥＨビルダー/プランナー
登録名称</t>
    <rPh sb="14" eb="16">
      <t>トウロク</t>
    </rPh>
    <rPh sb="16" eb="18">
      <t>メイショウ</t>
    </rPh>
    <phoneticPr fontId="3"/>
  </si>
  <si>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</si>
  <si>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t>住　所</t>
    <rPh sb="0" eb="1">
      <t>スミ</t>
    </rPh>
    <rPh sb="2" eb="3">
      <t>ショ</t>
    </rPh>
    <phoneticPr fontId="3"/>
  </si>
  <si>
    <t>‐</t>
    <phoneticPr fontId="3"/>
  </si>
  <si>
    <t>都道
府県</t>
    <rPh sb="0" eb="2">
      <t>トドウ</t>
    </rPh>
    <rPh sb="3" eb="5">
      <t>フケン</t>
    </rPh>
    <phoneticPr fontId="3"/>
  </si>
  <si>
    <t>市区
町村</t>
    <rPh sb="0" eb="2">
      <t>シク</t>
    </rPh>
    <rPh sb="3" eb="5">
      <t>チョウソン</t>
    </rPh>
    <phoneticPr fontId="3"/>
  </si>
  <si>
    <t>法人名</t>
    <rPh sb="0" eb="2">
      <t>ホウジン</t>
    </rPh>
    <rPh sb="2" eb="3">
      <t>メイ</t>
    </rPh>
    <phoneticPr fontId="3"/>
  </si>
  <si>
    <t>会社名</t>
    <rPh sb="0" eb="2">
      <t>カイシャ</t>
    </rPh>
    <rPh sb="2" eb="3">
      <t>メイ</t>
    </rPh>
    <phoneticPr fontId="3"/>
  </si>
  <si>
    <t>所　属</t>
    <rPh sb="0" eb="1">
      <t>ショ</t>
    </rPh>
    <rPh sb="2" eb="3">
      <t>ゾク</t>
    </rPh>
    <phoneticPr fontId="3"/>
  </si>
  <si>
    <t>担当者氏名</t>
    <rPh sb="0" eb="3">
      <t>タントウシャ</t>
    </rPh>
    <rPh sb="3" eb="5">
      <t>シメイ</t>
    </rPh>
    <phoneticPr fontId="3"/>
  </si>
  <si>
    <t>電話番号</t>
    <rPh sb="0" eb="2">
      <t>デンワ</t>
    </rPh>
    <rPh sb="2" eb="4">
      <t>バンゴウ</t>
    </rPh>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</si>
  <si>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</si>
  <si>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</si>
  <si>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</si>
  <si>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</si>
  <si>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</si>
  <si>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</si>
  <si>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事業着手日</t>
    <rPh sb="0" eb="2">
      <t>ジギョウ</t>
    </rPh>
    <rPh sb="2" eb="4">
      <t>チャクシュ</t>
    </rPh>
    <rPh sb="4" eb="5">
      <t>ニチ</t>
    </rPh>
    <phoneticPr fontId="3"/>
  </si>
  <si>
    <t>日</t>
    <rPh sb="0" eb="1">
      <t>ヒ</t>
    </rPh>
    <phoneticPr fontId="3"/>
  </si>
  <si>
    <t>事業完了日</t>
    <rPh sb="0" eb="2">
      <t>ジギョウ</t>
    </rPh>
    <rPh sb="2" eb="4">
      <t>カンリョウ</t>
    </rPh>
    <rPh sb="4" eb="5">
      <t>ニチ</t>
    </rPh>
    <phoneticPr fontId="3"/>
  </si>
  <si>
    <t>補助率</t>
    <rPh sb="0" eb="2">
      <t>ホジョ</t>
    </rPh>
    <rPh sb="2" eb="3">
      <t>リツ</t>
    </rPh>
    <phoneticPr fontId="3"/>
  </si>
  <si>
    <t>交付決定金額</t>
    <rPh sb="0" eb="2">
      <t>コウフ</t>
    </rPh>
    <rPh sb="2" eb="4">
      <t>ケッテイ</t>
    </rPh>
    <rPh sb="4" eb="6">
      <t>キンガク</t>
    </rPh>
    <phoneticPr fontId="3"/>
  </si>
  <si>
    <t>交付決定日</t>
    <rPh sb="0" eb="2">
      <t>コウフ</t>
    </rPh>
    <rPh sb="2" eb="4">
      <t>ケッテイ</t>
    </rPh>
    <rPh sb="4" eb="5">
      <t>ビ</t>
    </rPh>
    <phoneticPr fontId="3"/>
  </si>
  <si>
    <t>当該補助事業において、補助事業の一部を第三者に請け負わせ、又は委託し、若しくは共同して実施する体制が何重であっても、令和元年度補正ネット・ゼロ・エネルギー・ハウスを活用したレジリエンス強化事業費補助金 交付規程（制定２０２０年３月２４日ＳＩＩ-Ｂ６-Ｒ-２０２００３２４）第８条を満たすことを確認しています。</t>
    <rPh sb="106" eb="108">
      <t>セイテイ</t>
    </rPh>
    <phoneticPr fontId="3"/>
  </si>
  <si>
    <t>様式第１１</t>
    <phoneticPr fontId="3"/>
  </si>
  <si>
    <t>１-（１）ＺＥＨビルダー/プランナー情報</t>
    <rPh sb="18" eb="20">
      <t>ジョウホウ</t>
    </rPh>
    <phoneticPr fontId="3"/>
  </si>
  <si>
    <t>１．補助事業者情報</t>
    <rPh sb="2" eb="4">
      <t>ホジョ</t>
    </rPh>
    <rPh sb="4" eb="6">
      <t>ジギョウ</t>
    </rPh>
    <rPh sb="6" eb="7">
      <t>シャ</t>
    </rPh>
    <rPh sb="7" eb="9">
      <t>ジョウホウ</t>
    </rPh>
    <phoneticPr fontId="3"/>
  </si>
  <si>
    <t>２．事業期間</t>
    <rPh sb="2" eb="4">
      <t>ジギョウ</t>
    </rPh>
    <rPh sb="4" eb="6">
      <t>キカン</t>
    </rPh>
    <rPh sb="5" eb="6">
      <t>ヨキ</t>
    </rPh>
    <phoneticPr fontId="3"/>
  </si>
  <si>
    <t>３．補助金の補助率、交付決定額及び交付決定年月日</t>
    <rPh sb="6" eb="8">
      <t>ホジョ</t>
    </rPh>
    <rPh sb="8" eb="9">
      <t>リツ</t>
    </rPh>
    <phoneticPr fontId="3"/>
  </si>
  <si>
    <t>４．補助事業の収支決算（別紙収支明細表）</t>
    <rPh sb="2" eb="4">
      <t>ホジョ</t>
    </rPh>
    <rPh sb="4" eb="6">
      <t>ジギョウ</t>
    </rPh>
    <rPh sb="7" eb="9">
      <t>シュウシ</t>
    </rPh>
    <rPh sb="9" eb="11">
      <t>ケッサン</t>
    </rPh>
    <rPh sb="12" eb="14">
      <t>ベッシ</t>
    </rPh>
    <rPh sb="14" eb="16">
      <t>シュウシ</t>
    </rPh>
    <rPh sb="16" eb="19">
      <t>メイサイヒョウ</t>
    </rPh>
    <phoneticPr fontId="3"/>
  </si>
  <si>
    <t>５．補助事業の実施に係る契約先</t>
    <rPh sb="2" eb="4">
      <t>ホジョ</t>
    </rPh>
    <rPh sb="4" eb="6">
      <t>ジギョウ</t>
    </rPh>
    <rPh sb="7" eb="9">
      <t>ジッシ</t>
    </rPh>
    <rPh sb="10" eb="11">
      <t>カカワ</t>
    </rPh>
    <rPh sb="12" eb="15">
      <t>ケイヤクサキ</t>
    </rPh>
    <phoneticPr fontId="3"/>
  </si>
  <si>
    <t>　　 補助事業の実施に係る契約先について、下記内容を確認すること。</t>
    <phoneticPr fontId="23"/>
  </si>
  <si>
    <t>（別紙）</t>
    <rPh sb="1" eb="3">
      <t>ベッシ</t>
    </rPh>
    <phoneticPr fontId="3"/>
  </si>
  <si>
    <t>収支明細表</t>
    <rPh sb="0" eb="2">
      <t>シュウシ</t>
    </rPh>
    <rPh sb="2" eb="5">
      <t>メイサイヒョウ</t>
    </rPh>
    <phoneticPr fontId="3"/>
  </si>
  <si>
    <t>（単位：円）</t>
    <phoneticPr fontId="37"/>
  </si>
  <si>
    <t>交付決定額</t>
    <phoneticPr fontId="23"/>
  </si>
  <si>
    <t>流用増減額</t>
    <phoneticPr fontId="23"/>
  </si>
  <si>
    <t>補助対
象経費</t>
    <rPh sb="0" eb="2">
      <t>ホジョ</t>
    </rPh>
    <rPh sb="2" eb="3">
      <t>タイ</t>
    </rPh>
    <rPh sb="4" eb="5">
      <t>ゾウ</t>
    </rPh>
    <rPh sb="5" eb="7">
      <t>ケイヒ</t>
    </rPh>
    <phoneticPr fontId="23"/>
  </si>
  <si>
    <t>補助金
の額</t>
    <rPh sb="0" eb="2">
      <t>ホジョ</t>
    </rPh>
    <rPh sb="2" eb="3">
      <t>キン</t>
    </rPh>
    <rPh sb="5" eb="6">
      <t>ガク</t>
    </rPh>
    <phoneticPr fontId="23"/>
  </si>
  <si>
    <t>合計</t>
    <rPh sb="0" eb="2">
      <t>ゴウケイ</t>
    </rPh>
    <phoneticPr fontId="23"/>
  </si>
  <si>
    <t>決算額</t>
    <rPh sb="0" eb="2">
      <t>ケッサン</t>
    </rPh>
    <rPh sb="2" eb="3">
      <t>ガク</t>
    </rPh>
    <phoneticPr fontId="23"/>
  </si>
  <si>
    <t>差引</t>
    <rPh sb="0" eb="2">
      <t>サシヒキ</t>
    </rPh>
    <phoneticPr fontId="23"/>
  </si>
  <si>
    <t>備考</t>
    <rPh sb="0" eb="2">
      <t>ビコウ</t>
    </rPh>
    <phoneticPr fontId="23"/>
  </si>
  <si>
    <t>収入</t>
    <rPh sb="0" eb="2">
      <t>シュウニュウ</t>
    </rPh>
    <phoneticPr fontId="23"/>
  </si>
  <si>
    <t>支出</t>
    <rPh sb="0" eb="2">
      <t>シシュツ</t>
    </rPh>
    <phoneticPr fontId="23"/>
  </si>
  <si>
    <t>補助金の収入額</t>
    <phoneticPr fontId="23"/>
  </si>
  <si>
    <t>補助対象経費の実績額</t>
    <rPh sb="0" eb="2">
      <t>ホジョ</t>
    </rPh>
    <rPh sb="2" eb="4">
      <t>タイショウ</t>
    </rPh>
    <rPh sb="4" eb="6">
      <t>ケイヒ</t>
    </rPh>
    <rPh sb="7" eb="9">
      <t>ジッセキ</t>
    </rPh>
    <rPh sb="9" eb="10">
      <t>ガク</t>
    </rPh>
    <phoneticPr fontId="23"/>
  </si>
  <si>
    <t>補助率</t>
    <rPh sb="0" eb="2">
      <t>ホジョ</t>
    </rPh>
    <rPh sb="2" eb="3">
      <t>リツ</t>
    </rPh>
    <phoneticPr fontId="23"/>
  </si>
  <si>
    <t>補助金の額</t>
    <rPh sb="0" eb="3">
      <t>ホジョキン</t>
    </rPh>
    <rPh sb="4" eb="5">
      <t>ガク</t>
    </rPh>
    <phoneticPr fontId="23"/>
  </si>
  <si>
    <t>流用後交付決定額</t>
    <rPh sb="1" eb="2">
      <t>ヨウ</t>
    </rPh>
    <phoneticPr fontId="23"/>
  </si>
  <si>
    <t>補助対象経費</t>
    <rPh sb="0" eb="2">
      <t>ホジョ</t>
    </rPh>
    <rPh sb="2" eb="4">
      <t>タイショウ</t>
    </rPh>
    <rPh sb="4" eb="6">
      <t>ケイヒ</t>
    </rPh>
    <phoneticPr fontId="23"/>
  </si>
  <si>
    <t>交付決定番号</t>
    <phoneticPr fontId="3"/>
  </si>
  <si>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</si>
  <si>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代表者等名</t>
    <rPh sb="0" eb="3">
      <t>ダイヒョウシャ</t>
    </rPh>
    <rPh sb="3" eb="4">
      <t>トウ</t>
    </rPh>
    <rPh sb="4" eb="5">
      <t>メイ</t>
    </rPh>
    <phoneticPr fontId="3"/>
  </si>
  <si>
    <t>補助金交付申請額の合計・・・・・・・・・・・・①＋②＋③＋④</t>
    <rPh sb="0" eb="3">
      <t>ホジョキン</t>
    </rPh>
    <rPh sb="3" eb="5">
      <t>コウフ</t>
    </rPh>
    <rPh sb="5" eb="7">
      <t>シンセイ</t>
    </rPh>
    <rPh sb="7" eb="8">
      <t>ガク</t>
    </rPh>
    <rPh sb="9" eb="11">
      <t>ゴウケイ</t>
    </rPh>
    <phoneticPr fontId="3"/>
  </si>
  <si>
    <t>日をもって交付決定（</t>
    <phoneticPr fontId="3"/>
  </si>
  <si>
    <t>ZEH+R003</t>
    <phoneticPr fontId="20"/>
  </si>
  <si>
    <t>ZEH+R003</t>
    <phoneticPr fontId="20"/>
  </si>
  <si>
    <t>ZEH+R003</t>
    <phoneticPr fontId="3"/>
  </si>
  <si>
    <t>ZEH+R003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</si>
</sst>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DBNum3]0"/>
    <numFmt numFmtId="178" formatCode="000"/>
  </numFmts>
  <fonts count="38"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
      <b/>
      <sz val="17"/>
      <name val="ＭＳ 明朝"/>
      <family val="1"/>
      <charset val="128"/>
    </font>
    <font>
      <sz val="16"/>
      <name val="ＭＳ 明朝"/>
      <family val="1"/>
      <charset val="128"/>
    </font>
    <font>
      <b/>
      <sz val="15"/>
      <name val="ＭＳ 明朝"/>
      <family val="1"/>
      <charset val="128"/>
    </font>
    <font>
      <sz val="12"/>
      <name val="ＭＳ Ｐ明朝"/>
      <family val="1"/>
      <charset val="128"/>
    </font>
    <font>
      <b/>
      <sz val="16"/>
      <name val="ＭＳ Ｐ明朝"/>
      <family val="1"/>
      <charset val="128"/>
    </font>
    <font>
      <sz val="11"/>
      <name val="ＭＳ Ｐ明朝"/>
      <family val="1"/>
      <charset val="128"/>
    </font>
    <font>
      <sz val="14"/>
      <name val="Meiryo UI"/>
      <family val="3"/>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0"/>
      <color theme="1"/>
      <name val="ＭＳ 明朝"/>
      <family val="1"/>
      <charset val="128"/>
    </font>
    <font>
      <sz val="14"/>
      <color theme="1"/>
      <name val="ＭＳ 明朝"/>
      <family val="1"/>
      <charset val="128"/>
    </font>
    <font>
      <sz val="6"/>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 fillId="0" borderId="0">
      <alignment vertical="center"/>
    </xf>
    <xf numFmtId="0" fontId="1" fillId="0" borderId="0">
      <alignment vertical="center"/>
    </xf>
  </cellStyleXfs>
  <cellXfs count="314">
    <xf numFmtId="0" fontId="0" fillId="0" borderId="0" xfId="0">
      <alignment vertical="center"/>
    </xf>
    <xf numFmtId="0" fontId="5"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9" fillId="0" borderId="0" xfId="10" applyFont="1" applyFill="1" applyBorder="1" applyAlignment="1" applyProtection="1">
      <alignment vertical="center"/>
      <protection hidden="1"/>
    </xf>
    <xf numFmtId="0" fontId="13" fillId="0" borderId="0" xfId="10" applyFont="1" applyFill="1" applyBorder="1" applyAlignment="1" applyProtection="1">
      <alignment horizontal="left" vertical="center" wrapText="1"/>
      <protection hidden="1"/>
    </xf>
    <xf numFmtId="0" fontId="9"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16"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8"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1" fillId="0" borderId="0" xfId="11" applyFont="1" applyFill="1" applyBorder="1" applyAlignment="1" applyProtection="1">
      <alignment vertical="center"/>
      <protection hidden="1"/>
    </xf>
    <xf numFmtId="0" fontId="12" fillId="0" borderId="0" xfId="11" applyFont="1" applyFill="1" applyBorder="1" applyAlignment="1" applyProtection="1">
      <alignment vertical="center"/>
      <protection hidden="1"/>
    </xf>
    <xf numFmtId="0" fontId="12"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2"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17"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shrinkToFit="1"/>
      <protection hidden="1"/>
    </xf>
    <xf numFmtId="0" fontId="9" fillId="0" borderId="0" xfId="11" applyFont="1" applyFill="1" applyBorder="1" applyAlignment="1" applyProtection="1">
      <alignment vertical="center"/>
      <protection hidden="1"/>
    </xf>
    <xf numFmtId="0" fontId="8" fillId="0" borderId="0" xfId="11" applyFont="1" applyFill="1" applyBorder="1" applyAlignment="1" applyProtection="1">
      <alignment wrapText="1"/>
      <protection hidden="1"/>
    </xf>
    <xf numFmtId="0" fontId="13" fillId="0" borderId="0" xfId="11" applyFont="1" applyFill="1" applyBorder="1" applyAlignment="1" applyProtection="1">
      <alignment vertical="center" wrapText="1"/>
      <protection hidden="1"/>
    </xf>
    <xf numFmtId="0" fontId="13" fillId="0" borderId="0" xfId="11" applyFont="1" applyFill="1" applyBorder="1" applyAlignment="1" applyProtection="1">
      <alignment horizontal="left" vertical="center" wrapText="1"/>
      <protection hidden="1"/>
    </xf>
    <xf numFmtId="0" fontId="6" fillId="0" borderId="0" xfId="11"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0" fontId="19" fillId="0" borderId="0" xfId="11" applyFont="1" applyFill="1" applyBorder="1" applyAlignment="1" applyProtection="1">
      <alignment horizontal="center" vertical="center" wrapText="1"/>
      <protection hidden="1"/>
    </xf>
    <xf numFmtId="0" fontId="19"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vertical="top"/>
      <protection hidden="1"/>
    </xf>
    <xf numFmtId="38" fontId="5" fillId="0" borderId="0" xfId="3" applyFont="1" applyFill="1" applyAlignment="1" applyProtection="1">
      <alignment vertical="center"/>
      <protection hidden="1"/>
    </xf>
    <xf numFmtId="0" fontId="5" fillId="0" borderId="0" xfId="11" applyFont="1" applyFill="1" applyAlignment="1" applyProtection="1">
      <alignment horizontal="center" vertical="center"/>
      <protection hidden="1"/>
    </xf>
    <xf numFmtId="0" fontId="5" fillId="2" borderId="0" xfId="11" applyFont="1" applyFill="1" applyAlignment="1" applyProtection="1">
      <alignment vertical="center"/>
      <protection hidden="1"/>
    </xf>
    <xf numFmtId="0" fontId="8" fillId="0" borderId="0" xfId="11" applyFont="1" applyFill="1" applyBorder="1" applyAlignment="1" applyProtection="1">
      <protection hidden="1"/>
    </xf>
    <xf numFmtId="0" fontId="0" fillId="0" borderId="0" xfId="0" applyAlignment="1" applyProtection="1">
      <alignment horizontal="center" vertical="center"/>
      <protection hidden="1"/>
    </xf>
    <xf numFmtId="0" fontId="22" fillId="0" borderId="0" xfId="11" applyFont="1" applyFill="1" applyBorder="1" applyAlignment="1" applyProtection="1">
      <alignment horizontal="right" vertical="center"/>
      <protection hidden="1"/>
    </xf>
    <xf numFmtId="0" fontId="9" fillId="0" borderId="0" xfId="11" applyFont="1" applyProtection="1">
      <alignment vertical="center"/>
      <protection hidden="1"/>
    </xf>
    <xf numFmtId="0" fontId="6" fillId="0" borderId="0" xfId="11" applyFont="1" applyProtection="1">
      <alignment vertical="center"/>
      <protection hidden="1"/>
    </xf>
    <xf numFmtId="0" fontId="6" fillId="0" borderId="0" xfId="11" applyFont="1" applyAlignment="1" applyProtection="1">
      <alignment horizontal="center" vertical="center"/>
      <protection hidden="1"/>
    </xf>
    <xf numFmtId="0" fontId="5" fillId="0" borderId="0" xfId="11" applyFont="1" applyAlignment="1" applyProtection="1">
      <alignment horizontal="center" vertical="center" shrinkToFit="1"/>
      <protection hidden="1"/>
    </xf>
    <xf numFmtId="0" fontId="5" fillId="0" borderId="1" xfId="11" applyFont="1" applyBorder="1" applyProtection="1">
      <alignment vertical="center"/>
      <protection hidden="1"/>
    </xf>
    <xf numFmtId="0" fontId="5" fillId="0" borderId="2" xfId="11" applyFont="1" applyBorder="1" applyProtection="1">
      <alignment vertical="center"/>
      <protection hidden="1"/>
    </xf>
    <xf numFmtId="38" fontId="8" fillId="0" borderId="0" xfId="1" applyFont="1" applyFill="1" applyBorder="1" applyAlignment="1" applyProtection="1">
      <alignment horizontal="right" vertical="center" shrinkToFit="1"/>
      <protection hidden="1"/>
    </xf>
    <xf numFmtId="0" fontId="5" fillId="0" borderId="0" xfId="11" applyFont="1" applyBorder="1" applyProtection="1">
      <alignment vertical="center"/>
      <protection hidden="1"/>
    </xf>
    <xf numFmtId="0" fontId="19" fillId="0" borderId="0" xfId="11" applyFont="1" applyFill="1" applyBorder="1" applyAlignment="1" applyProtection="1">
      <alignment horizontal="left" vertical="center" indent="2"/>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center" vertical="center"/>
      <protection hidden="1"/>
    </xf>
    <xf numFmtId="0" fontId="13" fillId="0" borderId="0" xfId="11" applyFont="1" applyFill="1" applyBorder="1" applyAlignment="1" applyProtection="1">
      <alignment horizontal="left" vertical="center" shrinkToFit="1"/>
      <protection hidden="1"/>
    </xf>
    <xf numFmtId="0" fontId="15" fillId="0" borderId="8" xfId="11" applyFont="1" applyFill="1" applyBorder="1" applyAlignment="1" applyProtection="1">
      <alignment vertical="top" wrapText="1"/>
      <protection hidden="1"/>
    </xf>
    <xf numFmtId="0" fontId="9" fillId="0" borderId="0" xfId="11" applyFont="1" applyFill="1" applyBorder="1" applyAlignment="1" applyProtection="1">
      <alignment horizontal="left" vertical="center"/>
      <protection hidden="1"/>
    </xf>
    <xf numFmtId="38" fontId="8" fillId="0" borderId="1" xfId="1" applyFont="1" applyFill="1" applyBorder="1" applyAlignment="1" applyProtection="1">
      <alignment vertical="center" shrinkToFit="1"/>
      <protection hidden="1"/>
    </xf>
    <xf numFmtId="0" fontId="5" fillId="0" borderId="0" xfId="11" applyFont="1" applyProtection="1">
      <alignment vertical="center"/>
      <protection hidden="1"/>
    </xf>
    <xf numFmtId="0" fontId="5" fillId="0" borderId="0" xfId="11" applyFont="1" applyAlignment="1" applyProtection="1">
      <alignment horizontal="center" vertical="center"/>
      <protection hidden="1"/>
    </xf>
    <xf numFmtId="38" fontId="5" fillId="0" borderId="0" xfId="3" applyFont="1" applyProtection="1">
      <alignment vertical="center"/>
      <protection hidden="1"/>
    </xf>
    <xf numFmtId="0" fontId="5" fillId="0" borderId="0" xfId="11" applyFont="1" applyAlignment="1" applyProtection="1">
      <alignment horizontal="right" vertical="center"/>
      <protection hidden="1"/>
    </xf>
    <xf numFmtId="0" fontId="16" fillId="0" borderId="0" xfId="11" applyFont="1" applyProtection="1">
      <alignment vertical="center"/>
      <protection hidden="1"/>
    </xf>
    <xf numFmtId="49" fontId="5" fillId="0" borderId="0" xfId="11" applyNumberFormat="1" applyFont="1" applyProtection="1">
      <alignment vertical="center"/>
      <protection hidden="1"/>
    </xf>
    <xf numFmtId="0" fontId="0" fillId="0" borderId="0" xfId="0" applyProtection="1">
      <alignment vertical="center"/>
      <protection hidden="1"/>
    </xf>
    <xf numFmtId="0" fontId="7" fillId="0" borderId="0" xfId="11" applyFont="1" applyProtection="1">
      <alignment vertical="center"/>
      <protection hidden="1"/>
    </xf>
    <xf numFmtId="0" fontId="8" fillId="0" borderId="0" xfId="11" applyFont="1" applyProtection="1">
      <alignment vertical="center"/>
      <protection hidden="1"/>
    </xf>
    <xf numFmtId="38" fontId="6" fillId="0" borderId="0" xfId="3" applyFont="1" applyProtection="1">
      <alignment vertical="center"/>
      <protection hidden="1"/>
    </xf>
    <xf numFmtId="0" fontId="11" fillId="0" borderId="0" xfId="11" applyFont="1" applyProtection="1">
      <alignment vertical="center"/>
      <protection hidden="1"/>
    </xf>
    <xf numFmtId="0" fontId="12" fillId="0" borderId="0" xfId="11" applyFont="1" applyProtection="1">
      <alignment vertical="center"/>
      <protection hidden="1"/>
    </xf>
    <xf numFmtId="0" fontId="12" fillId="0" borderId="0" xfId="11" applyFont="1" applyAlignment="1" applyProtection="1">
      <alignment horizontal="right" vertical="center"/>
      <protection hidden="1"/>
    </xf>
    <xf numFmtId="176" fontId="5" fillId="0" borderId="0" xfId="11" applyNumberFormat="1" applyFont="1" applyProtection="1">
      <alignment vertical="center"/>
      <protection hidden="1"/>
    </xf>
    <xf numFmtId="0" fontId="12" fillId="0" borderId="0" xfId="11" applyFont="1" applyAlignment="1" applyProtection="1">
      <alignment horizontal="center" vertical="center"/>
      <protection hidden="1"/>
    </xf>
    <xf numFmtId="0" fontId="5" fillId="0" borderId="0" xfId="11" applyFont="1" applyAlignment="1" applyProtection="1">
      <alignment horizontal="left" vertical="center" wrapText="1"/>
      <protection hidden="1"/>
    </xf>
    <xf numFmtId="0" fontId="17" fillId="0" borderId="0" xfId="11" applyFont="1" applyProtection="1">
      <alignment vertical="center"/>
      <protection hidden="1"/>
    </xf>
    <xf numFmtId="0" fontId="5" fillId="0" borderId="0" xfId="11" applyFont="1" applyAlignment="1" applyProtection="1">
      <alignment horizontal="left" vertical="center"/>
      <protection hidden="1"/>
    </xf>
    <xf numFmtId="0" fontId="5" fillId="2" borderId="0" xfId="11" applyFont="1" applyFill="1" applyProtection="1">
      <alignment vertical="center"/>
      <protection hidden="1"/>
    </xf>
    <xf numFmtId="0" fontId="5" fillId="0" borderId="0" xfId="11" applyFont="1" applyAlignment="1" applyProtection="1">
      <alignment vertical="center" shrinkToFit="1"/>
      <protection hidden="1"/>
    </xf>
    <xf numFmtId="0" fontId="5" fillId="0" borderId="0" xfId="11" applyFont="1" applyAlignment="1" applyProtection="1">
      <alignment horizontal="left" vertical="center" shrinkToFit="1"/>
      <protection hidden="1"/>
    </xf>
    <xf numFmtId="0" fontId="5" fillId="0" borderId="0" xfId="11" applyFont="1" applyAlignment="1" applyProtection="1">
      <alignment horizontal="center" vertical="center" wrapText="1"/>
      <protection hidden="1"/>
    </xf>
    <xf numFmtId="0" fontId="24" fillId="0" borderId="0" xfId="11" applyFont="1" applyAlignment="1" applyProtection="1">
      <alignment horizontal="center" vertical="center"/>
      <protection hidden="1"/>
    </xf>
    <xf numFmtId="0" fontId="8" fillId="0" borderId="0" xfId="11" applyFont="1" applyAlignment="1" applyProtection="1">
      <alignment wrapText="1"/>
      <protection hidden="1"/>
    </xf>
    <xf numFmtId="0" fontId="8" fillId="0" borderId="0" xfId="11" applyFont="1" applyAlignment="1" applyProtection="1">
      <protection hidden="1"/>
    </xf>
    <xf numFmtId="0" fontId="8" fillId="0" borderId="0" xfId="11" applyFont="1" applyAlignment="1" applyProtection="1">
      <alignment horizontal="left" vertical="top" wrapText="1"/>
      <protection hidden="1"/>
    </xf>
    <xf numFmtId="0" fontId="13" fillId="0" borderId="0" xfId="11" applyFont="1" applyAlignment="1" applyProtection="1">
      <alignment vertical="center" wrapText="1"/>
      <protection hidden="1"/>
    </xf>
    <xf numFmtId="0" fontId="22" fillId="0" borderId="0" xfId="11" applyFont="1" applyAlignment="1" applyProtection="1">
      <alignment horizontal="right" vertical="center"/>
      <protection hidden="1"/>
    </xf>
    <xf numFmtId="0" fontId="13" fillId="0" borderId="0" xfId="11" applyFont="1" applyAlignment="1" applyProtection="1">
      <alignment horizontal="left" vertical="center" wrapText="1"/>
      <protection hidden="1"/>
    </xf>
    <xf numFmtId="0" fontId="25" fillId="0" borderId="0" xfId="11" applyFont="1" applyAlignment="1" applyProtection="1">
      <alignment horizontal="center" vertical="center"/>
      <protection hidden="1"/>
    </xf>
    <xf numFmtId="0" fontId="26" fillId="0" borderId="0" xfId="11" applyFont="1" applyProtection="1">
      <alignment vertical="center"/>
      <protection hidden="1"/>
    </xf>
    <xf numFmtId="0" fontId="14" fillId="0" borderId="0" xfId="11" applyFont="1" applyProtection="1">
      <alignment vertical="center"/>
      <protection hidden="1"/>
    </xf>
    <xf numFmtId="0" fontId="8" fillId="0" borderId="1" xfId="11" applyFont="1" applyBorder="1" applyAlignment="1" applyProtection="1">
      <alignment vertical="center" shrinkToFit="1"/>
      <protection hidden="1"/>
    </xf>
    <xf numFmtId="0" fontId="8" fillId="0" borderId="2" xfId="11" applyFont="1" applyBorder="1" applyAlignment="1" applyProtection="1">
      <alignment vertical="center" shrinkToFit="1"/>
      <protection hidden="1"/>
    </xf>
    <xf numFmtId="0" fontId="9" fillId="0" borderId="9" xfId="11" applyFont="1" applyBorder="1" applyProtection="1">
      <alignment vertical="center"/>
      <protection hidden="1"/>
    </xf>
    <xf numFmtId="0" fontId="5" fillId="0" borderId="9" xfId="11" applyFont="1" applyBorder="1" applyProtection="1">
      <alignment vertical="center"/>
      <protection hidden="1"/>
    </xf>
    <xf numFmtId="0" fontId="5" fillId="0" borderId="9" xfId="11" applyFont="1" applyBorder="1" applyAlignment="1" applyProtection="1">
      <alignment horizontal="center" vertical="center" shrinkToFit="1"/>
      <protection hidden="1"/>
    </xf>
    <xf numFmtId="0" fontId="27" fillId="0" borderId="0" xfId="0" applyFont="1" applyProtection="1">
      <alignment vertical="center"/>
      <protection hidden="1"/>
    </xf>
    <xf numFmtId="0" fontId="5" fillId="2" borderId="0" xfId="0" applyFont="1" applyFill="1" applyProtection="1">
      <alignment vertical="center"/>
      <protection hidden="1"/>
    </xf>
    <xf numFmtId="0" fontId="28" fillId="2" borderId="0" xfId="0" applyFont="1" applyFill="1" applyAlignment="1" applyProtection="1">
      <alignment horizontal="center" vertical="center"/>
      <protection hidden="1"/>
    </xf>
    <xf numFmtId="0" fontId="28" fillId="0" borderId="0" xfId="0" applyFont="1" applyAlignment="1" applyProtection="1">
      <alignment horizontal="center" vertical="center"/>
      <protection hidden="1"/>
    </xf>
    <xf numFmtId="0" fontId="29" fillId="2" borderId="0" xfId="0" applyFont="1" applyFill="1" applyProtection="1">
      <alignment vertical="center"/>
      <protection hidden="1"/>
    </xf>
    <xf numFmtId="0" fontId="29" fillId="0" borderId="0" xfId="0" applyFont="1" applyProtection="1">
      <alignment vertical="center"/>
      <protection hidden="1"/>
    </xf>
    <xf numFmtId="0" fontId="9" fillId="0" borderId="0" xfId="11" applyFont="1" applyAlignment="1" applyProtection="1">
      <alignment horizontal="center" vertical="center"/>
      <protection hidden="1"/>
    </xf>
    <xf numFmtId="38" fontId="9" fillId="0" borderId="0" xfId="3" applyFont="1" applyProtection="1">
      <alignment vertical="center"/>
      <protection hidden="1"/>
    </xf>
    <xf numFmtId="0" fontId="9" fillId="0" borderId="0" xfId="11" applyFont="1" applyAlignment="1" applyProtection="1">
      <alignment horizontal="center" vertical="center" shrinkToFit="1"/>
      <protection hidden="1"/>
    </xf>
    <xf numFmtId="0" fontId="5" fillId="0" borderId="0" xfId="0" applyFont="1" applyProtection="1">
      <alignment vertical="center"/>
      <protection hidden="1"/>
    </xf>
    <xf numFmtId="0" fontId="27" fillId="2" borderId="0" xfId="0" applyFont="1" applyFill="1" applyProtection="1">
      <alignment vertical="center"/>
      <protection hidden="1"/>
    </xf>
    <xf numFmtId="0" fontId="15" fillId="0" borderId="0" xfId="11" applyFont="1" applyAlignment="1" applyProtection="1">
      <alignment vertical="top"/>
      <protection hidden="1"/>
    </xf>
    <xf numFmtId="0" fontId="5" fillId="4" borderId="2" xfId="11" applyFont="1" applyFill="1" applyBorder="1" applyProtection="1">
      <alignment vertical="center"/>
      <protection hidden="1"/>
    </xf>
    <xf numFmtId="0" fontId="35" fillId="0" borderId="0" xfId="11" applyFont="1" applyProtection="1">
      <alignment vertical="center"/>
      <protection hidden="1"/>
    </xf>
    <xf numFmtId="0" fontId="35" fillId="2" borderId="0" xfId="11" applyFont="1" applyFill="1" applyProtection="1">
      <alignment vertical="center"/>
      <protection hidden="1"/>
    </xf>
    <xf numFmtId="0" fontId="35" fillId="2" borderId="0" xfId="11" applyFont="1" applyFill="1" applyAlignment="1" applyProtection="1">
      <alignment horizontal="center" vertical="center"/>
      <protection hidden="1"/>
    </xf>
    <xf numFmtId="38" fontId="35" fillId="2" borderId="0" xfId="3" applyFont="1" applyFill="1" applyProtection="1">
      <alignment vertical="center"/>
      <protection hidden="1"/>
    </xf>
    <xf numFmtId="0" fontId="32" fillId="2" borderId="0" xfId="11" applyFont="1" applyFill="1" applyProtection="1">
      <alignment vertical="center"/>
      <protection hidden="1"/>
    </xf>
    <xf numFmtId="49" fontId="32" fillId="2" borderId="0" xfId="11" applyNumberFormat="1" applyFont="1" applyFill="1" applyProtection="1">
      <alignment vertical="center"/>
      <protection hidden="1"/>
    </xf>
    <xf numFmtId="0" fontId="36" fillId="2" borderId="0" xfId="11" applyFont="1" applyFill="1" applyAlignment="1" applyProtection="1">
      <alignment vertical="center" wrapText="1"/>
      <protection hidden="1"/>
    </xf>
    <xf numFmtId="0" fontId="36" fillId="2" borderId="0" xfId="11" applyFont="1" applyFill="1" applyAlignment="1" applyProtection="1">
      <alignment horizontal="right" vertical="center"/>
      <protection hidden="1"/>
    </xf>
    <xf numFmtId="0" fontId="36" fillId="2" borderId="0" xfId="11" applyFont="1" applyFill="1" applyProtection="1">
      <alignment vertical="center"/>
      <protection hidden="1"/>
    </xf>
    <xf numFmtId="0" fontId="36" fillId="2" borderId="0" xfId="11" applyFont="1" applyFill="1" applyAlignment="1" applyProtection="1">
      <alignment horizontal="center" vertical="center"/>
      <protection hidden="1"/>
    </xf>
    <xf numFmtId="38" fontId="36" fillId="2" borderId="0" xfId="3" applyFont="1" applyFill="1" applyProtection="1">
      <alignment vertical="center"/>
      <protection hidden="1"/>
    </xf>
    <xf numFmtId="0" fontId="5" fillId="0" borderId="0" xfId="11" applyFont="1" applyAlignment="1" applyProtection="1">
      <alignment horizontal="center" vertical="center"/>
      <protection hidden="1"/>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horizontal="left" vertical="center" shrinkToFit="1"/>
      <protection hidden="1"/>
    </xf>
    <xf numFmtId="49" fontId="9" fillId="0" borderId="0" xfId="11" applyNumberFormat="1" applyFont="1" applyAlignment="1" applyProtection="1">
      <alignment vertical="center" shrinkToFit="1"/>
      <protection hidden="1"/>
    </xf>
    <xf numFmtId="49" fontId="13" fillId="0" borderId="0" xfId="11" applyNumberFormat="1" applyFont="1" applyAlignment="1" applyProtection="1">
      <alignment horizontal="left" vertical="center" indent="1" shrinkToFit="1"/>
      <protection hidden="1"/>
    </xf>
    <xf numFmtId="0" fontId="9" fillId="2" borderId="0" xfId="11" applyFont="1" applyFill="1" applyProtection="1">
      <alignment vertical="center"/>
      <protection hidden="1"/>
    </xf>
    <xf numFmtId="0" fontId="9" fillId="0" borderId="0" xfId="11" applyNumberFormat="1" applyFont="1" applyFill="1" applyBorder="1" applyAlignment="1" applyProtection="1">
      <alignment vertical="center" shrinkToFit="1"/>
      <protection hidden="1"/>
    </xf>
    <xf numFmtId="0" fontId="18" fillId="0" borderId="0" xfId="0" applyFont="1" applyAlignment="1" applyProtection="1">
      <alignment vertical="center" textRotation="255"/>
      <protection hidden="1"/>
    </xf>
    <xf numFmtId="0" fontId="18" fillId="0" borderId="0" xfId="0" applyFont="1" applyFill="1" applyBorder="1" applyAlignment="1" applyProtection="1">
      <alignment vertical="center" textRotation="255"/>
      <protection hidden="1"/>
    </xf>
    <xf numFmtId="0" fontId="36" fillId="0" borderId="4" xfId="11" applyFont="1" applyBorder="1" applyAlignment="1" applyProtection="1">
      <alignment horizontal="center" vertical="center"/>
      <protection hidden="1"/>
    </xf>
    <xf numFmtId="38" fontId="6" fillId="0" borderId="4" xfId="3" applyFont="1" applyBorder="1" applyAlignment="1" applyProtection="1">
      <alignment horizontal="center" vertical="center"/>
      <protection hidden="1"/>
    </xf>
    <xf numFmtId="0" fontId="36" fillId="0" borderId="13" xfId="11" applyFont="1" applyBorder="1" applyAlignment="1" applyProtection="1">
      <alignment horizontal="center" vertical="center"/>
      <protection hidden="1"/>
    </xf>
    <xf numFmtId="0" fontId="36" fillId="0" borderId="8" xfId="11" applyFont="1" applyBorder="1" applyAlignment="1" applyProtection="1">
      <alignment horizontal="center" vertical="center"/>
      <protection hidden="1"/>
    </xf>
    <xf numFmtId="0" fontId="36" fillId="0" borderId="14" xfId="11" applyFont="1" applyBorder="1" applyAlignment="1" applyProtection="1">
      <alignment horizontal="center" vertical="center"/>
      <protection hidden="1"/>
    </xf>
    <xf numFmtId="0" fontId="36" fillId="0" borderId="10" xfId="11" applyFont="1" applyBorder="1" applyAlignment="1" applyProtection="1">
      <alignment horizontal="center" vertical="center"/>
      <protection hidden="1"/>
    </xf>
    <xf numFmtId="0" fontId="36" fillId="0" borderId="9" xfId="11" applyFont="1" applyBorder="1" applyAlignment="1" applyProtection="1">
      <alignment horizontal="center" vertical="center"/>
      <protection hidden="1"/>
    </xf>
    <xf numFmtId="0" fontId="36" fillId="0" borderId="11" xfId="11" applyFont="1" applyBorder="1" applyAlignment="1" applyProtection="1">
      <alignment horizontal="center" vertical="center"/>
      <protection hidden="1"/>
    </xf>
    <xf numFmtId="0" fontId="32" fillId="0" borderId="13" xfId="11" applyFont="1" applyBorder="1" applyAlignment="1" applyProtection="1">
      <alignment horizontal="center" vertical="center" wrapText="1"/>
      <protection hidden="1"/>
    </xf>
    <xf numFmtId="0" fontId="32" fillId="0" borderId="8" xfId="11" applyFont="1" applyBorder="1" applyAlignment="1" applyProtection="1">
      <alignment horizontal="center" vertical="center" wrapText="1"/>
      <protection hidden="1"/>
    </xf>
    <xf numFmtId="0" fontId="32" fillId="0" borderId="14" xfId="11" applyFont="1" applyBorder="1" applyAlignment="1" applyProtection="1">
      <alignment horizontal="center" vertical="center" wrapText="1"/>
      <protection hidden="1"/>
    </xf>
    <xf numFmtId="0" fontId="32" fillId="0" borderId="15" xfId="11" applyFont="1" applyBorder="1" applyAlignment="1" applyProtection="1">
      <alignment horizontal="center" vertical="center" wrapText="1"/>
      <protection hidden="1"/>
    </xf>
    <xf numFmtId="0" fontId="32" fillId="0" borderId="0" xfId="11" applyFont="1" applyAlignment="1" applyProtection="1">
      <alignment horizontal="center" vertical="center" wrapText="1"/>
      <protection hidden="1"/>
    </xf>
    <xf numFmtId="0" fontId="32" fillId="0" borderId="16" xfId="11" applyFont="1" applyBorder="1" applyAlignment="1" applyProtection="1">
      <alignment horizontal="center" vertical="center" wrapText="1"/>
      <protection hidden="1"/>
    </xf>
    <xf numFmtId="0" fontId="32" fillId="0" borderId="10" xfId="11" applyFont="1" applyBorder="1" applyAlignment="1" applyProtection="1">
      <alignment horizontal="center" vertical="center" wrapText="1"/>
      <protection hidden="1"/>
    </xf>
    <xf numFmtId="0" fontId="32" fillId="0" borderId="9" xfId="11" applyFont="1" applyBorder="1" applyAlignment="1" applyProtection="1">
      <alignment horizontal="center" vertical="center" wrapText="1"/>
      <protection hidden="1"/>
    </xf>
    <xf numFmtId="0" fontId="32" fillId="0" borderId="11"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protection hidden="1"/>
    </xf>
    <xf numFmtId="0" fontId="32" fillId="0" borderId="17" xfId="11" applyFont="1" applyBorder="1" applyAlignment="1" applyProtection="1">
      <alignment horizontal="center" vertical="center"/>
      <protection hidden="1"/>
    </xf>
    <xf numFmtId="0" fontId="33" fillId="2" borderId="0" xfId="11" applyFont="1" applyFill="1" applyAlignment="1" applyProtection="1">
      <alignment horizontal="left" vertical="center"/>
      <protection hidden="1"/>
    </xf>
    <xf numFmtId="0" fontId="34" fillId="0" borderId="0" xfId="11" applyFont="1" applyAlignment="1" applyProtection="1">
      <alignment horizontal="center" vertical="center" shrinkToFit="1"/>
      <protection hidden="1"/>
    </xf>
    <xf numFmtId="49" fontId="32" fillId="2" borderId="0" xfId="11" applyNumberFormat="1" applyFont="1" applyFill="1" applyAlignment="1" applyProtection="1">
      <alignment horizontal="center" vertical="center"/>
      <protection hidden="1"/>
    </xf>
    <xf numFmtId="49" fontId="5" fillId="2" borderId="0" xfId="11" applyNumberFormat="1" applyFont="1" applyFill="1" applyAlignment="1" applyProtection="1">
      <alignment horizontal="center" vertical="center"/>
      <protection hidden="1"/>
    </xf>
    <xf numFmtId="0" fontId="34" fillId="2" borderId="0" xfId="11" applyFont="1" applyFill="1" applyAlignment="1" applyProtection="1">
      <alignment horizontal="center" vertical="center"/>
      <protection hidden="1"/>
    </xf>
    <xf numFmtId="0" fontId="32" fillId="0" borderId="8" xfId="11" applyFont="1" applyBorder="1" applyAlignment="1" applyProtection="1">
      <alignment horizontal="center" vertical="center"/>
      <protection hidden="1"/>
    </xf>
    <xf numFmtId="0" fontId="32" fillId="0" borderId="14" xfId="11" applyFont="1" applyBorder="1" applyAlignment="1" applyProtection="1">
      <alignment horizontal="center" vertical="center"/>
      <protection hidden="1"/>
    </xf>
    <xf numFmtId="0" fontId="32" fillId="0" borderId="10" xfId="11" applyFont="1" applyBorder="1" applyAlignment="1" applyProtection="1">
      <alignment horizontal="center" vertical="center"/>
      <protection hidden="1"/>
    </xf>
    <xf numFmtId="0" fontId="32" fillId="0" borderId="9" xfId="11" applyFont="1" applyBorder="1" applyAlignment="1" applyProtection="1">
      <alignment horizontal="center" vertical="center"/>
      <protection hidden="1"/>
    </xf>
    <xf numFmtId="0" fontId="32" fillId="0" borderId="11" xfId="11" applyFont="1" applyBorder="1" applyAlignment="1" applyProtection="1">
      <alignment horizontal="center" vertical="center"/>
      <protection hidden="1"/>
    </xf>
    <xf numFmtId="0" fontId="36" fillId="0" borderId="12" xfId="11" applyFont="1" applyBorder="1" applyAlignment="1" applyProtection="1">
      <alignment horizontal="center" vertical="center"/>
      <protection hidden="1"/>
    </xf>
    <xf numFmtId="0" fontId="32" fillId="0" borderId="13" xfId="11" applyFont="1" applyBorder="1" applyAlignment="1" applyProtection="1">
      <alignment horizontal="center" vertical="center"/>
      <protection hidden="1"/>
    </xf>
    <xf numFmtId="0" fontId="5" fillId="0" borderId="1" xfId="11" applyFont="1" applyBorder="1" applyAlignment="1" applyProtection="1">
      <alignment horizontal="center" vertical="center"/>
      <protection hidden="1"/>
    </xf>
    <xf numFmtId="0" fontId="32" fillId="0" borderId="0" xfId="0" applyFont="1" applyAlignment="1" applyProtection="1">
      <alignment horizontal="left" vertical="center" wrapText="1"/>
      <protection hidden="1"/>
    </xf>
    <xf numFmtId="0" fontId="5" fillId="3" borderId="3" xfId="11" applyFont="1" applyFill="1" applyBorder="1" applyAlignment="1" applyProtection="1">
      <alignment horizontal="center" vertical="center" shrinkToFit="1"/>
      <protection hidden="1"/>
    </xf>
    <xf numFmtId="0" fontId="5" fillId="3" borderId="1" xfId="11" applyFont="1" applyFill="1" applyBorder="1" applyAlignment="1" applyProtection="1">
      <alignment horizontal="center" vertical="center" shrinkToFit="1"/>
      <protection hidden="1"/>
    </xf>
    <xf numFmtId="0" fontId="5" fillId="3" borderId="2" xfId="11" applyFont="1" applyFill="1" applyBorder="1" applyAlignment="1" applyProtection="1">
      <alignment horizontal="center" vertical="center" shrinkToFit="1"/>
      <protection hidden="1"/>
    </xf>
    <xf numFmtId="0" fontId="13" fillId="0" borderId="3" xfId="11" applyFont="1" applyBorder="1" applyAlignment="1" applyProtection="1">
      <alignment horizontal="center" vertical="center"/>
      <protection hidden="1"/>
    </xf>
    <xf numFmtId="0" fontId="13" fillId="0" borderId="1" xfId="11" applyFont="1" applyBorder="1" applyAlignment="1" applyProtection="1">
      <alignment horizontal="center" vertical="center"/>
      <protection hidden="1"/>
    </xf>
    <xf numFmtId="176" fontId="13" fillId="0" borderId="1" xfId="11" applyNumberFormat="1" applyFont="1" applyBorder="1" applyAlignment="1" applyProtection="1">
      <alignment horizontal="center" vertical="center" shrinkToFit="1"/>
      <protection hidden="1"/>
    </xf>
    <xf numFmtId="0" fontId="31" fillId="0" borderId="0" xfId="0" applyFont="1" applyAlignment="1" applyProtection="1">
      <alignment horizontal="center" vertical="center"/>
      <protection locked="0"/>
    </xf>
    <xf numFmtId="0" fontId="13" fillId="0" borderId="1" xfId="11" applyFont="1" applyBorder="1" applyAlignment="1" applyProtection="1">
      <alignment horizontal="center" vertical="center" shrinkToFit="1"/>
      <protection locked="0"/>
    </xf>
    <xf numFmtId="38" fontId="13" fillId="4" borderId="3" xfId="1" applyFont="1" applyFill="1" applyBorder="1" applyAlignment="1" applyProtection="1">
      <alignment horizontal="right" vertical="center" shrinkToFit="1"/>
      <protection hidden="1"/>
    </xf>
    <xf numFmtId="38" fontId="13" fillId="4" borderId="1" xfId="1" applyFont="1" applyFill="1" applyBorder="1" applyAlignment="1" applyProtection="1">
      <alignment horizontal="right" vertical="center" shrinkToFit="1"/>
      <protection hidden="1"/>
    </xf>
    <xf numFmtId="0" fontId="5" fillId="4" borderId="1" xfId="11" applyFont="1" applyFill="1" applyBorder="1" applyAlignment="1" applyProtection="1">
      <alignment horizontal="center" vertical="center"/>
      <protection hidden="1"/>
    </xf>
    <xf numFmtId="38" fontId="13" fillId="0" borderId="3"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0" fontId="13" fillId="0" borderId="3" xfId="11" applyFont="1" applyBorder="1" applyAlignment="1" applyProtection="1">
      <alignment horizontal="center" vertical="center"/>
      <protection locked="0"/>
    </xf>
    <xf numFmtId="0" fontId="13" fillId="0" borderId="1" xfId="11" applyFont="1" applyBorder="1" applyAlignment="1" applyProtection="1">
      <alignment horizontal="center" vertical="center"/>
      <protection locked="0"/>
    </xf>
    <xf numFmtId="49" fontId="13" fillId="0" borderId="3" xfId="11" applyNumberFormat="1" applyFont="1" applyBorder="1" applyAlignment="1" applyProtection="1">
      <alignment horizontal="left" vertical="center" indent="1" shrinkToFit="1"/>
      <protection locked="0"/>
    </xf>
    <xf numFmtId="49" fontId="13" fillId="0" borderId="1" xfId="11" applyNumberFormat="1" applyFont="1" applyBorder="1" applyAlignment="1" applyProtection="1">
      <alignment horizontal="left" vertical="center" indent="1" shrinkToFit="1"/>
      <protection locked="0"/>
    </xf>
    <xf numFmtId="49" fontId="13" fillId="0" borderId="2" xfId="11" applyNumberFormat="1" applyFont="1" applyBorder="1" applyAlignment="1" applyProtection="1">
      <alignment horizontal="left" vertical="center" indent="1" shrinkToFit="1"/>
      <protection locked="0"/>
    </xf>
    <xf numFmtId="0" fontId="5" fillId="3" borderId="3" xfId="11" applyFont="1" applyFill="1" applyBorder="1" applyAlignment="1" applyProtection="1">
      <alignment horizontal="center" vertical="center" wrapText="1" shrinkToFit="1"/>
      <protection hidden="1"/>
    </xf>
    <xf numFmtId="0" fontId="5" fillId="3" borderId="1" xfId="11" applyFont="1" applyFill="1" applyBorder="1" applyAlignment="1" applyProtection="1">
      <alignment horizontal="center" vertical="center" wrapText="1" shrinkToFit="1"/>
      <protection hidden="1"/>
    </xf>
    <xf numFmtId="49" fontId="30" fillId="0" borderId="3" xfId="11" applyNumberFormat="1" applyFont="1" applyBorder="1" applyAlignment="1" applyProtection="1">
      <alignment horizontal="right" vertical="center" indent="2" shrinkToFit="1"/>
      <protection locked="0"/>
    </xf>
    <xf numFmtId="49" fontId="30" fillId="0" borderId="1" xfId="11" applyNumberFormat="1" applyFont="1" applyBorder="1" applyAlignment="1" applyProtection="1">
      <alignment horizontal="right" vertical="center" indent="2" shrinkToFit="1"/>
      <protection locked="0"/>
    </xf>
    <xf numFmtId="49" fontId="30" fillId="0" borderId="1" xfId="11" applyNumberFormat="1" applyFont="1" applyBorder="1" applyAlignment="1" applyProtection="1">
      <alignment horizontal="left" vertical="center" indent="2" shrinkToFit="1"/>
      <protection locked="0"/>
    </xf>
    <xf numFmtId="49" fontId="30" fillId="0" borderId="2" xfId="11" applyNumberFormat="1" applyFont="1" applyBorder="1" applyAlignment="1" applyProtection="1">
      <alignment horizontal="left" vertical="center" indent="2" shrinkToFit="1"/>
      <protection locked="0"/>
    </xf>
    <xf numFmtId="49" fontId="13" fillId="0" borderId="3" xfId="11" applyNumberFormat="1" applyFont="1" applyBorder="1" applyAlignment="1" applyProtection="1">
      <alignment horizontal="right" vertical="center" indent="1" shrinkToFit="1"/>
      <protection locked="0"/>
    </xf>
    <xf numFmtId="49" fontId="13" fillId="0" borderId="1" xfId="11" applyNumberFormat="1" applyFont="1" applyBorder="1" applyAlignment="1" applyProtection="1">
      <alignment horizontal="right" vertical="center" indent="1" shrinkToFit="1"/>
      <protection locked="0"/>
    </xf>
    <xf numFmtId="49" fontId="15" fillId="0" borderId="1" xfId="11" applyNumberFormat="1" applyFont="1" applyBorder="1" applyAlignment="1" applyProtection="1">
      <alignment horizontal="center" vertical="center" wrapText="1" shrinkToFit="1"/>
      <protection locked="0"/>
    </xf>
    <xf numFmtId="49" fontId="15" fillId="0" borderId="1" xfId="11" applyNumberFormat="1" applyFont="1" applyBorder="1" applyAlignment="1" applyProtection="1">
      <alignment horizontal="center" vertical="center" shrinkToFit="1"/>
      <protection locked="0"/>
    </xf>
    <xf numFmtId="0" fontId="5" fillId="3" borderId="4" xfId="11" applyFont="1" applyFill="1" applyBorder="1" applyAlignment="1" applyProtection="1">
      <alignment horizontal="center" vertical="center"/>
      <protection hidden="1"/>
    </xf>
    <xf numFmtId="0" fontId="8" fillId="3" borderId="3" xfId="11" applyFont="1" applyFill="1" applyBorder="1" applyAlignment="1" applyProtection="1">
      <alignment horizontal="center" vertical="center" shrinkToFit="1"/>
      <protection hidden="1"/>
    </xf>
    <xf numFmtId="0" fontId="8" fillId="3" borderId="2"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center" vertical="center" shrinkToFit="1"/>
      <protection locked="0"/>
    </xf>
    <xf numFmtId="49" fontId="13" fillId="0" borderId="1" xfId="11" applyNumberFormat="1" applyFont="1" applyBorder="1" applyAlignment="1" applyProtection="1">
      <alignment horizontal="center" vertical="center" shrinkToFit="1"/>
      <protection locked="0"/>
    </xf>
    <xf numFmtId="49" fontId="13" fillId="0" borderId="2" xfId="11" applyNumberFormat="1" applyFont="1" applyBorder="1" applyAlignment="1" applyProtection="1">
      <alignment horizontal="center" vertical="center" shrinkToFit="1"/>
      <protection locked="0"/>
    </xf>
    <xf numFmtId="49" fontId="15" fillId="0" borderId="2" xfId="11" applyNumberFormat="1" applyFont="1" applyBorder="1" applyAlignment="1" applyProtection="1">
      <alignment horizontal="center" vertical="center" shrinkToFit="1"/>
      <protection locked="0"/>
    </xf>
    <xf numFmtId="0" fontId="5" fillId="3" borderId="4" xfId="11" applyFont="1" applyFill="1" applyBorder="1" applyAlignment="1" applyProtection="1">
      <alignment horizontal="center" vertical="center" shrinkToFit="1"/>
      <protection hidden="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0" fontId="5" fillId="3" borderId="10" xfId="11" applyFont="1" applyFill="1" applyBorder="1" applyAlignment="1" applyProtection="1">
      <alignment horizontal="center" vertical="center"/>
      <protection hidden="1"/>
    </xf>
    <xf numFmtId="0" fontId="5" fillId="3" borderId="9" xfId="11" applyFont="1" applyFill="1" applyBorder="1" applyAlignment="1" applyProtection="1">
      <alignment horizontal="center" vertical="center"/>
      <protection hidden="1"/>
    </xf>
    <xf numFmtId="0" fontId="5" fillId="3" borderId="11" xfId="11" applyFont="1" applyFill="1" applyBorder="1" applyAlignment="1" applyProtection="1">
      <alignment horizontal="center" vertical="center"/>
      <protection hidden="1"/>
    </xf>
    <xf numFmtId="0" fontId="5" fillId="3" borderId="3" xfId="11" applyFont="1" applyFill="1" applyBorder="1" applyAlignment="1" applyProtection="1">
      <alignment horizontal="center" vertical="center" wrapText="1"/>
      <protection hidden="1"/>
    </xf>
    <xf numFmtId="0" fontId="5" fillId="3" borderId="1" xfId="11" applyFont="1" applyFill="1" applyBorder="1" applyAlignment="1" applyProtection="1">
      <alignment horizontal="center" vertical="center" wrapText="1"/>
      <protection hidden="1"/>
    </xf>
    <xf numFmtId="49" fontId="15" fillId="0" borderId="2" xfId="11" applyNumberFormat="1" applyFont="1" applyBorder="1" applyAlignment="1" applyProtection="1">
      <alignment horizontal="center" vertical="center" wrapText="1" shrinkToFit="1"/>
      <protection locked="0"/>
    </xf>
    <xf numFmtId="0" fontId="13" fillId="3" borderId="3" xfId="11" applyFont="1" applyFill="1" applyBorder="1" applyAlignment="1" applyProtection="1">
      <alignment horizontal="center" vertical="center" wrapText="1"/>
      <protection hidden="1"/>
    </xf>
    <xf numFmtId="0" fontId="13" fillId="3" borderId="1" xfId="11" applyFont="1" applyFill="1" applyBorder="1" applyAlignment="1" applyProtection="1">
      <alignment horizontal="center" vertical="center" wrapText="1"/>
      <protection hidden="1"/>
    </xf>
    <xf numFmtId="0" fontId="13" fillId="3" borderId="2" xfId="11" applyFont="1" applyFill="1" applyBorder="1" applyAlignment="1" applyProtection="1">
      <alignment horizontal="center" vertical="center" wrapText="1"/>
      <protection hidden="1"/>
    </xf>
    <xf numFmtId="0" fontId="13" fillId="0" borderId="3" xfId="11" applyFont="1" applyBorder="1" applyAlignment="1" applyProtection="1">
      <alignment horizontal="left" vertical="center" indent="1" shrinkToFit="1"/>
      <protection hidden="1"/>
    </xf>
    <xf numFmtId="0" fontId="13" fillId="0" borderId="1" xfId="11" applyFont="1" applyBorder="1" applyAlignment="1" applyProtection="1">
      <alignment horizontal="left" vertical="center" indent="1" shrinkToFit="1"/>
      <protection hidden="1"/>
    </xf>
    <xf numFmtId="0" fontId="13" fillId="0" borderId="2" xfId="11" applyFont="1" applyBorder="1" applyAlignment="1" applyProtection="1">
      <alignment horizontal="left" vertical="center" indent="1" shrinkToFit="1"/>
      <protection hidden="1"/>
    </xf>
    <xf numFmtId="0" fontId="5" fillId="3" borderId="2" xfId="11" applyFont="1" applyFill="1" applyBorder="1" applyAlignment="1" applyProtection="1">
      <alignment horizontal="center" vertical="center" wrapText="1"/>
      <protection hidden="1"/>
    </xf>
    <xf numFmtId="178" fontId="13" fillId="0" borderId="3" xfId="11" applyNumberFormat="1" applyFont="1" applyBorder="1" applyAlignment="1" applyProtection="1">
      <alignment horizontal="left" vertical="center" indent="1" shrinkToFit="1"/>
      <protection locked="0"/>
    </xf>
    <xf numFmtId="178" fontId="13" fillId="0" borderId="1" xfId="11" applyNumberFormat="1" applyFont="1" applyBorder="1" applyAlignment="1" applyProtection="1">
      <alignment horizontal="left" vertical="center" indent="1" shrinkToFit="1"/>
      <protection locked="0"/>
    </xf>
    <xf numFmtId="178" fontId="13" fillId="0" borderId="2" xfId="11" applyNumberFormat="1" applyFont="1" applyBorder="1" applyAlignment="1" applyProtection="1">
      <alignment horizontal="left" vertical="center" indent="1" shrinkToFit="1"/>
      <protection locked="0"/>
    </xf>
    <xf numFmtId="49" fontId="8" fillId="0" borderId="0" xfId="11" applyNumberFormat="1" applyFont="1" applyAlignment="1" applyProtection="1">
      <alignment horizontal="center"/>
      <protection locked="0"/>
    </xf>
    <xf numFmtId="0" fontId="8" fillId="0" borderId="0" xfId="11" applyFont="1" applyAlignment="1" applyProtection="1">
      <alignment horizontal="left" vertical="top" wrapText="1"/>
      <protection hidden="1"/>
    </xf>
    <xf numFmtId="0" fontId="5" fillId="0" borderId="0" xfId="11" applyFont="1" applyAlignment="1" applyProtection="1">
      <alignment horizontal="center" vertical="center"/>
      <protection hidden="1"/>
    </xf>
    <xf numFmtId="49" fontId="5" fillId="0" borderId="0" xfId="11" applyNumberFormat="1" applyFont="1" applyAlignment="1" applyProtection="1">
      <alignment horizontal="center" vertical="center"/>
      <protection hidden="1"/>
    </xf>
    <xf numFmtId="0" fontId="25" fillId="0" borderId="0" xfId="11" applyFont="1" applyAlignment="1" applyProtection="1">
      <alignment horizontal="center" vertical="center"/>
      <protection hidden="1"/>
    </xf>
    <xf numFmtId="0" fontId="13" fillId="0" borderId="3" xfId="11" applyNumberFormat="1" applyFont="1" applyBorder="1" applyAlignment="1" applyProtection="1">
      <alignment horizontal="left" vertical="center" indent="1" shrinkToFit="1"/>
      <protection hidden="1"/>
    </xf>
    <xf numFmtId="0" fontId="13" fillId="0" borderId="1" xfId="11" applyNumberFormat="1" applyFont="1" applyBorder="1" applyAlignment="1" applyProtection="1">
      <alignment horizontal="left" vertical="center" indent="1" shrinkToFit="1"/>
      <protection hidden="1"/>
    </xf>
    <xf numFmtId="0" fontId="13" fillId="0" borderId="2" xfId="11" applyNumberFormat="1" applyFont="1" applyBorder="1" applyAlignment="1" applyProtection="1">
      <alignment horizontal="left" vertical="center" indent="1" shrinkToFit="1"/>
      <protection hidden="1"/>
    </xf>
    <xf numFmtId="0" fontId="13" fillId="0" borderId="3" xfId="11" applyNumberFormat="1" applyFont="1" applyFill="1" applyBorder="1" applyAlignment="1" applyProtection="1">
      <alignment horizontal="left" vertical="center" indent="1" shrinkToFit="1"/>
      <protection hidden="1"/>
    </xf>
    <xf numFmtId="0" fontId="13" fillId="0" borderId="1" xfId="11" applyNumberFormat="1" applyFont="1" applyFill="1" applyBorder="1" applyAlignment="1" applyProtection="1">
      <alignment horizontal="left" vertical="center" indent="1" shrinkToFit="1"/>
      <protection hidden="1"/>
    </xf>
    <xf numFmtId="0" fontId="13" fillId="0" borderId="2" xfId="11" applyNumberFormat="1" applyFont="1" applyFill="1" applyBorder="1" applyAlignment="1" applyProtection="1">
      <alignment horizontal="left" vertical="center" indent="1" shrinkToFit="1"/>
      <protection hidden="1"/>
    </xf>
    <xf numFmtId="0" fontId="5" fillId="3" borderId="3" xfId="11" applyNumberFormat="1" applyFont="1" applyFill="1" applyBorder="1" applyAlignment="1" applyProtection="1">
      <alignment horizontal="center" vertical="center" shrinkToFit="1"/>
      <protection hidden="1"/>
    </xf>
    <xf numFmtId="0" fontId="5" fillId="3" borderId="1" xfId="11" applyNumberFormat="1" applyFont="1" applyFill="1" applyBorder="1" applyAlignment="1" applyProtection="1">
      <alignment horizontal="center" vertical="center" shrinkToFit="1"/>
      <protection hidden="1"/>
    </xf>
    <xf numFmtId="0" fontId="5" fillId="3" borderId="2" xfId="11" applyNumberFormat="1" applyFont="1" applyFill="1" applyBorder="1" applyAlignment="1" applyProtection="1">
      <alignment horizontal="center" vertical="center" shrinkToFit="1"/>
      <protection hidden="1"/>
    </xf>
    <xf numFmtId="0" fontId="13" fillId="0" borderId="3" xfId="11" applyNumberFormat="1" applyFont="1" applyFill="1" applyBorder="1" applyAlignment="1" applyProtection="1">
      <alignment horizontal="center" vertical="center" shrinkToFit="1"/>
      <protection hidden="1"/>
    </xf>
    <xf numFmtId="0" fontId="13" fillId="0" borderId="1" xfId="11" applyNumberFormat="1" applyFont="1" applyFill="1" applyBorder="1" applyAlignment="1" applyProtection="1">
      <alignment horizontal="center" vertical="center" shrinkToFit="1"/>
      <protection hidden="1"/>
    </xf>
    <xf numFmtId="0" fontId="13" fillId="0" borderId="2" xfId="11" applyNumberFormat="1" applyFont="1" applyFill="1" applyBorder="1" applyAlignment="1" applyProtection="1">
      <alignment horizontal="center" vertical="center" shrinkToFit="1"/>
      <protection hidden="1"/>
    </xf>
    <xf numFmtId="0" fontId="5" fillId="0" borderId="0" xfId="11" applyFont="1" applyAlignment="1" applyProtection="1">
      <alignment horizontal="distributed" vertical="center"/>
      <protection hidden="1"/>
    </xf>
    <xf numFmtId="0" fontId="7" fillId="0" borderId="0" xfId="11" applyFont="1" applyAlignment="1" applyProtection="1">
      <alignment horizontal="center" vertical="center"/>
      <protection hidden="1"/>
    </xf>
    <xf numFmtId="0" fontId="14" fillId="0" borderId="0" xfId="11" applyFont="1" applyAlignment="1" applyProtection="1">
      <alignment horizontal="center" vertical="center" wrapText="1"/>
      <protection hidden="1"/>
    </xf>
    <xf numFmtId="0" fontId="14" fillId="0" borderId="0" xfId="11" applyFont="1" applyAlignment="1" applyProtection="1">
      <alignment horizontal="center" vertical="center"/>
      <protection hidden="1"/>
    </xf>
    <xf numFmtId="0" fontId="8" fillId="0" borderId="0" xfId="11" applyFont="1" applyAlignment="1" applyProtection="1">
      <alignment horizontal="center"/>
      <protection hidden="1"/>
    </xf>
    <xf numFmtId="177" fontId="8" fillId="0" borderId="0" xfId="11" applyNumberFormat="1" applyFont="1" applyAlignment="1" applyProtection="1">
      <alignment horizontal="center" shrinkToFit="1"/>
      <protection locked="0"/>
    </xf>
    <xf numFmtId="49" fontId="8" fillId="0" borderId="0" xfId="11" quotePrefix="1" applyNumberFormat="1" applyFont="1" applyAlignment="1" applyProtection="1">
      <alignment horizontal="center"/>
      <protection locked="0"/>
    </xf>
    <xf numFmtId="49" fontId="8" fillId="0" borderId="0" xfId="11" quotePrefix="1" applyNumberFormat="1" applyFont="1" applyAlignment="1" applyProtection="1">
      <alignment horizontal="center"/>
      <protection hidden="1"/>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horizontal="left" vertical="center" shrinkToFit="1"/>
      <protection locked="0"/>
    </xf>
    <xf numFmtId="0" fontId="13" fillId="0" borderId="0" xfId="11" applyFont="1" applyAlignment="1" applyProtection="1">
      <alignment horizontal="left" vertical="center" shrinkToFit="1"/>
      <protection hidden="1"/>
    </xf>
    <xf numFmtId="49" fontId="9" fillId="0" borderId="0" xfId="11" applyNumberFormat="1" applyFont="1" applyAlignment="1" applyProtection="1">
      <alignment horizontal="center" vertical="center"/>
      <protection locked="0"/>
    </xf>
    <xf numFmtId="0" fontId="11" fillId="0" borderId="0" xfId="11" applyFont="1" applyAlignment="1" applyProtection="1">
      <alignment horizontal="left" vertical="center"/>
      <protection hidden="1"/>
    </xf>
    <xf numFmtId="0" fontId="9" fillId="0" borderId="0" xfId="11" applyFont="1" applyAlignment="1" applyProtection="1">
      <alignment horizontal="center" vertical="center"/>
      <protection locked="0"/>
    </xf>
    <xf numFmtId="0" fontId="9" fillId="0" borderId="0" xfId="11" applyFont="1" applyAlignment="1" applyProtection="1">
      <alignment horizontal="center" vertical="center" shrinkToFit="1"/>
      <protection locked="0"/>
    </xf>
    <xf numFmtId="0" fontId="9" fillId="0" borderId="0" xfId="11" applyNumberFormat="1" applyFont="1" applyFill="1" applyAlignment="1" applyProtection="1">
      <alignment horizontal="center" vertical="center" shrinkToFit="1"/>
      <protection hidden="1"/>
    </xf>
    <xf numFmtId="0" fontId="9" fillId="0" borderId="0" xfId="11" applyFont="1" applyFill="1" applyAlignment="1" applyProtection="1">
      <alignment horizontal="center" vertical="center"/>
      <protection hidden="1"/>
    </xf>
    <xf numFmtId="49" fontId="5" fillId="0" borderId="0" xfId="11" applyNumberFormat="1" applyFont="1" applyFill="1" applyAlignment="1" applyProtection="1">
      <alignment horizontal="center" vertical="center"/>
      <protection hidden="1"/>
    </xf>
    <xf numFmtId="0" fontId="5" fillId="3" borderId="4" xfId="11" applyFont="1" applyFill="1" applyBorder="1" applyAlignment="1" applyProtection="1">
      <alignment horizontal="left" vertical="center" indent="2"/>
      <protection hidden="1"/>
    </xf>
    <xf numFmtId="0" fontId="11" fillId="0" borderId="0" xfId="10" applyFont="1" applyFill="1" applyBorder="1" applyAlignment="1" applyProtection="1">
      <alignment horizontal="left" vertical="center"/>
      <protection hidden="1"/>
    </xf>
    <xf numFmtId="0" fontId="13"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distributed" vertical="center" wrapText="1"/>
      <protection hidden="1"/>
    </xf>
    <xf numFmtId="0" fontId="9" fillId="0" borderId="0" xfId="11" applyNumberFormat="1" applyFont="1" applyFill="1" applyBorder="1" applyAlignment="1" applyProtection="1">
      <alignment horizontal="left" vertical="center" shrinkToFit="1"/>
      <protection hidden="1"/>
    </xf>
    <xf numFmtId="0" fontId="14" fillId="0" borderId="0" xfId="11" applyFont="1" applyFill="1" applyBorder="1" applyAlignment="1" applyProtection="1">
      <alignment horizontal="center" vertical="center"/>
      <protection hidden="1"/>
    </xf>
    <xf numFmtId="0" fontId="8" fillId="0" borderId="0" xfId="11" applyFont="1" applyFill="1" applyAlignment="1" applyProtection="1">
      <alignment horizontal="right"/>
      <protection hidden="1"/>
    </xf>
    <xf numFmtId="177" fontId="8" fillId="0" borderId="0" xfId="10" applyNumberFormat="1" applyFont="1" applyFill="1" applyAlignment="1" applyProtection="1">
      <alignment horizontal="center" shrinkToFit="1"/>
      <protection hidden="1"/>
    </xf>
    <xf numFmtId="0" fontId="8" fillId="0" borderId="0" xfId="11" applyFont="1" applyFill="1" applyBorder="1" applyAlignment="1" applyProtection="1">
      <alignment horizontal="left"/>
      <protection hidden="1"/>
    </xf>
    <xf numFmtId="0" fontId="8" fillId="0" borderId="0" xfId="11" applyFont="1" applyFill="1" applyBorder="1" applyAlignment="1" applyProtection="1">
      <alignment horizontal="center" shrinkToFit="1"/>
      <protection hidden="1"/>
    </xf>
    <xf numFmtId="0" fontId="8" fillId="0" borderId="0" xfId="11" applyFont="1" applyFill="1" applyBorder="1" applyAlignment="1" applyProtection="1">
      <alignment horizontal="left" vertical="top" wrapText="1"/>
      <protection hidden="1"/>
    </xf>
    <xf numFmtId="0" fontId="9" fillId="0" borderId="0" xfId="11" applyNumberFormat="1" applyFont="1" applyFill="1" applyBorder="1" applyAlignment="1" applyProtection="1">
      <alignment vertical="center" shrinkToFit="1"/>
      <protection hidden="1"/>
    </xf>
    <xf numFmtId="0" fontId="9" fillId="0" borderId="0" xfId="10" applyNumberFormat="1" applyFont="1" applyFill="1" applyAlignment="1" applyProtection="1">
      <alignment horizontal="center" vertical="center" shrinkToFit="1"/>
      <protection hidden="1"/>
    </xf>
    <xf numFmtId="0" fontId="13" fillId="0" borderId="3" xfId="10" applyNumberFormat="1" applyFont="1" applyFill="1" applyBorder="1" applyAlignment="1" applyProtection="1">
      <alignment horizontal="left" vertical="center" indent="1" shrinkToFit="1"/>
      <protection hidden="1"/>
    </xf>
    <xf numFmtId="0" fontId="13" fillId="0" borderId="1" xfId="10" applyNumberFormat="1" applyFont="1" applyFill="1" applyBorder="1" applyAlignment="1" applyProtection="1">
      <alignment horizontal="left" vertical="center" indent="1" shrinkToFit="1"/>
      <protection hidden="1"/>
    </xf>
    <xf numFmtId="0" fontId="13" fillId="0" borderId="2" xfId="10" applyNumberFormat="1" applyFont="1" applyFill="1" applyBorder="1" applyAlignment="1" applyProtection="1">
      <alignment horizontal="left" vertical="center" indent="1" shrinkToFit="1"/>
      <protection hidden="1"/>
    </xf>
    <xf numFmtId="0" fontId="18" fillId="0" borderId="0" xfId="0" applyFont="1" applyFill="1" applyBorder="1" applyAlignment="1" applyProtection="1">
      <alignment horizontal="center" vertical="center" textRotation="255"/>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0" fontId="5" fillId="0" borderId="0" xfId="11" applyFont="1" applyFill="1" applyAlignment="1" applyProtection="1">
      <alignment horizontal="center" vertical="center"/>
      <protection hidden="1"/>
    </xf>
    <xf numFmtId="49" fontId="5" fillId="0" borderId="0" xfId="10" applyNumberFormat="1" applyFont="1" applyFill="1" applyAlignment="1" applyProtection="1">
      <alignment horizontal="center" vertical="center"/>
      <protection hidden="1"/>
    </xf>
    <xf numFmtId="0" fontId="19" fillId="3" borderId="3" xfId="11" applyFont="1" applyFill="1" applyBorder="1" applyAlignment="1" applyProtection="1">
      <alignment horizontal="left" vertical="center" wrapText="1" indent="2"/>
      <protection hidden="1"/>
    </xf>
    <xf numFmtId="0" fontId="19" fillId="3" borderId="1" xfId="11" applyFont="1" applyFill="1" applyBorder="1" applyAlignment="1" applyProtection="1">
      <alignment horizontal="left" vertical="center" indent="2"/>
      <protection hidden="1"/>
    </xf>
    <xf numFmtId="0" fontId="19" fillId="3" borderId="2" xfId="11" applyFont="1" applyFill="1" applyBorder="1" applyAlignment="1" applyProtection="1">
      <alignment horizontal="left" vertical="center" indent="2"/>
      <protection hidden="1"/>
    </xf>
    <xf numFmtId="0" fontId="5" fillId="3" borderId="3" xfId="11" applyFont="1" applyFill="1" applyBorder="1" applyAlignment="1" applyProtection="1">
      <alignment horizontal="left" vertical="center" wrapText="1" indent="2"/>
      <protection hidden="1"/>
    </xf>
    <xf numFmtId="0" fontId="5" fillId="3" borderId="1" xfId="11" applyFont="1" applyFill="1" applyBorder="1" applyAlignment="1" applyProtection="1">
      <alignment horizontal="left" vertical="center" indent="2"/>
      <protection hidden="1"/>
    </xf>
    <xf numFmtId="0" fontId="5" fillId="3" borderId="2" xfId="11" applyFont="1" applyFill="1" applyBorder="1" applyAlignment="1" applyProtection="1">
      <alignment horizontal="left" vertical="center" indent="2"/>
      <protection hidden="1"/>
    </xf>
    <xf numFmtId="49" fontId="13" fillId="0" borderId="3" xfId="11" applyNumberFormat="1" applyFont="1" applyFill="1" applyBorder="1" applyAlignment="1" applyProtection="1">
      <alignment horizontal="center" vertical="center" shrinkToFit="1"/>
      <protection locked="0"/>
    </xf>
    <xf numFmtId="49" fontId="13" fillId="0" borderId="1" xfId="11" applyNumberFormat="1" applyFont="1" applyFill="1" applyBorder="1" applyAlignment="1" applyProtection="1">
      <alignment horizontal="center" vertical="center" shrinkToFit="1"/>
      <protection locked="0"/>
    </xf>
    <xf numFmtId="49" fontId="13" fillId="0" borderId="2" xfId="11" applyNumberFormat="1" applyFont="1" applyFill="1" applyBorder="1" applyAlignment="1" applyProtection="1">
      <alignment horizontal="center" vertical="center" shrinkToFit="1"/>
      <protection locked="0"/>
    </xf>
    <xf numFmtId="38" fontId="8" fillId="0" borderId="3" xfId="1"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1" xfId="0" applyBorder="1" applyAlignment="1">
      <alignment vertical="center" shrinkToFit="1"/>
    </xf>
    <xf numFmtId="38" fontId="8" fillId="0" borderId="3" xfId="1" applyFont="1" applyFill="1" applyBorder="1" applyAlignment="1" applyProtection="1">
      <alignment vertical="center" shrinkToFit="1"/>
      <protection hidden="1"/>
    </xf>
    <xf numFmtId="49" fontId="13" fillId="0" borderId="3" xfId="11" applyNumberFormat="1" applyFont="1" applyFill="1" applyBorder="1" applyAlignment="1" applyProtection="1">
      <alignment horizontal="left" vertical="center" indent="1" shrinkToFit="1"/>
      <protection locked="0"/>
    </xf>
    <xf numFmtId="49" fontId="13" fillId="0" borderId="1" xfId="11" applyNumberFormat="1" applyFont="1" applyFill="1" applyBorder="1" applyAlignment="1" applyProtection="1">
      <alignment horizontal="left" vertical="center" indent="1" shrinkToFit="1"/>
      <protection locked="0"/>
    </xf>
    <xf numFmtId="49" fontId="13" fillId="0" borderId="2" xfId="11" applyNumberFormat="1" applyFont="1" applyFill="1" applyBorder="1" applyAlignment="1" applyProtection="1">
      <alignment horizontal="left" vertical="center" indent="1" shrinkToFit="1"/>
      <protection locked="0"/>
    </xf>
    <xf numFmtId="0" fontId="6" fillId="3" borderId="3" xfId="11" applyFont="1" applyFill="1" applyBorder="1" applyAlignment="1" applyProtection="1">
      <alignment horizontal="center" vertical="center"/>
      <protection hidden="1"/>
    </xf>
    <xf numFmtId="0" fontId="6" fillId="3" borderId="1" xfId="11" applyFont="1" applyFill="1" applyBorder="1" applyAlignment="1" applyProtection="1">
      <alignment horizontal="center" vertical="center"/>
      <protection hidden="1"/>
    </xf>
    <xf numFmtId="0" fontId="6" fillId="3" borderId="2" xfId="11" applyFont="1" applyFill="1" applyBorder="1" applyAlignment="1" applyProtection="1">
      <alignment horizontal="center" vertical="center"/>
      <protection hidden="1"/>
    </xf>
    <xf numFmtId="38" fontId="8" fillId="0" borderId="1" xfId="1" applyFont="1" applyFill="1" applyBorder="1" applyAlignment="1" applyProtection="1">
      <alignment vertical="center" shrinkToFit="1"/>
      <protection hidden="1"/>
    </xf>
    <xf numFmtId="0" fontId="5" fillId="0" borderId="5" xfId="11" applyFont="1" applyFill="1" applyBorder="1" applyAlignment="1" applyProtection="1">
      <alignment horizontal="center" vertical="center"/>
      <protection hidden="1"/>
    </xf>
    <xf numFmtId="0" fontId="5" fillId="0" borderId="6" xfId="11" applyFont="1" applyFill="1" applyBorder="1" applyAlignment="1" applyProtection="1">
      <alignment horizontal="center" vertical="center"/>
      <protection hidden="1"/>
    </xf>
    <xf numFmtId="0" fontId="5" fillId="0" borderId="7" xfId="11" applyFont="1" applyFill="1" applyBorder="1" applyAlignment="1" applyProtection="1">
      <alignment horizontal="center" vertical="center"/>
      <protection hidden="1"/>
    </xf>
    <xf numFmtId="38" fontId="8" fillId="0" borderId="3" xfId="1" applyFont="1" applyFill="1" applyBorder="1" applyAlignment="1" applyProtection="1">
      <alignment horizontal="center" vertical="center" shrinkToFit="1"/>
      <protection hidden="1"/>
    </xf>
    <xf numFmtId="38" fontId="8" fillId="0" borderId="1" xfId="1" applyFont="1" applyFill="1" applyBorder="1" applyAlignment="1" applyProtection="1">
      <alignment horizontal="center" vertical="center" shrinkToFit="1"/>
      <protection hidden="1"/>
    </xf>
    <xf numFmtId="38" fontId="8" fillId="0" borderId="2" xfId="1" applyFont="1" applyFill="1" applyBorder="1" applyAlignment="1" applyProtection="1">
      <alignment horizontal="center" vertical="center" shrinkToFit="1"/>
      <protection hidden="1"/>
    </xf>
    <xf numFmtId="38" fontId="8" fillId="0" borderId="3" xfId="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protection locked="0"/>
    </xf>
    <xf numFmtId="38" fontId="8" fillId="0" borderId="2" xfId="1" applyFont="1" applyFill="1" applyBorder="1" applyAlignment="1" applyProtection="1">
      <alignment horizontal="center" vertical="center" shrinkToFit="1"/>
      <protection locked="0"/>
    </xf>
    <xf numFmtId="0" fontId="5" fillId="3" borderId="3" xfId="11" applyFont="1" applyFill="1" applyBorder="1" applyAlignment="1" applyProtection="1">
      <alignment horizontal="left" vertical="center" indent="2"/>
      <protection hidden="1"/>
    </xf>
    <xf numFmtId="49" fontId="5" fillId="0" borderId="1" xfId="11" applyNumberFormat="1" applyFont="1" applyFill="1" applyBorder="1" applyAlignment="1" applyProtection="1">
      <alignment vertical="center" shrinkToFit="1"/>
      <protection locked="0"/>
    </xf>
    <xf numFmtId="0" fontId="13" fillId="0" borderId="5" xfId="11" applyFont="1" applyFill="1" applyBorder="1" applyAlignment="1" applyProtection="1">
      <alignment horizontal="center" vertical="center"/>
      <protection hidden="1"/>
    </xf>
    <xf numFmtId="0" fontId="13" fillId="0" borderId="6" xfId="11" applyFont="1" applyFill="1" applyBorder="1" applyAlignment="1" applyProtection="1">
      <alignment horizontal="center" vertical="center"/>
      <protection hidden="1"/>
    </xf>
    <xf numFmtId="0" fontId="13" fillId="0" borderId="7" xfId="11" applyFont="1" applyFill="1" applyBorder="1" applyAlignment="1" applyProtection="1">
      <alignment horizontal="center" vertical="center"/>
      <protection hidden="1"/>
    </xf>
    <xf numFmtId="0" fontId="5" fillId="0" borderId="1" xfId="11" applyFont="1" applyFill="1" applyBorder="1" applyAlignment="1" applyProtection="1">
      <alignment horizontal="center" vertical="center"/>
      <protection hidden="1"/>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93851</xdr:colOff>
      <xdr:row>99</xdr:row>
      <xdr:rowOff>27313</xdr:rowOff>
    </xdr:from>
    <xdr:to>
      <xdr:col>14</xdr:col>
      <xdr:colOff>202407</xdr:colOff>
      <xdr:row>101</xdr:row>
      <xdr:rowOff>202406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94051" y="33393388"/>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101</xdr:row>
      <xdr:rowOff>334492</xdr:rowOff>
    </xdr:from>
    <xdr:to>
      <xdr:col>11</xdr:col>
      <xdr:colOff>223840</xdr:colOff>
      <xdr:row>104</xdr:row>
      <xdr:rowOff>128585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29683" y="34462567"/>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45</xdr:col>
      <xdr:colOff>0</xdr:colOff>
      <xdr:row>104</xdr:row>
      <xdr:rowOff>0</xdr:rowOff>
    </xdr:from>
    <xdr:to>
      <xdr:col>70</xdr:col>
      <xdr:colOff>42785</xdr:colOff>
      <xdr:row>111</xdr:row>
      <xdr:rowOff>254096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0287000" y="35271075"/>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43</xdr:col>
      <xdr:colOff>231321</xdr:colOff>
      <xdr:row>0</xdr:row>
      <xdr:rowOff>0</xdr:rowOff>
    </xdr:from>
    <xdr:to>
      <xdr:col>87</xdr:col>
      <xdr:colOff>9524</xdr:colOff>
      <xdr:row>41</xdr:row>
      <xdr:rowOff>9525</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2" y="0"/>
          <a:ext cx="9956346" cy="1578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41</xdr:row>
      <xdr:rowOff>0</xdr:rowOff>
    </xdr:from>
    <xdr:to>
      <xdr:col>87</xdr:col>
      <xdr:colOff>9525</xdr:colOff>
      <xdr:row>93</xdr:row>
      <xdr:rowOff>9525</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5782925"/>
          <a:ext cx="9839325" cy="1579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79</xdr:col>
      <xdr:colOff>133349</xdr:colOff>
      <xdr:row>19</xdr:row>
      <xdr:rowOff>304800</xdr:rowOff>
    </xdr:from>
    <xdr:to>
      <xdr:col>82</xdr:col>
      <xdr:colOff>142874</xdr:colOff>
      <xdr:row>21</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407742" y="7081157"/>
          <a:ext cx="703489" cy="5905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79</xdr:col>
      <xdr:colOff>174171</xdr:colOff>
      <xdr:row>20</xdr:row>
      <xdr:rowOff>214993</xdr:rowOff>
    </xdr:from>
    <xdr:to>
      <xdr:col>82</xdr:col>
      <xdr:colOff>65315</xdr:colOff>
      <xdr:row>21</xdr:row>
      <xdr:rowOff>352425</xdr:rowOff>
    </xdr:to>
    <xdr:pic>
      <xdr:nvPicPr>
        <xdr:cNvPr id="171" name="図 170">
          <a:extLst>
            <a:ext uri="{FF2B5EF4-FFF2-40B4-BE49-F238E27FC236}">
              <a16:creationId xmlns:a16="http://schemas.microsoft.com/office/drawing/2014/main" id="{00000000-0008-0000-0000-0000A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930" t="44753" r="11193" b="51962"/>
        <a:stretch/>
      </xdr:blipFill>
      <xdr:spPr bwMode="auto">
        <a:xfrm>
          <a:off x="18448564" y="7372350"/>
          <a:ext cx="585108" cy="518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209550</xdr:colOff>
      <xdr:row>0</xdr:row>
      <xdr:rowOff>66675</xdr:rowOff>
    </xdr:from>
    <xdr:to>
      <xdr:col>90</xdr:col>
      <xdr:colOff>104775</xdr:colOff>
      <xdr:row>41</xdr:row>
      <xdr:rowOff>66675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0725150" y="66675"/>
          <a:ext cx="9953625" cy="1578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78</xdr:col>
      <xdr:colOff>217714</xdr:colOff>
      <xdr:row>14</xdr:row>
      <xdr:rowOff>326571</xdr:rowOff>
    </xdr:from>
    <xdr:to>
      <xdr:col>81</xdr:col>
      <xdr:colOff>227238</xdr:colOff>
      <xdr:row>16</xdr:row>
      <xdr:rowOff>155121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8260785" y="5334000"/>
          <a:ext cx="703489" cy="5905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80</xdr:col>
      <xdr:colOff>13607</xdr:colOff>
      <xdr:row>15</xdr:row>
      <xdr:rowOff>217714</xdr:rowOff>
    </xdr:from>
    <xdr:to>
      <xdr:col>82</xdr:col>
      <xdr:colOff>136072</xdr:colOff>
      <xdr:row>16</xdr:row>
      <xdr:rowOff>355146</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930" t="44753" r="11193" b="51962"/>
        <a:stretch/>
      </xdr:blipFill>
      <xdr:spPr bwMode="auto">
        <a:xfrm>
          <a:off x="18519321" y="5606143"/>
          <a:ext cx="585108" cy="518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0</xdr:row>
      <xdr:rowOff>0</xdr:rowOff>
    </xdr:from>
    <xdr:to>
      <xdr:col>87</xdr:col>
      <xdr:colOff>9525</xdr:colOff>
      <xdr:row>36</xdr:row>
      <xdr:rowOff>9525</xdr:rowOff>
    </xdr:to>
    <xdr:pic>
      <xdr:nvPicPr>
        <xdr:cNvPr id="15" name="図 14">
          <a:extLst>
            <a:ext uri="{FF2B5EF4-FFF2-40B4-BE49-F238E27FC236}">
              <a16:creationId xmlns:a16="http://schemas.microsoft.com/office/drawing/2014/main" id="{EEB859B8-3B75-4CB7-8CA8-0833B4591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3" y="0"/>
          <a:ext cx="9956346" cy="13126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135467</xdr:colOff>
      <xdr:row>8</xdr:row>
      <xdr:rowOff>321733</xdr:rowOff>
    </xdr:from>
    <xdr:to>
      <xdr:col>5</xdr:col>
      <xdr:colOff>22527</xdr:colOff>
      <xdr:row>10</xdr:row>
      <xdr:rowOff>132133</xdr:rowOff>
    </xdr:to>
    <xdr:grpSp>
      <xdr:nvGrpSpPr>
        <xdr:cNvPr id="5" name="グループ化 5">
          <a:extLst>
            <a:ext uri="{FF2B5EF4-FFF2-40B4-BE49-F238E27FC236}">
              <a16:creationId xmlns:a16="http://schemas.microsoft.com/office/drawing/2014/main" id="{00000000-0008-0000-0100-000005000000}"/>
            </a:ext>
          </a:extLst>
        </xdr:cNvPr>
        <xdr:cNvGrpSpPr>
          <a:grpSpLocks/>
        </xdr:cNvGrpSpPr>
      </xdr:nvGrpSpPr>
      <xdr:grpSpPr bwMode="auto">
        <a:xfrm>
          <a:off x="598110" y="3179233"/>
          <a:ext cx="581024" cy="572400"/>
          <a:chOff x="446315" y="3088821"/>
          <a:chExt cx="563335" cy="585108"/>
        </a:xfrm>
      </xdr:grpSpPr>
      <xdr:sp macro="" textlink="">
        <xdr:nvSpPr>
          <xdr:cNvPr id="6" name="円/楕円 6">
            <a:extLst>
              <a:ext uri="{FF2B5EF4-FFF2-40B4-BE49-F238E27FC236}">
                <a16:creationId xmlns:a16="http://schemas.microsoft.com/office/drawing/2014/main" id="{00000000-0008-0000-0100-000006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135467</xdr:colOff>
      <xdr:row>13</xdr:row>
      <xdr:rowOff>321733</xdr:rowOff>
    </xdr:from>
    <xdr:to>
      <xdr:col>5</xdr:col>
      <xdr:colOff>22527</xdr:colOff>
      <xdr:row>15</xdr:row>
      <xdr:rowOff>132133</xdr:rowOff>
    </xdr:to>
    <xdr:grpSp>
      <xdr:nvGrpSpPr>
        <xdr:cNvPr id="8" name="グループ化 5">
          <a:extLst>
            <a:ext uri="{FF2B5EF4-FFF2-40B4-BE49-F238E27FC236}">
              <a16:creationId xmlns:a16="http://schemas.microsoft.com/office/drawing/2014/main" id="{00000000-0008-0000-0100-000008000000}"/>
            </a:ext>
          </a:extLst>
        </xdr:cNvPr>
        <xdr:cNvGrpSpPr>
          <a:grpSpLocks/>
        </xdr:cNvGrpSpPr>
      </xdr:nvGrpSpPr>
      <xdr:grpSpPr bwMode="auto">
        <a:xfrm>
          <a:off x="598110" y="5084233"/>
          <a:ext cx="581024" cy="572400"/>
          <a:chOff x="446315" y="3088821"/>
          <a:chExt cx="563335" cy="585108"/>
        </a:xfrm>
      </xdr:grpSpPr>
      <xdr:sp macro="" textlink="">
        <xdr:nvSpPr>
          <xdr:cNvPr id="9" name="円/楕円 6">
            <a:extLst>
              <a:ext uri="{FF2B5EF4-FFF2-40B4-BE49-F238E27FC236}">
                <a16:creationId xmlns:a16="http://schemas.microsoft.com/office/drawing/2014/main" id="{00000000-0008-0000-0100-000009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79</xdr:col>
      <xdr:colOff>124166</xdr:colOff>
      <xdr:row>10</xdr:row>
      <xdr:rowOff>326572</xdr:rowOff>
    </xdr:from>
    <xdr:to>
      <xdr:col>81</xdr:col>
      <xdr:colOff>118723</xdr:colOff>
      <xdr:row>12</xdr:row>
      <xdr:rowOff>17010</xdr:rowOff>
    </xdr:to>
    <xdr:sp macro="" textlink="">
      <xdr:nvSpPr>
        <xdr:cNvPr id="37" name="楕円 36">
          <a:extLst>
            <a:ext uri="{FF2B5EF4-FFF2-40B4-BE49-F238E27FC236}">
              <a16:creationId xmlns:a16="http://schemas.microsoft.com/office/drawing/2014/main" id="{2848E602-B263-4616-A0FD-F830E0E6445B}"/>
            </a:ext>
          </a:extLst>
        </xdr:cNvPr>
        <xdr:cNvSpPr/>
      </xdr:nvSpPr>
      <xdr:spPr>
        <a:xfrm>
          <a:off x="18398559" y="3946072"/>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77</xdr:col>
      <xdr:colOff>212952</xdr:colOff>
      <xdr:row>9</xdr:row>
      <xdr:rowOff>112260</xdr:rowOff>
    </xdr:from>
    <xdr:to>
      <xdr:col>85</xdr:col>
      <xdr:colOff>155462</xdr:colOff>
      <xdr:row>10</xdr:row>
      <xdr:rowOff>100354</xdr:rowOff>
    </xdr:to>
    <xdr:sp macro="" textlink="">
      <xdr:nvSpPr>
        <xdr:cNvPr id="38" name="吹き出し: 四角形 37">
          <a:extLst>
            <a:ext uri="{FF2B5EF4-FFF2-40B4-BE49-F238E27FC236}">
              <a16:creationId xmlns:a16="http://schemas.microsoft.com/office/drawing/2014/main" id="{FF76E0ED-E4E2-4414-89B4-05420DD492AA}"/>
            </a:ext>
          </a:extLst>
        </xdr:cNvPr>
        <xdr:cNvSpPr/>
      </xdr:nvSpPr>
      <xdr:spPr>
        <a:xfrm>
          <a:off x="18024702" y="3350760"/>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46</xdr:col>
      <xdr:colOff>187779</xdr:colOff>
      <xdr:row>9</xdr:row>
      <xdr:rowOff>40822</xdr:rowOff>
    </xdr:from>
    <xdr:to>
      <xdr:col>48</xdr:col>
      <xdr:colOff>182337</xdr:colOff>
      <xdr:row>10</xdr:row>
      <xdr:rowOff>112260</xdr:rowOff>
    </xdr:to>
    <xdr:sp macro="" textlink="">
      <xdr:nvSpPr>
        <xdr:cNvPr id="39" name="楕円 38">
          <a:extLst>
            <a:ext uri="{FF2B5EF4-FFF2-40B4-BE49-F238E27FC236}">
              <a16:creationId xmlns:a16="http://schemas.microsoft.com/office/drawing/2014/main" id="{26B3222D-5B41-4166-BA73-305ECB6A2595}"/>
            </a:ext>
          </a:extLst>
        </xdr:cNvPr>
        <xdr:cNvSpPr/>
      </xdr:nvSpPr>
      <xdr:spPr>
        <a:xfrm>
          <a:off x="10828565" y="3279322"/>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95251</xdr:colOff>
      <xdr:row>10</xdr:row>
      <xdr:rowOff>267041</xdr:rowOff>
    </xdr:from>
    <xdr:to>
      <xdr:col>54</xdr:col>
      <xdr:colOff>46945</xdr:colOff>
      <xdr:row>11</xdr:row>
      <xdr:rowOff>255135</xdr:rowOff>
    </xdr:to>
    <xdr:sp macro="" textlink="">
      <xdr:nvSpPr>
        <xdr:cNvPr id="40" name="吹き出し: 四角形 39">
          <a:extLst>
            <a:ext uri="{FF2B5EF4-FFF2-40B4-BE49-F238E27FC236}">
              <a16:creationId xmlns:a16="http://schemas.microsoft.com/office/drawing/2014/main" id="{D59EEC15-9CA8-4CFA-A167-219141D570D2}"/>
            </a:ext>
          </a:extLst>
        </xdr:cNvPr>
        <xdr:cNvSpPr/>
      </xdr:nvSpPr>
      <xdr:spPr>
        <a:xfrm>
          <a:off x="10504715" y="3886541"/>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79</xdr:col>
      <xdr:colOff>109878</xdr:colOff>
      <xdr:row>15</xdr:row>
      <xdr:rowOff>147979</xdr:rowOff>
    </xdr:from>
    <xdr:to>
      <xdr:col>81</xdr:col>
      <xdr:colOff>104435</xdr:colOff>
      <xdr:row>17</xdr:row>
      <xdr:rowOff>147979</xdr:rowOff>
    </xdr:to>
    <xdr:grpSp>
      <xdr:nvGrpSpPr>
        <xdr:cNvPr id="41" name="グループ化 40">
          <a:extLst>
            <a:ext uri="{FF2B5EF4-FFF2-40B4-BE49-F238E27FC236}">
              <a16:creationId xmlns:a16="http://schemas.microsoft.com/office/drawing/2014/main" id="{6FA8A4AC-0495-4272-A989-E4DDE10A1F11}"/>
            </a:ext>
          </a:extLst>
        </xdr:cNvPr>
        <xdr:cNvGrpSpPr/>
      </xdr:nvGrpSpPr>
      <xdr:grpSpPr>
        <a:xfrm>
          <a:off x="18384271" y="5672479"/>
          <a:ext cx="457200" cy="762000"/>
          <a:chOff x="8143875" y="5203032"/>
          <a:chExt cx="452438" cy="762000"/>
        </a:xfrm>
      </xdr:grpSpPr>
      <xdr:sp macro="" textlink="">
        <xdr:nvSpPr>
          <xdr:cNvPr id="42" name="楕円 41">
            <a:extLst>
              <a:ext uri="{FF2B5EF4-FFF2-40B4-BE49-F238E27FC236}">
                <a16:creationId xmlns:a16="http://schemas.microsoft.com/office/drawing/2014/main" id="{1C7593B3-A707-4D5A-A8C0-4524391B4624}"/>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43" name="正方形/長方形 42">
            <a:extLst>
              <a:ext uri="{FF2B5EF4-FFF2-40B4-BE49-F238E27FC236}">
                <a16:creationId xmlns:a16="http://schemas.microsoft.com/office/drawing/2014/main" id="{841BB857-5CD1-4A90-A68A-C76DEFFFE4FF}"/>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77</xdr:col>
      <xdr:colOff>165328</xdr:colOff>
      <xdr:row>13</xdr:row>
      <xdr:rowOff>302759</xdr:rowOff>
    </xdr:from>
    <xdr:to>
      <xdr:col>86</xdr:col>
      <xdr:colOff>7483</xdr:colOff>
      <xdr:row>15</xdr:row>
      <xdr:rowOff>159884</xdr:rowOff>
    </xdr:to>
    <xdr:sp macro="" textlink="">
      <xdr:nvSpPr>
        <xdr:cNvPr id="44" name="吹き出し: 四角形 43">
          <a:extLst>
            <a:ext uri="{FF2B5EF4-FFF2-40B4-BE49-F238E27FC236}">
              <a16:creationId xmlns:a16="http://schemas.microsoft.com/office/drawing/2014/main" id="{BF8BD060-91C7-4DFB-B5F6-D1702D77D5A7}"/>
            </a:ext>
          </a:extLst>
        </xdr:cNvPr>
        <xdr:cNvSpPr/>
      </xdr:nvSpPr>
      <xdr:spPr>
        <a:xfrm>
          <a:off x="17977078" y="5065259"/>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45</xdr:col>
      <xdr:colOff>95251</xdr:colOff>
      <xdr:row>15</xdr:row>
      <xdr:rowOff>302760</xdr:rowOff>
    </xdr:from>
    <xdr:to>
      <xdr:col>54</xdr:col>
      <xdr:colOff>46945</xdr:colOff>
      <xdr:row>16</xdr:row>
      <xdr:rowOff>290854</xdr:rowOff>
    </xdr:to>
    <xdr:sp macro="" textlink="">
      <xdr:nvSpPr>
        <xdr:cNvPr id="45" name="吹き出し: 四角形 44">
          <a:extLst>
            <a:ext uri="{FF2B5EF4-FFF2-40B4-BE49-F238E27FC236}">
              <a16:creationId xmlns:a16="http://schemas.microsoft.com/office/drawing/2014/main" id="{28C57F0D-D062-476B-BEF9-B9B238A9DB8A}"/>
            </a:ext>
          </a:extLst>
        </xdr:cNvPr>
        <xdr:cNvSpPr/>
      </xdr:nvSpPr>
      <xdr:spPr>
        <a:xfrm>
          <a:off x="10504715" y="5827260"/>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62</xdr:col>
      <xdr:colOff>229962</xdr:colOff>
      <xdr:row>10</xdr:row>
      <xdr:rowOff>326572</xdr:rowOff>
    </xdr:from>
    <xdr:to>
      <xdr:col>72</xdr:col>
      <xdr:colOff>214654</xdr:colOff>
      <xdr:row>13</xdr:row>
      <xdr:rowOff>13662</xdr:rowOff>
    </xdr:to>
    <xdr:sp macro="" textlink="">
      <xdr:nvSpPr>
        <xdr:cNvPr id="46" name="フリーフォーム: 図形 45">
          <a:extLst>
            <a:ext uri="{FF2B5EF4-FFF2-40B4-BE49-F238E27FC236}">
              <a16:creationId xmlns:a16="http://schemas.microsoft.com/office/drawing/2014/main" id="{E18F7700-C040-432F-A8C8-A4000DBF41E2}"/>
            </a:ext>
          </a:extLst>
        </xdr:cNvPr>
        <xdr:cNvSpPr/>
      </xdr:nvSpPr>
      <xdr:spPr>
        <a:xfrm>
          <a:off x="14571891" y="3946072"/>
          <a:ext cx="2297906" cy="830090"/>
        </a:xfrm>
        <a:custGeom>
          <a:avLst/>
          <a:gdLst>
            <a:gd name="connsiteX0" fmla="*/ 370882 w 2274094"/>
            <a:gd name="connsiteY0" fmla="*/ 0 h 830090"/>
            <a:gd name="connsiteX1" fmla="*/ 947539 w 2274094"/>
            <a:gd name="connsiteY1" fmla="*/ 227709 h 830090"/>
            <a:gd name="connsiteX2" fmla="*/ 2274094 w 2274094"/>
            <a:gd name="connsiteY2" fmla="*/ 227709 h 830090"/>
            <a:gd name="connsiteX3" fmla="*/ 2274094 w 2274094"/>
            <a:gd name="connsiteY3" fmla="*/ 233287 h 830090"/>
            <a:gd name="connsiteX4" fmla="*/ 2274094 w 2274094"/>
            <a:gd name="connsiteY4" fmla="*/ 289225 h 830090"/>
            <a:gd name="connsiteX5" fmla="*/ 2274094 w 2274094"/>
            <a:gd name="connsiteY5" fmla="*/ 381498 h 830090"/>
            <a:gd name="connsiteX6" fmla="*/ 2274094 w 2274094"/>
            <a:gd name="connsiteY6" fmla="*/ 448592 h 830090"/>
            <a:gd name="connsiteX7" fmla="*/ 2274094 w 2274094"/>
            <a:gd name="connsiteY7" fmla="*/ 540865 h 830090"/>
            <a:gd name="connsiteX8" fmla="*/ 2274094 w 2274094"/>
            <a:gd name="connsiteY8" fmla="*/ 596803 h 830090"/>
            <a:gd name="connsiteX9" fmla="*/ 2274094 w 2274094"/>
            <a:gd name="connsiteY9" fmla="*/ 602381 h 830090"/>
            <a:gd name="connsiteX10" fmla="*/ 947539 w 2274094"/>
            <a:gd name="connsiteY10" fmla="*/ 602381 h 830090"/>
            <a:gd name="connsiteX11" fmla="*/ 370882 w 2274094"/>
            <a:gd name="connsiteY11" fmla="*/ 830090 h 830090"/>
            <a:gd name="connsiteX12" fmla="*/ 379016 w 2274094"/>
            <a:gd name="connsiteY12" fmla="*/ 602381 h 830090"/>
            <a:gd name="connsiteX13" fmla="*/ 0 w 2274094"/>
            <a:gd name="connsiteY13" fmla="*/ 602381 h 830090"/>
            <a:gd name="connsiteX14" fmla="*/ 0 w 2274094"/>
            <a:gd name="connsiteY14" fmla="*/ 596803 h 830090"/>
            <a:gd name="connsiteX15" fmla="*/ 0 w 2274094"/>
            <a:gd name="connsiteY15" fmla="*/ 540865 h 830090"/>
            <a:gd name="connsiteX16" fmla="*/ 0 w 2274094"/>
            <a:gd name="connsiteY16" fmla="*/ 448592 h 830090"/>
            <a:gd name="connsiteX17" fmla="*/ 0 w 2274094"/>
            <a:gd name="connsiteY17" fmla="*/ 381498 h 830090"/>
            <a:gd name="connsiteX18" fmla="*/ 0 w 2274094"/>
            <a:gd name="connsiteY18" fmla="*/ 289225 h 830090"/>
            <a:gd name="connsiteX19" fmla="*/ 0 w 2274094"/>
            <a:gd name="connsiteY19" fmla="*/ 233287 h 830090"/>
            <a:gd name="connsiteX20" fmla="*/ 0 w 2274094"/>
            <a:gd name="connsiteY20" fmla="*/ 227709 h 830090"/>
            <a:gd name="connsiteX21" fmla="*/ 379016 w 2274094"/>
            <a:gd name="connsiteY21" fmla="*/ 227709 h 830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274094" h="830090">
              <a:moveTo>
                <a:pt x="370882" y="0"/>
              </a:moveTo>
              <a:lnTo>
                <a:pt x="947539" y="227709"/>
              </a:lnTo>
              <a:lnTo>
                <a:pt x="2274094" y="227709"/>
              </a:lnTo>
              <a:lnTo>
                <a:pt x="2274094" y="233287"/>
              </a:lnTo>
              <a:lnTo>
                <a:pt x="2274094" y="289225"/>
              </a:lnTo>
              <a:lnTo>
                <a:pt x="2274094" y="381498"/>
              </a:lnTo>
              <a:lnTo>
                <a:pt x="2274094" y="448592"/>
              </a:lnTo>
              <a:lnTo>
                <a:pt x="2274094" y="540865"/>
              </a:lnTo>
              <a:lnTo>
                <a:pt x="2274094" y="596803"/>
              </a:lnTo>
              <a:lnTo>
                <a:pt x="2274094" y="602381"/>
              </a:lnTo>
              <a:lnTo>
                <a:pt x="947539" y="602381"/>
              </a:lnTo>
              <a:lnTo>
                <a:pt x="370882" y="830090"/>
              </a:lnTo>
              <a:lnTo>
                <a:pt x="379016" y="602381"/>
              </a:lnTo>
              <a:lnTo>
                <a:pt x="0" y="602381"/>
              </a:lnTo>
              <a:lnTo>
                <a:pt x="0" y="596803"/>
              </a:lnTo>
              <a:lnTo>
                <a:pt x="0" y="540865"/>
              </a:lnTo>
              <a:lnTo>
                <a:pt x="0" y="448592"/>
              </a:lnTo>
              <a:lnTo>
                <a:pt x="0" y="381498"/>
              </a:lnTo>
              <a:lnTo>
                <a:pt x="0" y="289225"/>
              </a:lnTo>
              <a:lnTo>
                <a:pt x="0" y="233287"/>
              </a:lnTo>
              <a:lnTo>
                <a:pt x="0" y="227709"/>
              </a:lnTo>
              <a:lnTo>
                <a:pt x="379016" y="227709"/>
              </a:lnTo>
              <a:close/>
            </a:path>
          </a:pathLst>
        </a:cu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46</xdr:col>
      <xdr:colOff>213973</xdr:colOff>
      <xdr:row>21</xdr:row>
      <xdr:rowOff>58965</xdr:rowOff>
    </xdr:from>
    <xdr:to>
      <xdr:col>57</xdr:col>
      <xdr:colOff>62594</xdr:colOff>
      <xdr:row>22</xdr:row>
      <xdr:rowOff>47059</xdr:rowOff>
    </xdr:to>
    <xdr:sp macro="" textlink="">
      <xdr:nvSpPr>
        <xdr:cNvPr id="47" name="吹き出し: 四角形 46">
          <a:extLst>
            <a:ext uri="{FF2B5EF4-FFF2-40B4-BE49-F238E27FC236}">
              <a16:creationId xmlns:a16="http://schemas.microsoft.com/office/drawing/2014/main" id="{8143B171-F95D-4865-86F8-E6643A1601CC}"/>
            </a:ext>
          </a:extLst>
        </xdr:cNvPr>
        <xdr:cNvSpPr/>
      </xdr:nvSpPr>
      <xdr:spPr>
        <a:xfrm>
          <a:off x="10854759" y="7597322"/>
          <a:ext cx="2393156"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63</xdr:col>
      <xdr:colOff>70078</xdr:colOff>
      <xdr:row>21</xdr:row>
      <xdr:rowOff>58965</xdr:rowOff>
    </xdr:from>
    <xdr:to>
      <xdr:col>73</xdr:col>
      <xdr:colOff>152401</xdr:colOff>
      <xdr:row>22</xdr:row>
      <xdr:rowOff>47059</xdr:rowOff>
    </xdr:to>
    <xdr:sp macro="" textlink="">
      <xdr:nvSpPr>
        <xdr:cNvPr id="48" name="吹き出し: 四角形 47">
          <a:extLst>
            <a:ext uri="{FF2B5EF4-FFF2-40B4-BE49-F238E27FC236}">
              <a16:creationId xmlns:a16="http://schemas.microsoft.com/office/drawing/2014/main" id="{FD7DD855-36B1-4272-94AC-8999FF9FB7CC}"/>
            </a:ext>
          </a:extLst>
        </xdr:cNvPr>
        <xdr:cNvSpPr/>
      </xdr:nvSpPr>
      <xdr:spPr>
        <a:xfrm>
          <a:off x="14643328" y="7597322"/>
          <a:ext cx="2395537"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46</xdr:col>
      <xdr:colOff>175872</xdr:colOff>
      <xdr:row>13</xdr:row>
      <xdr:rowOff>267042</xdr:rowOff>
    </xdr:from>
    <xdr:to>
      <xdr:col>48</xdr:col>
      <xdr:colOff>170430</xdr:colOff>
      <xdr:row>15</xdr:row>
      <xdr:rowOff>267042</xdr:rowOff>
    </xdr:to>
    <xdr:grpSp>
      <xdr:nvGrpSpPr>
        <xdr:cNvPr id="49" name="グループ化 48">
          <a:extLst>
            <a:ext uri="{FF2B5EF4-FFF2-40B4-BE49-F238E27FC236}">
              <a16:creationId xmlns:a16="http://schemas.microsoft.com/office/drawing/2014/main" id="{9475E904-7CDB-4D74-90B8-EC50B6C810D1}"/>
            </a:ext>
          </a:extLst>
        </xdr:cNvPr>
        <xdr:cNvGrpSpPr/>
      </xdr:nvGrpSpPr>
      <xdr:grpSpPr>
        <a:xfrm>
          <a:off x="10816658" y="5029542"/>
          <a:ext cx="457201" cy="762000"/>
          <a:chOff x="8143875" y="5203032"/>
          <a:chExt cx="452438" cy="762000"/>
        </a:xfrm>
      </xdr:grpSpPr>
      <xdr:sp macro="" textlink="">
        <xdr:nvSpPr>
          <xdr:cNvPr id="50" name="楕円 49">
            <a:extLst>
              <a:ext uri="{FF2B5EF4-FFF2-40B4-BE49-F238E27FC236}">
                <a16:creationId xmlns:a16="http://schemas.microsoft.com/office/drawing/2014/main" id="{518E8FEB-2CC7-49B7-BD2B-FAD2DEAD1454}"/>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51" name="正方形/長方形 50">
            <a:extLst>
              <a:ext uri="{FF2B5EF4-FFF2-40B4-BE49-F238E27FC236}">
                <a16:creationId xmlns:a16="http://schemas.microsoft.com/office/drawing/2014/main" id="{9818A27B-DCD9-45F4-B82A-EDD5C8343B7B}"/>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editAs="oneCell">
    <xdr:from>
      <xdr:col>44</xdr:col>
      <xdr:colOff>0</xdr:colOff>
      <xdr:row>36</xdr:row>
      <xdr:rowOff>0</xdr:rowOff>
    </xdr:from>
    <xdr:to>
      <xdr:col>87</xdr:col>
      <xdr:colOff>9525</xdr:colOff>
      <xdr:row>77</xdr:row>
      <xdr:rowOff>9525</xdr:rowOff>
    </xdr:to>
    <xdr:pic>
      <xdr:nvPicPr>
        <xdr:cNvPr id="55" name="図 54">
          <a:extLst>
            <a:ext uri="{FF2B5EF4-FFF2-40B4-BE49-F238E27FC236}">
              <a16:creationId xmlns:a16="http://schemas.microsoft.com/office/drawing/2014/main" id="{92967BA2-6DF8-4718-8A85-699FA78789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3125450"/>
          <a:ext cx="9839325" cy="1468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97971</xdr:colOff>
      <xdr:row>38</xdr:row>
      <xdr:rowOff>293914</xdr:rowOff>
    </xdr:from>
    <xdr:to>
      <xdr:col>62</xdr:col>
      <xdr:colOff>177913</xdr:colOff>
      <xdr:row>39</xdr:row>
      <xdr:rowOff>282008</xdr:rowOff>
    </xdr:to>
    <xdr:sp macro="" textlink="">
      <xdr:nvSpPr>
        <xdr:cNvPr id="56" name="吹き出し: 四角形 55">
          <a:extLst>
            <a:ext uri="{FF2B5EF4-FFF2-40B4-BE49-F238E27FC236}">
              <a16:creationId xmlns:a16="http://schemas.microsoft.com/office/drawing/2014/main" id="{9D367205-227D-4C9A-B96F-81050A84B170}"/>
            </a:ext>
          </a:extLst>
        </xdr:cNvPr>
        <xdr:cNvSpPr/>
      </xdr:nvSpPr>
      <xdr:spPr>
        <a:xfrm>
          <a:off x="12126685" y="14173200"/>
          <a:ext cx="2393157"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75</xdr:col>
      <xdr:colOff>106815</xdr:colOff>
      <xdr:row>49</xdr:row>
      <xdr:rowOff>197644</xdr:rowOff>
    </xdr:from>
    <xdr:to>
      <xdr:col>85</xdr:col>
      <xdr:colOff>186757</xdr:colOff>
      <xdr:row>50</xdr:row>
      <xdr:rowOff>185738</xdr:rowOff>
    </xdr:to>
    <xdr:sp macro="" textlink="">
      <xdr:nvSpPr>
        <xdr:cNvPr id="57" name="吹き出し: 四角形 56">
          <a:extLst>
            <a:ext uri="{FF2B5EF4-FFF2-40B4-BE49-F238E27FC236}">
              <a16:creationId xmlns:a16="http://schemas.microsoft.com/office/drawing/2014/main" id="{7E2E74CA-C4BB-473E-B617-71B37F506497}"/>
            </a:ext>
          </a:extLst>
        </xdr:cNvPr>
        <xdr:cNvSpPr/>
      </xdr:nvSpPr>
      <xdr:spPr>
        <a:xfrm>
          <a:off x="17455922" y="17914144"/>
          <a:ext cx="2393156" cy="369094"/>
        </a:xfrm>
        <a:prstGeom prst="wedgeRectCallout">
          <a:avLst>
            <a:gd name="adj1" fmla="val 29740"/>
            <a:gd name="adj2" fmla="val -13427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リース対象にチェックすること</a:t>
          </a:r>
        </a:p>
      </xdr:txBody>
    </xdr:sp>
    <xdr:clientData/>
  </xdr:twoCellAnchor>
  <xdr:twoCellAnchor>
    <xdr:from>
      <xdr:col>68</xdr:col>
      <xdr:colOff>102053</xdr:colOff>
      <xdr:row>46</xdr:row>
      <xdr:rowOff>114300</xdr:rowOff>
    </xdr:from>
    <xdr:to>
      <xdr:col>76</xdr:col>
      <xdr:colOff>187438</xdr:colOff>
      <xdr:row>48</xdr:row>
      <xdr:rowOff>78582</xdr:rowOff>
    </xdr:to>
    <xdr:sp macro="" textlink="">
      <xdr:nvSpPr>
        <xdr:cNvPr id="58" name="吹き出し: 四角形 57">
          <a:extLst>
            <a:ext uri="{FF2B5EF4-FFF2-40B4-BE49-F238E27FC236}">
              <a16:creationId xmlns:a16="http://schemas.microsoft.com/office/drawing/2014/main" id="{1631FD49-7428-4805-870A-732871D87124}"/>
            </a:ext>
          </a:extLst>
        </xdr:cNvPr>
        <xdr:cNvSpPr/>
      </xdr:nvSpPr>
      <xdr:spPr>
        <a:xfrm>
          <a:off x="15831910" y="16687800"/>
          <a:ext cx="1935957" cy="726282"/>
        </a:xfrm>
        <a:prstGeom prst="wedgeRectCallout">
          <a:avLst>
            <a:gd name="adj1" fmla="val 63901"/>
            <a:gd name="adj2" fmla="val 11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金額を記入すること</a:t>
          </a:r>
        </a:p>
      </xdr:txBody>
    </xdr:sp>
    <xdr:clientData/>
  </xdr:twoCellAnchor>
  <xdr:twoCellAnchor>
    <xdr:from>
      <xdr:col>60</xdr:col>
      <xdr:colOff>195261</xdr:colOff>
      <xdr:row>68</xdr:row>
      <xdr:rowOff>109537</xdr:rowOff>
    </xdr:from>
    <xdr:to>
      <xdr:col>87</xdr:col>
      <xdr:colOff>97971</xdr:colOff>
      <xdr:row>70</xdr:row>
      <xdr:rowOff>102168</xdr:rowOff>
    </xdr:to>
    <xdr:sp macro="" textlink="">
      <xdr:nvSpPr>
        <xdr:cNvPr id="59" name="吹き出し: 四角形 58">
          <a:extLst>
            <a:ext uri="{FF2B5EF4-FFF2-40B4-BE49-F238E27FC236}">
              <a16:creationId xmlns:a16="http://schemas.microsoft.com/office/drawing/2014/main" id="{F0B76230-C30C-41C5-A910-A15048320A32}"/>
            </a:ext>
          </a:extLst>
        </xdr:cNvPr>
        <xdr:cNvSpPr/>
      </xdr:nvSpPr>
      <xdr:spPr>
        <a:xfrm>
          <a:off x="14074547" y="24588787"/>
          <a:ext cx="6148388" cy="686595"/>
        </a:xfrm>
        <a:prstGeom prst="wedgeRectCallout">
          <a:avLst>
            <a:gd name="adj1" fmla="val -2968"/>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en-US" altLang="ja-JP" sz="1000">
              <a:solidFill>
                <a:srgbClr val="FF0000"/>
              </a:solidFill>
              <a:latin typeface="メイリオ" panose="020B0604030504040204" pitchFamily="50" charset="-128"/>
              <a:ea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72</xdr:col>
      <xdr:colOff>91167</xdr:colOff>
      <xdr:row>63</xdr:row>
      <xdr:rowOff>212157</xdr:rowOff>
    </xdr:from>
    <xdr:to>
      <xdr:col>85</xdr:col>
      <xdr:colOff>210569</xdr:colOff>
      <xdr:row>64</xdr:row>
      <xdr:rowOff>200251</xdr:rowOff>
    </xdr:to>
    <xdr:sp macro="" textlink="">
      <xdr:nvSpPr>
        <xdr:cNvPr id="60" name="吹き出し: 四角形 59">
          <a:extLst>
            <a:ext uri="{FF2B5EF4-FFF2-40B4-BE49-F238E27FC236}">
              <a16:creationId xmlns:a16="http://schemas.microsoft.com/office/drawing/2014/main" id="{119BF886-746D-406A-A88D-4547D15B6CD5}"/>
            </a:ext>
          </a:extLst>
        </xdr:cNvPr>
        <xdr:cNvSpPr/>
      </xdr:nvSpPr>
      <xdr:spPr>
        <a:xfrm>
          <a:off x="16746310" y="22854443"/>
          <a:ext cx="3126580" cy="369094"/>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twoCellAnchor>
    <xdr:from>
      <xdr:col>44</xdr:col>
      <xdr:colOff>136071</xdr:colOff>
      <xdr:row>0</xdr:row>
      <xdr:rowOff>367393</xdr:rowOff>
    </xdr:from>
    <xdr:to>
      <xdr:col>64</xdr:col>
      <xdr:colOff>214993</xdr:colOff>
      <xdr:row>4</xdr:row>
      <xdr:rowOff>295956</xdr:rowOff>
    </xdr:to>
    <xdr:sp macro="" textlink="">
      <xdr:nvSpPr>
        <xdr:cNvPr id="61" name="正方形/長方形 60">
          <a:extLst>
            <a:ext uri="{FF2B5EF4-FFF2-40B4-BE49-F238E27FC236}">
              <a16:creationId xmlns:a16="http://schemas.microsoft.com/office/drawing/2014/main" id="{8B30DD4F-C9F9-40A0-BF07-D6802E389E06}"/>
            </a:ext>
          </a:extLst>
        </xdr:cNvPr>
        <xdr:cNvSpPr/>
      </xdr:nvSpPr>
      <xdr:spPr>
        <a:xfrm>
          <a:off x="10314214" y="367393"/>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32"/>
  <sheetViews>
    <sheetView showGridLines="0" showZeros="0" tabSelected="1" view="pageBreakPreview" zoomScale="70" zoomScaleNormal="70" zoomScaleSheetLayoutView="70" workbookViewId="0">
      <selection activeCell="AF4" sqref="AF4:AI4"/>
    </sheetView>
  </sheetViews>
  <sheetFormatPr defaultColWidth="3" defaultRowHeight="18" customHeight="1" x14ac:dyDescent="0.15"/>
  <cols>
    <col min="1" max="3" width="3" style="48" customWidth="1"/>
    <col min="4" max="5" width="3" style="49" customWidth="1"/>
    <col min="6" max="7" width="3" style="72" customWidth="1"/>
    <col min="8" max="43" width="3" style="48" customWidth="1"/>
    <col min="44" max="16384" width="3" style="48"/>
  </cols>
  <sheetData>
    <row r="1" spans="1:43" ht="30" customHeight="1" x14ac:dyDescent="0.15">
      <c r="A1" s="47" t="s">
        <v>58</v>
      </c>
      <c r="B1" s="63"/>
      <c r="C1" s="63"/>
      <c r="D1" s="64"/>
      <c r="E1" s="64"/>
      <c r="F1" s="65"/>
      <c r="G1" s="65"/>
      <c r="H1" s="63"/>
      <c r="I1" s="66"/>
      <c r="J1" s="63"/>
      <c r="K1" s="63"/>
      <c r="L1" s="63"/>
      <c r="M1" s="63"/>
      <c r="N1" s="67"/>
      <c r="O1" s="67"/>
      <c r="P1" s="67"/>
      <c r="Q1" s="67"/>
      <c r="R1" s="67"/>
      <c r="S1" s="67"/>
      <c r="T1" s="67"/>
      <c r="U1" s="67"/>
      <c r="V1" s="67"/>
      <c r="W1" s="67"/>
      <c r="X1" s="67"/>
      <c r="Y1" s="67"/>
      <c r="Z1" s="67"/>
      <c r="AA1" s="67"/>
      <c r="AB1" s="63"/>
      <c r="AC1" s="63"/>
      <c r="AD1" s="63"/>
      <c r="AE1" s="63"/>
      <c r="AF1" s="63"/>
      <c r="AG1" s="63"/>
      <c r="AH1" s="63"/>
      <c r="AI1" s="63"/>
      <c r="AJ1" s="63"/>
      <c r="AK1" s="63"/>
      <c r="AL1" s="63"/>
      <c r="AM1" s="63"/>
      <c r="AN1" s="63"/>
      <c r="AO1" s="63"/>
      <c r="AP1" s="63"/>
      <c r="AQ1" s="63"/>
    </row>
    <row r="2" spans="1:43" ht="30" customHeight="1" x14ac:dyDescent="0.15">
      <c r="A2" s="63"/>
      <c r="B2" s="63"/>
      <c r="C2" s="63"/>
      <c r="D2" s="64"/>
      <c r="E2" s="64"/>
      <c r="F2" s="65"/>
      <c r="G2" s="65"/>
      <c r="H2" s="63"/>
      <c r="I2" s="66"/>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t="s">
        <v>59</v>
      </c>
      <c r="AK2" s="225" t="s">
        <v>5</v>
      </c>
      <c r="AL2" s="225"/>
      <c r="AM2" s="68" t="s">
        <v>60</v>
      </c>
      <c r="AN2" s="225" t="s">
        <v>3</v>
      </c>
      <c r="AO2" s="225"/>
      <c r="AP2" s="63" t="s">
        <v>61</v>
      </c>
      <c r="AQ2" s="63" t="s">
        <v>25</v>
      </c>
    </row>
    <row r="3" spans="1:43" customFormat="1" ht="30" customHeight="1" x14ac:dyDescent="0.1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row>
    <row r="4" spans="1:43" ht="30" customHeight="1" x14ac:dyDescent="0.15">
      <c r="A4" s="70"/>
      <c r="B4" s="63"/>
      <c r="C4" s="63"/>
      <c r="D4" s="64"/>
      <c r="E4" s="64"/>
      <c r="F4" s="65"/>
      <c r="G4" s="65"/>
      <c r="H4" s="63"/>
      <c r="I4" s="63"/>
      <c r="J4" s="63"/>
      <c r="K4" s="63"/>
      <c r="L4" s="63"/>
      <c r="M4" s="63"/>
      <c r="N4" s="63"/>
      <c r="O4" s="63"/>
      <c r="P4" s="63"/>
      <c r="Q4" s="63"/>
      <c r="R4" s="63"/>
      <c r="S4" s="63"/>
      <c r="T4" s="63"/>
      <c r="U4" s="63"/>
      <c r="V4" s="71"/>
      <c r="W4" s="71"/>
      <c r="X4" s="71"/>
      <c r="Y4" s="71"/>
      <c r="Z4" s="71"/>
      <c r="AA4" s="71"/>
      <c r="AB4" s="71"/>
      <c r="AC4" s="71"/>
      <c r="AD4"/>
      <c r="AE4" s="71"/>
      <c r="AF4" s="252"/>
      <c r="AG4" s="252"/>
      <c r="AH4" s="252"/>
      <c r="AI4" s="252"/>
      <c r="AJ4" s="63" t="s">
        <v>7</v>
      </c>
      <c r="AK4" s="253"/>
      <c r="AL4" s="253"/>
      <c r="AM4" s="63" t="s">
        <v>8</v>
      </c>
      <c r="AN4" s="253"/>
      <c r="AO4" s="253"/>
      <c r="AP4" s="63" t="s">
        <v>9</v>
      </c>
    </row>
    <row r="5" spans="1:43" ht="30" customHeight="1" x14ac:dyDescent="0.15">
      <c r="AJ5" s="63"/>
      <c r="AK5" s="225"/>
      <c r="AL5" s="225"/>
      <c r="AM5" s="68"/>
      <c r="AN5" s="225"/>
      <c r="AO5" s="225"/>
      <c r="AP5" s="63"/>
      <c r="AQ5" s="63"/>
    </row>
    <row r="6" spans="1:43" ht="30" customHeight="1" x14ac:dyDescent="0.15">
      <c r="A6" s="73" t="s">
        <v>23</v>
      </c>
      <c r="B6" s="74"/>
      <c r="C6" s="74"/>
      <c r="D6" s="74"/>
      <c r="E6" s="74"/>
      <c r="F6" s="74"/>
      <c r="G6" s="74"/>
      <c r="H6" s="74"/>
      <c r="I6" s="75"/>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76"/>
      <c r="AM6" s="63"/>
      <c r="AN6" s="63"/>
      <c r="AO6" s="76"/>
      <c r="AP6" s="63"/>
      <c r="AQ6" s="63"/>
    </row>
    <row r="7" spans="1:43" ht="30" customHeight="1" x14ac:dyDescent="0.15">
      <c r="A7" s="251" t="s">
        <v>35</v>
      </c>
      <c r="B7" s="251"/>
      <c r="C7" s="251"/>
      <c r="D7" s="251"/>
      <c r="E7" s="251"/>
      <c r="F7" s="251"/>
      <c r="G7" s="251"/>
      <c r="H7" s="251"/>
      <c r="I7" s="251"/>
      <c r="J7" s="251"/>
      <c r="K7" s="251"/>
      <c r="L7" s="251"/>
      <c r="M7" s="251"/>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row>
    <row r="8" spans="1:43" ht="15" customHeight="1" x14ac:dyDescent="0.15">
      <c r="A8" s="73"/>
      <c r="B8" s="63"/>
      <c r="C8" s="77"/>
      <c r="D8" s="77"/>
      <c r="E8" s="77"/>
      <c r="F8" s="77"/>
      <c r="G8" s="77"/>
      <c r="H8" s="77"/>
      <c r="I8" s="77"/>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row>
    <row r="9" spans="1:43" ht="30" customHeight="1" x14ac:dyDescent="0.15">
      <c r="A9" s="78"/>
      <c r="B9" s="78"/>
      <c r="C9" s="78"/>
      <c r="H9" s="249"/>
      <c r="I9" s="249"/>
      <c r="J9" s="249"/>
      <c r="K9" s="249"/>
      <c r="L9" s="249"/>
      <c r="M9" s="249"/>
      <c r="N9" s="239"/>
      <c r="O9" s="239"/>
      <c r="P9" s="239"/>
      <c r="Q9" s="239"/>
      <c r="R9" s="239"/>
      <c r="S9" s="47" t="s">
        <v>62</v>
      </c>
      <c r="T9" s="250"/>
      <c r="U9" s="250"/>
      <c r="V9" s="250"/>
      <c r="W9" s="45" t="s">
        <v>63</v>
      </c>
      <c r="X9" s="250"/>
      <c r="Y9" s="250"/>
      <c r="Z9" s="250"/>
      <c r="AA9" s="250"/>
      <c r="AB9" s="63"/>
      <c r="AC9" s="63"/>
      <c r="AD9" s="63"/>
      <c r="AE9" s="63"/>
      <c r="AF9" s="63"/>
      <c r="AG9" s="63"/>
      <c r="AH9" s="63"/>
      <c r="AI9" s="63"/>
      <c r="AJ9" s="63"/>
      <c r="AK9" s="63"/>
      <c r="AL9" s="63"/>
      <c r="AM9" s="63"/>
      <c r="AN9" s="63"/>
      <c r="AO9" s="63"/>
      <c r="AP9" s="63"/>
      <c r="AQ9" s="79"/>
    </row>
    <row r="10" spans="1:43" ht="30" customHeight="1" x14ac:dyDescent="0.15">
      <c r="A10" s="80"/>
      <c r="B10" s="80"/>
      <c r="C10" s="80"/>
      <c r="H10" s="249" t="s">
        <v>64</v>
      </c>
      <c r="I10" s="249"/>
      <c r="J10" s="249"/>
      <c r="K10" s="249"/>
      <c r="L10" s="249"/>
      <c r="M10" s="249"/>
      <c r="N10" s="239" t="s">
        <v>28</v>
      </c>
      <c r="O10" s="239"/>
      <c r="P10" s="239"/>
      <c r="Q10" s="239"/>
      <c r="R10" s="239"/>
      <c r="S10" s="47"/>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row>
    <row r="11" spans="1:43" ht="30" customHeight="1" x14ac:dyDescent="0.15">
      <c r="A11" s="80"/>
      <c r="B11" s="80"/>
      <c r="C11" s="80"/>
      <c r="N11" s="239" t="s">
        <v>33</v>
      </c>
      <c r="O11" s="239"/>
      <c r="P11" s="239"/>
      <c r="Q11" s="239"/>
      <c r="R11" s="239"/>
      <c r="S11" s="81"/>
      <c r="T11" s="248"/>
      <c r="U11" s="248"/>
      <c r="V11" s="248"/>
      <c r="W11" s="248"/>
      <c r="X11" s="248"/>
      <c r="Y11" s="248"/>
      <c r="Z11" s="248"/>
      <c r="AA11" s="248"/>
      <c r="AB11" s="248"/>
      <c r="AC11" s="248"/>
      <c r="AD11" s="248"/>
      <c r="AE11" s="248"/>
      <c r="AF11" s="248"/>
      <c r="AG11" s="248"/>
      <c r="AH11" s="248"/>
      <c r="AI11" s="248"/>
      <c r="AJ11" s="247" t="s">
        <v>31</v>
      </c>
      <c r="AK11" s="247"/>
      <c r="AL11" s="247"/>
      <c r="AM11" s="247"/>
    </row>
    <row r="12" spans="1:43" ht="30" customHeight="1" x14ac:dyDescent="0.15">
      <c r="A12" s="80"/>
      <c r="B12" s="80"/>
      <c r="C12" s="80"/>
      <c r="N12" s="239" t="s">
        <v>65</v>
      </c>
      <c r="O12" s="239"/>
      <c r="P12" s="239"/>
      <c r="Q12" s="239"/>
      <c r="R12" s="239"/>
      <c r="S12" s="81"/>
      <c r="T12" s="126"/>
      <c r="U12" s="126"/>
      <c r="V12" s="126"/>
      <c r="W12" s="126"/>
      <c r="X12" s="126"/>
      <c r="Y12" s="126"/>
      <c r="Z12" s="126"/>
      <c r="AA12" s="126"/>
      <c r="AB12" s="126"/>
      <c r="AC12" s="126"/>
      <c r="AD12" s="126"/>
      <c r="AE12" s="126"/>
      <c r="AF12" s="126"/>
      <c r="AG12" s="126"/>
      <c r="AH12" s="126"/>
      <c r="AI12" s="126"/>
      <c r="AJ12" s="125"/>
      <c r="AK12" s="125"/>
      <c r="AL12" s="125"/>
      <c r="AM12" s="125"/>
    </row>
    <row r="13" spans="1:43" ht="20.100000000000001" customHeight="1" x14ac:dyDescent="0.15">
      <c r="A13"/>
      <c r="B13"/>
      <c r="C13"/>
      <c r="D13"/>
      <c r="E13"/>
      <c r="F13"/>
      <c r="G13"/>
      <c r="H13"/>
      <c r="I13"/>
      <c r="J13"/>
      <c r="K13"/>
      <c r="L13"/>
      <c r="M13"/>
      <c r="N13" s="239"/>
      <c r="O13" s="239"/>
      <c r="P13" s="239"/>
      <c r="Q13" s="239"/>
      <c r="R13" s="239"/>
      <c r="S13"/>
      <c r="T13"/>
      <c r="U13"/>
      <c r="V13"/>
      <c r="W13"/>
      <c r="X13"/>
      <c r="Y13"/>
      <c r="Z13"/>
      <c r="AA13"/>
      <c r="AB13"/>
      <c r="AC13"/>
      <c r="AD13"/>
      <c r="AE13"/>
      <c r="AF13"/>
      <c r="AG13"/>
      <c r="AH13"/>
      <c r="AI13"/>
      <c r="AJ13"/>
      <c r="AK13"/>
      <c r="AL13"/>
      <c r="AM13"/>
      <c r="AN13"/>
      <c r="AO13"/>
      <c r="AP13"/>
      <c r="AQ13"/>
    </row>
    <row r="14" spans="1:43" ht="30" customHeight="1" x14ac:dyDescent="0.15">
      <c r="A14" s="78"/>
      <c r="B14" s="78"/>
      <c r="C14" s="78"/>
      <c r="H14" s="249"/>
      <c r="I14" s="249"/>
      <c r="J14" s="249"/>
      <c r="K14" s="249"/>
      <c r="L14" s="249"/>
      <c r="M14" s="249"/>
      <c r="N14" s="239"/>
      <c r="O14" s="239"/>
      <c r="P14" s="239"/>
      <c r="Q14" s="239"/>
      <c r="R14" s="239"/>
      <c r="S14" s="47" t="s">
        <v>62</v>
      </c>
      <c r="T14" s="250"/>
      <c r="U14" s="250"/>
      <c r="V14" s="250"/>
      <c r="W14" s="45" t="s">
        <v>63</v>
      </c>
      <c r="X14" s="250"/>
      <c r="Y14" s="250"/>
      <c r="Z14" s="250"/>
      <c r="AA14" s="250"/>
      <c r="AB14" s="63"/>
      <c r="AC14" s="63"/>
      <c r="AD14" s="63"/>
      <c r="AE14" s="63"/>
      <c r="AF14" s="63"/>
      <c r="AG14" s="63"/>
      <c r="AH14" s="63"/>
      <c r="AI14" s="63"/>
      <c r="AJ14" s="63"/>
      <c r="AK14" s="63"/>
      <c r="AL14" s="63"/>
      <c r="AM14" s="63"/>
      <c r="AN14" s="63"/>
      <c r="AO14" s="63"/>
      <c r="AP14" s="63"/>
      <c r="AQ14" s="79"/>
    </row>
    <row r="15" spans="1:43" ht="30" customHeight="1" x14ac:dyDescent="0.15">
      <c r="A15" s="80"/>
      <c r="B15" s="80"/>
      <c r="C15" s="80"/>
      <c r="H15" s="249" t="s">
        <v>66</v>
      </c>
      <c r="I15" s="249"/>
      <c r="J15" s="249"/>
      <c r="K15" s="249"/>
      <c r="L15" s="249"/>
      <c r="M15" s="249"/>
      <c r="N15" s="239" t="s">
        <v>28</v>
      </c>
      <c r="O15" s="239"/>
      <c r="P15" s="239"/>
      <c r="Q15" s="239"/>
      <c r="R15" s="239"/>
      <c r="S15" s="47"/>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row>
    <row r="16" spans="1:43" ht="30" customHeight="1" x14ac:dyDescent="0.15">
      <c r="A16" s="80"/>
      <c r="B16" s="80"/>
      <c r="C16" s="80"/>
      <c r="N16" s="239" t="s">
        <v>33</v>
      </c>
      <c r="O16" s="239"/>
      <c r="P16" s="239"/>
      <c r="Q16" s="239"/>
      <c r="R16" s="239"/>
      <c r="S16" s="81"/>
      <c r="T16" s="248"/>
      <c r="U16" s="248"/>
      <c r="V16" s="248"/>
      <c r="W16" s="248"/>
      <c r="X16" s="248"/>
      <c r="Y16" s="248"/>
      <c r="Z16" s="248"/>
      <c r="AA16" s="248"/>
      <c r="AB16" s="248"/>
      <c r="AC16" s="248"/>
      <c r="AD16" s="248"/>
      <c r="AE16" s="248"/>
      <c r="AF16" s="248"/>
      <c r="AG16" s="248"/>
      <c r="AH16" s="248"/>
      <c r="AI16" s="248"/>
      <c r="AJ16" s="247"/>
      <c r="AK16" s="247"/>
      <c r="AL16" s="247"/>
      <c r="AM16" s="247"/>
    </row>
    <row r="17" spans="1:44" ht="30" customHeight="1" x14ac:dyDescent="0.15">
      <c r="A17" s="80"/>
      <c r="B17" s="80"/>
      <c r="C17" s="80"/>
      <c r="N17" s="239" t="s">
        <v>65</v>
      </c>
      <c r="O17" s="239"/>
      <c r="P17" s="239"/>
      <c r="Q17" s="239"/>
      <c r="R17" s="239"/>
      <c r="S17" s="81"/>
      <c r="T17" s="248"/>
      <c r="U17" s="248"/>
      <c r="V17" s="248"/>
      <c r="W17" s="248"/>
      <c r="X17" s="248"/>
      <c r="Y17" s="248"/>
      <c r="Z17" s="248"/>
      <c r="AA17" s="248"/>
      <c r="AB17" s="248"/>
      <c r="AC17" s="248"/>
      <c r="AD17" s="248"/>
      <c r="AE17" s="248"/>
      <c r="AF17" s="248"/>
      <c r="AG17" s="248"/>
      <c r="AH17" s="248"/>
      <c r="AI17" s="248"/>
      <c r="AJ17" s="247" t="s">
        <v>31</v>
      </c>
      <c r="AK17" s="247"/>
      <c r="AL17" s="247"/>
      <c r="AM17" s="247"/>
    </row>
    <row r="18" spans="1:44" ht="19.5" customHeight="1" x14ac:dyDescent="0.15">
      <c r="A18" s="80"/>
      <c r="B18" s="80"/>
      <c r="C18" s="80"/>
      <c r="S18" s="82"/>
      <c r="T18" s="83"/>
      <c r="U18" s="83"/>
      <c r="V18" s="83"/>
      <c r="W18" s="78"/>
      <c r="X18" s="84"/>
      <c r="Y18" s="84"/>
      <c r="AD18" s="82"/>
      <c r="AE18" s="82"/>
      <c r="AF18" s="82"/>
      <c r="AG18" s="82"/>
      <c r="AJ18" s="82"/>
      <c r="AK18" s="82"/>
      <c r="AL18" s="50"/>
      <c r="AM18" s="50"/>
      <c r="AQ18" s="64"/>
    </row>
    <row r="19" spans="1:44" ht="30" customHeight="1" x14ac:dyDescent="0.15">
      <c r="A19" s="78"/>
      <c r="B19" s="78"/>
      <c r="C19" s="78"/>
      <c r="H19" s="249"/>
      <c r="I19" s="249"/>
      <c r="J19" s="249"/>
      <c r="K19" s="249"/>
      <c r="L19" s="249"/>
      <c r="M19" s="249"/>
      <c r="N19" s="239"/>
      <c r="O19" s="239"/>
      <c r="P19" s="239"/>
      <c r="Q19" s="239"/>
      <c r="R19" s="239"/>
      <c r="S19" s="47" t="s">
        <v>62</v>
      </c>
      <c r="T19" s="250"/>
      <c r="U19" s="250"/>
      <c r="V19" s="250"/>
      <c r="W19" s="45" t="s">
        <v>63</v>
      </c>
      <c r="X19" s="250"/>
      <c r="Y19" s="250"/>
      <c r="Z19" s="250"/>
      <c r="AA19" s="250"/>
      <c r="AD19" s="79"/>
      <c r="AE19" s="79"/>
      <c r="AF19" s="79"/>
      <c r="AG19" s="79"/>
      <c r="AJ19" s="79"/>
      <c r="AK19" s="79"/>
      <c r="AL19" s="79"/>
      <c r="AM19" s="79"/>
      <c r="AQ19" s="79"/>
    </row>
    <row r="20" spans="1:44" ht="30" customHeight="1" x14ac:dyDescent="0.15">
      <c r="A20" s="80"/>
      <c r="B20" s="80"/>
      <c r="C20" s="80"/>
      <c r="H20" s="249" t="s">
        <v>67</v>
      </c>
      <c r="I20" s="249"/>
      <c r="J20" s="249"/>
      <c r="K20" s="249"/>
      <c r="L20" s="249"/>
      <c r="M20" s="249"/>
      <c r="N20" s="239" t="s">
        <v>28</v>
      </c>
      <c r="O20" s="239"/>
      <c r="P20" s="239"/>
      <c r="Q20" s="239"/>
      <c r="R20" s="239"/>
      <c r="S20" s="47"/>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row>
    <row r="21" spans="1:44" ht="30" customHeight="1" x14ac:dyDescent="0.15">
      <c r="A21" s="80"/>
      <c r="B21" s="80"/>
      <c r="C21" s="80"/>
      <c r="N21" s="239" t="s">
        <v>33</v>
      </c>
      <c r="O21" s="239"/>
      <c r="P21" s="239"/>
      <c r="Q21" s="239"/>
      <c r="R21" s="239"/>
      <c r="S21" s="47"/>
      <c r="T21" s="248"/>
      <c r="U21" s="248"/>
      <c r="V21" s="248"/>
      <c r="W21" s="248"/>
      <c r="X21" s="248"/>
      <c r="Y21" s="248"/>
      <c r="Z21" s="248"/>
      <c r="AA21" s="248"/>
      <c r="AB21" s="248"/>
      <c r="AC21" s="248"/>
      <c r="AD21" s="248"/>
      <c r="AE21" s="248"/>
      <c r="AF21" s="248"/>
      <c r="AG21" s="248"/>
      <c r="AH21" s="248"/>
      <c r="AI21" s="248"/>
      <c r="AJ21" s="131"/>
      <c r="AK21" s="131"/>
      <c r="AL21" s="131"/>
      <c r="AM21" s="131"/>
      <c r="AN21" s="127"/>
      <c r="AO21" s="127"/>
      <c r="AP21" s="127"/>
      <c r="AQ21" s="127"/>
    </row>
    <row r="22" spans="1:44" ht="30" customHeight="1" x14ac:dyDescent="0.15">
      <c r="A22" s="80"/>
      <c r="B22" s="80"/>
      <c r="C22" s="80"/>
      <c r="N22" s="239" t="s">
        <v>65</v>
      </c>
      <c r="O22" s="239"/>
      <c r="P22" s="239"/>
      <c r="Q22" s="239"/>
      <c r="R22" s="239"/>
      <c r="S22" s="47"/>
      <c r="T22" s="248"/>
      <c r="U22" s="248"/>
      <c r="V22" s="248"/>
      <c r="W22" s="248"/>
      <c r="X22" s="248"/>
      <c r="Y22" s="248"/>
      <c r="Z22" s="248"/>
      <c r="AA22" s="248"/>
      <c r="AB22" s="248"/>
      <c r="AC22" s="248"/>
      <c r="AD22" s="248"/>
      <c r="AE22" s="248"/>
      <c r="AF22" s="248"/>
      <c r="AG22" s="248"/>
      <c r="AH22" s="248"/>
      <c r="AI22" s="248"/>
      <c r="AJ22" s="247" t="s">
        <v>31</v>
      </c>
      <c r="AK22" s="247"/>
      <c r="AL22" s="247"/>
      <c r="AM22" s="247"/>
    </row>
    <row r="23" spans="1:44" ht="30" customHeight="1" x14ac:dyDescent="0.15">
      <c r="A23" s="240"/>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row>
    <row r="24" spans="1:44" ht="30" customHeight="1" x14ac:dyDescent="0.15">
      <c r="D24" s="48"/>
      <c r="E24" s="48"/>
      <c r="F24" s="48"/>
      <c r="G24" s="48"/>
    </row>
    <row r="25" spans="1:44" ht="30" customHeight="1" x14ac:dyDescent="0.15">
      <c r="A25" s="241" t="s">
        <v>68</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row>
    <row r="26" spans="1:44" ht="30" customHeight="1" x14ac:dyDescent="0.15">
      <c r="A26" s="242" t="s">
        <v>69</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row>
    <row r="27" spans="1:44" ht="30" customHeight="1" x14ac:dyDescent="0.1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row>
    <row r="28" spans="1:44" ht="30" customHeight="1" x14ac:dyDescent="0.15">
      <c r="B28" s="243" t="s">
        <v>41</v>
      </c>
      <c r="C28" s="243"/>
      <c r="D28" s="243"/>
      <c r="E28" s="243"/>
      <c r="F28" s="244"/>
      <c r="G28" s="244"/>
      <c r="H28" s="86" t="s">
        <v>8</v>
      </c>
      <c r="I28" s="244"/>
      <c r="J28" s="244"/>
      <c r="K28" s="87" t="s">
        <v>70</v>
      </c>
      <c r="L28" s="87"/>
      <c r="M28" s="87"/>
      <c r="N28" s="87"/>
      <c r="O28" s="87"/>
      <c r="P28" s="87"/>
      <c r="Q28" s="87"/>
      <c r="R28" s="87"/>
      <c r="S28" s="87"/>
      <c r="T28" s="87"/>
      <c r="U28" s="87"/>
      <c r="V28" s="87"/>
      <c r="W28" s="87"/>
      <c r="X28" s="245"/>
      <c r="Y28" s="245"/>
      <c r="Z28" s="245"/>
      <c r="AA28" s="246" t="s">
        <v>71</v>
      </c>
      <c r="AB28" s="246"/>
      <c r="AC28" s="222"/>
      <c r="AD28" s="222"/>
      <c r="AE28" s="222"/>
      <c r="AF28" s="222"/>
      <c r="AG28" s="87" t="s">
        <v>72</v>
      </c>
      <c r="AH28" s="86"/>
      <c r="AI28" s="86"/>
      <c r="AJ28" s="86"/>
      <c r="AK28" s="86"/>
      <c r="AL28" s="86"/>
      <c r="AM28" s="86"/>
      <c r="AN28" s="86"/>
      <c r="AO28" s="86"/>
      <c r="AP28" s="86"/>
      <c r="AQ28" s="86"/>
      <c r="AR28" s="86"/>
    </row>
    <row r="29" spans="1:44" ht="39.950000000000003" customHeight="1" x14ac:dyDescent="0.15">
      <c r="A29" s="223" t="s">
        <v>73</v>
      </c>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row>
    <row r="30" spans="1:44" ht="39.950000000000003" customHeight="1" x14ac:dyDescent="0.15">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row>
    <row r="31" spans="1:44" ht="39.950000000000003" customHeight="1" x14ac:dyDescent="0.15">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row>
    <row r="32" spans="1:44" ht="39.950000000000003"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row>
    <row r="33" spans="1:43" ht="39.950000000000003"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1:43" ht="30" customHeight="1" x14ac:dyDescent="0.15">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row>
    <row r="35" spans="1:43" ht="30" customHeight="1" x14ac:dyDescent="0.1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row>
    <row r="36" spans="1:43" ht="30" customHeight="1" x14ac:dyDescent="0.1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row>
    <row r="37" spans="1:43" ht="30" customHeight="1" x14ac:dyDescent="0.15">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row>
    <row r="38" spans="1:43" ht="30" customHeight="1" x14ac:dyDescent="0.1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row>
    <row r="39" spans="1:43" ht="30" customHeight="1" x14ac:dyDescent="0.1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row>
    <row r="40" spans="1:43" ht="30" customHeight="1" x14ac:dyDescent="0.1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row>
    <row r="41" spans="1:43" ht="30" customHeight="1" x14ac:dyDescent="0.15">
      <c r="A41" s="63" t="s">
        <v>74</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90" t="s">
        <v>136</v>
      </c>
    </row>
    <row r="42" spans="1:43" ht="30" customHeight="1" x14ac:dyDescent="0.15">
      <c r="A42" s="47" t="s">
        <v>58</v>
      </c>
      <c r="B42" s="91"/>
      <c r="C42" s="91"/>
      <c r="D42" s="91"/>
      <c r="E42" s="91"/>
      <c r="F42" s="91"/>
      <c r="G42" s="91"/>
      <c r="H42" s="91"/>
      <c r="I42" s="91"/>
      <c r="J42" s="91"/>
      <c r="K42" s="91"/>
      <c r="L42" s="91"/>
      <c r="M42" s="91"/>
      <c r="N42" s="67"/>
      <c r="O42" s="67"/>
      <c r="P42" s="67"/>
      <c r="Q42" s="67"/>
      <c r="R42" s="67"/>
      <c r="S42" s="67"/>
      <c r="T42" s="67"/>
      <c r="U42" s="67"/>
      <c r="V42" s="67"/>
      <c r="W42" s="67"/>
      <c r="X42" s="67"/>
      <c r="Y42" s="67"/>
      <c r="Z42" s="67"/>
      <c r="AA42" s="67"/>
      <c r="AB42" s="91"/>
      <c r="AC42" s="91"/>
      <c r="AD42" s="91"/>
      <c r="AE42" s="224"/>
      <c r="AF42" s="224"/>
      <c r="AG42" s="224"/>
      <c r="AH42" s="224"/>
      <c r="AI42" s="224"/>
      <c r="AJ42" s="224"/>
      <c r="AK42" s="224"/>
      <c r="AL42" s="224"/>
      <c r="AM42" s="224"/>
      <c r="AN42" s="224"/>
      <c r="AO42" s="224"/>
      <c r="AP42" s="224"/>
      <c r="AQ42" s="224"/>
    </row>
    <row r="43" spans="1:43" ht="17.25" x14ac:dyDescent="0.15">
      <c r="A43" s="63"/>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63"/>
      <c r="AF43" s="63"/>
      <c r="AG43" s="63"/>
      <c r="AH43" s="63"/>
      <c r="AI43" s="63"/>
      <c r="AJ43" s="63" t="s">
        <v>59</v>
      </c>
      <c r="AK43" s="225" t="s">
        <v>3</v>
      </c>
      <c r="AL43" s="225"/>
      <c r="AM43" s="68" t="s">
        <v>60</v>
      </c>
      <c r="AN43" s="225" t="s">
        <v>3</v>
      </c>
      <c r="AO43" s="225"/>
      <c r="AP43" s="63" t="s">
        <v>61</v>
      </c>
      <c r="AQ43" s="63" t="s">
        <v>25</v>
      </c>
    </row>
    <row r="44" spans="1:43" ht="18.75" x14ac:dyDescent="0.15">
      <c r="A44" s="226" t="s">
        <v>10</v>
      </c>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row>
    <row r="45" spans="1:43" ht="18.75" x14ac:dyDescent="0.15">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row>
    <row r="46" spans="1:43" x14ac:dyDescent="0.15">
      <c r="A46" s="47" t="s">
        <v>103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63"/>
      <c r="AF46" s="63"/>
      <c r="AG46" s="63"/>
      <c r="AH46" s="63"/>
      <c r="AI46" s="63"/>
      <c r="AJ46" s="63"/>
      <c r="AK46" s="63"/>
      <c r="AL46" s="63"/>
      <c r="AM46" s="63"/>
      <c r="AN46" s="63"/>
      <c r="AO46" s="63"/>
      <c r="AP46" s="63"/>
      <c r="AQ46" s="63"/>
    </row>
    <row r="47" spans="1:43" ht="27" customHeight="1" x14ac:dyDescent="0.15">
      <c r="A47" s="212" t="s">
        <v>40</v>
      </c>
      <c r="B47" s="213"/>
      <c r="C47" s="213"/>
      <c r="D47" s="213"/>
      <c r="E47" s="213"/>
      <c r="F47" s="213"/>
      <c r="G47" s="213"/>
      <c r="H47" s="213"/>
      <c r="I47" s="213"/>
      <c r="J47" s="213"/>
      <c r="K47" s="214"/>
      <c r="L47" s="230" t="str">
        <f>IF(T11="","",T11&amp;"邸　ZEH+R強化事業")</f>
        <v/>
      </c>
      <c r="M47" s="231"/>
      <c r="N47" s="231"/>
      <c r="O47" s="231"/>
      <c r="P47" s="231"/>
      <c r="Q47" s="231"/>
      <c r="R47" s="231"/>
      <c r="S47" s="231"/>
      <c r="T47" s="231"/>
      <c r="U47" s="231"/>
      <c r="V47" s="231"/>
      <c r="W47" s="231"/>
      <c r="X47" s="231"/>
      <c r="Y47" s="231"/>
      <c r="Z47" s="231"/>
      <c r="AA47" s="232"/>
      <c r="AB47" s="233" t="s">
        <v>128</v>
      </c>
      <c r="AC47" s="234"/>
      <c r="AD47" s="234"/>
      <c r="AE47" s="234"/>
      <c r="AF47" s="235"/>
      <c r="AG47" s="236" t="str">
        <f>IF(OR(X28="",AC28=""),"","SII-HR-2020"&amp;X28&amp;"-d-"&amp;AC28)</f>
        <v/>
      </c>
      <c r="AH47" s="237"/>
      <c r="AI47" s="237"/>
      <c r="AJ47" s="237"/>
      <c r="AK47" s="237"/>
      <c r="AL47" s="237"/>
      <c r="AM47" s="237"/>
      <c r="AN47" s="237"/>
      <c r="AO47" s="237"/>
      <c r="AP47" s="237"/>
      <c r="AQ47" s="238"/>
    </row>
    <row r="48" spans="1:43" ht="27" customHeight="1" x14ac:dyDescent="0.15">
      <c r="A48" s="212" t="s">
        <v>38</v>
      </c>
      <c r="B48" s="213"/>
      <c r="C48" s="213"/>
      <c r="D48" s="213"/>
      <c r="E48" s="213"/>
      <c r="F48" s="213"/>
      <c r="G48" s="213"/>
      <c r="H48" s="213"/>
      <c r="I48" s="213"/>
      <c r="J48" s="213"/>
      <c r="K48" s="214"/>
      <c r="L48" s="227" t="str">
        <f>IF(T11="","",T11)</f>
        <v/>
      </c>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9"/>
    </row>
    <row r="49" spans="1:43" ht="27" customHeight="1" x14ac:dyDescent="0.15">
      <c r="A49" s="212" t="s">
        <v>39</v>
      </c>
      <c r="B49" s="213"/>
      <c r="C49" s="213"/>
      <c r="D49" s="213"/>
      <c r="E49" s="213"/>
      <c r="F49" s="213"/>
      <c r="G49" s="213"/>
      <c r="H49" s="213"/>
      <c r="I49" s="213"/>
      <c r="J49" s="213"/>
      <c r="K49" s="214"/>
      <c r="L49" s="215" t="str">
        <f>IF(T16="","",T16&amp;" "&amp;T17)</f>
        <v/>
      </c>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7"/>
    </row>
    <row r="50" spans="1:43" ht="15" customHeight="1" x14ac:dyDescent="0.15">
      <c r="A50" s="63"/>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63"/>
      <c r="AF50" s="63"/>
      <c r="AG50" s="63"/>
      <c r="AH50" s="63"/>
      <c r="AI50" s="63"/>
      <c r="AJ50" s="63"/>
      <c r="AK50" s="63"/>
      <c r="AL50" s="63"/>
      <c r="AM50" s="63"/>
      <c r="AN50" s="63"/>
      <c r="AO50" s="63"/>
      <c r="AP50" s="63"/>
      <c r="AQ50" s="63"/>
    </row>
    <row r="51" spans="1:43" x14ac:dyDescent="0.15">
      <c r="A51" s="47" t="s">
        <v>102</v>
      </c>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row>
    <row r="52" spans="1:43" ht="30" customHeight="1" x14ac:dyDescent="0.15">
      <c r="A52" s="209" t="s">
        <v>75</v>
      </c>
      <c r="B52" s="210"/>
      <c r="C52" s="210"/>
      <c r="D52" s="210"/>
      <c r="E52" s="210"/>
      <c r="F52" s="210"/>
      <c r="G52" s="210"/>
      <c r="H52" s="210"/>
      <c r="I52" s="210"/>
      <c r="J52" s="210"/>
      <c r="K52" s="218"/>
      <c r="L52" s="182"/>
      <c r="M52" s="183"/>
      <c r="N52" s="183"/>
      <c r="O52" s="183"/>
      <c r="P52" s="183"/>
      <c r="Q52" s="183"/>
      <c r="R52" s="183"/>
      <c r="S52" s="183"/>
      <c r="T52" s="183"/>
      <c r="U52" s="183"/>
      <c r="V52" s="183"/>
      <c r="W52" s="183"/>
      <c r="X52" s="183"/>
      <c r="Y52" s="183"/>
      <c r="Z52" s="184"/>
      <c r="AA52" s="209" t="s">
        <v>76</v>
      </c>
      <c r="AB52" s="210"/>
      <c r="AC52" s="210"/>
      <c r="AD52" s="218"/>
      <c r="AE52" s="219"/>
      <c r="AF52" s="220"/>
      <c r="AG52" s="220"/>
      <c r="AH52" s="220"/>
      <c r="AI52" s="220"/>
      <c r="AJ52" s="220"/>
      <c r="AK52" s="220"/>
      <c r="AL52" s="220"/>
      <c r="AM52" s="220"/>
      <c r="AN52" s="220"/>
      <c r="AO52" s="220"/>
      <c r="AP52" s="220"/>
      <c r="AQ52" s="221"/>
    </row>
    <row r="53" spans="1:43" ht="30" customHeight="1" x14ac:dyDescent="0.15">
      <c r="A53" s="209" t="s">
        <v>77</v>
      </c>
      <c r="B53" s="210"/>
      <c r="C53" s="210"/>
      <c r="D53" s="210"/>
      <c r="E53" s="210"/>
      <c r="F53" s="210"/>
      <c r="G53" s="210"/>
      <c r="H53" s="210"/>
      <c r="I53" s="210"/>
      <c r="J53" s="210"/>
      <c r="K53" s="210"/>
      <c r="L53" s="182"/>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4"/>
    </row>
    <row r="54" spans="1:43" ht="15" customHeight="1" x14ac:dyDescent="0.15">
      <c r="A54" s="94"/>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row>
    <row r="55" spans="1:43" x14ac:dyDescent="0.15">
      <c r="A55" s="47" t="s">
        <v>78</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row>
    <row r="56" spans="1:43" ht="30" customHeight="1" x14ac:dyDescent="0.15">
      <c r="A56" s="195" t="s">
        <v>79</v>
      </c>
      <c r="B56" s="195"/>
      <c r="C56" s="195"/>
      <c r="D56" s="195"/>
      <c r="E56" s="195"/>
      <c r="F56" s="196" t="s">
        <v>62</v>
      </c>
      <c r="G56" s="197"/>
      <c r="H56" s="198"/>
      <c r="I56" s="199"/>
      <c r="J56" s="200"/>
      <c r="K56" s="95" t="s">
        <v>80</v>
      </c>
      <c r="L56" s="198"/>
      <c r="M56" s="199"/>
      <c r="N56" s="199"/>
      <c r="O56" s="200"/>
      <c r="P56" s="191"/>
      <c r="Q56" s="192"/>
      <c r="R56" s="192"/>
      <c r="S56" s="192"/>
      <c r="T56" s="192"/>
      <c r="U56" s="192"/>
      <c r="V56" s="192"/>
      <c r="W56" s="192"/>
      <c r="X56" s="192"/>
      <c r="Y56" s="193" t="s">
        <v>81</v>
      </c>
      <c r="Z56" s="193"/>
      <c r="AA56" s="211"/>
      <c r="AB56" s="191"/>
      <c r="AC56" s="192"/>
      <c r="AD56" s="192"/>
      <c r="AE56" s="192"/>
      <c r="AF56" s="192"/>
      <c r="AG56" s="192"/>
      <c r="AH56" s="192"/>
      <c r="AI56" s="192"/>
      <c r="AJ56" s="192"/>
      <c r="AK56" s="192"/>
      <c r="AL56" s="192"/>
      <c r="AM56" s="192"/>
      <c r="AN56" s="193" t="s">
        <v>82</v>
      </c>
      <c r="AO56" s="193"/>
      <c r="AP56" s="193"/>
      <c r="AQ56" s="96"/>
    </row>
    <row r="57" spans="1:43" ht="30" customHeight="1" x14ac:dyDescent="0.15">
      <c r="A57" s="195"/>
      <c r="B57" s="195"/>
      <c r="C57" s="195"/>
      <c r="D57" s="195"/>
      <c r="E57" s="195"/>
      <c r="F57" s="182"/>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4"/>
    </row>
    <row r="58" spans="1:43" ht="30" customHeight="1" x14ac:dyDescent="0.15">
      <c r="A58" s="202" t="s">
        <v>83</v>
      </c>
      <c r="B58" s="202"/>
      <c r="C58" s="202"/>
      <c r="D58" s="202"/>
      <c r="E58" s="202"/>
      <c r="F58" s="182"/>
      <c r="G58" s="183"/>
      <c r="H58" s="183"/>
      <c r="I58" s="183"/>
      <c r="J58" s="183"/>
      <c r="K58" s="183"/>
      <c r="L58" s="183"/>
      <c r="M58" s="183"/>
      <c r="N58" s="183"/>
      <c r="O58" s="183"/>
      <c r="P58" s="183"/>
      <c r="Q58" s="183"/>
      <c r="R58" s="183"/>
      <c r="S58" s="183"/>
      <c r="T58" s="183"/>
      <c r="U58" s="183"/>
      <c r="V58" s="184"/>
      <c r="W58" s="203" t="s">
        <v>130</v>
      </c>
      <c r="X58" s="204"/>
      <c r="Y58" s="204"/>
      <c r="Z58" s="204"/>
      <c r="AA58" s="205"/>
      <c r="AB58" s="182"/>
      <c r="AC58" s="183"/>
      <c r="AD58" s="183"/>
      <c r="AE58" s="183"/>
      <c r="AF58" s="183"/>
      <c r="AG58" s="183"/>
      <c r="AH58" s="183"/>
      <c r="AI58" s="183"/>
      <c r="AJ58" s="183"/>
      <c r="AK58" s="183"/>
      <c r="AL58" s="183"/>
      <c r="AM58" s="183"/>
      <c r="AN58" s="183"/>
      <c r="AO58" s="183"/>
      <c r="AP58" s="183"/>
      <c r="AQ58" s="184"/>
    </row>
    <row r="59" spans="1:43" ht="15" customHeight="1" x14ac:dyDescent="0.15">
      <c r="A59" s="50"/>
      <c r="B59" s="50"/>
      <c r="C59" s="50"/>
      <c r="D59" s="50"/>
      <c r="E59" s="50"/>
      <c r="F59" s="128"/>
      <c r="G59" s="128"/>
      <c r="H59" s="128"/>
      <c r="I59" s="128"/>
      <c r="J59" s="128"/>
      <c r="K59" s="128"/>
      <c r="L59" s="128"/>
      <c r="M59" s="128"/>
      <c r="N59" s="128"/>
      <c r="O59" s="128"/>
      <c r="P59" s="128"/>
      <c r="Q59" s="128"/>
      <c r="R59" s="128"/>
      <c r="S59" s="128"/>
      <c r="T59" s="128"/>
      <c r="U59" s="128"/>
      <c r="V59" s="128"/>
      <c r="W59" s="124"/>
      <c r="X59" s="124"/>
      <c r="Y59" s="124"/>
      <c r="Z59" s="124"/>
      <c r="AA59" s="124"/>
      <c r="AB59" s="128"/>
      <c r="AC59" s="128"/>
      <c r="AD59" s="128"/>
      <c r="AE59" s="128"/>
      <c r="AF59" s="128"/>
      <c r="AG59" s="128"/>
      <c r="AH59" s="128"/>
      <c r="AI59" s="128"/>
      <c r="AJ59" s="128"/>
      <c r="AK59" s="128"/>
      <c r="AL59" s="128"/>
      <c r="AM59" s="128"/>
      <c r="AN59" s="128"/>
      <c r="AO59" s="128"/>
      <c r="AP59" s="128"/>
      <c r="AQ59" s="128"/>
    </row>
    <row r="60" spans="1:43" x14ac:dyDescent="0.15">
      <c r="A60" s="97" t="s">
        <v>129</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9"/>
    </row>
    <row r="61" spans="1:43" ht="28.5" customHeight="1" x14ac:dyDescent="0.15">
      <c r="A61" s="202" t="s">
        <v>84</v>
      </c>
      <c r="B61" s="202"/>
      <c r="C61" s="202"/>
      <c r="D61" s="202"/>
      <c r="E61" s="202"/>
      <c r="F61" s="182"/>
      <c r="G61" s="183"/>
      <c r="H61" s="183"/>
      <c r="I61" s="183"/>
      <c r="J61" s="183"/>
      <c r="K61" s="183"/>
      <c r="L61" s="183"/>
      <c r="M61" s="183"/>
      <c r="N61" s="183"/>
      <c r="O61" s="183"/>
      <c r="P61" s="183"/>
      <c r="Q61" s="183"/>
      <c r="R61" s="183"/>
      <c r="S61" s="183"/>
      <c r="T61" s="183"/>
      <c r="U61" s="183"/>
      <c r="V61" s="184"/>
      <c r="W61" s="203" t="s">
        <v>6</v>
      </c>
      <c r="X61" s="204"/>
      <c r="Y61" s="204"/>
      <c r="Z61" s="204"/>
      <c r="AA61" s="205"/>
      <c r="AB61" s="182"/>
      <c r="AC61" s="183"/>
      <c r="AD61" s="183"/>
      <c r="AE61" s="183"/>
      <c r="AF61" s="183"/>
      <c r="AG61" s="183"/>
      <c r="AH61" s="183"/>
      <c r="AI61" s="183"/>
      <c r="AJ61" s="183"/>
      <c r="AK61" s="183"/>
      <c r="AL61" s="183"/>
      <c r="AM61" s="183"/>
      <c r="AN61" s="183"/>
      <c r="AO61" s="183"/>
      <c r="AP61" s="183"/>
      <c r="AQ61" s="184"/>
    </row>
    <row r="62" spans="1:43" ht="28.5" customHeight="1" x14ac:dyDescent="0.15">
      <c r="A62" s="206" t="s">
        <v>85</v>
      </c>
      <c r="B62" s="207"/>
      <c r="C62" s="207"/>
      <c r="D62" s="207"/>
      <c r="E62" s="208"/>
      <c r="F62" s="182"/>
      <c r="G62" s="183"/>
      <c r="H62" s="183"/>
      <c r="I62" s="183"/>
      <c r="J62" s="183"/>
      <c r="K62" s="183"/>
      <c r="L62" s="183"/>
      <c r="M62" s="183"/>
      <c r="N62" s="183"/>
      <c r="O62" s="183"/>
      <c r="P62" s="183"/>
      <c r="Q62" s="183"/>
      <c r="R62" s="183"/>
      <c r="S62" s="183"/>
      <c r="T62" s="183"/>
      <c r="U62" s="183"/>
      <c r="V62" s="184"/>
      <c r="W62" s="202" t="s">
        <v>86</v>
      </c>
      <c r="X62" s="202"/>
      <c r="Y62" s="202"/>
      <c r="Z62" s="202"/>
      <c r="AA62" s="202"/>
      <c r="AB62" s="182"/>
      <c r="AC62" s="183"/>
      <c r="AD62" s="183"/>
      <c r="AE62" s="183"/>
      <c r="AF62" s="183"/>
      <c r="AG62" s="183"/>
      <c r="AH62" s="183"/>
      <c r="AI62" s="183"/>
      <c r="AJ62" s="183"/>
      <c r="AK62" s="183"/>
      <c r="AL62" s="183"/>
      <c r="AM62" s="183"/>
      <c r="AN62" s="183"/>
      <c r="AO62" s="183"/>
      <c r="AP62" s="183"/>
      <c r="AQ62" s="184"/>
    </row>
    <row r="63" spans="1:43" ht="28.5" customHeight="1" x14ac:dyDescent="0.15">
      <c r="A63" s="195" t="s">
        <v>79</v>
      </c>
      <c r="B63" s="195"/>
      <c r="C63" s="195"/>
      <c r="D63" s="195"/>
      <c r="E63" s="195"/>
      <c r="F63" s="196" t="s">
        <v>62</v>
      </c>
      <c r="G63" s="197"/>
      <c r="H63" s="198"/>
      <c r="I63" s="199"/>
      <c r="J63" s="200"/>
      <c r="K63" s="95" t="s">
        <v>80</v>
      </c>
      <c r="L63" s="198"/>
      <c r="M63" s="199"/>
      <c r="N63" s="199"/>
      <c r="O63" s="200"/>
      <c r="P63" s="191"/>
      <c r="Q63" s="192"/>
      <c r="R63" s="192"/>
      <c r="S63" s="192"/>
      <c r="T63" s="192"/>
      <c r="U63" s="192"/>
      <c r="V63" s="192"/>
      <c r="W63" s="192"/>
      <c r="X63" s="192"/>
      <c r="Y63" s="193" t="s">
        <v>81</v>
      </c>
      <c r="Z63" s="194"/>
      <c r="AA63" s="201"/>
      <c r="AB63" s="191"/>
      <c r="AC63" s="192"/>
      <c r="AD63" s="192"/>
      <c r="AE63" s="192"/>
      <c r="AF63" s="192"/>
      <c r="AG63" s="192"/>
      <c r="AH63" s="192"/>
      <c r="AI63" s="192"/>
      <c r="AJ63" s="192"/>
      <c r="AK63" s="192"/>
      <c r="AL63" s="192"/>
      <c r="AM63" s="192"/>
      <c r="AN63" s="193" t="s">
        <v>82</v>
      </c>
      <c r="AO63" s="194"/>
      <c r="AP63" s="194"/>
      <c r="AQ63" s="96"/>
    </row>
    <row r="64" spans="1:43" ht="28.5" customHeight="1" x14ac:dyDescent="0.15">
      <c r="A64" s="195"/>
      <c r="B64" s="195"/>
      <c r="C64" s="195"/>
      <c r="D64" s="195"/>
      <c r="E64" s="195"/>
      <c r="F64" s="182"/>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4"/>
    </row>
    <row r="65" spans="1:46" ht="28.5" customHeight="1" x14ac:dyDescent="0.15">
      <c r="A65" s="167" t="s">
        <v>87</v>
      </c>
      <c r="B65" s="168"/>
      <c r="C65" s="168"/>
      <c r="D65" s="168"/>
      <c r="E65" s="168"/>
      <c r="F65" s="182"/>
      <c r="G65" s="183"/>
      <c r="H65" s="183"/>
      <c r="I65" s="183"/>
      <c r="J65" s="183"/>
      <c r="K65" s="183"/>
      <c r="L65" s="183"/>
      <c r="M65" s="183"/>
      <c r="N65" s="183"/>
      <c r="O65" s="183"/>
      <c r="P65" s="183"/>
      <c r="Q65" s="183"/>
      <c r="R65" s="183"/>
      <c r="S65" s="183"/>
      <c r="T65" s="183"/>
      <c r="U65" s="183"/>
      <c r="V65" s="184"/>
      <c r="W65" s="167" t="s">
        <v>88</v>
      </c>
      <c r="X65" s="168"/>
      <c r="Y65" s="168"/>
      <c r="Z65" s="168"/>
      <c r="AA65" s="169"/>
      <c r="AB65" s="182"/>
      <c r="AC65" s="183"/>
      <c r="AD65" s="183"/>
      <c r="AE65" s="183"/>
      <c r="AF65" s="183"/>
      <c r="AG65" s="183"/>
      <c r="AH65" s="183"/>
      <c r="AI65" s="183"/>
      <c r="AJ65" s="183"/>
      <c r="AK65" s="183"/>
      <c r="AL65" s="183"/>
      <c r="AM65" s="183"/>
      <c r="AN65" s="183"/>
      <c r="AO65" s="183"/>
      <c r="AP65" s="183"/>
      <c r="AQ65" s="184"/>
    </row>
    <row r="66" spans="1:46" ht="28.5" customHeight="1" x14ac:dyDescent="0.15">
      <c r="A66" s="167" t="s">
        <v>89</v>
      </c>
      <c r="B66" s="168"/>
      <c r="C66" s="168"/>
      <c r="D66" s="168"/>
      <c r="E66" s="168"/>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4"/>
    </row>
    <row r="67" spans="1:46" ht="28.5" customHeight="1" x14ac:dyDescent="0.15">
      <c r="A67" s="185" t="s">
        <v>90</v>
      </c>
      <c r="B67" s="186"/>
      <c r="C67" s="186"/>
      <c r="D67" s="186"/>
      <c r="E67" s="186"/>
      <c r="F67" s="187"/>
      <c r="G67" s="188"/>
      <c r="H67" s="188"/>
      <c r="I67" s="188"/>
      <c r="J67" s="188"/>
      <c r="K67" s="188"/>
      <c r="L67" s="188"/>
      <c r="M67" s="188"/>
      <c r="N67" s="188"/>
      <c r="O67" s="188"/>
      <c r="P67" s="188"/>
      <c r="Q67" s="188"/>
      <c r="R67" s="188"/>
      <c r="S67" s="188"/>
      <c r="T67" s="188"/>
      <c r="U67" s="188"/>
      <c r="V67" s="188"/>
      <c r="W67" s="188"/>
      <c r="X67" s="188"/>
      <c r="Y67" s="165" t="s">
        <v>91</v>
      </c>
      <c r="Z67" s="165"/>
      <c r="AA67" s="189"/>
      <c r="AB67" s="189"/>
      <c r="AC67" s="189"/>
      <c r="AD67" s="189"/>
      <c r="AE67" s="189"/>
      <c r="AF67" s="189"/>
      <c r="AG67" s="189"/>
      <c r="AH67" s="189"/>
      <c r="AI67" s="189"/>
      <c r="AJ67" s="189"/>
      <c r="AK67" s="189"/>
      <c r="AL67" s="189"/>
      <c r="AM67" s="189"/>
      <c r="AN67" s="189"/>
      <c r="AO67" s="189"/>
      <c r="AP67" s="189"/>
      <c r="AQ67" s="190"/>
    </row>
    <row r="68" spans="1:46" ht="15" customHeight="1" x14ac:dyDescent="0.15">
      <c r="A68" s="50"/>
      <c r="B68" s="50"/>
      <c r="C68" s="50"/>
      <c r="D68" s="50"/>
      <c r="E68" s="50"/>
      <c r="F68" s="128"/>
      <c r="G68" s="128"/>
      <c r="H68" s="128"/>
      <c r="I68" s="128"/>
      <c r="J68" s="128"/>
      <c r="K68" s="128"/>
      <c r="L68" s="128"/>
      <c r="M68" s="128"/>
      <c r="N68" s="128"/>
      <c r="O68" s="128"/>
      <c r="P68" s="128"/>
      <c r="Q68" s="128"/>
      <c r="R68" s="128"/>
      <c r="S68" s="128"/>
      <c r="T68" s="128"/>
      <c r="U68" s="128"/>
      <c r="V68" s="128"/>
      <c r="W68" s="124"/>
      <c r="X68" s="124"/>
      <c r="Y68" s="124"/>
      <c r="Z68" s="124"/>
      <c r="AA68" s="124"/>
      <c r="AB68" s="128"/>
      <c r="AC68" s="128"/>
      <c r="AD68" s="128"/>
      <c r="AE68" s="128"/>
      <c r="AF68" s="128"/>
      <c r="AG68" s="128"/>
      <c r="AH68" s="128"/>
      <c r="AI68" s="128"/>
      <c r="AJ68" s="128"/>
      <c r="AK68" s="128"/>
      <c r="AL68" s="128"/>
      <c r="AM68" s="128"/>
      <c r="AN68" s="128"/>
      <c r="AO68" s="128"/>
      <c r="AP68" s="128"/>
      <c r="AQ68" s="128"/>
    </row>
    <row r="69" spans="1:46" x14ac:dyDescent="0.15">
      <c r="A69" s="47" t="s">
        <v>92</v>
      </c>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50"/>
    </row>
    <row r="70" spans="1:46" s="105" customFormat="1" ht="17.25" customHeight="1" x14ac:dyDescent="0.15">
      <c r="A70" s="100"/>
      <c r="B70" s="101" t="s">
        <v>93</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3"/>
      <c r="AM70" s="102"/>
      <c r="AN70" s="102"/>
      <c r="AO70" s="104"/>
      <c r="AP70" s="104"/>
    </row>
    <row r="71" spans="1:46" ht="30" customHeight="1" x14ac:dyDescent="0.15">
      <c r="A71" s="202" t="s">
        <v>84</v>
      </c>
      <c r="B71" s="202"/>
      <c r="C71" s="202"/>
      <c r="D71" s="202"/>
      <c r="E71" s="202"/>
      <c r="F71" s="182"/>
      <c r="G71" s="183"/>
      <c r="H71" s="183"/>
      <c r="I71" s="183"/>
      <c r="J71" s="183"/>
      <c r="K71" s="183"/>
      <c r="L71" s="183"/>
      <c r="M71" s="183"/>
      <c r="N71" s="183"/>
      <c r="O71" s="183"/>
      <c r="P71" s="183"/>
      <c r="Q71" s="183"/>
      <c r="R71" s="183"/>
      <c r="S71" s="183"/>
      <c r="T71" s="183"/>
      <c r="U71" s="183"/>
      <c r="V71" s="184"/>
      <c r="W71" s="203" t="s">
        <v>6</v>
      </c>
      <c r="X71" s="204"/>
      <c r="Y71" s="204"/>
      <c r="Z71" s="204"/>
      <c r="AA71" s="205"/>
      <c r="AB71" s="182"/>
      <c r="AC71" s="183"/>
      <c r="AD71" s="183"/>
      <c r="AE71" s="183"/>
      <c r="AF71" s="183"/>
      <c r="AG71" s="183"/>
      <c r="AH71" s="183"/>
      <c r="AI71" s="183"/>
      <c r="AJ71" s="183"/>
      <c r="AK71" s="183"/>
      <c r="AL71" s="183"/>
      <c r="AM71" s="183"/>
      <c r="AN71" s="183"/>
      <c r="AO71" s="183"/>
      <c r="AP71" s="183"/>
      <c r="AQ71" s="184"/>
    </row>
    <row r="72" spans="1:46" ht="30" customHeight="1" x14ac:dyDescent="0.15">
      <c r="A72" s="206" t="s">
        <v>85</v>
      </c>
      <c r="B72" s="207"/>
      <c r="C72" s="207"/>
      <c r="D72" s="207"/>
      <c r="E72" s="208"/>
      <c r="F72" s="182"/>
      <c r="G72" s="183"/>
      <c r="H72" s="183"/>
      <c r="I72" s="183"/>
      <c r="J72" s="183"/>
      <c r="K72" s="183"/>
      <c r="L72" s="183"/>
      <c r="M72" s="183"/>
      <c r="N72" s="183"/>
      <c r="O72" s="183"/>
      <c r="P72" s="183"/>
      <c r="Q72" s="183"/>
      <c r="R72" s="183"/>
      <c r="S72" s="183"/>
      <c r="T72" s="183"/>
      <c r="U72" s="183"/>
      <c r="V72" s="184"/>
      <c r="W72" s="202" t="s">
        <v>86</v>
      </c>
      <c r="X72" s="202"/>
      <c r="Y72" s="202"/>
      <c r="Z72" s="202"/>
      <c r="AA72" s="202"/>
      <c r="AB72" s="182"/>
      <c r="AC72" s="183"/>
      <c r="AD72" s="183"/>
      <c r="AE72" s="183"/>
      <c r="AF72" s="183"/>
      <c r="AG72" s="183"/>
      <c r="AH72" s="183"/>
      <c r="AI72" s="183"/>
      <c r="AJ72" s="183"/>
      <c r="AK72" s="183"/>
      <c r="AL72" s="183"/>
      <c r="AM72" s="183"/>
      <c r="AN72" s="183"/>
      <c r="AO72" s="183"/>
      <c r="AP72" s="183"/>
      <c r="AQ72" s="184"/>
    </row>
    <row r="73" spans="1:46" ht="30" customHeight="1" x14ac:dyDescent="0.15">
      <c r="A73" s="195" t="s">
        <v>79</v>
      </c>
      <c r="B73" s="195"/>
      <c r="C73" s="195"/>
      <c r="D73" s="195"/>
      <c r="E73" s="195"/>
      <c r="F73" s="196" t="s">
        <v>62</v>
      </c>
      <c r="G73" s="197"/>
      <c r="H73" s="198"/>
      <c r="I73" s="199"/>
      <c r="J73" s="200"/>
      <c r="K73" s="95" t="s">
        <v>80</v>
      </c>
      <c r="L73" s="198"/>
      <c r="M73" s="199"/>
      <c r="N73" s="199"/>
      <c r="O73" s="200"/>
      <c r="P73" s="191"/>
      <c r="Q73" s="192"/>
      <c r="R73" s="192"/>
      <c r="S73" s="192"/>
      <c r="T73" s="192"/>
      <c r="U73" s="192"/>
      <c r="V73" s="192"/>
      <c r="W73" s="192"/>
      <c r="X73" s="192"/>
      <c r="Y73" s="193" t="s">
        <v>81</v>
      </c>
      <c r="Z73" s="194"/>
      <c r="AA73" s="201"/>
      <c r="AB73" s="191"/>
      <c r="AC73" s="192"/>
      <c r="AD73" s="192"/>
      <c r="AE73" s="192"/>
      <c r="AF73" s="192"/>
      <c r="AG73" s="192"/>
      <c r="AH73" s="192"/>
      <c r="AI73" s="192"/>
      <c r="AJ73" s="192"/>
      <c r="AK73" s="192"/>
      <c r="AL73" s="192"/>
      <c r="AM73" s="192"/>
      <c r="AN73" s="193" t="s">
        <v>82</v>
      </c>
      <c r="AO73" s="194"/>
      <c r="AP73" s="194"/>
      <c r="AQ73" s="96"/>
    </row>
    <row r="74" spans="1:46" ht="30" customHeight="1" x14ac:dyDescent="0.15">
      <c r="A74" s="195"/>
      <c r="B74" s="195"/>
      <c r="C74" s="195"/>
      <c r="D74" s="195"/>
      <c r="E74" s="195"/>
      <c r="F74" s="182"/>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4"/>
    </row>
    <row r="75" spans="1:46" ht="30" customHeight="1" x14ac:dyDescent="0.15">
      <c r="A75" s="167" t="s">
        <v>87</v>
      </c>
      <c r="B75" s="168"/>
      <c r="C75" s="168"/>
      <c r="D75" s="168"/>
      <c r="E75" s="168"/>
      <c r="F75" s="182"/>
      <c r="G75" s="183"/>
      <c r="H75" s="183"/>
      <c r="I75" s="183"/>
      <c r="J75" s="183"/>
      <c r="K75" s="183"/>
      <c r="L75" s="183"/>
      <c r="M75" s="183"/>
      <c r="N75" s="183"/>
      <c r="O75" s="183"/>
      <c r="P75" s="183"/>
      <c r="Q75" s="183"/>
      <c r="R75" s="183"/>
      <c r="S75" s="183"/>
      <c r="T75" s="183"/>
      <c r="U75" s="183"/>
      <c r="V75" s="184"/>
      <c r="W75" s="167" t="s">
        <v>88</v>
      </c>
      <c r="X75" s="168"/>
      <c r="Y75" s="168"/>
      <c r="Z75" s="168"/>
      <c r="AA75" s="169"/>
      <c r="AB75" s="182"/>
      <c r="AC75" s="183"/>
      <c r="AD75" s="183"/>
      <c r="AE75" s="183"/>
      <c r="AF75" s="183"/>
      <c r="AG75" s="183"/>
      <c r="AH75" s="183"/>
      <c r="AI75" s="183"/>
      <c r="AJ75" s="183"/>
      <c r="AK75" s="183"/>
      <c r="AL75" s="183"/>
      <c r="AM75" s="183"/>
      <c r="AN75" s="183"/>
      <c r="AO75" s="183"/>
      <c r="AP75" s="183"/>
      <c r="AQ75" s="184"/>
    </row>
    <row r="76" spans="1:46" ht="30" customHeight="1" x14ac:dyDescent="0.15">
      <c r="A76" s="167" t="s">
        <v>89</v>
      </c>
      <c r="B76" s="168"/>
      <c r="C76" s="168"/>
      <c r="D76" s="168"/>
      <c r="E76" s="168"/>
      <c r="F76" s="182"/>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4"/>
    </row>
    <row r="77" spans="1:46" ht="30" customHeight="1" x14ac:dyDescent="0.15">
      <c r="A77" s="185" t="s">
        <v>90</v>
      </c>
      <c r="B77" s="186"/>
      <c r="C77" s="186"/>
      <c r="D77" s="186"/>
      <c r="E77" s="186"/>
      <c r="F77" s="187"/>
      <c r="G77" s="188"/>
      <c r="H77" s="188"/>
      <c r="I77" s="188"/>
      <c r="J77" s="188"/>
      <c r="K77" s="188"/>
      <c r="L77" s="188"/>
      <c r="M77" s="188"/>
      <c r="N77" s="188"/>
      <c r="O77" s="188"/>
      <c r="P77" s="188"/>
      <c r="Q77" s="188"/>
      <c r="R77" s="188"/>
      <c r="S77" s="188"/>
      <c r="T77" s="188"/>
      <c r="U77" s="188"/>
      <c r="V77" s="188"/>
      <c r="W77" s="188"/>
      <c r="X77" s="188"/>
      <c r="Y77" s="165" t="s">
        <v>91</v>
      </c>
      <c r="Z77" s="165"/>
      <c r="AA77" s="189"/>
      <c r="AB77" s="189"/>
      <c r="AC77" s="189"/>
      <c r="AD77" s="189"/>
      <c r="AE77" s="189"/>
      <c r="AF77" s="189"/>
      <c r="AG77" s="189"/>
      <c r="AH77" s="189"/>
      <c r="AI77" s="189"/>
      <c r="AJ77" s="189"/>
      <c r="AK77" s="189"/>
      <c r="AL77" s="189"/>
      <c r="AM77" s="189"/>
      <c r="AN77" s="189"/>
      <c r="AO77" s="189"/>
      <c r="AP77" s="189"/>
      <c r="AQ77" s="190"/>
    </row>
    <row r="78" spans="1:46" ht="15" customHeight="1" x14ac:dyDescent="0.15">
      <c r="A78" s="50"/>
      <c r="B78" s="50"/>
      <c r="C78" s="50"/>
      <c r="D78" s="50"/>
      <c r="E78" s="50"/>
      <c r="F78" s="63"/>
      <c r="G78" s="63"/>
      <c r="H78" s="63"/>
      <c r="I78" s="63"/>
      <c r="J78" s="63"/>
      <c r="K78" s="63"/>
      <c r="L78" s="63"/>
      <c r="M78" s="63"/>
      <c r="N78" s="63"/>
      <c r="O78" s="63"/>
      <c r="P78" s="63"/>
      <c r="Q78" s="63"/>
      <c r="R78" s="63"/>
      <c r="S78" s="63"/>
      <c r="T78" s="63"/>
      <c r="U78" s="63"/>
      <c r="V78" s="63"/>
      <c r="W78" s="64"/>
      <c r="X78" s="64"/>
      <c r="Y78" s="64"/>
      <c r="Z78" s="64"/>
      <c r="AA78" s="64"/>
      <c r="AB78" s="63"/>
      <c r="AC78" s="63"/>
      <c r="AD78" s="63"/>
      <c r="AE78" s="63"/>
      <c r="AF78" s="63"/>
      <c r="AG78" s="63"/>
      <c r="AH78" s="63"/>
      <c r="AI78" s="63"/>
      <c r="AJ78" s="63"/>
      <c r="AK78" s="63"/>
      <c r="AL78" s="63"/>
      <c r="AM78" s="63"/>
      <c r="AN78" s="63"/>
      <c r="AO78" s="63"/>
      <c r="AP78" s="63"/>
      <c r="AQ78" s="63"/>
    </row>
    <row r="79" spans="1:46" x14ac:dyDescent="0.15">
      <c r="A79" s="47" t="s">
        <v>104</v>
      </c>
      <c r="H79" s="49"/>
      <c r="I79" s="49"/>
      <c r="V79" s="50"/>
      <c r="W79" s="50"/>
    </row>
    <row r="80" spans="1:46" ht="30" customHeight="1" x14ac:dyDescent="0.15">
      <c r="A80" s="167" t="s">
        <v>94</v>
      </c>
      <c r="B80" s="168"/>
      <c r="C80" s="168"/>
      <c r="D80" s="168"/>
      <c r="E80" s="169"/>
      <c r="F80" s="180"/>
      <c r="G80" s="181"/>
      <c r="H80" s="181"/>
      <c r="I80" s="181"/>
      <c r="J80" s="181"/>
      <c r="K80" s="165" t="s">
        <v>7</v>
      </c>
      <c r="L80" s="165"/>
      <c r="M80" s="174"/>
      <c r="N80" s="174"/>
      <c r="O80" s="165" t="s">
        <v>8</v>
      </c>
      <c r="P80" s="165"/>
      <c r="Q80" s="174"/>
      <c r="R80" s="174"/>
      <c r="S80" s="165" t="s">
        <v>95</v>
      </c>
      <c r="T80" s="165"/>
      <c r="U80" s="52"/>
      <c r="V80" s="50"/>
      <c r="W80" s="167" t="s">
        <v>96</v>
      </c>
      <c r="X80" s="168"/>
      <c r="Y80" s="168"/>
      <c r="Z80" s="168"/>
      <c r="AA80" s="169"/>
      <c r="AB80" s="180"/>
      <c r="AC80" s="181"/>
      <c r="AD80" s="181"/>
      <c r="AE80" s="181"/>
      <c r="AF80" s="181"/>
      <c r="AG80" s="165" t="s">
        <v>7</v>
      </c>
      <c r="AH80" s="165"/>
      <c r="AI80" s="174"/>
      <c r="AJ80" s="174"/>
      <c r="AK80" s="165" t="s">
        <v>8</v>
      </c>
      <c r="AL80" s="165"/>
      <c r="AM80" s="174"/>
      <c r="AN80" s="174"/>
      <c r="AO80" s="165" t="s">
        <v>95</v>
      </c>
      <c r="AP80" s="165"/>
      <c r="AQ80" s="52"/>
      <c r="AR80" s="63"/>
      <c r="AS80" s="63"/>
      <c r="AT80" s="63"/>
    </row>
    <row r="81" spans="1:73" ht="15" customHeight="1" x14ac:dyDescent="0.15">
      <c r="A81" s="63"/>
      <c r="H81" s="49"/>
      <c r="I81" s="49"/>
      <c r="V81" s="50"/>
      <c r="W81" s="50"/>
      <c r="X81" s="63"/>
      <c r="Y81" s="63"/>
      <c r="Z81" s="63"/>
      <c r="AA81" s="63"/>
      <c r="AB81" s="63"/>
      <c r="AC81" s="63"/>
      <c r="AD81" s="63"/>
      <c r="AE81" s="63"/>
      <c r="AF81" s="63"/>
      <c r="AG81" s="63"/>
      <c r="AH81" s="63"/>
      <c r="AI81" s="63"/>
      <c r="AJ81" s="63"/>
      <c r="AK81" s="63"/>
      <c r="AL81" s="63"/>
      <c r="AM81" s="63"/>
      <c r="AN81" s="63"/>
      <c r="AO81" s="63"/>
      <c r="AP81" s="63"/>
      <c r="AQ81" s="63"/>
      <c r="AR81" s="63"/>
    </row>
    <row r="82" spans="1:73" s="47" customFormat="1" x14ac:dyDescent="0.15">
      <c r="A82" s="47" t="s">
        <v>105</v>
      </c>
      <c r="D82" s="106"/>
      <c r="E82" s="106"/>
      <c r="F82" s="107"/>
      <c r="G82" s="107"/>
      <c r="H82" s="106"/>
      <c r="I82" s="106"/>
      <c r="V82" s="108"/>
      <c r="W82" s="10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row>
    <row r="83" spans="1:73" s="63" customFormat="1" ht="27" customHeight="1" x14ac:dyDescent="0.15">
      <c r="A83" s="167" t="s">
        <v>97</v>
      </c>
      <c r="B83" s="168"/>
      <c r="C83" s="168"/>
      <c r="D83" s="168"/>
      <c r="E83" s="169"/>
      <c r="F83" s="175"/>
      <c r="G83" s="176"/>
      <c r="H83" s="176"/>
      <c r="I83" s="176"/>
      <c r="J83" s="176"/>
      <c r="K83" s="176"/>
      <c r="L83" s="176"/>
      <c r="M83" s="176"/>
      <c r="N83" s="176"/>
      <c r="O83" s="176"/>
      <c r="P83" s="176"/>
      <c r="Q83" s="176"/>
      <c r="R83" s="176"/>
      <c r="S83" s="177"/>
      <c r="T83" s="177"/>
      <c r="U83" s="112"/>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row>
    <row r="84" spans="1:73" s="63" customFormat="1" ht="27" customHeight="1" x14ac:dyDescent="0.15">
      <c r="A84" s="167" t="s">
        <v>98</v>
      </c>
      <c r="B84" s="168"/>
      <c r="C84" s="168"/>
      <c r="D84" s="168"/>
      <c r="E84" s="169"/>
      <c r="F84" s="178"/>
      <c r="G84" s="179"/>
      <c r="H84" s="179"/>
      <c r="I84" s="179"/>
      <c r="J84" s="179"/>
      <c r="K84" s="179"/>
      <c r="L84" s="179"/>
      <c r="M84" s="179"/>
      <c r="N84" s="179"/>
      <c r="O84" s="179"/>
      <c r="P84" s="179"/>
      <c r="Q84" s="179"/>
      <c r="R84" s="179"/>
      <c r="S84" s="165" t="s">
        <v>11</v>
      </c>
      <c r="T84" s="165"/>
      <c r="U84" s="52"/>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row>
    <row r="85" spans="1:73" s="63" customFormat="1" ht="27" customHeight="1" x14ac:dyDescent="0.15">
      <c r="A85" s="167" t="s">
        <v>99</v>
      </c>
      <c r="B85" s="168"/>
      <c r="C85" s="168"/>
      <c r="D85" s="168"/>
      <c r="E85" s="169"/>
      <c r="F85" s="170">
        <v>2020</v>
      </c>
      <c r="G85" s="171"/>
      <c r="H85" s="171"/>
      <c r="I85" s="171"/>
      <c r="J85" s="171"/>
      <c r="K85" s="165" t="s">
        <v>7</v>
      </c>
      <c r="L85" s="165"/>
      <c r="M85" s="172">
        <f>F28</f>
        <v>0</v>
      </c>
      <c r="N85" s="172"/>
      <c r="O85" s="165" t="s">
        <v>8</v>
      </c>
      <c r="P85" s="165"/>
      <c r="Q85" s="172">
        <f>I28</f>
        <v>0</v>
      </c>
      <c r="R85" s="172"/>
      <c r="S85" s="165" t="s">
        <v>95</v>
      </c>
      <c r="T85" s="165"/>
      <c r="U85" s="52"/>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row>
    <row r="86" spans="1:73" s="69" customFormat="1" ht="15" customHeight="1" x14ac:dyDescent="0.15"/>
    <row r="87" spans="1:73" s="69" customFormat="1" ht="18" customHeight="1" x14ac:dyDescent="0.15">
      <c r="A87" s="47" t="s">
        <v>106</v>
      </c>
    </row>
    <row r="88" spans="1:73" s="69" customFormat="1" ht="15" customHeight="1" x14ac:dyDescent="0.15"/>
    <row r="89" spans="1:73" x14ac:dyDescent="0.15">
      <c r="A89" s="47" t="s">
        <v>107</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50"/>
    </row>
    <row r="90" spans="1:73" s="105" customFormat="1" ht="17.25" customHeight="1" x14ac:dyDescent="0.15">
      <c r="A90" s="109" t="s">
        <v>108</v>
      </c>
      <c r="B90" s="110"/>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3"/>
      <c r="AM90" s="102"/>
      <c r="AN90" s="102"/>
      <c r="AO90" s="104"/>
      <c r="AP90" s="104"/>
    </row>
    <row r="91" spans="1:73" s="69" customFormat="1" ht="30" customHeight="1" x14ac:dyDescent="0.15">
      <c r="A91" s="173" t="s">
        <v>19</v>
      </c>
      <c r="B91" s="173"/>
      <c r="C91" s="166" t="s">
        <v>100</v>
      </c>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row>
    <row r="92" spans="1:73" s="69" customFormat="1" ht="30" customHeight="1" x14ac:dyDescent="0.15">
      <c r="A92" s="173"/>
      <c r="B92" s="173"/>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row>
    <row r="93" spans="1:73" ht="30" customHeight="1" x14ac:dyDescent="0.15">
      <c r="A93" s="111" t="s">
        <v>74</v>
      </c>
      <c r="B93" s="50"/>
      <c r="C93" s="50"/>
      <c r="D93" s="50"/>
      <c r="E93" s="50"/>
      <c r="F93" s="128"/>
      <c r="G93" s="128"/>
      <c r="H93" s="128"/>
      <c r="I93" s="128"/>
      <c r="J93" s="128"/>
      <c r="K93" s="128"/>
      <c r="L93" s="128"/>
      <c r="M93" s="128"/>
      <c r="N93" s="128"/>
      <c r="O93" s="128"/>
      <c r="P93" s="128"/>
      <c r="Q93" s="128"/>
      <c r="R93" s="128"/>
      <c r="S93" s="128"/>
      <c r="T93" s="128"/>
      <c r="U93" s="128"/>
      <c r="V93" s="128"/>
      <c r="W93" s="124"/>
      <c r="X93" s="124"/>
      <c r="Y93" s="124"/>
      <c r="Z93" s="124"/>
      <c r="AA93" s="124"/>
      <c r="AB93" s="128"/>
      <c r="AC93" s="128"/>
      <c r="AD93" s="128"/>
      <c r="AE93" s="128"/>
      <c r="AF93" s="128"/>
      <c r="AG93" s="128"/>
      <c r="AH93" s="128"/>
      <c r="AI93" s="128"/>
      <c r="AJ93" s="128"/>
      <c r="AK93" s="128"/>
      <c r="AL93" s="128"/>
      <c r="AM93" s="128"/>
      <c r="AN93" s="128"/>
      <c r="AO93" s="128"/>
      <c r="AP93" s="128"/>
      <c r="AQ93" s="90" t="s">
        <v>135</v>
      </c>
    </row>
    <row r="94" spans="1:73" s="113" customFormat="1" ht="30" customHeight="1" x14ac:dyDescent="0.15">
      <c r="A94" s="153" t="s">
        <v>109</v>
      </c>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4"/>
      <c r="AF94" s="154"/>
      <c r="AG94" s="154"/>
      <c r="AH94" s="154"/>
      <c r="AI94" s="154"/>
      <c r="AJ94" s="154"/>
      <c r="AK94" s="154"/>
      <c r="AL94" s="154"/>
      <c r="AM94" s="154"/>
      <c r="AN94" s="154"/>
      <c r="AO94" s="154"/>
      <c r="AP94" s="154"/>
      <c r="AQ94" s="154"/>
    </row>
    <row r="95" spans="1:73" s="113" customFormat="1" ht="30" customHeight="1" x14ac:dyDescent="0.15">
      <c r="A95" s="114"/>
      <c r="B95" s="114"/>
      <c r="C95" s="114"/>
      <c r="D95" s="115"/>
      <c r="E95" s="115"/>
      <c r="F95" s="116"/>
      <c r="G95" s="116"/>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7"/>
      <c r="AK95" s="155"/>
      <c r="AL95" s="155"/>
      <c r="AM95" s="118"/>
      <c r="AN95" s="156"/>
      <c r="AO95" s="156"/>
      <c r="AP95" s="117"/>
      <c r="AQ95" s="117"/>
    </row>
    <row r="96" spans="1:73" s="113" customFormat="1" ht="30" customHeight="1" x14ac:dyDescent="0.15">
      <c r="A96" s="157" t="s">
        <v>110</v>
      </c>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row>
    <row r="97" spans="1:43" s="113" customFormat="1" ht="30" customHeight="1" x14ac:dyDescent="0.15">
      <c r="A97" s="157"/>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row>
    <row r="98" spans="1:43" s="113" customFormat="1" ht="30" customHeight="1" x14ac:dyDescent="0.15">
      <c r="A98" s="119"/>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row>
    <row r="99" spans="1:43" s="113" customFormat="1" ht="30" customHeight="1" x14ac:dyDescent="0.15">
      <c r="A99" s="119"/>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20" t="s">
        <v>111</v>
      </c>
      <c r="AM99" s="119"/>
      <c r="AN99" s="119"/>
      <c r="AO99" s="119"/>
      <c r="AP99" s="120"/>
      <c r="AQ99" s="119"/>
    </row>
    <row r="100" spans="1:43" ht="30" customHeight="1" x14ac:dyDescent="0.15">
      <c r="F100" s="163"/>
      <c r="G100" s="163"/>
      <c r="H100" s="163"/>
      <c r="I100" s="163"/>
      <c r="J100" s="163"/>
      <c r="K100" s="163"/>
      <c r="L100" s="163"/>
      <c r="M100" s="163"/>
      <c r="N100" s="163"/>
      <c r="O100" s="164" t="s">
        <v>112</v>
      </c>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9"/>
    </row>
    <row r="101" spans="1:43" ht="30" customHeight="1" x14ac:dyDescent="0.15">
      <c r="F101" s="163"/>
      <c r="G101" s="163"/>
      <c r="H101" s="163"/>
      <c r="I101" s="163"/>
      <c r="J101" s="163"/>
      <c r="K101" s="163"/>
      <c r="L101" s="163"/>
      <c r="M101" s="163"/>
      <c r="N101" s="163"/>
      <c r="O101" s="160"/>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2"/>
    </row>
    <row r="102" spans="1:43" ht="30" customHeight="1" x14ac:dyDescent="0.15">
      <c r="F102" s="163"/>
      <c r="G102" s="163"/>
      <c r="H102" s="163"/>
      <c r="I102" s="163"/>
      <c r="J102" s="163"/>
      <c r="K102" s="163"/>
      <c r="L102" s="163"/>
      <c r="M102" s="163"/>
      <c r="N102" s="163"/>
      <c r="O102" s="151" t="s">
        <v>112</v>
      </c>
      <c r="P102" s="151"/>
      <c r="Q102" s="151"/>
      <c r="R102" s="151"/>
      <c r="S102" s="151"/>
      <c r="T102" s="151"/>
      <c r="U102" s="151"/>
      <c r="V102" s="151"/>
      <c r="W102" s="151" t="s">
        <v>113</v>
      </c>
      <c r="X102" s="151"/>
      <c r="Y102" s="151"/>
      <c r="Z102" s="151"/>
      <c r="AA102" s="151"/>
      <c r="AB102" s="151"/>
      <c r="AC102" s="151"/>
      <c r="AD102" s="151"/>
      <c r="AE102" s="151" t="s">
        <v>126</v>
      </c>
      <c r="AF102" s="151"/>
      <c r="AG102" s="151"/>
      <c r="AH102" s="151"/>
      <c r="AI102" s="151"/>
      <c r="AJ102" s="151"/>
      <c r="AK102" s="151"/>
      <c r="AL102" s="151"/>
    </row>
    <row r="103" spans="1:43" ht="30" customHeight="1" x14ac:dyDescent="0.15">
      <c r="F103" s="163"/>
      <c r="G103" s="163"/>
      <c r="H103" s="163"/>
      <c r="I103" s="163"/>
      <c r="J103" s="163"/>
      <c r="K103" s="163"/>
      <c r="L103" s="163"/>
      <c r="M103" s="163"/>
      <c r="N103" s="163"/>
      <c r="O103" s="141" t="s">
        <v>114</v>
      </c>
      <c r="P103" s="158"/>
      <c r="Q103" s="158"/>
      <c r="R103" s="159"/>
      <c r="S103" s="141" t="s">
        <v>115</v>
      </c>
      <c r="T103" s="158"/>
      <c r="U103" s="158"/>
      <c r="V103" s="159"/>
      <c r="W103" s="141" t="s">
        <v>114</v>
      </c>
      <c r="X103" s="158"/>
      <c r="Y103" s="158"/>
      <c r="Z103" s="159"/>
      <c r="AA103" s="141" t="s">
        <v>115</v>
      </c>
      <c r="AB103" s="158"/>
      <c r="AC103" s="158"/>
      <c r="AD103" s="159"/>
      <c r="AE103" s="141" t="s">
        <v>114</v>
      </c>
      <c r="AF103" s="158"/>
      <c r="AG103" s="158"/>
      <c r="AH103" s="159"/>
      <c r="AI103" s="141" t="s">
        <v>115</v>
      </c>
      <c r="AJ103" s="158"/>
      <c r="AK103" s="158"/>
      <c r="AL103" s="159"/>
    </row>
    <row r="104" spans="1:43" ht="30" customHeight="1" x14ac:dyDescent="0.15">
      <c r="F104" s="163"/>
      <c r="G104" s="163"/>
      <c r="H104" s="163"/>
      <c r="I104" s="163"/>
      <c r="J104" s="163"/>
      <c r="K104" s="163"/>
      <c r="L104" s="163"/>
      <c r="M104" s="163"/>
      <c r="N104" s="163"/>
      <c r="O104" s="160"/>
      <c r="P104" s="161"/>
      <c r="Q104" s="161"/>
      <c r="R104" s="162"/>
      <c r="S104" s="160"/>
      <c r="T104" s="161"/>
      <c r="U104" s="161"/>
      <c r="V104" s="162"/>
      <c r="W104" s="160"/>
      <c r="X104" s="161"/>
      <c r="Y104" s="161"/>
      <c r="Z104" s="162"/>
      <c r="AA104" s="160"/>
      <c r="AB104" s="161"/>
      <c r="AC104" s="161"/>
      <c r="AD104" s="162"/>
      <c r="AE104" s="160"/>
      <c r="AF104" s="161"/>
      <c r="AG104" s="161"/>
      <c r="AH104" s="162"/>
      <c r="AI104" s="160"/>
      <c r="AJ104" s="161"/>
      <c r="AK104" s="161"/>
      <c r="AL104" s="162"/>
    </row>
    <row r="105" spans="1:43" ht="30" customHeight="1" x14ac:dyDescent="0.15">
      <c r="F105" s="135"/>
      <c r="G105" s="136"/>
      <c r="H105" s="136"/>
      <c r="I105" s="136"/>
      <c r="J105" s="136"/>
      <c r="K105" s="136"/>
      <c r="L105" s="136"/>
      <c r="M105" s="136"/>
      <c r="N105" s="137"/>
      <c r="O105" s="135"/>
      <c r="P105" s="136"/>
      <c r="Q105" s="136"/>
      <c r="R105" s="137"/>
      <c r="S105" s="135"/>
      <c r="T105" s="136"/>
      <c r="U105" s="136"/>
      <c r="V105" s="137"/>
      <c r="W105" s="135"/>
      <c r="X105" s="136"/>
      <c r="Y105" s="136"/>
      <c r="Z105" s="137"/>
      <c r="AA105" s="135"/>
      <c r="AB105" s="136"/>
      <c r="AC105" s="136"/>
      <c r="AD105" s="137"/>
      <c r="AE105" s="135"/>
      <c r="AF105" s="136"/>
      <c r="AG105" s="136"/>
      <c r="AH105" s="137"/>
      <c r="AI105" s="135"/>
      <c r="AJ105" s="136"/>
      <c r="AK105" s="136"/>
      <c r="AL105" s="137"/>
    </row>
    <row r="106" spans="1:43" ht="30" customHeight="1" x14ac:dyDescent="0.15">
      <c r="F106" s="138"/>
      <c r="G106" s="139"/>
      <c r="H106" s="139"/>
      <c r="I106" s="139"/>
      <c r="J106" s="139"/>
      <c r="K106" s="139"/>
      <c r="L106" s="139"/>
      <c r="M106" s="139"/>
      <c r="N106" s="140"/>
      <c r="O106" s="138"/>
      <c r="P106" s="139"/>
      <c r="Q106" s="139"/>
      <c r="R106" s="140"/>
      <c r="S106" s="138"/>
      <c r="T106" s="139"/>
      <c r="U106" s="139"/>
      <c r="V106" s="140"/>
      <c r="W106" s="138"/>
      <c r="X106" s="139"/>
      <c r="Y106" s="139"/>
      <c r="Z106" s="140"/>
      <c r="AA106" s="138"/>
      <c r="AB106" s="139"/>
      <c r="AC106" s="139"/>
      <c r="AD106" s="140"/>
      <c r="AE106" s="138"/>
      <c r="AF106" s="139"/>
      <c r="AG106" s="139"/>
      <c r="AH106" s="140"/>
      <c r="AI106" s="138"/>
      <c r="AJ106" s="139"/>
      <c r="AK106" s="139"/>
      <c r="AL106" s="140"/>
    </row>
    <row r="107" spans="1:43" ht="30" customHeight="1" x14ac:dyDescent="0.15">
      <c r="F107" s="135"/>
      <c r="G107" s="136"/>
      <c r="H107" s="136"/>
      <c r="I107" s="136"/>
      <c r="J107" s="136"/>
      <c r="K107" s="136"/>
      <c r="L107" s="136"/>
      <c r="M107" s="136"/>
      <c r="N107" s="137"/>
      <c r="O107" s="135"/>
      <c r="P107" s="136"/>
      <c r="Q107" s="136"/>
      <c r="R107" s="137"/>
      <c r="S107" s="135"/>
      <c r="T107" s="136"/>
      <c r="U107" s="136"/>
      <c r="V107" s="137"/>
      <c r="W107" s="135"/>
      <c r="X107" s="136"/>
      <c r="Y107" s="136"/>
      <c r="Z107" s="137"/>
      <c r="AA107" s="135"/>
      <c r="AB107" s="136"/>
      <c r="AC107" s="136"/>
      <c r="AD107" s="137"/>
      <c r="AE107" s="135"/>
      <c r="AF107" s="136"/>
      <c r="AG107" s="136"/>
      <c r="AH107" s="137"/>
      <c r="AI107" s="135"/>
      <c r="AJ107" s="136"/>
      <c r="AK107" s="136"/>
      <c r="AL107" s="137"/>
    </row>
    <row r="108" spans="1:43" ht="30" customHeight="1" x14ac:dyDescent="0.15">
      <c r="F108" s="138"/>
      <c r="G108" s="139"/>
      <c r="H108" s="139"/>
      <c r="I108" s="139"/>
      <c r="J108" s="139"/>
      <c r="K108" s="139"/>
      <c r="L108" s="139"/>
      <c r="M108" s="139"/>
      <c r="N108" s="140"/>
      <c r="O108" s="138"/>
      <c r="P108" s="139"/>
      <c r="Q108" s="139"/>
      <c r="R108" s="140"/>
      <c r="S108" s="138"/>
      <c r="T108" s="139"/>
      <c r="U108" s="139"/>
      <c r="V108" s="140"/>
      <c r="W108" s="138"/>
      <c r="X108" s="139"/>
      <c r="Y108" s="139"/>
      <c r="Z108" s="140"/>
      <c r="AA108" s="138"/>
      <c r="AB108" s="139"/>
      <c r="AC108" s="139"/>
      <c r="AD108" s="140"/>
      <c r="AE108" s="138"/>
      <c r="AF108" s="139"/>
      <c r="AG108" s="139"/>
      <c r="AH108" s="140"/>
      <c r="AI108" s="138"/>
      <c r="AJ108" s="139"/>
      <c r="AK108" s="139"/>
      <c r="AL108" s="140"/>
    </row>
    <row r="109" spans="1:43" ht="30" customHeight="1" x14ac:dyDescent="0.15">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row>
    <row r="110" spans="1:43" ht="30" customHeight="1" x14ac:dyDescent="0.15">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row>
    <row r="111" spans="1:43" ht="30" customHeight="1" x14ac:dyDescent="0.15">
      <c r="F111" s="133" t="s">
        <v>116</v>
      </c>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row>
    <row r="112" spans="1:43" ht="30" customHeight="1" x14ac:dyDescent="0.15"/>
    <row r="113" spans="1:43" ht="30" customHeight="1" x14ac:dyDescent="0.15">
      <c r="AL113" s="120" t="s">
        <v>111</v>
      </c>
    </row>
    <row r="114" spans="1:43" ht="30" customHeight="1" x14ac:dyDescent="0.15">
      <c r="F114" s="151" t="s">
        <v>117</v>
      </c>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41" t="s">
        <v>118</v>
      </c>
      <c r="AF114" s="142"/>
      <c r="AG114" s="142"/>
      <c r="AH114" s="143"/>
      <c r="AI114" s="141" t="s">
        <v>119</v>
      </c>
      <c r="AJ114" s="142"/>
      <c r="AK114" s="142"/>
      <c r="AL114" s="143"/>
    </row>
    <row r="115" spans="1:43" ht="30" customHeight="1" x14ac:dyDescent="0.15">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44"/>
      <c r="AF115" s="145"/>
      <c r="AG115" s="145"/>
      <c r="AH115" s="146"/>
      <c r="AI115" s="144"/>
      <c r="AJ115" s="145"/>
      <c r="AK115" s="145"/>
      <c r="AL115" s="146"/>
    </row>
    <row r="116" spans="1:43" ht="30" customHeight="1" x14ac:dyDescent="0.15">
      <c r="F116" s="151" t="s">
        <v>120</v>
      </c>
      <c r="G116" s="151"/>
      <c r="H116" s="151"/>
      <c r="I116" s="151"/>
      <c r="J116" s="151"/>
      <c r="K116" s="151"/>
      <c r="L116" s="151"/>
      <c r="M116" s="151"/>
      <c r="N116" s="151"/>
      <c r="O116" s="152" t="s">
        <v>121</v>
      </c>
      <c r="P116" s="152"/>
      <c r="Q116" s="152"/>
      <c r="R116" s="152"/>
      <c r="S116" s="152"/>
      <c r="T116" s="152"/>
      <c r="U116" s="152"/>
      <c r="V116" s="152"/>
      <c r="W116" s="152"/>
      <c r="X116" s="152"/>
      <c r="Y116" s="152"/>
      <c r="Z116" s="152"/>
      <c r="AA116" s="152"/>
      <c r="AB116" s="152"/>
      <c r="AC116" s="152"/>
      <c r="AD116" s="152"/>
      <c r="AE116" s="144"/>
      <c r="AF116" s="145"/>
      <c r="AG116" s="145"/>
      <c r="AH116" s="146"/>
      <c r="AI116" s="144"/>
      <c r="AJ116" s="145"/>
      <c r="AK116" s="145"/>
      <c r="AL116" s="146"/>
    </row>
    <row r="117" spans="1:43" ht="30" customHeight="1" x14ac:dyDescent="0.15">
      <c r="F117" s="150" t="s">
        <v>122</v>
      </c>
      <c r="G117" s="150"/>
      <c r="H117" s="150"/>
      <c r="I117" s="150"/>
      <c r="J117" s="150"/>
      <c r="K117" s="150"/>
      <c r="L117" s="150"/>
      <c r="M117" s="150"/>
      <c r="N117" s="150"/>
      <c r="O117" s="150" t="s">
        <v>123</v>
      </c>
      <c r="P117" s="151"/>
      <c r="Q117" s="151"/>
      <c r="R117" s="151"/>
      <c r="S117" s="150" t="s">
        <v>127</v>
      </c>
      <c r="T117" s="151"/>
      <c r="U117" s="151"/>
      <c r="V117" s="151"/>
      <c r="W117" s="150" t="s">
        <v>124</v>
      </c>
      <c r="X117" s="151"/>
      <c r="Y117" s="151"/>
      <c r="Z117" s="151"/>
      <c r="AA117" s="150" t="s">
        <v>125</v>
      </c>
      <c r="AB117" s="151"/>
      <c r="AC117" s="151"/>
      <c r="AD117" s="151"/>
      <c r="AE117" s="144"/>
      <c r="AF117" s="145"/>
      <c r="AG117" s="145"/>
      <c r="AH117" s="146"/>
      <c r="AI117" s="144"/>
      <c r="AJ117" s="145"/>
      <c r="AK117" s="145"/>
      <c r="AL117" s="146"/>
    </row>
    <row r="118" spans="1:43" ht="30" customHeight="1" x14ac:dyDescent="0.15">
      <c r="F118" s="150"/>
      <c r="G118" s="150"/>
      <c r="H118" s="150"/>
      <c r="I118" s="150"/>
      <c r="J118" s="150"/>
      <c r="K118" s="150"/>
      <c r="L118" s="150"/>
      <c r="M118" s="150"/>
      <c r="N118" s="150"/>
      <c r="O118" s="151"/>
      <c r="P118" s="151"/>
      <c r="Q118" s="151"/>
      <c r="R118" s="151"/>
      <c r="S118" s="151"/>
      <c r="T118" s="151"/>
      <c r="U118" s="151"/>
      <c r="V118" s="151"/>
      <c r="W118" s="151"/>
      <c r="X118" s="151"/>
      <c r="Y118" s="151"/>
      <c r="Z118" s="151"/>
      <c r="AA118" s="151"/>
      <c r="AB118" s="151"/>
      <c r="AC118" s="151"/>
      <c r="AD118" s="151"/>
      <c r="AE118" s="147"/>
      <c r="AF118" s="148"/>
      <c r="AG118" s="148"/>
      <c r="AH118" s="149"/>
      <c r="AI118" s="147"/>
      <c r="AJ118" s="148"/>
      <c r="AK118" s="148"/>
      <c r="AL118" s="149"/>
    </row>
    <row r="119" spans="1:43" ht="30" customHeight="1" x14ac:dyDescent="0.15">
      <c r="F119" s="134"/>
      <c r="G119" s="134"/>
      <c r="H119" s="134"/>
      <c r="I119" s="134"/>
      <c r="J119" s="134"/>
      <c r="K119" s="134"/>
      <c r="L119" s="134"/>
      <c r="M119" s="134"/>
      <c r="N119" s="134"/>
      <c r="O119" s="135"/>
      <c r="P119" s="136"/>
      <c r="Q119" s="136"/>
      <c r="R119" s="137"/>
      <c r="S119" s="135"/>
      <c r="T119" s="136"/>
      <c r="U119" s="136"/>
      <c r="V119" s="137"/>
      <c r="W119" s="135"/>
      <c r="X119" s="136"/>
      <c r="Y119" s="136"/>
      <c r="Z119" s="137"/>
      <c r="AA119" s="135"/>
      <c r="AB119" s="136"/>
      <c r="AC119" s="136"/>
      <c r="AD119" s="137"/>
      <c r="AE119" s="135"/>
      <c r="AF119" s="136"/>
      <c r="AG119" s="136"/>
      <c r="AH119" s="137"/>
      <c r="AI119" s="135"/>
      <c r="AJ119" s="136"/>
      <c r="AK119" s="136"/>
      <c r="AL119" s="137"/>
    </row>
    <row r="120" spans="1:43" ht="30" customHeight="1" x14ac:dyDescent="0.15">
      <c r="F120" s="134"/>
      <c r="G120" s="134"/>
      <c r="H120" s="134"/>
      <c r="I120" s="134"/>
      <c r="J120" s="134"/>
      <c r="K120" s="134"/>
      <c r="L120" s="134"/>
      <c r="M120" s="134"/>
      <c r="N120" s="134"/>
      <c r="O120" s="138"/>
      <c r="P120" s="139"/>
      <c r="Q120" s="139"/>
      <c r="R120" s="140"/>
      <c r="S120" s="138"/>
      <c r="T120" s="139"/>
      <c r="U120" s="139"/>
      <c r="V120" s="140"/>
      <c r="W120" s="138"/>
      <c r="X120" s="139"/>
      <c r="Y120" s="139"/>
      <c r="Z120" s="140"/>
      <c r="AA120" s="138"/>
      <c r="AB120" s="139"/>
      <c r="AC120" s="139"/>
      <c r="AD120" s="140"/>
      <c r="AE120" s="138"/>
      <c r="AF120" s="139"/>
      <c r="AG120" s="139"/>
      <c r="AH120" s="140"/>
      <c r="AI120" s="138"/>
      <c r="AJ120" s="139"/>
      <c r="AK120" s="139"/>
      <c r="AL120" s="140"/>
    </row>
    <row r="121" spans="1:43" ht="30" customHeight="1" x14ac:dyDescent="0.15">
      <c r="F121" s="134"/>
      <c r="G121" s="134"/>
      <c r="H121" s="134"/>
      <c r="I121" s="134"/>
      <c r="J121" s="134"/>
      <c r="K121" s="134"/>
      <c r="L121" s="134"/>
      <c r="M121" s="134"/>
      <c r="N121" s="134"/>
      <c r="O121" s="135"/>
      <c r="P121" s="136"/>
      <c r="Q121" s="136"/>
      <c r="R121" s="137"/>
      <c r="S121" s="135"/>
      <c r="T121" s="136"/>
      <c r="U121" s="136"/>
      <c r="V121" s="137"/>
      <c r="W121" s="135"/>
      <c r="X121" s="136"/>
      <c r="Y121" s="136"/>
      <c r="Z121" s="137"/>
      <c r="AA121" s="135"/>
      <c r="AB121" s="136"/>
      <c r="AC121" s="136"/>
      <c r="AD121" s="137"/>
      <c r="AE121" s="135"/>
      <c r="AF121" s="136"/>
      <c r="AG121" s="136"/>
      <c r="AH121" s="137"/>
      <c r="AI121" s="135"/>
      <c r="AJ121" s="136"/>
      <c r="AK121" s="136"/>
      <c r="AL121" s="137"/>
    </row>
    <row r="122" spans="1:43" ht="30" customHeight="1" x14ac:dyDescent="0.15">
      <c r="F122" s="134"/>
      <c r="G122" s="134"/>
      <c r="H122" s="134"/>
      <c r="I122" s="134"/>
      <c r="J122" s="134"/>
      <c r="K122" s="134"/>
      <c r="L122" s="134"/>
      <c r="M122" s="134"/>
      <c r="N122" s="134"/>
      <c r="O122" s="138"/>
      <c r="P122" s="139"/>
      <c r="Q122" s="139"/>
      <c r="R122" s="140"/>
      <c r="S122" s="138"/>
      <c r="T122" s="139"/>
      <c r="U122" s="139"/>
      <c r="V122" s="140"/>
      <c r="W122" s="138"/>
      <c r="X122" s="139"/>
      <c r="Y122" s="139"/>
      <c r="Z122" s="140"/>
      <c r="AA122" s="138"/>
      <c r="AB122" s="139"/>
      <c r="AC122" s="139"/>
      <c r="AD122" s="140"/>
      <c r="AE122" s="138"/>
      <c r="AF122" s="139"/>
      <c r="AG122" s="139"/>
      <c r="AH122" s="140"/>
      <c r="AI122" s="138"/>
      <c r="AJ122" s="139"/>
      <c r="AK122" s="139"/>
      <c r="AL122" s="140"/>
    </row>
    <row r="123" spans="1:43" ht="30" customHeight="1" x14ac:dyDescent="0.15">
      <c r="F123" s="134"/>
      <c r="G123" s="134"/>
      <c r="H123" s="134"/>
      <c r="I123" s="134"/>
      <c r="J123" s="134"/>
      <c r="K123" s="134"/>
      <c r="L123" s="134"/>
      <c r="M123" s="134"/>
      <c r="N123" s="134"/>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row>
    <row r="124" spans="1:43" ht="30" customHeight="1" x14ac:dyDescent="0.15">
      <c r="F124" s="134"/>
      <c r="G124" s="134"/>
      <c r="H124" s="134"/>
      <c r="I124" s="134"/>
      <c r="J124" s="134"/>
      <c r="K124" s="134"/>
      <c r="L124" s="134"/>
      <c r="M124" s="134"/>
      <c r="N124" s="134"/>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row>
    <row r="125" spans="1:43" ht="30" customHeight="1" x14ac:dyDescent="0.15">
      <c r="F125" s="134"/>
      <c r="G125" s="134"/>
      <c r="H125" s="134"/>
      <c r="I125" s="134"/>
      <c r="J125" s="134"/>
      <c r="K125" s="134"/>
      <c r="L125" s="134"/>
      <c r="M125" s="134"/>
      <c r="N125" s="134"/>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row>
    <row r="127" spans="1:43" ht="18" customHeight="1" x14ac:dyDescent="0.15">
      <c r="F127" s="65"/>
    </row>
    <row r="128" spans="1:43" s="113" customFormat="1" ht="30" customHeight="1" x14ac:dyDescent="0.15">
      <c r="A128" s="119"/>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row>
    <row r="129" spans="1:43" s="113" customFormat="1" ht="30" customHeight="1" x14ac:dyDescent="0.15">
      <c r="A129" s="119"/>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row>
    <row r="130" spans="1:43" s="113" customFormat="1" ht="30" customHeight="1" x14ac:dyDescent="0.15">
      <c r="A130" s="121"/>
      <c r="B130" s="121"/>
      <c r="C130" s="121"/>
      <c r="D130" s="122"/>
      <c r="E130" s="122"/>
      <c r="F130" s="123"/>
      <c r="G130" s="123"/>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row>
    <row r="131" spans="1:43" s="113" customFormat="1" ht="30" customHeight="1" x14ac:dyDescent="0.15">
      <c r="A131" s="114"/>
      <c r="B131" s="114"/>
      <c r="C131" s="114"/>
      <c r="D131" s="115"/>
      <c r="E131" s="115"/>
      <c r="F131" s="116"/>
      <c r="G131" s="116"/>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21"/>
      <c r="AM131" s="114"/>
      <c r="AN131" s="114"/>
      <c r="AO131" s="114"/>
      <c r="AP131" s="114"/>
      <c r="AQ131" s="114"/>
    </row>
    <row r="132" spans="1:43" s="113" customFormat="1" ht="30" customHeight="1" x14ac:dyDescent="0.15">
      <c r="A132" s="114"/>
      <c r="B132" s="114"/>
      <c r="C132" s="114"/>
      <c r="D132" s="115"/>
      <c r="E132" s="115"/>
      <c r="F132" s="116"/>
      <c r="G132" s="116"/>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21"/>
      <c r="AJ132" s="117"/>
      <c r="AK132" s="121"/>
      <c r="AL132" s="114"/>
      <c r="AM132" s="114"/>
      <c r="AN132" s="114"/>
      <c r="AO132" s="114"/>
      <c r="AP132" s="114"/>
      <c r="AQ132" s="114"/>
    </row>
  </sheetData>
  <sheetProtection algorithmName="SHA-512" hashValue="Z2v6rg1PwOFHAEkakBJICBSoyQJ9Uiu77qh4fqHkIdqlyGkC3dBYtLGSpNVo+qaHj0g4Hlq4+IePSLsi2F9MLw==" saltValue="eZRvz5dpPMo7T0KjrahbnQ==" spinCount="100000" sheet="1" objects="1" scenarios="1" selectLockedCells="1"/>
  <dataConsolidate/>
  <mergeCells count="251">
    <mergeCell ref="A7:M7"/>
    <mergeCell ref="H9:M9"/>
    <mergeCell ref="N9:R9"/>
    <mergeCell ref="T9:V9"/>
    <mergeCell ref="X9:AA9"/>
    <mergeCell ref="H10:M10"/>
    <mergeCell ref="N10:R10"/>
    <mergeCell ref="T10:AQ10"/>
    <mergeCell ref="AK2:AL2"/>
    <mergeCell ref="AN2:AO2"/>
    <mergeCell ref="AF4:AI4"/>
    <mergeCell ref="AK4:AL4"/>
    <mergeCell ref="AN4:AO4"/>
    <mergeCell ref="AK5:AL5"/>
    <mergeCell ref="AN5:AO5"/>
    <mergeCell ref="H15:M15"/>
    <mergeCell ref="N15:R15"/>
    <mergeCell ref="T15:AQ15"/>
    <mergeCell ref="N16:R16"/>
    <mergeCell ref="T16:AI16"/>
    <mergeCell ref="AJ16:AM16"/>
    <mergeCell ref="N11:R11"/>
    <mergeCell ref="T11:AI11"/>
    <mergeCell ref="AJ11:AM11"/>
    <mergeCell ref="N12:R12"/>
    <mergeCell ref="N13:R13"/>
    <mergeCell ref="H14:M14"/>
    <mergeCell ref="N14:R14"/>
    <mergeCell ref="T14:V14"/>
    <mergeCell ref="X14:AA14"/>
    <mergeCell ref="H20:M20"/>
    <mergeCell ref="N20:R20"/>
    <mergeCell ref="T20:AQ20"/>
    <mergeCell ref="N21:R21"/>
    <mergeCell ref="T21:AI21"/>
    <mergeCell ref="N17:R17"/>
    <mergeCell ref="H19:M19"/>
    <mergeCell ref="N19:R19"/>
    <mergeCell ref="T19:V19"/>
    <mergeCell ref="X19:AA19"/>
    <mergeCell ref="T17:AI17"/>
    <mergeCell ref="AJ17:AM17"/>
    <mergeCell ref="N22:R22"/>
    <mergeCell ref="A23:AQ23"/>
    <mergeCell ref="A25:AQ25"/>
    <mergeCell ref="A26:AQ26"/>
    <mergeCell ref="B28:E28"/>
    <mergeCell ref="F28:G28"/>
    <mergeCell ref="I28:J28"/>
    <mergeCell ref="X28:Z28"/>
    <mergeCell ref="AA28:AB28"/>
    <mergeCell ref="AJ22:AM22"/>
    <mergeCell ref="T22:AI22"/>
    <mergeCell ref="A47:K47"/>
    <mergeCell ref="A49:K49"/>
    <mergeCell ref="L49:AQ49"/>
    <mergeCell ref="A52:K52"/>
    <mergeCell ref="L52:Z52"/>
    <mergeCell ref="AA52:AD52"/>
    <mergeCell ref="AE52:AQ52"/>
    <mergeCell ref="AC28:AF28"/>
    <mergeCell ref="A29:AQ30"/>
    <mergeCell ref="AE42:AQ42"/>
    <mergeCell ref="AK43:AL43"/>
    <mergeCell ref="AN43:AO43"/>
    <mergeCell ref="A44:AQ44"/>
    <mergeCell ref="A48:K48"/>
    <mergeCell ref="L48:AQ48"/>
    <mergeCell ref="L47:AA47"/>
    <mergeCell ref="AB47:AF47"/>
    <mergeCell ref="AG47:AQ47"/>
    <mergeCell ref="A53:K53"/>
    <mergeCell ref="L53:AQ53"/>
    <mergeCell ref="A56:E57"/>
    <mergeCell ref="F56:G56"/>
    <mergeCell ref="H56:J56"/>
    <mergeCell ref="L56:O56"/>
    <mergeCell ref="P56:X56"/>
    <mergeCell ref="Y56:AA56"/>
    <mergeCell ref="AB56:AM56"/>
    <mergeCell ref="AN56:AP56"/>
    <mergeCell ref="F57:AQ57"/>
    <mergeCell ref="A58:E58"/>
    <mergeCell ref="F58:V58"/>
    <mergeCell ref="W58:AA58"/>
    <mergeCell ref="AB58:AQ58"/>
    <mergeCell ref="A61:E61"/>
    <mergeCell ref="F61:V61"/>
    <mergeCell ref="W61:AA61"/>
    <mergeCell ref="AB61:AQ61"/>
    <mergeCell ref="AB63:AM63"/>
    <mergeCell ref="AN63:AP63"/>
    <mergeCell ref="F64:AQ64"/>
    <mergeCell ref="A65:E65"/>
    <mergeCell ref="F65:V65"/>
    <mergeCell ref="W65:AA65"/>
    <mergeCell ref="AB65:AQ65"/>
    <mergeCell ref="A62:E62"/>
    <mergeCell ref="F62:V62"/>
    <mergeCell ref="W62:AA62"/>
    <mergeCell ref="AB62:AQ62"/>
    <mergeCell ref="A63:E64"/>
    <mergeCell ref="F63:G63"/>
    <mergeCell ref="H63:J63"/>
    <mergeCell ref="L63:O63"/>
    <mergeCell ref="P63:X63"/>
    <mergeCell ref="Y63:AA63"/>
    <mergeCell ref="A71:E71"/>
    <mergeCell ref="F71:V71"/>
    <mergeCell ref="W71:AA71"/>
    <mergeCell ref="AB71:AQ71"/>
    <mergeCell ref="A72:E72"/>
    <mergeCell ref="F72:V72"/>
    <mergeCell ref="W72:AA72"/>
    <mergeCell ref="AB72:AQ72"/>
    <mergeCell ref="A66:E66"/>
    <mergeCell ref="F66:AQ66"/>
    <mergeCell ref="A67:E67"/>
    <mergeCell ref="F67:X67"/>
    <mergeCell ref="Y67:Z67"/>
    <mergeCell ref="AA67:AQ67"/>
    <mergeCell ref="A76:E76"/>
    <mergeCell ref="F76:AQ76"/>
    <mergeCell ref="A77:E77"/>
    <mergeCell ref="F77:X77"/>
    <mergeCell ref="Y77:Z77"/>
    <mergeCell ref="AA77:AQ77"/>
    <mergeCell ref="AB73:AM73"/>
    <mergeCell ref="AN73:AP73"/>
    <mergeCell ref="F74:AQ74"/>
    <mergeCell ref="A75:E75"/>
    <mergeCell ref="F75:V75"/>
    <mergeCell ref="W75:AA75"/>
    <mergeCell ref="AB75:AQ75"/>
    <mergeCell ref="A73:E74"/>
    <mergeCell ref="F73:G73"/>
    <mergeCell ref="H73:J73"/>
    <mergeCell ref="L73:O73"/>
    <mergeCell ref="P73:X73"/>
    <mergeCell ref="Y73:AA73"/>
    <mergeCell ref="AM80:AN80"/>
    <mergeCell ref="AO80:AP80"/>
    <mergeCell ref="A83:E83"/>
    <mergeCell ref="F83:R83"/>
    <mergeCell ref="S83:T83"/>
    <mergeCell ref="A84:E84"/>
    <mergeCell ref="F84:R84"/>
    <mergeCell ref="S84:T84"/>
    <mergeCell ref="S80:T80"/>
    <mergeCell ref="W80:AA80"/>
    <mergeCell ref="AB80:AF80"/>
    <mergeCell ref="AG80:AH80"/>
    <mergeCell ref="AI80:AJ80"/>
    <mergeCell ref="AK80:AL80"/>
    <mergeCell ref="A80:E80"/>
    <mergeCell ref="F80:J80"/>
    <mergeCell ref="K80:L80"/>
    <mergeCell ref="M80:N80"/>
    <mergeCell ref="O80:P80"/>
    <mergeCell ref="Q80:R80"/>
    <mergeCell ref="S85:T85"/>
    <mergeCell ref="C91:AQ92"/>
    <mergeCell ref="A85:E85"/>
    <mergeCell ref="F85:J85"/>
    <mergeCell ref="K85:L85"/>
    <mergeCell ref="M85:N85"/>
    <mergeCell ref="O85:P85"/>
    <mergeCell ref="Q85:R85"/>
    <mergeCell ref="A91:B92"/>
    <mergeCell ref="A94:AD94"/>
    <mergeCell ref="AE94:AQ94"/>
    <mergeCell ref="AK95:AL95"/>
    <mergeCell ref="AN95:AO95"/>
    <mergeCell ref="A96:AQ97"/>
    <mergeCell ref="O103:R104"/>
    <mergeCell ref="S103:V104"/>
    <mergeCell ref="W103:Z104"/>
    <mergeCell ref="AA103:AD104"/>
    <mergeCell ref="AE103:AH104"/>
    <mergeCell ref="AI103:AL104"/>
    <mergeCell ref="F100:N104"/>
    <mergeCell ref="O100:AL101"/>
    <mergeCell ref="O102:V102"/>
    <mergeCell ref="W102:AD102"/>
    <mergeCell ref="AE102:AL102"/>
    <mergeCell ref="O107:R108"/>
    <mergeCell ref="S107:V108"/>
    <mergeCell ref="W107:Z108"/>
    <mergeCell ref="AA107:AD108"/>
    <mergeCell ref="AE107:AH108"/>
    <mergeCell ref="AI107:AL108"/>
    <mergeCell ref="F107:N108"/>
    <mergeCell ref="O105:R106"/>
    <mergeCell ref="S105:V106"/>
    <mergeCell ref="W105:Z106"/>
    <mergeCell ref="AA105:AD106"/>
    <mergeCell ref="AE105:AH106"/>
    <mergeCell ref="AI105:AL106"/>
    <mergeCell ref="F105:N106"/>
    <mergeCell ref="O111:R111"/>
    <mergeCell ref="S111:V111"/>
    <mergeCell ref="W111:Z111"/>
    <mergeCell ref="AA111:AD111"/>
    <mergeCell ref="AE111:AH111"/>
    <mergeCell ref="AI111:AL111"/>
    <mergeCell ref="F111:N111"/>
    <mergeCell ref="O109:R110"/>
    <mergeCell ref="S109:V110"/>
    <mergeCell ref="W109:Z110"/>
    <mergeCell ref="AA109:AD110"/>
    <mergeCell ref="AE109:AH110"/>
    <mergeCell ref="AI109:AL110"/>
    <mergeCell ref="F109:N110"/>
    <mergeCell ref="AI114:AL118"/>
    <mergeCell ref="S117:V118"/>
    <mergeCell ref="W117:Z118"/>
    <mergeCell ref="AA117:AD118"/>
    <mergeCell ref="F114:AD115"/>
    <mergeCell ref="AE114:AH118"/>
    <mergeCell ref="F116:N116"/>
    <mergeCell ref="O116:AD116"/>
    <mergeCell ref="F117:N118"/>
    <mergeCell ref="O117:R118"/>
    <mergeCell ref="S121:V122"/>
    <mergeCell ref="W121:Z122"/>
    <mergeCell ref="AA121:AD122"/>
    <mergeCell ref="AE121:AH122"/>
    <mergeCell ref="AI121:AL122"/>
    <mergeCell ref="F121:N122"/>
    <mergeCell ref="O121:R122"/>
    <mergeCell ref="S119:V120"/>
    <mergeCell ref="W119:Z120"/>
    <mergeCell ref="AA119:AD120"/>
    <mergeCell ref="AE119:AH120"/>
    <mergeCell ref="AI119:AL120"/>
    <mergeCell ref="F119:N120"/>
    <mergeCell ref="O119:R120"/>
    <mergeCell ref="S125:V125"/>
    <mergeCell ref="W125:Z125"/>
    <mergeCell ref="AA125:AD125"/>
    <mergeCell ref="AE125:AH125"/>
    <mergeCell ref="AI125:AL125"/>
    <mergeCell ref="F125:N125"/>
    <mergeCell ref="O125:R125"/>
    <mergeCell ref="S123:V124"/>
    <mergeCell ref="W123:Z124"/>
    <mergeCell ref="AA123:AD124"/>
    <mergeCell ref="AE123:AH124"/>
    <mergeCell ref="AI123:AL124"/>
    <mergeCell ref="F123:N124"/>
    <mergeCell ref="O123:R124"/>
  </mergeCells>
  <phoneticPr fontId="23"/>
  <conditionalFormatting sqref="AK4 AN4 L52:L53 T9:T11">
    <cfRule type="expression" dxfId="63" priority="61" stopIfTrue="1">
      <formula>L4=""</formula>
    </cfRule>
  </conditionalFormatting>
  <conditionalFormatting sqref="AF4:AI4">
    <cfRule type="expression" dxfId="62" priority="60">
      <formula>$AF$4=""</formula>
    </cfRule>
  </conditionalFormatting>
  <conditionalFormatting sqref="X9:AA9">
    <cfRule type="expression" dxfId="61" priority="59">
      <formula>$X$9=""</formula>
    </cfRule>
  </conditionalFormatting>
  <conditionalFormatting sqref="F28:G28">
    <cfRule type="expression" dxfId="60" priority="57">
      <formula>$F$28=""</formula>
    </cfRule>
  </conditionalFormatting>
  <conditionalFormatting sqref="I28:J28">
    <cfRule type="expression" dxfId="59" priority="56">
      <formula>$I$28=""</formula>
    </cfRule>
  </conditionalFormatting>
  <conditionalFormatting sqref="X28:Z28">
    <cfRule type="expression" dxfId="58" priority="55">
      <formula>$X$28=""</formula>
    </cfRule>
  </conditionalFormatting>
  <conditionalFormatting sqref="AC28:AF28">
    <cfRule type="expression" dxfId="57" priority="54">
      <formula>$AC$28=""</formula>
    </cfRule>
  </conditionalFormatting>
  <conditionalFormatting sqref="T22">
    <cfRule type="expression" dxfId="56" priority="45" stopIfTrue="1">
      <formula>AND(T22="",OR(T19&lt;&gt;"",X19&lt;&gt;"",T20&lt;&gt;"",T21&lt;&gt;""))</formula>
    </cfRule>
  </conditionalFormatting>
  <conditionalFormatting sqref="T19">
    <cfRule type="expression" dxfId="55" priority="48" stopIfTrue="1">
      <formula>AND(T19="",OR(X19&lt;&gt;"",T20&lt;&gt;"",T21&lt;&gt;"",T22&lt;&gt;""))</formula>
    </cfRule>
  </conditionalFormatting>
  <conditionalFormatting sqref="T20">
    <cfRule type="expression" dxfId="54" priority="47" stopIfTrue="1">
      <formula>AND(T20="",OR(T19&lt;&gt;"",X19&lt;&gt;"",T21&lt;&gt;"",T22&lt;&gt;""))</formula>
    </cfRule>
  </conditionalFormatting>
  <conditionalFormatting sqref="T21">
    <cfRule type="expression" dxfId="53" priority="46" stopIfTrue="1">
      <formula>AND(T21="",OR(T19&lt;&gt;"",X19&lt;&gt;"",T20&lt;&gt;"",T22&lt;&gt;""))</formula>
    </cfRule>
  </conditionalFormatting>
  <conditionalFormatting sqref="AB72">
    <cfRule type="expression" dxfId="52" priority="37" stopIfTrue="1">
      <formula>AND(F71&amp;AB72&amp;H73&amp;L73&amp;P73&amp;AB73&amp;F74&lt;&gt;"",AB72="")</formula>
    </cfRule>
  </conditionalFormatting>
  <conditionalFormatting sqref="H73:J73">
    <cfRule type="expression" dxfId="51" priority="38" stopIfTrue="1">
      <formula>AND(F71&amp;AB72&amp;H73&amp;L73&amp;P73&amp;AB73&amp;F74&lt;&gt;"",H73="")</formula>
    </cfRule>
  </conditionalFormatting>
  <conditionalFormatting sqref="L73:O73">
    <cfRule type="expression" dxfId="50" priority="39" stopIfTrue="1">
      <formula>AND(F71&amp;AB72&amp;H73&amp;L73&amp;P73&amp;AB73&amp;F74&lt;&gt;"",L73="")</formula>
    </cfRule>
  </conditionalFormatting>
  <conditionalFormatting sqref="P73:X73">
    <cfRule type="expression" dxfId="49" priority="40" stopIfTrue="1">
      <formula>AND(F71&amp;AB72&amp;H73&amp;L73&amp;P73&amp;AB73&amp;F74&lt;&gt;"",P73="")</formula>
    </cfRule>
  </conditionalFormatting>
  <conditionalFormatting sqref="Y73:AA73">
    <cfRule type="expression" dxfId="48" priority="41" stopIfTrue="1">
      <formula>AND(F71&amp;AB72&amp;H73&amp;L73&amp;P73&amp;AB73&amp;F74&lt;&gt;"",LEFT(Y73,2)="都道")</formula>
    </cfRule>
  </conditionalFormatting>
  <conditionalFormatting sqref="AN73:AP73">
    <cfRule type="expression" dxfId="47" priority="42" stopIfTrue="1">
      <formula>AND(F71&amp;AB72&amp;H73&amp;L73&amp;P73&amp;AB73&amp;F74&lt;&gt;"",LEFT(AN73,2)="市区")</formula>
    </cfRule>
  </conditionalFormatting>
  <conditionalFormatting sqref="AB73:AM73">
    <cfRule type="expression" dxfId="46" priority="43" stopIfTrue="1">
      <formula>AND(F71&amp;AB72&amp;H73&amp;L73&amp;P73&amp;AB73&amp;F74&lt;&gt;"",AB73="")</formula>
    </cfRule>
  </conditionalFormatting>
  <conditionalFormatting sqref="F74:AQ74">
    <cfRule type="expression" dxfId="45" priority="44" stopIfTrue="1">
      <formula>AND(F71&amp;AB72&amp;H73&amp;L73&amp;P73&amp;AB73&amp;F74&lt;&gt;"",F74="")</formula>
    </cfRule>
  </conditionalFormatting>
  <conditionalFormatting sqref="F71:V71">
    <cfRule type="expression" dxfId="44" priority="36" stopIfTrue="1">
      <formula>AND(F71&amp;AB72&amp;H73&amp;L73&amp;P73&amp;AB73&amp;F74&lt;&gt;"",F71="")</formula>
    </cfRule>
  </conditionalFormatting>
  <conditionalFormatting sqref="F75:V75 F76:AQ76 F77:X77 AA77:AQ77">
    <cfRule type="containsBlanks" dxfId="43" priority="35">
      <formula>LEN(TRIM(F75))=0</formula>
    </cfRule>
  </conditionalFormatting>
  <conditionalFormatting sqref="AI80 AM80 F84 M85 Q85">
    <cfRule type="expression" dxfId="42" priority="34" stopIfTrue="1">
      <formula>F80=""</formula>
    </cfRule>
  </conditionalFormatting>
  <conditionalFormatting sqref="AB80:AF80">
    <cfRule type="expression" dxfId="41" priority="62">
      <formula>$AB$80=""</formula>
    </cfRule>
  </conditionalFormatting>
  <conditionalFormatting sqref="F85:J85">
    <cfRule type="expression" dxfId="40" priority="63">
      <formula>#REF!=""</formula>
    </cfRule>
  </conditionalFormatting>
  <conditionalFormatting sqref="A91">
    <cfRule type="expression" dxfId="39" priority="64">
      <formula>$A$91="□"</formula>
    </cfRule>
  </conditionalFormatting>
  <conditionalFormatting sqref="X19">
    <cfRule type="expression" dxfId="38" priority="33">
      <formula>AND(X19="",OR(T19&lt;&gt;"",T20&lt;&gt;"",T21&lt;&gt;"",T22&lt;&gt;""))</formula>
    </cfRule>
  </conditionalFormatting>
  <conditionalFormatting sqref="A128:AR132">
    <cfRule type="expression" priority="32">
      <formula>CELL("protect",A128)=0</formula>
    </cfRule>
  </conditionalFormatting>
  <conditionalFormatting sqref="A96:AR97">
    <cfRule type="expression" priority="26">
      <formula>CELL("protect",A96)=0</formula>
    </cfRule>
  </conditionalFormatting>
  <conditionalFormatting sqref="A94:AR94 A95:AM95 AP95:AR95">
    <cfRule type="expression" priority="25">
      <formula>CELL("protect",A94)=0</formula>
    </cfRule>
  </conditionalFormatting>
  <conditionalFormatting sqref="A98:AR99">
    <cfRule type="expression" priority="24">
      <formula>CELL("protect",A98)=0</formula>
    </cfRule>
  </conditionalFormatting>
  <conditionalFormatting sqref="F100">
    <cfRule type="expression" priority="23">
      <formula>CELL("protect",F100)=0</formula>
    </cfRule>
  </conditionalFormatting>
  <conditionalFormatting sqref="AL113">
    <cfRule type="expression" priority="22">
      <formula>CELL("protect",AL113)=0</formula>
    </cfRule>
  </conditionalFormatting>
  <conditionalFormatting sqref="T14:V14">
    <cfRule type="expression" dxfId="37" priority="21">
      <formula>AND(T14="",OR(X14&lt;&gt;"",T15&lt;&gt;"",T16&lt;&gt;"",T17&lt;&gt;""))</formula>
    </cfRule>
  </conditionalFormatting>
  <conditionalFormatting sqref="X14:AA14">
    <cfRule type="expression" dxfId="36" priority="20">
      <formula>AND(X14="",OR(T14&lt;&gt;"",T15&lt;&gt;"",T16&lt;&gt;"",T17&lt;&gt;""))</formula>
    </cfRule>
  </conditionalFormatting>
  <conditionalFormatting sqref="T15:AQ15">
    <cfRule type="expression" dxfId="35" priority="19">
      <formula>AND(T15="",OR(X14&lt;&gt;"",T14&lt;&gt;"",T16&lt;&gt;"",T17&lt;&gt;""))</formula>
    </cfRule>
  </conditionalFormatting>
  <conditionalFormatting sqref="T16:AI16">
    <cfRule type="expression" dxfId="34" priority="18">
      <formula>AND(T16="",OR(T14&lt;&gt;"",X14&lt;&gt;"",T15&lt;&gt;"",T17&lt;&gt;""))</formula>
    </cfRule>
  </conditionalFormatting>
  <conditionalFormatting sqref="AB62">
    <cfRule type="expression" dxfId="33" priority="8" stopIfTrue="1">
      <formula>AND($F$61&amp;$AB$61&amp;$F$62&amp;$F$67&amp;$H$63&amp;$L$63&amp;$P$63&amp;$AB$63&amp;$F$64&amp;$AB$65&amp;$F$66&amp;$F$65&amp;$AA$67&lt;&gt;"",AB62="")</formula>
    </cfRule>
  </conditionalFormatting>
  <conditionalFormatting sqref="H63:J63">
    <cfRule type="expression" dxfId="32" priority="9" stopIfTrue="1">
      <formula>AND($F$61&amp;$AB$61&amp;$F$62&amp;$AB$62&amp;$F$67&amp;$L$63&amp;$P$63&amp;$AB$63&amp;$F$64&amp;$AB$65&amp;$F$66&amp;$F$65&amp;$AA$67&lt;&gt;"",H63="")</formula>
    </cfRule>
  </conditionalFormatting>
  <conditionalFormatting sqref="L63:O63">
    <cfRule type="expression" dxfId="31" priority="10" stopIfTrue="1">
      <formula>AND($F$61&amp;$AB$61&amp;$F$62&amp;$AB$62&amp;$H$63&amp;$F$67&amp;$P$63&amp;$AB$63&amp;$F$64&amp;$AB$65&amp;$F$66&amp;$F$65&amp;$AA$67&lt;&gt;"",L63="")</formula>
    </cfRule>
  </conditionalFormatting>
  <conditionalFormatting sqref="P63:X63">
    <cfRule type="expression" dxfId="30" priority="11" stopIfTrue="1">
      <formula>AND($F$61&amp;$AB$61&amp;$F$62&amp;$AB$62&amp;$H$63&amp;$L$63&amp;$F$67&amp;$AB$63&amp;$F$64&amp;$AB$65&amp;$F$66&amp;$F$65&amp;$AA$67&lt;&gt;"",P63="")</formula>
    </cfRule>
  </conditionalFormatting>
  <conditionalFormatting sqref="Y63:AA63">
    <cfRule type="expression" dxfId="29" priority="12" stopIfTrue="1">
      <formula>AND($F$61&amp;$AB$61&amp;$F$62&amp;$AB$62&amp;$H$63&amp;$L$63&amp;$P$63&amp;$AB$63&amp;$F$64&amp;$AB$65&amp;$F$66&amp;$F$65&amp;$AA$67&amp;$F$67&lt;&gt;"",LEFT(Y63,2)="都道")</formula>
    </cfRule>
  </conditionalFormatting>
  <conditionalFormatting sqref="AN63:AP63">
    <cfRule type="expression" dxfId="28" priority="13" stopIfTrue="1">
      <formula>AND($F$61&amp;$AB$61&amp;$F$62&amp;$AB$62&amp;$H$63&amp;$L$63&amp;$P$63&amp;$AB$63&amp;$F$64&amp;$AB$65&amp;$F$66&amp;$F$65&amp;$AA$67&amp;$F$67&lt;&gt;"",LEFT(AN63,2)="市区")</formula>
    </cfRule>
  </conditionalFormatting>
  <conditionalFormatting sqref="AB63:AM63">
    <cfRule type="expression" dxfId="27" priority="14" stopIfTrue="1">
      <formula>AND($F$61&amp;$AB$61&amp;$F$62&amp;$AB$62&amp;$H$63&amp;$L$63&amp;$P$63&amp;$F$64&amp;$AB$65&amp;$F$66&amp;$F$65&amp;$AA$67&amp;$F$67&lt;&gt;"",AB63="")</formula>
    </cfRule>
  </conditionalFormatting>
  <conditionalFormatting sqref="F64:AQ64">
    <cfRule type="expression" dxfId="26" priority="15" stopIfTrue="1">
      <formula>AND($F$61&amp;$AB$61&amp;$F$62&amp;$AB$62&amp;$H$63&amp;$L$63&amp;$P$63&amp;$AB$63&amp;$AB$65&amp;$F$66&amp;$F$65&amp;$AA$67&amp;$F$67&lt;&gt;"",F64="")</formula>
    </cfRule>
  </conditionalFormatting>
  <conditionalFormatting sqref="F61:V61">
    <cfRule type="expression" dxfId="25" priority="7" stopIfTrue="1">
      <formula>AND($F$67&amp;$AB$61&amp;$F$62&amp;$AB$62&amp;$H$63&amp;$L$63&amp;$P$63&amp;$AB$63&amp;$F$64&amp;$AB$65&amp;$F$66&amp;$F$65&amp;$AA$67&lt;&gt;"",F61="")</formula>
    </cfRule>
  </conditionalFormatting>
  <conditionalFormatting sqref="F65:V65">
    <cfRule type="expression" dxfId="24" priority="5">
      <formula>AND($F$61&amp;$AB$61&amp;$F$62&amp;$AB$62&amp;$H$63&amp;$L$63&amp;$P$63&amp;$AB$63&amp;$F$64&amp;$AB$65&amp;$F$66&amp;$F$67&amp;$AA$67&lt;&gt;"",F65="")</formula>
    </cfRule>
  </conditionalFormatting>
  <conditionalFormatting sqref="F66:AQ66">
    <cfRule type="expression" dxfId="23" priority="4">
      <formula>AND($F$61&amp;$AB$61&amp;$F$62&amp;$AB$62&amp;$H$63&amp;$L$63&amp;$P$63&amp;$AB$63&amp;$F$64&amp;$AB$65&amp;$F$65&amp;$F$67&amp;$AA$67&lt;&gt;"",F66="")</formula>
    </cfRule>
  </conditionalFormatting>
  <conditionalFormatting sqref="F67:X67">
    <cfRule type="expression" dxfId="22" priority="3">
      <formula>AND($F$61&amp;$AB$61&amp;$F$62&amp;$AB$62&amp;$H$63&amp;$L$63&amp;$P$63&amp;$AB$63&amp;$F$64&amp;$AB$65&amp;$F$66&amp;$F$65&amp;$AA$67&lt;&gt;"",F67="")</formula>
    </cfRule>
  </conditionalFormatting>
  <conditionalFormatting sqref="AA67:AQ67">
    <cfRule type="expression" dxfId="21" priority="2">
      <formula>AND($F$61&amp;$AB$61&amp;$F$62&amp;$AB$62&amp;$H$63&amp;$L$63&amp;$P$63&amp;$AB$63&amp;$F$64&amp;$AB$65&amp;$F$66&amp;$F$67&amp;$F$65&lt;&gt;"",AA67="")</formula>
    </cfRule>
  </conditionalFormatting>
  <conditionalFormatting sqref="T17:AI17">
    <cfRule type="expression" dxfId="20" priority="1">
      <formula>AND(T17="",OR(T15&lt;&gt;"",X15&lt;&gt;"",T16&lt;&gt;"",T18&lt;&gt;""))</formula>
    </cfRule>
  </conditionalFormatting>
  <dataValidations count="20">
    <dataValidation type="whole" allowBlank="1" showInputMessage="1" showErrorMessage="1" error="2019～2020年で入力してください" sqref="F85:J85" xr:uid="{00000000-0002-0000-0000-000000000000}">
      <formula1>2019</formula1>
      <formula2>2020</formula2>
    </dataValidation>
    <dataValidation type="textLength" imeMode="disabled" operator="equal" allowBlank="1" showInputMessage="1" showErrorMessage="1" error="4桁の数字で入力してください" sqref="X14:AA14 X28:Z28 X9:AA9 X19:AA19" xr:uid="{00000000-0002-0000-0000-000001000000}">
      <formula1>4</formula1>
    </dataValidation>
    <dataValidation type="textLength" imeMode="disabled" operator="equal" allowBlank="1" showInputMessage="1" showErrorMessage="1" error="3桁の数字で入力してください" sqref="T14:V14 T9:V9 T19:V19" xr:uid="{00000000-0002-0000-0000-000002000000}">
      <formula1>3</formula1>
    </dataValidation>
    <dataValidation type="whole" imeMode="disabled" allowBlank="1" showInputMessage="1" showErrorMessage="1" error="2020～2021年で入力してください" sqref="AB80:AF80 AF4:AI4 F80:J80" xr:uid="{00000000-0002-0000-0000-000003000000}">
      <formula1>2020</formula1>
      <formula2>2021</formula2>
    </dataValidation>
    <dataValidation type="textLength" imeMode="disabled" operator="equal" allowBlank="1" showInputMessage="1" showErrorMessage="1" error="5桁の数字で入力してください" sqref="AC28:AF28" xr:uid="{00000000-0002-0000-0000-000004000000}">
      <formula1>5</formula1>
    </dataValidation>
    <dataValidation type="list" allowBlank="1" showInputMessage="1" showErrorMessage="1" sqref="A91" xr:uid="{00000000-0002-0000-0000-000005000000}">
      <formula1>"□,■"</formula1>
    </dataValidation>
    <dataValidation type="custom" imeMode="disabled" allowBlank="1" showInputMessage="1" showErrorMessage="1" error="「ZEH」または「Z20」から始まるZEHビルダー/プランナー登録番号を入力してください" sqref="L52:Z52" xr:uid="{00000000-0002-0000-0000-000006000000}">
      <formula1>OR(LEFT(L52,3)="ZEH",LEFT(L52,3)="Z20")</formula1>
    </dataValidation>
    <dataValidation type="textLength" imeMode="disabled" allowBlank="1" showInputMessage="1" showErrorMessage="1" error="桁数を確認してください" sqref="F76:AQ76 F66:AQ66" xr:uid="{00000000-0002-0000-0000-000007000000}">
      <formula1>11</formula1>
      <formula2>13</formula2>
    </dataValidation>
    <dataValidation type="textLength" imeMode="disabled" allowBlank="1" showInputMessage="1" showErrorMessage="1" error="桁数を確認してください" sqref="AB75:AQ75 F75:V75 AB65:AQ65 F65:V65" xr:uid="{00000000-0002-0000-0000-000008000000}">
      <formula1>10</formula1>
      <formula2>13</formula2>
    </dataValidation>
    <dataValidation type="whole" imeMode="disabled" allowBlank="1" showInputMessage="1" showErrorMessage="1" error="1,250,000～2,150,000 の範囲で金額を入力してください" sqref="F83:R83" xr:uid="{00000000-0002-0000-0000-000009000000}">
      <formula1>1250000</formula1>
      <formula2>2150000</formula2>
    </dataValidation>
    <dataValidation type="list" allowBlank="1" showInputMessage="1" showErrorMessage="1" error="プルダウンから選択してください" sqref="AN56:AP56 AN73:AP73 AN63:AP63" xr:uid="{00000000-0002-0000-0000-00000A000000}">
      <formula1>"市,区,町,村"</formula1>
    </dataValidation>
    <dataValidation type="list" allowBlank="1" showInputMessage="1" showErrorMessage="1" error="プルダウンから選択してください" sqref="Y56:AA56 Y73:AA73 Y63:AA63" xr:uid="{00000000-0002-0000-0000-00000B000000}">
      <formula1>"都,道,府,県"</formula1>
    </dataValidation>
    <dataValidation type="textLength" imeMode="disabled" allowBlank="1" showInputMessage="1" showErrorMessage="1" error="4桁の数字で入力してください" sqref="L56:O56 L73:O73 L63:O63" xr:uid="{00000000-0002-0000-0000-00000C000000}">
      <formula1>4</formula1>
      <formula2>4</formula2>
    </dataValidation>
    <dataValidation type="textLength" imeMode="disabled" allowBlank="1" showInputMessage="1" showErrorMessage="1" error="3桁の数字で入力してください" sqref="H56:J56 H73:J73 H63:J63" xr:uid="{00000000-0002-0000-0000-00000D000000}">
      <formula1>3</formula1>
      <formula2>3</formula2>
    </dataValidation>
    <dataValidation imeMode="hiragana" allowBlank="1" showInputMessage="1" showErrorMessage="1" sqref="L53:AQ53 P56:X56 AB56:AM56 F57:AQ57 AJ20:AM20 T10:AQ10 T15:AQ15 T22 T11:AI12 P63:X63 T20:AI21 AN20:AQ21 F58:V59 AB58:AQ59 AB73:AM73 F93:V93 AB93:AP93 F74:AQ74 AB71:AQ72 AB68:AQ68 F68:V68 F71:V72 P73:X73 AB63:AM63 F64:AQ64 AB61:AQ62 F61:V62 T16:AI17" xr:uid="{00000000-0002-0000-0000-00000E000000}"/>
    <dataValidation type="whole" imeMode="disabled" allowBlank="1" showInputMessage="1" showErrorMessage="1" error="3桁の数字で入力してください" sqref="AE52:AQ52" xr:uid="{00000000-0002-0000-0000-00000F000000}">
      <formula1>1</formula1>
      <formula2>999</formula2>
    </dataValidation>
    <dataValidation type="whole" imeMode="disabled" allowBlank="1" showInputMessage="1" showErrorMessage="1" error="1～31日で入力してください" sqref="AN4:AO4 I28:J28 AM80:AN80 Q80:R80" xr:uid="{00000000-0002-0000-0000-000010000000}">
      <formula1>1</formula1>
      <formula2>31</formula2>
    </dataValidation>
    <dataValidation type="whole" imeMode="disabled" allowBlank="1" showInputMessage="1" showErrorMessage="1" error="1～12月で入力してください" sqref="AK4:AL4 F28:G28 AI80:AJ80 M80:N80" xr:uid="{00000000-0002-0000-0000-000011000000}">
      <formula1>1</formula1>
      <formula2>12</formula2>
    </dataValidation>
    <dataValidation imeMode="disabled" allowBlank="1" showInputMessage="1" showErrorMessage="1" sqref="F77:X77 AA77:AQ77 F67:X67 AA67:AQ67" xr:uid="{00000000-0002-0000-0000-000012000000}"/>
    <dataValidation type="whole" imeMode="disabled" allowBlank="1" showInputMessage="1" showErrorMessage="1" error="1,150,000～2,150,000 の範囲で金額を入力してください" sqref="F84:R84" xr:uid="{00000000-0002-0000-0000-000013000000}">
      <formula1>1150000</formula1>
      <formula2>2150000</formula2>
    </dataValidation>
  </dataValidations>
  <printOptions horizontalCentered="1"/>
  <pageMargins left="0.62992125984251968" right="0.62992125984251968" top="0.39370078740157483" bottom="0.39370078740157483" header="0.39370078740157483" footer="0.31496062992125984"/>
  <pageSetup paperSize="9" scale="69" fitToHeight="2" orientation="portrait" r:id="rId1"/>
  <headerFooter alignWithMargins="0"/>
  <rowBreaks count="1" manualBreakCount="1">
    <brk id="41"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77"/>
  <sheetViews>
    <sheetView showGridLines="0" view="pageBreakPreview" zoomScale="70" zoomScaleNormal="75" zoomScaleSheetLayoutView="70" workbookViewId="0">
      <selection activeCell="AA47" sqref="AA47:AL47"/>
    </sheetView>
  </sheetViews>
  <sheetFormatPr defaultColWidth="3" defaultRowHeight="18" customHeight="1" x14ac:dyDescent="0.15"/>
  <cols>
    <col min="1" max="3" width="3" style="13" customWidth="1"/>
    <col min="4" max="5" width="3" style="14" customWidth="1"/>
    <col min="6" max="7" width="3" style="17" customWidth="1"/>
    <col min="8" max="43" width="3" style="13" customWidth="1"/>
    <col min="44" max="16384" width="3" style="13"/>
  </cols>
  <sheetData>
    <row r="1" spans="1:44" ht="30" customHeight="1" x14ac:dyDescent="0.15">
      <c r="A1" s="6" t="s">
        <v>101</v>
      </c>
      <c r="B1" s="7"/>
      <c r="C1" s="7"/>
      <c r="D1" s="8"/>
      <c r="E1" s="8"/>
      <c r="F1" s="9"/>
      <c r="G1" s="9"/>
      <c r="H1" s="7"/>
      <c r="I1" s="10"/>
      <c r="J1" s="11"/>
      <c r="K1" s="11"/>
      <c r="L1" s="11"/>
      <c r="M1" s="11"/>
      <c r="N1" s="12"/>
      <c r="O1" s="12"/>
      <c r="P1" s="12"/>
      <c r="Q1" s="12"/>
      <c r="R1" s="12"/>
      <c r="S1" s="12"/>
      <c r="T1" s="12"/>
      <c r="U1" s="12"/>
      <c r="V1" s="12"/>
      <c r="W1" s="12"/>
      <c r="X1" s="12"/>
      <c r="Y1" s="12"/>
      <c r="Z1" s="12"/>
      <c r="AA1" s="12"/>
      <c r="AB1" s="11"/>
      <c r="AC1" s="11"/>
      <c r="AD1" s="11"/>
      <c r="AE1" s="11"/>
      <c r="AF1" s="11"/>
      <c r="AG1" s="11"/>
      <c r="AH1" s="11"/>
      <c r="AI1" s="11"/>
      <c r="AJ1" s="11"/>
      <c r="AK1" s="11"/>
      <c r="AL1" s="11"/>
      <c r="AM1" s="11"/>
      <c r="AN1" s="11"/>
      <c r="AO1" s="11"/>
      <c r="AP1" s="11"/>
      <c r="AQ1" s="11"/>
      <c r="AR1" s="11"/>
    </row>
    <row r="2" spans="1:44" ht="30" customHeight="1" x14ac:dyDescent="0.15">
      <c r="A2" s="11"/>
      <c r="B2" s="7"/>
      <c r="C2" s="7"/>
      <c r="D2" s="8"/>
      <c r="E2" s="8"/>
      <c r="F2" s="9"/>
      <c r="G2" s="9"/>
      <c r="H2" s="7"/>
      <c r="I2" s="10"/>
      <c r="J2" s="11"/>
      <c r="K2" s="11"/>
      <c r="L2" s="11"/>
      <c r="M2" s="11"/>
      <c r="N2" s="11"/>
      <c r="O2" s="11"/>
      <c r="P2" s="11"/>
      <c r="Q2" s="11"/>
      <c r="R2" s="11"/>
      <c r="S2" s="11"/>
      <c r="T2" s="11"/>
      <c r="U2" s="11"/>
      <c r="V2" s="11"/>
      <c r="W2" s="11"/>
      <c r="X2" s="11"/>
      <c r="Y2" s="11"/>
      <c r="Z2" s="11"/>
      <c r="AA2" s="11"/>
      <c r="AB2" s="11"/>
      <c r="AC2" s="11"/>
      <c r="AD2" s="11"/>
      <c r="AE2" s="11"/>
      <c r="AF2" s="11"/>
      <c r="AG2" s="11"/>
      <c r="AH2" s="11"/>
      <c r="AI2" s="11"/>
      <c r="AJ2" s="1" t="s">
        <v>0</v>
      </c>
      <c r="AK2" s="278" t="s">
        <v>5</v>
      </c>
      <c r="AL2" s="278"/>
      <c r="AM2" s="3" t="s">
        <v>4</v>
      </c>
      <c r="AN2" s="278" t="s">
        <v>3</v>
      </c>
      <c r="AO2" s="278"/>
      <c r="AP2" s="1" t="s">
        <v>1</v>
      </c>
      <c r="AQ2" s="1" t="s">
        <v>2</v>
      </c>
    </row>
    <row r="3" spans="1:44" ht="30" customHeight="1" x14ac:dyDescent="0.15">
      <c r="A3" s="11"/>
      <c r="B3" s="7"/>
      <c r="C3" s="7"/>
      <c r="D3" s="58"/>
      <c r="E3" s="58"/>
      <c r="F3" s="9"/>
      <c r="G3" s="9"/>
      <c r="H3" s="7"/>
      <c r="I3" s="10"/>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4" ht="30" customHeight="1" x14ac:dyDescent="0.15">
      <c r="A4" s="15"/>
      <c r="B4" s="7"/>
      <c r="C4" s="7"/>
      <c r="D4" s="8"/>
      <c r="E4" s="8"/>
      <c r="F4" s="9"/>
      <c r="G4" s="9"/>
      <c r="H4" s="7"/>
      <c r="I4" s="11"/>
      <c r="J4" s="11"/>
      <c r="K4" s="11"/>
      <c r="L4" s="11"/>
      <c r="M4" s="11"/>
      <c r="N4" s="11"/>
      <c r="O4" s="11"/>
      <c r="P4" s="11"/>
      <c r="Q4" s="11"/>
      <c r="R4" s="11"/>
      <c r="S4" s="11"/>
      <c r="T4" s="11"/>
      <c r="U4" s="11"/>
      <c r="V4" s="16"/>
      <c r="W4" s="16"/>
      <c r="X4" s="16"/>
      <c r="Y4" s="16"/>
      <c r="Z4" s="16"/>
      <c r="AA4" s="16"/>
      <c r="AB4" s="16"/>
      <c r="AC4"/>
      <c r="AD4"/>
      <c r="AE4"/>
      <c r="AF4" s="255"/>
      <c r="AG4" s="255"/>
      <c r="AH4" s="255"/>
      <c r="AI4" s="255"/>
      <c r="AJ4" s="11" t="s">
        <v>7</v>
      </c>
      <c r="AK4" s="254"/>
      <c r="AL4" s="254"/>
      <c r="AM4" s="11" t="s">
        <v>8</v>
      </c>
      <c r="AN4" s="254"/>
      <c r="AO4" s="254"/>
      <c r="AP4" s="11" t="s">
        <v>9</v>
      </c>
    </row>
    <row r="5" spans="1:44" ht="30" customHeight="1" x14ac:dyDescent="0.15">
      <c r="AJ5" s="11"/>
      <c r="AK5" s="256"/>
      <c r="AL5" s="256"/>
      <c r="AM5" s="18"/>
      <c r="AN5" s="256"/>
      <c r="AO5" s="256"/>
      <c r="AP5" s="11"/>
      <c r="AQ5" s="11"/>
    </row>
    <row r="6" spans="1:44" ht="30" customHeight="1" x14ac:dyDescent="0.15">
      <c r="A6" s="19" t="s">
        <v>23</v>
      </c>
      <c r="B6" s="20"/>
      <c r="C6" s="20"/>
      <c r="D6" s="20"/>
      <c r="E6" s="20"/>
      <c r="F6" s="20"/>
      <c r="G6" s="20"/>
      <c r="H6" s="20"/>
      <c r="I6" s="2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22"/>
      <c r="AL6" s="23"/>
      <c r="AM6" s="22"/>
      <c r="AN6" s="22"/>
      <c r="AO6" s="23"/>
      <c r="AP6" s="11"/>
      <c r="AQ6" s="11"/>
    </row>
    <row r="7" spans="1:44" ht="30" customHeight="1" x14ac:dyDescent="0.15">
      <c r="A7" s="258" t="s">
        <v>35</v>
      </c>
      <c r="B7" s="258"/>
      <c r="C7" s="258"/>
      <c r="D7" s="258"/>
      <c r="E7" s="258"/>
      <c r="F7" s="258"/>
      <c r="G7" s="258"/>
      <c r="H7" s="258"/>
      <c r="I7" s="258"/>
      <c r="J7" s="258"/>
      <c r="K7" s="258"/>
      <c r="L7" s="258"/>
      <c r="M7" s="258"/>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4" ht="15" customHeight="1" x14ac:dyDescent="0.15">
      <c r="A8" s="19"/>
      <c r="B8" s="7"/>
      <c r="C8" s="24"/>
      <c r="D8" s="24"/>
      <c r="E8" s="24"/>
      <c r="F8" s="24"/>
      <c r="G8" s="24"/>
      <c r="H8" s="24"/>
      <c r="I8" s="24"/>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4" ht="30" customHeight="1" x14ac:dyDescent="0.15">
      <c r="A9" s="25"/>
      <c r="B9" s="25"/>
      <c r="C9" s="25"/>
      <c r="H9" s="259"/>
      <c r="I9" s="259"/>
      <c r="J9" s="259"/>
      <c r="K9" s="259"/>
      <c r="L9" s="259"/>
      <c r="M9" s="259"/>
      <c r="N9" s="260"/>
      <c r="O9" s="260"/>
      <c r="P9" s="260"/>
      <c r="Q9" s="260"/>
      <c r="R9" s="260"/>
      <c r="S9" s="4" t="s">
        <v>27</v>
      </c>
      <c r="T9" s="270" t="str">
        <f>IF(様式第７実績報告書!T9="","",様式第７実績報告書!T9)</f>
        <v/>
      </c>
      <c r="U9" s="270"/>
      <c r="V9" s="270"/>
      <c r="W9" s="45" t="s">
        <v>30</v>
      </c>
      <c r="X9" s="270" t="str">
        <f>IF(様式第７実績報告書!X9="","",様式第７実績報告書!X9)</f>
        <v/>
      </c>
      <c r="Y9" s="270"/>
      <c r="Z9" s="270"/>
      <c r="AA9" s="270"/>
      <c r="AB9" s="26"/>
      <c r="AC9" s="26"/>
      <c r="AD9" s="26"/>
      <c r="AE9" s="26"/>
      <c r="AF9" s="26"/>
      <c r="AG9" s="26"/>
      <c r="AH9" s="26"/>
      <c r="AI9" s="26"/>
      <c r="AJ9" s="26"/>
      <c r="AK9" s="26"/>
      <c r="AL9" s="26"/>
      <c r="AM9" s="26"/>
      <c r="AN9" s="26"/>
      <c r="AO9" s="26"/>
      <c r="AP9" s="26"/>
      <c r="AQ9" s="26"/>
    </row>
    <row r="10" spans="1:44" ht="30" customHeight="1" x14ac:dyDescent="0.15">
      <c r="A10" s="27"/>
      <c r="B10" s="27"/>
      <c r="C10" s="27"/>
      <c r="H10" s="259" t="s">
        <v>38</v>
      </c>
      <c r="I10" s="259"/>
      <c r="J10" s="259"/>
      <c r="K10" s="259"/>
      <c r="L10" s="259"/>
      <c r="M10" s="259"/>
      <c r="N10" s="261" t="s">
        <v>28</v>
      </c>
      <c r="O10" s="261"/>
      <c r="P10" s="261"/>
      <c r="Q10" s="261"/>
      <c r="R10" s="261"/>
      <c r="S10" s="262" t="str">
        <f>IF(様式第７実績報告書!T10="","",様式第７実績報告書!T10)</f>
        <v/>
      </c>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row>
    <row r="11" spans="1:44" ht="30" customHeight="1" x14ac:dyDescent="0.15">
      <c r="A11" s="27"/>
      <c r="B11" s="27"/>
      <c r="C11" s="27"/>
      <c r="H11" s="59"/>
      <c r="I11" s="59"/>
      <c r="J11" s="59"/>
      <c r="K11" s="59"/>
      <c r="L11" s="59"/>
      <c r="M11" s="59"/>
      <c r="N11" s="261" t="s">
        <v>33</v>
      </c>
      <c r="O11" s="261"/>
      <c r="P11" s="261"/>
      <c r="Q11" s="261"/>
      <c r="R11" s="261"/>
      <c r="S11" s="262" t="str">
        <f>IF(様式第７実績報告書!T11="","",様式第７実績報告書!T11)</f>
        <v/>
      </c>
      <c r="T11" s="262"/>
      <c r="U11" s="262"/>
      <c r="V11" s="262"/>
      <c r="W11" s="262"/>
      <c r="X11" s="262"/>
      <c r="Y11" s="262"/>
      <c r="Z11" s="262"/>
      <c r="AA11" s="262"/>
      <c r="AB11" s="262"/>
      <c r="AC11" s="262"/>
      <c r="AD11" s="262"/>
      <c r="AE11" s="262"/>
      <c r="AF11" s="262"/>
      <c r="AG11" s="262"/>
      <c r="AH11" s="262"/>
      <c r="AI11" s="262"/>
      <c r="AJ11" s="274" t="s">
        <v>31</v>
      </c>
      <c r="AK11" s="274"/>
      <c r="AL11" s="274"/>
      <c r="AM11" s="274"/>
      <c r="AN11" s="130"/>
      <c r="AO11" s="130"/>
      <c r="AP11" s="130"/>
      <c r="AQ11" s="130"/>
    </row>
    <row r="12" spans="1:44" ht="30" customHeight="1" x14ac:dyDescent="0.15">
      <c r="A12" s="27"/>
      <c r="B12" s="27"/>
      <c r="C12" s="27"/>
      <c r="M12" s="43"/>
      <c r="N12" s="261" t="s">
        <v>34</v>
      </c>
      <c r="O12" s="261"/>
      <c r="P12" s="261"/>
      <c r="Q12" s="261"/>
      <c r="R12" s="261"/>
      <c r="S12" s="262"/>
      <c r="T12" s="262"/>
      <c r="U12" s="262"/>
      <c r="V12" s="262"/>
      <c r="W12" s="262"/>
      <c r="X12" s="262"/>
      <c r="Y12" s="262"/>
      <c r="Z12" s="262"/>
      <c r="AA12" s="262"/>
      <c r="AB12" s="262"/>
      <c r="AC12" s="262"/>
      <c r="AD12" s="262"/>
      <c r="AE12" s="262"/>
      <c r="AF12" s="262"/>
      <c r="AG12" s="262"/>
      <c r="AH12" s="262"/>
      <c r="AI12" s="262"/>
      <c r="AJ12" s="132"/>
      <c r="AK12" s="132"/>
      <c r="AL12" s="132"/>
      <c r="AM12" s="132"/>
      <c r="AQ12" s="28"/>
    </row>
    <row r="13" spans="1:44" ht="30" customHeight="1" x14ac:dyDescent="0.1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30" customHeight="1" x14ac:dyDescent="0.15">
      <c r="A14" s="25"/>
      <c r="B14" s="25"/>
      <c r="C14" s="25"/>
      <c r="H14" s="259"/>
      <c r="I14" s="259"/>
      <c r="J14" s="259"/>
      <c r="K14" s="259"/>
      <c r="L14" s="259"/>
      <c r="M14" s="259"/>
      <c r="N14" s="260"/>
      <c r="O14" s="260"/>
      <c r="P14" s="260"/>
      <c r="Q14" s="260"/>
      <c r="R14" s="260"/>
      <c r="S14" s="4" t="s">
        <v>27</v>
      </c>
      <c r="T14" s="270" t="str">
        <f>IF(様式第７実績報告書!T14="","",様式第７実績報告書!T14)</f>
        <v/>
      </c>
      <c r="U14" s="270"/>
      <c r="V14" s="270"/>
      <c r="W14" s="45" t="s">
        <v>30</v>
      </c>
      <c r="X14" s="270" t="str">
        <f>IF(様式第７実績報告書!X14="","",様式第７実績報告書!X14)</f>
        <v/>
      </c>
      <c r="Y14" s="270"/>
      <c r="Z14" s="270"/>
      <c r="AA14" s="270"/>
      <c r="AB14" s="26"/>
      <c r="AC14" s="26"/>
      <c r="AD14" s="26"/>
      <c r="AE14" s="26"/>
      <c r="AF14" s="26"/>
      <c r="AG14" s="26"/>
      <c r="AH14" s="26"/>
      <c r="AI14" s="26"/>
      <c r="AJ14" s="26"/>
      <c r="AK14" s="26"/>
      <c r="AL14" s="26"/>
      <c r="AM14" s="26"/>
      <c r="AN14" s="26"/>
      <c r="AO14" s="26"/>
      <c r="AP14" s="26"/>
      <c r="AQ14" s="26"/>
    </row>
    <row r="15" spans="1:44" ht="30" customHeight="1" x14ac:dyDescent="0.15">
      <c r="A15" s="27"/>
      <c r="B15" s="27"/>
      <c r="C15" s="27"/>
      <c r="H15" s="259" t="s">
        <v>39</v>
      </c>
      <c r="I15" s="259"/>
      <c r="J15" s="259"/>
      <c r="K15" s="259"/>
      <c r="L15" s="259"/>
      <c r="M15" s="259"/>
      <c r="N15" s="261" t="s">
        <v>28</v>
      </c>
      <c r="O15" s="261"/>
      <c r="P15" s="261"/>
      <c r="Q15" s="261"/>
      <c r="R15" s="261"/>
      <c r="S15" s="262" t="str">
        <f>IF(様式第７実績報告書!T15="","",様式第７実績報告書!T15)</f>
        <v/>
      </c>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row>
    <row r="16" spans="1:44" ht="30" customHeight="1" x14ac:dyDescent="0.15">
      <c r="A16" s="27"/>
      <c r="B16" s="27"/>
      <c r="C16" s="27"/>
      <c r="H16" s="59"/>
      <c r="I16" s="59"/>
      <c r="J16" s="59"/>
      <c r="K16" s="59"/>
      <c r="L16" s="59"/>
      <c r="M16" s="59"/>
      <c r="N16" s="261" t="s">
        <v>33</v>
      </c>
      <c r="O16" s="261"/>
      <c r="P16" s="261"/>
      <c r="Q16" s="261"/>
      <c r="R16" s="261"/>
      <c r="S16" s="269" t="str">
        <f>IF(様式第７実績報告書!T16="","",様式第７実績報告書!T16)</f>
        <v/>
      </c>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row>
    <row r="17" spans="1:43" ht="30" customHeight="1" x14ac:dyDescent="0.15">
      <c r="A17" s="27"/>
      <c r="B17" s="27"/>
      <c r="C17" s="27"/>
      <c r="M17" s="43"/>
      <c r="N17" s="261" t="s">
        <v>34</v>
      </c>
      <c r="O17" s="261"/>
      <c r="P17" s="261"/>
      <c r="Q17" s="261"/>
      <c r="R17" s="261"/>
      <c r="S17" s="262" t="str">
        <f>IF(様式第７実績報告書!T17="","",様式第７実績報告書!T17)</f>
        <v/>
      </c>
      <c r="T17" s="262"/>
      <c r="U17" s="262"/>
      <c r="V17" s="262"/>
      <c r="W17" s="262"/>
      <c r="X17" s="262"/>
      <c r="Y17" s="262"/>
      <c r="Z17" s="262"/>
      <c r="AA17" s="262"/>
      <c r="AB17" s="262"/>
      <c r="AC17" s="262"/>
      <c r="AD17" s="262"/>
      <c r="AE17" s="262"/>
      <c r="AF17" s="262"/>
      <c r="AG17" s="262"/>
      <c r="AH17" s="262"/>
      <c r="AI17" s="262"/>
      <c r="AJ17" s="274" t="s">
        <v>31</v>
      </c>
      <c r="AK17" s="274"/>
      <c r="AL17" s="274"/>
      <c r="AM17" s="274"/>
      <c r="AQ17" s="28"/>
    </row>
    <row r="18" spans="1:43" customFormat="1" ht="20.100000000000001" customHeight="1" x14ac:dyDescent="0.15"/>
    <row r="19" spans="1:43" customFormat="1" ht="20.100000000000001" customHeight="1" x14ac:dyDescent="0.15"/>
    <row r="20" spans="1:43" customFormat="1" ht="30" customHeight="1" x14ac:dyDescent="0.15">
      <c r="A20" s="263" t="s">
        <v>32</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row>
    <row r="21" spans="1:43" customFormat="1" ht="30" customHeight="1" x14ac:dyDescent="0.15">
      <c r="A21" s="263" t="s">
        <v>36</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row>
    <row r="22" spans="1:43" customFormat="1" ht="30" customHeight="1" x14ac:dyDescent="0.15"/>
    <row r="23" spans="1:43" customFormat="1" ht="30" customHeight="1" x14ac:dyDescent="0.15">
      <c r="A23" s="2"/>
      <c r="B23" s="264" t="s">
        <v>41</v>
      </c>
      <c r="C23" s="264"/>
      <c r="D23" s="264"/>
      <c r="E23" s="264"/>
      <c r="F23" s="265" t="str">
        <f>IF(様式第７実績報告書!F28="","",様式第７実績報告書!F28)</f>
        <v/>
      </c>
      <c r="G23" s="265"/>
      <c r="H23" s="31" t="s">
        <v>8</v>
      </c>
      <c r="I23" s="265" t="str">
        <f>IF(様式第７実績報告書!I28="","",様式第７実績報告書!I28)</f>
        <v/>
      </c>
      <c r="J23" s="265"/>
      <c r="K23" s="266" t="s">
        <v>132</v>
      </c>
      <c r="L23" s="266"/>
      <c r="M23" s="266"/>
      <c r="N23" s="266"/>
      <c r="O23" s="266"/>
      <c r="P23" s="266"/>
      <c r="Q23" s="266"/>
      <c r="R23" s="266"/>
      <c r="S23" s="266"/>
      <c r="T23" s="266"/>
      <c r="U23" s="267" t="str">
        <f>IF(様式第７実績報告書!AG47="","",様式第７実績報告書!AG47)</f>
        <v/>
      </c>
      <c r="V23" s="267"/>
      <c r="W23" s="267"/>
      <c r="X23" s="267"/>
      <c r="Y23" s="267"/>
      <c r="Z23" s="267"/>
      <c r="AA23" s="267"/>
      <c r="AB23" s="267"/>
      <c r="AC23" s="267"/>
      <c r="AD23" s="267"/>
      <c r="AE23" s="267"/>
      <c r="AF23" s="267"/>
      <c r="AG23" s="44" t="s">
        <v>29</v>
      </c>
      <c r="AH23" s="31"/>
      <c r="AI23" s="31"/>
      <c r="AJ23" s="31"/>
      <c r="AK23" s="31"/>
      <c r="AL23" s="31"/>
      <c r="AM23" s="31"/>
      <c r="AN23" s="31"/>
      <c r="AO23" s="31"/>
      <c r="AP23" s="31"/>
      <c r="AQ23" s="31"/>
    </row>
    <row r="24" spans="1:43" ht="19.5" customHeight="1" x14ac:dyDescent="0.15">
      <c r="A24" s="268" t="s">
        <v>37</v>
      </c>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row>
    <row r="25" spans="1:43" ht="30" customHeight="1" x14ac:dyDescent="0.15">
      <c r="A25" s="268"/>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row>
    <row r="26" spans="1:43" ht="30" customHeight="1" x14ac:dyDescent="0.15">
      <c r="A26" s="27"/>
      <c r="B26" s="27"/>
      <c r="C26" s="27"/>
      <c r="N26" s="260"/>
      <c r="O26" s="260"/>
      <c r="P26" s="260"/>
      <c r="Q26" s="260"/>
      <c r="R26" s="260"/>
      <c r="S26" s="30"/>
      <c r="T26" s="26"/>
      <c r="U26" s="26"/>
      <c r="V26" s="26"/>
      <c r="W26" s="26"/>
      <c r="X26" s="26"/>
      <c r="Y26" s="26"/>
      <c r="AD26" s="26"/>
      <c r="AE26" s="26"/>
      <c r="AF26" s="26"/>
      <c r="AG26" s="26"/>
      <c r="AJ26" s="26"/>
      <c r="AK26" s="26"/>
      <c r="AL26" s="26"/>
      <c r="AM26" s="26"/>
      <c r="AQ26" s="26"/>
    </row>
    <row r="27" spans="1:43" ht="30" customHeight="1" x14ac:dyDescent="0.15">
      <c r="A27" s="27"/>
      <c r="B27" s="27"/>
      <c r="C27" s="27"/>
      <c r="N27" s="57"/>
      <c r="O27" s="57"/>
      <c r="P27" s="57"/>
      <c r="Q27" s="57"/>
      <c r="R27" s="57"/>
      <c r="S27" s="30"/>
      <c r="T27" s="26"/>
      <c r="U27" s="26"/>
      <c r="V27" s="26"/>
      <c r="W27" s="26"/>
      <c r="X27" s="26"/>
      <c r="Y27" s="26"/>
      <c r="AD27" s="26"/>
      <c r="AE27" s="26"/>
      <c r="AF27" s="26"/>
      <c r="AG27" s="26"/>
      <c r="AJ27" s="26"/>
      <c r="AK27" s="26"/>
      <c r="AL27" s="26"/>
      <c r="AM27" s="26"/>
      <c r="AQ27" s="26"/>
    </row>
    <row r="28" spans="1:43" ht="30" customHeight="1" x14ac:dyDescent="0.15">
      <c r="A28" s="27"/>
      <c r="B28" s="27"/>
      <c r="C28" s="27"/>
      <c r="N28" s="57"/>
      <c r="O28" s="57"/>
      <c r="P28" s="57"/>
      <c r="Q28" s="57"/>
      <c r="R28" s="57"/>
      <c r="S28" s="30"/>
      <c r="T28" s="26"/>
      <c r="U28" s="26"/>
      <c r="V28" s="26"/>
      <c r="W28" s="26"/>
      <c r="X28" s="26"/>
      <c r="Y28" s="26"/>
      <c r="AD28" s="26"/>
      <c r="AE28" s="26"/>
      <c r="AF28" s="26"/>
      <c r="AG28" s="26"/>
      <c r="AJ28" s="26"/>
      <c r="AK28" s="26"/>
      <c r="AL28" s="26"/>
      <c r="AM28" s="26"/>
      <c r="AQ28" s="26"/>
    </row>
    <row r="29" spans="1:43" ht="30" customHeight="1" x14ac:dyDescent="0.15">
      <c r="A29" s="27"/>
      <c r="B29" s="27"/>
      <c r="C29" s="27"/>
      <c r="N29" s="57"/>
      <c r="O29" s="57"/>
      <c r="P29" s="57"/>
      <c r="Q29" s="57"/>
      <c r="R29" s="57"/>
      <c r="S29" s="30"/>
      <c r="T29" s="26"/>
      <c r="U29" s="26"/>
      <c r="V29" s="26"/>
      <c r="W29" s="26"/>
      <c r="X29" s="26"/>
      <c r="Y29" s="26"/>
      <c r="AD29" s="26"/>
      <c r="AE29" s="26"/>
      <c r="AF29" s="26"/>
      <c r="AG29" s="26"/>
      <c r="AJ29" s="26"/>
      <c r="AK29" s="26"/>
      <c r="AL29" s="26"/>
      <c r="AM29" s="26"/>
      <c r="AQ29" s="26"/>
    </row>
    <row r="30" spans="1:43" ht="30" customHeight="1" x14ac:dyDescent="0.15">
      <c r="A30" s="27"/>
      <c r="B30" s="27"/>
      <c r="C30" s="27"/>
      <c r="N30" s="57"/>
      <c r="O30" s="57"/>
      <c r="P30" s="57"/>
      <c r="Q30" s="57"/>
      <c r="R30" s="57"/>
      <c r="S30" s="30"/>
      <c r="T30" s="26"/>
      <c r="U30" s="26"/>
      <c r="V30" s="26"/>
      <c r="W30" s="26"/>
      <c r="X30" s="26"/>
      <c r="Y30" s="26"/>
      <c r="AD30" s="26"/>
      <c r="AE30" s="26"/>
      <c r="AF30" s="26"/>
      <c r="AG30" s="26"/>
      <c r="AJ30" s="26"/>
      <c r="AK30" s="26"/>
      <c r="AL30" s="26"/>
      <c r="AM30" s="26"/>
      <c r="AQ30" s="26"/>
    </row>
    <row r="31" spans="1:43" ht="30" customHeight="1" x14ac:dyDescent="0.15">
      <c r="A31" s="27"/>
      <c r="B31" s="27"/>
      <c r="C31" s="27"/>
      <c r="N31" s="57"/>
      <c r="O31" s="57"/>
      <c r="P31" s="57"/>
      <c r="Q31" s="57"/>
      <c r="R31" s="57"/>
      <c r="S31" s="30"/>
      <c r="T31" s="26"/>
      <c r="U31" s="26"/>
      <c r="V31" s="26"/>
      <c r="W31" s="26"/>
      <c r="X31" s="26"/>
      <c r="Y31" s="26"/>
      <c r="AD31" s="26"/>
      <c r="AE31" s="26"/>
      <c r="AF31" s="26"/>
      <c r="AG31" s="26"/>
      <c r="AJ31" s="26"/>
      <c r="AK31" s="26"/>
      <c r="AL31" s="26"/>
      <c r="AM31" s="26"/>
      <c r="AQ31" s="26"/>
    </row>
    <row r="32" spans="1:43" ht="30" customHeight="1" x14ac:dyDescent="0.15">
      <c r="A32" s="27"/>
      <c r="B32" s="27"/>
      <c r="C32" s="27"/>
      <c r="N32" s="57"/>
      <c r="O32" s="57"/>
      <c r="P32" s="57"/>
      <c r="Q32" s="57"/>
      <c r="R32" s="57"/>
      <c r="S32" s="30"/>
      <c r="T32" s="26"/>
      <c r="U32" s="26"/>
      <c r="V32" s="26"/>
      <c r="W32" s="26"/>
      <c r="X32" s="26"/>
      <c r="Y32" s="26"/>
      <c r="AD32" s="26"/>
      <c r="AE32" s="26"/>
      <c r="AF32" s="26"/>
      <c r="AG32" s="26"/>
      <c r="AJ32" s="26"/>
      <c r="AK32" s="26"/>
      <c r="AL32" s="26"/>
      <c r="AM32" s="26"/>
      <c r="AQ32" s="26"/>
    </row>
    <row r="33" spans="1:43" ht="30" customHeight="1" x14ac:dyDescent="0.1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row>
    <row r="34" spans="1:43" ht="30"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row>
    <row r="35" spans="1:43" ht="30" customHeight="1" x14ac:dyDescent="0.1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row>
    <row r="36" spans="1:43" ht="30" customHeight="1" x14ac:dyDescent="0.15">
      <c r="A36" s="7"/>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46" t="s">
        <v>134</v>
      </c>
    </row>
    <row r="37" spans="1:43" ht="30" customHeight="1" x14ac:dyDescent="0.15">
      <c r="A37" s="129" t="s">
        <v>101</v>
      </c>
      <c r="B37" s="33"/>
      <c r="C37" s="33"/>
      <c r="D37" s="33"/>
      <c r="E37" s="33"/>
      <c r="F37" s="33"/>
      <c r="G37" s="33"/>
      <c r="H37" s="33"/>
      <c r="I37" s="33"/>
      <c r="J37" s="33"/>
      <c r="K37" s="33"/>
      <c r="L37" s="33"/>
      <c r="M37" s="33"/>
      <c r="N37" s="12"/>
      <c r="O37" s="12"/>
      <c r="P37" s="12"/>
      <c r="Q37" s="12"/>
      <c r="R37" s="12"/>
      <c r="S37" s="12"/>
      <c r="T37" s="12"/>
      <c r="U37" s="12"/>
      <c r="V37" s="12"/>
      <c r="W37" s="12"/>
      <c r="X37" s="12"/>
      <c r="Y37" s="12"/>
      <c r="Z37" s="12"/>
      <c r="AA37" s="12"/>
      <c r="AB37" s="33"/>
      <c r="AC37" s="33"/>
      <c r="AD37" s="33"/>
      <c r="AE37" s="277"/>
      <c r="AF37" s="277"/>
      <c r="AG37" s="277"/>
      <c r="AH37" s="277"/>
      <c r="AI37" s="277"/>
      <c r="AJ37" s="277"/>
      <c r="AK37" s="277"/>
      <c r="AL37" s="277"/>
      <c r="AM37" s="277"/>
      <c r="AN37" s="277"/>
      <c r="AO37" s="277"/>
      <c r="AP37" s="277"/>
      <c r="AQ37" s="277"/>
    </row>
    <row r="38" spans="1:43" ht="30" customHeight="1" x14ac:dyDescent="0.15">
      <c r="A38" s="11"/>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11"/>
      <c r="AF38" s="11"/>
      <c r="AG38" s="11"/>
      <c r="AH38" s="11"/>
      <c r="AI38" s="11"/>
      <c r="AJ38" s="1" t="s">
        <v>0</v>
      </c>
      <c r="AK38" s="278" t="s">
        <v>3</v>
      </c>
      <c r="AL38" s="278"/>
      <c r="AM38" s="3" t="s">
        <v>4</v>
      </c>
      <c r="AN38" s="278" t="s">
        <v>3</v>
      </c>
      <c r="AO38" s="278"/>
      <c r="AP38" s="1" t="s">
        <v>1</v>
      </c>
      <c r="AQ38" s="1" t="s">
        <v>2</v>
      </c>
    </row>
    <row r="39" spans="1:43" ht="30" customHeight="1" x14ac:dyDescent="0.15">
      <c r="A39" s="255" t="s">
        <v>10</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row>
    <row r="40" spans="1:43" s="2" customFormat="1" ht="30" customHeight="1" x14ac:dyDescent="0.15">
      <c r="A40" s="30" t="s">
        <v>47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1"/>
      <c r="AF40" s="1"/>
      <c r="AG40" s="1"/>
      <c r="AH40" s="1"/>
      <c r="AI40" s="1"/>
      <c r="AJ40" s="1"/>
      <c r="AK40" s="1"/>
      <c r="AL40" s="1"/>
      <c r="AM40" s="1"/>
      <c r="AN40" s="1"/>
      <c r="AO40" s="1"/>
      <c r="AP40" s="1"/>
      <c r="AQ40" s="1"/>
    </row>
    <row r="41" spans="1:43" s="2" customFormat="1" ht="27" customHeight="1" x14ac:dyDescent="0.15">
      <c r="A41" s="212" t="s">
        <v>40</v>
      </c>
      <c r="B41" s="213"/>
      <c r="C41" s="213"/>
      <c r="D41" s="213"/>
      <c r="E41" s="213"/>
      <c r="F41" s="213"/>
      <c r="G41" s="213"/>
      <c r="H41" s="213"/>
      <c r="I41" s="213"/>
      <c r="J41" s="213"/>
      <c r="K41" s="214"/>
      <c r="L41" s="230" t="str">
        <f>IF(様式第７実績報告書!L47="","",様式第７実績報告書!L47)</f>
        <v/>
      </c>
      <c r="M41" s="231"/>
      <c r="N41" s="231"/>
      <c r="O41" s="231"/>
      <c r="P41" s="231"/>
      <c r="Q41" s="231"/>
      <c r="R41" s="231"/>
      <c r="S41" s="231"/>
      <c r="T41" s="231"/>
      <c r="U41" s="231"/>
      <c r="V41" s="231"/>
      <c r="W41" s="231"/>
      <c r="X41" s="231"/>
      <c r="Y41" s="231"/>
      <c r="Z41" s="231"/>
      <c r="AA41" s="232"/>
      <c r="AB41" s="233" t="s">
        <v>128</v>
      </c>
      <c r="AC41" s="234"/>
      <c r="AD41" s="234"/>
      <c r="AE41" s="234"/>
      <c r="AF41" s="235"/>
      <c r="AG41" s="236" t="str">
        <f>IF(様式第７実績報告書!AG47="","",様式第７実績報告書!AG47)</f>
        <v/>
      </c>
      <c r="AH41" s="237"/>
      <c r="AI41" s="237"/>
      <c r="AJ41" s="237"/>
      <c r="AK41" s="237"/>
      <c r="AL41" s="237"/>
      <c r="AM41" s="237"/>
      <c r="AN41" s="237"/>
      <c r="AO41" s="237"/>
      <c r="AP41" s="237"/>
      <c r="AQ41" s="238"/>
    </row>
    <row r="42" spans="1:43" s="2" customFormat="1" ht="27.6" customHeight="1" x14ac:dyDescent="0.15">
      <c r="A42" s="212" t="s">
        <v>38</v>
      </c>
      <c r="B42" s="213"/>
      <c r="C42" s="213"/>
      <c r="D42" s="213"/>
      <c r="E42" s="213"/>
      <c r="F42" s="213"/>
      <c r="G42" s="213"/>
      <c r="H42" s="213"/>
      <c r="I42" s="213"/>
      <c r="J42" s="213"/>
      <c r="K42" s="214"/>
      <c r="L42" s="271" t="str">
        <f>IF(様式第７実績報告書!L48="","",様式第７実績報告書!L48)</f>
        <v/>
      </c>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3"/>
    </row>
    <row r="43" spans="1:43" s="2" customFormat="1" ht="27.6" customHeight="1" x14ac:dyDescent="0.15">
      <c r="A43" s="212" t="s">
        <v>39</v>
      </c>
      <c r="B43" s="213"/>
      <c r="C43" s="213"/>
      <c r="D43" s="213"/>
      <c r="E43" s="213"/>
      <c r="F43" s="213"/>
      <c r="G43" s="213"/>
      <c r="H43" s="213"/>
      <c r="I43" s="213"/>
      <c r="J43" s="213"/>
      <c r="K43" s="214"/>
      <c r="L43" s="271" t="str">
        <f>IF(様式第７実績報告書!L49="","",様式第７実績報告書!L49)</f>
        <v/>
      </c>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3"/>
    </row>
    <row r="44" spans="1:43" ht="15" customHeight="1" x14ac:dyDescent="0.15">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11"/>
      <c r="AF44" s="11"/>
      <c r="AG44" s="11"/>
      <c r="AH44" s="11"/>
      <c r="AI44" s="11"/>
      <c r="AJ44" s="11"/>
      <c r="AK44" s="11"/>
      <c r="AL44" s="11"/>
      <c r="AM44" s="11"/>
      <c r="AN44" s="11"/>
      <c r="AO44" s="11"/>
      <c r="AP44" s="11"/>
      <c r="AQ44" s="11"/>
    </row>
    <row r="45" spans="1:43" ht="27" customHeight="1" x14ac:dyDescent="0.15">
      <c r="A45" s="47" t="s">
        <v>51</v>
      </c>
      <c r="B45" s="48"/>
      <c r="C45" s="48"/>
      <c r="D45" s="49"/>
      <c r="E45" s="49"/>
      <c r="F45" s="35"/>
      <c r="G45" s="35"/>
      <c r="H45" s="49"/>
      <c r="I45" s="49"/>
      <c r="J45" s="48"/>
      <c r="K45" s="48"/>
      <c r="L45" s="48"/>
      <c r="M45" s="48"/>
      <c r="N45" s="48"/>
      <c r="O45" s="48"/>
      <c r="P45" s="48"/>
      <c r="Q45" s="48"/>
      <c r="R45" s="48"/>
      <c r="S45" s="48"/>
      <c r="T45" s="48"/>
      <c r="U45" s="48"/>
      <c r="V45" s="50"/>
      <c r="W45" s="50"/>
      <c r="X45" s="48"/>
      <c r="Y45" s="48"/>
      <c r="Z45" s="48"/>
      <c r="AA45" s="48"/>
      <c r="AB45" s="48"/>
      <c r="AC45" s="48"/>
      <c r="AD45" s="48"/>
      <c r="AE45" s="48"/>
      <c r="AF45" s="48"/>
      <c r="AG45" s="48"/>
      <c r="AH45" s="48"/>
      <c r="AI45" s="48"/>
      <c r="AJ45" s="48"/>
      <c r="AK45" s="48"/>
      <c r="AL45" s="48"/>
      <c r="AM45" s="48"/>
      <c r="AN45" s="295" t="s">
        <v>56</v>
      </c>
      <c r="AO45" s="296"/>
      <c r="AP45" s="296"/>
      <c r="AQ45" s="297"/>
    </row>
    <row r="46" spans="1:43" ht="30" customHeight="1" x14ac:dyDescent="0.15">
      <c r="A46" s="257" t="s">
        <v>26</v>
      </c>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91">
        <v>1150000</v>
      </c>
      <c r="AB46" s="298"/>
      <c r="AC46" s="298"/>
      <c r="AD46" s="298"/>
      <c r="AE46" s="298"/>
      <c r="AF46" s="298"/>
      <c r="AG46" s="298"/>
      <c r="AH46" s="298"/>
      <c r="AI46" s="298"/>
      <c r="AJ46" s="298"/>
      <c r="AK46" s="298"/>
      <c r="AL46" s="298"/>
      <c r="AM46" s="51" t="s">
        <v>11</v>
      </c>
      <c r="AN46" s="302" t="s">
        <v>57</v>
      </c>
      <c r="AO46" s="303"/>
      <c r="AP46" s="303"/>
      <c r="AQ46" s="304"/>
    </row>
    <row r="47" spans="1:43" ht="30" customHeight="1" x14ac:dyDescent="0.15">
      <c r="A47" s="257" t="s">
        <v>12</v>
      </c>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88"/>
      <c r="AB47" s="289"/>
      <c r="AC47" s="289"/>
      <c r="AD47" s="289"/>
      <c r="AE47" s="289"/>
      <c r="AF47" s="289"/>
      <c r="AG47" s="289"/>
      <c r="AH47" s="289"/>
      <c r="AI47" s="289"/>
      <c r="AJ47" s="289"/>
      <c r="AK47" s="289"/>
      <c r="AL47" s="289"/>
      <c r="AM47" s="51" t="s">
        <v>11</v>
      </c>
      <c r="AN47" s="305" t="s">
        <v>19</v>
      </c>
      <c r="AO47" s="306"/>
      <c r="AP47" s="306"/>
      <c r="AQ47" s="307"/>
    </row>
    <row r="48" spans="1:43" ht="30" customHeight="1" x14ac:dyDescent="0.15">
      <c r="A48" s="257" t="s">
        <v>42</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88"/>
      <c r="AB48" s="289"/>
      <c r="AC48" s="289"/>
      <c r="AD48" s="289"/>
      <c r="AE48" s="289"/>
      <c r="AF48" s="289"/>
      <c r="AG48" s="289"/>
      <c r="AH48" s="289"/>
      <c r="AI48" s="289"/>
      <c r="AJ48" s="289"/>
      <c r="AK48" s="289"/>
      <c r="AL48" s="289"/>
      <c r="AM48" s="51" t="s">
        <v>44</v>
      </c>
      <c r="AN48" s="305" t="s">
        <v>19</v>
      </c>
      <c r="AO48" s="306"/>
      <c r="AP48" s="306"/>
      <c r="AQ48" s="307"/>
    </row>
    <row r="49" spans="1:43" ht="30" customHeight="1" x14ac:dyDescent="0.15">
      <c r="A49" s="257" t="s">
        <v>43</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88"/>
      <c r="AB49" s="289"/>
      <c r="AC49" s="289"/>
      <c r="AD49" s="289"/>
      <c r="AE49" s="289"/>
      <c r="AF49" s="289"/>
      <c r="AG49" s="289"/>
      <c r="AH49" s="289"/>
      <c r="AI49" s="289"/>
      <c r="AJ49" s="289"/>
      <c r="AK49" s="289"/>
      <c r="AL49" s="289"/>
      <c r="AM49" s="51" t="s">
        <v>44</v>
      </c>
      <c r="AN49" s="305" t="s">
        <v>19</v>
      </c>
      <c r="AO49" s="306"/>
      <c r="AP49" s="306"/>
      <c r="AQ49" s="307"/>
    </row>
    <row r="50" spans="1:43" ht="30" customHeight="1" x14ac:dyDescent="0.15">
      <c r="A50" s="308" t="s">
        <v>50</v>
      </c>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4"/>
      <c r="AA50" s="288">
        <f ca="1">SUMIF(AN47:AQ49,"■",AA47:AA49)</f>
        <v>0</v>
      </c>
      <c r="AB50" s="290"/>
      <c r="AC50" s="290"/>
      <c r="AD50" s="290"/>
      <c r="AE50" s="290"/>
      <c r="AF50" s="290"/>
      <c r="AG50" s="290"/>
      <c r="AH50" s="290"/>
      <c r="AI50" s="290"/>
      <c r="AJ50" s="290"/>
      <c r="AK50" s="290"/>
      <c r="AL50" s="290"/>
      <c r="AM50" s="51" t="s">
        <v>44</v>
      </c>
      <c r="AN50" s="302" t="s">
        <v>57</v>
      </c>
      <c r="AO50" s="303"/>
      <c r="AP50" s="303"/>
      <c r="AQ50" s="304"/>
    </row>
    <row r="51" spans="1:43" s="28" customFormat="1" ht="49.5" customHeight="1" x14ac:dyDescent="0.15">
      <c r="A51" s="279" t="s">
        <v>131</v>
      </c>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1"/>
      <c r="AA51" s="291">
        <f>SUM(AA46:AM49)</f>
        <v>1150000</v>
      </c>
      <c r="AB51" s="290"/>
      <c r="AC51" s="290"/>
      <c r="AD51" s="290"/>
      <c r="AE51" s="290"/>
      <c r="AF51" s="290"/>
      <c r="AG51" s="290"/>
      <c r="AH51" s="290"/>
      <c r="AI51" s="290"/>
      <c r="AJ51" s="290"/>
      <c r="AK51" s="290"/>
      <c r="AL51" s="290"/>
      <c r="AM51" s="51" t="s">
        <v>11</v>
      </c>
      <c r="AN51" s="302" t="s">
        <v>57</v>
      </c>
      <c r="AO51" s="303"/>
      <c r="AP51" s="303"/>
      <c r="AQ51" s="304"/>
    </row>
    <row r="52" spans="1:43" s="28" customFormat="1" ht="30" customHeight="1" x14ac:dyDescent="0.15">
      <c r="A52" s="61" t="s">
        <v>52</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3"/>
      <c r="AB52" s="53"/>
      <c r="AC52" s="53"/>
      <c r="AD52" s="53"/>
      <c r="AE52" s="53"/>
      <c r="AF52" s="53"/>
      <c r="AG52" s="53"/>
      <c r="AH52" s="53"/>
      <c r="AI52" s="53"/>
      <c r="AJ52" s="53"/>
      <c r="AK52" s="53"/>
      <c r="AL52" s="53"/>
      <c r="AM52" s="53"/>
      <c r="AN52" s="53"/>
      <c r="AO52" s="54"/>
      <c r="AP52" s="54"/>
      <c r="AQ52" s="54"/>
    </row>
    <row r="53" spans="1:43" s="28" customFormat="1" ht="30" customHeight="1" x14ac:dyDescent="0.15">
      <c r="A53" s="282" t="s">
        <v>53</v>
      </c>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4"/>
      <c r="AA53" s="291">
        <f ca="1">AA51-AA50</f>
        <v>1150000</v>
      </c>
      <c r="AB53" s="290"/>
      <c r="AC53" s="290"/>
      <c r="AD53" s="290"/>
      <c r="AE53" s="290"/>
      <c r="AF53" s="290"/>
      <c r="AG53" s="290"/>
      <c r="AH53" s="290"/>
      <c r="AI53" s="290"/>
      <c r="AJ53" s="290"/>
      <c r="AK53" s="290"/>
      <c r="AL53" s="290"/>
      <c r="AM53" s="51" t="s">
        <v>11</v>
      </c>
      <c r="AN53" s="62"/>
      <c r="AO53" s="62"/>
      <c r="AP53" s="51"/>
      <c r="AQ53" s="52"/>
    </row>
    <row r="54" spans="1:43" s="28" customFormat="1" ht="30" customHeight="1" x14ac:dyDescent="0.15">
      <c r="A54" s="282" t="s">
        <v>54</v>
      </c>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4"/>
      <c r="AA54" s="291">
        <f ca="1">AA50</f>
        <v>0</v>
      </c>
      <c r="AB54" s="290"/>
      <c r="AC54" s="290"/>
      <c r="AD54" s="290"/>
      <c r="AE54" s="290"/>
      <c r="AF54" s="290"/>
      <c r="AG54" s="290"/>
      <c r="AH54" s="290"/>
      <c r="AI54" s="290"/>
      <c r="AJ54" s="290"/>
      <c r="AK54" s="290"/>
      <c r="AL54" s="290"/>
      <c r="AM54" s="51" t="s">
        <v>11</v>
      </c>
      <c r="AN54" s="62"/>
      <c r="AO54" s="62"/>
      <c r="AP54" s="51"/>
      <c r="AQ54" s="52"/>
    </row>
    <row r="55" spans="1:43" s="28" customFormat="1" ht="15" customHeigh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3"/>
      <c r="AB55" s="53"/>
      <c r="AC55" s="53"/>
      <c r="AD55" s="53"/>
      <c r="AE55" s="53"/>
      <c r="AF55" s="53"/>
      <c r="AG55" s="53"/>
      <c r="AH55" s="53"/>
      <c r="AI55" s="53"/>
      <c r="AJ55" s="53"/>
      <c r="AK55" s="53"/>
      <c r="AL55" s="53"/>
      <c r="AM55" s="53"/>
      <c r="AN55" s="53"/>
      <c r="AO55" s="54"/>
      <c r="AP55" s="54"/>
      <c r="AQ55" s="54"/>
    </row>
    <row r="56" spans="1:43" s="28" customFormat="1" ht="30" customHeight="1" x14ac:dyDescent="0.15">
      <c r="A56" s="30" t="s">
        <v>45</v>
      </c>
      <c r="D56" s="34"/>
      <c r="E56" s="34"/>
      <c r="F56" s="35"/>
      <c r="G56" s="35"/>
      <c r="H56" s="34"/>
      <c r="I56" s="34"/>
      <c r="V56" s="29"/>
      <c r="W56" s="29"/>
    </row>
    <row r="57" spans="1:43" ht="15" customHeight="1" x14ac:dyDescent="0.15">
      <c r="A57" s="38"/>
      <c r="B57" s="39"/>
      <c r="C57" s="39"/>
      <c r="D57" s="39"/>
      <c r="E57" s="39"/>
      <c r="F57" s="39"/>
      <c r="G57" s="39"/>
      <c r="H57" s="39"/>
      <c r="I57" s="39"/>
      <c r="J57" s="39"/>
      <c r="K57" s="39"/>
      <c r="L57" s="40"/>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row>
    <row r="58" spans="1:43" s="11" customFormat="1" ht="30" customHeight="1" x14ac:dyDescent="0.15">
      <c r="A58" s="30" t="s">
        <v>46</v>
      </c>
    </row>
    <row r="59" spans="1:43" s="11" customFormat="1" ht="14.45" customHeight="1" x14ac:dyDescent="0.15"/>
    <row r="60" spans="1:43" s="11" customFormat="1" ht="30" customHeight="1" x14ac:dyDescent="0.15">
      <c r="A60" s="30" t="s">
        <v>48</v>
      </c>
      <c r="D60" s="42"/>
      <c r="E60" s="42"/>
      <c r="F60" s="41"/>
      <c r="G60" s="41"/>
    </row>
    <row r="61" spans="1:43" s="11" customFormat="1" ht="30" customHeight="1" x14ac:dyDescent="0.15">
      <c r="A61" s="30" t="s">
        <v>49</v>
      </c>
      <c r="D61" s="56"/>
      <c r="E61" s="56"/>
      <c r="F61" s="41"/>
      <c r="G61" s="41"/>
    </row>
    <row r="62" spans="1:43" s="11" customFormat="1" ht="24.95" customHeight="1" x14ac:dyDescent="0.15">
      <c r="A62" s="203" t="s">
        <v>13</v>
      </c>
      <c r="B62" s="204"/>
      <c r="C62" s="204"/>
      <c r="D62" s="204"/>
      <c r="E62" s="204"/>
      <c r="F62" s="204"/>
      <c r="G62" s="204"/>
      <c r="H62" s="204"/>
      <c r="I62" s="204"/>
      <c r="J62" s="204"/>
      <c r="K62" s="204"/>
      <c r="L62" s="205"/>
      <c r="M62" s="203" t="s">
        <v>14</v>
      </c>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5"/>
    </row>
    <row r="63" spans="1:43" s="11" customFormat="1" ht="30" customHeight="1" x14ac:dyDescent="0.15">
      <c r="A63" s="285"/>
      <c r="B63" s="286"/>
      <c r="C63" s="287"/>
      <c r="D63" s="285"/>
      <c r="E63" s="286"/>
      <c r="F63" s="287"/>
      <c r="G63" s="285"/>
      <c r="H63" s="286"/>
      <c r="I63" s="287"/>
      <c r="J63" s="285"/>
      <c r="K63" s="286"/>
      <c r="L63" s="287"/>
      <c r="M63" s="292"/>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4"/>
    </row>
    <row r="64" spans="1:43" s="11" customFormat="1" ht="30" customHeight="1" x14ac:dyDescent="0.15">
      <c r="A64" s="203" t="s">
        <v>15</v>
      </c>
      <c r="B64" s="204"/>
      <c r="C64" s="204"/>
      <c r="D64" s="204"/>
      <c r="E64" s="204"/>
      <c r="F64" s="204"/>
      <c r="G64" s="204"/>
      <c r="H64" s="204"/>
      <c r="I64" s="204"/>
      <c r="J64" s="204"/>
      <c r="K64" s="204"/>
      <c r="L64" s="205"/>
      <c r="M64" s="203" t="s">
        <v>6</v>
      </c>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5"/>
    </row>
    <row r="65" spans="1:43" s="11" customFormat="1" ht="24.95" customHeight="1" x14ac:dyDescent="0.15">
      <c r="A65" s="299"/>
      <c r="B65" s="300"/>
      <c r="C65" s="301"/>
      <c r="D65" s="285"/>
      <c r="E65" s="286"/>
      <c r="F65" s="287"/>
      <c r="G65" s="285"/>
      <c r="H65" s="286"/>
      <c r="I65" s="287"/>
      <c r="J65" s="285"/>
      <c r="K65" s="286"/>
      <c r="L65" s="287"/>
      <c r="M65" s="292"/>
      <c r="N65" s="293"/>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4"/>
    </row>
    <row r="66" spans="1:43" s="11" customFormat="1" ht="30" customHeight="1" x14ac:dyDescent="0.15">
      <c r="A66" s="203" t="s">
        <v>16</v>
      </c>
      <c r="B66" s="204"/>
      <c r="C66" s="204"/>
      <c r="D66" s="204"/>
      <c r="E66" s="204"/>
      <c r="F66" s="204"/>
      <c r="G66" s="204"/>
      <c r="H66" s="204"/>
      <c r="I66" s="204"/>
      <c r="J66" s="204"/>
      <c r="K66" s="204"/>
      <c r="L66" s="205"/>
      <c r="M66" s="285"/>
      <c r="N66" s="286"/>
      <c r="O66" s="286"/>
      <c r="P66" s="287"/>
      <c r="Q66" s="285"/>
      <c r="R66" s="286"/>
      <c r="S66" s="286"/>
      <c r="T66" s="287"/>
      <c r="U66" s="285"/>
      <c r="V66" s="286"/>
      <c r="W66" s="286"/>
      <c r="X66" s="287"/>
      <c r="Y66" s="285"/>
      <c r="Z66" s="286"/>
      <c r="AA66" s="286"/>
      <c r="AB66" s="287"/>
      <c r="AC66" s="285"/>
      <c r="AD66" s="286"/>
      <c r="AE66" s="286"/>
      <c r="AF66" s="287"/>
      <c r="AG66" s="285"/>
      <c r="AH66" s="286"/>
      <c r="AI66" s="286"/>
      <c r="AJ66" s="287"/>
      <c r="AK66" s="285"/>
      <c r="AL66" s="286"/>
      <c r="AM66" s="286"/>
      <c r="AN66" s="287"/>
      <c r="AO66" s="310"/>
      <c r="AP66" s="311"/>
      <c r="AQ66" s="312"/>
    </row>
    <row r="67" spans="1:43" s="7" customFormat="1" ht="30" customHeight="1" x14ac:dyDescent="0.15">
      <c r="A67" s="203" t="s">
        <v>17</v>
      </c>
      <c r="B67" s="204"/>
      <c r="C67" s="204"/>
      <c r="D67" s="204"/>
      <c r="E67" s="204"/>
      <c r="F67" s="204"/>
      <c r="G67" s="204"/>
      <c r="H67" s="204"/>
      <c r="I67" s="204"/>
      <c r="J67" s="204"/>
      <c r="K67" s="204"/>
      <c r="L67" s="204"/>
      <c r="M67" s="204"/>
      <c r="N67" s="204"/>
      <c r="O67" s="204"/>
      <c r="P67" s="204"/>
      <c r="Q67" s="204"/>
      <c r="R67" s="204"/>
      <c r="S67" s="204"/>
      <c r="T67" s="204"/>
      <c r="U67" s="204"/>
      <c r="V67" s="204"/>
      <c r="W67" s="204"/>
      <c r="X67" s="205"/>
      <c r="Y67" s="203" t="s">
        <v>18</v>
      </c>
      <c r="Z67" s="204"/>
      <c r="AA67" s="204"/>
      <c r="AB67" s="204"/>
      <c r="AC67" s="204"/>
      <c r="AD67" s="204"/>
      <c r="AE67" s="204"/>
      <c r="AF67" s="204"/>
      <c r="AG67" s="204"/>
      <c r="AH67" s="204"/>
      <c r="AI67" s="204"/>
      <c r="AJ67" s="204"/>
      <c r="AK67" s="204"/>
      <c r="AL67" s="204"/>
      <c r="AM67" s="204"/>
      <c r="AN67" s="204"/>
      <c r="AO67" s="204"/>
      <c r="AP67" s="204"/>
      <c r="AQ67" s="205"/>
    </row>
    <row r="68" spans="1:43" ht="30" customHeight="1" x14ac:dyDescent="0.15">
      <c r="A68" s="275" t="s">
        <v>19</v>
      </c>
      <c r="B68" s="276"/>
      <c r="C68" s="313" t="s">
        <v>20</v>
      </c>
      <c r="D68" s="313"/>
      <c r="E68" s="313"/>
      <c r="F68" s="313"/>
      <c r="G68" s="276" t="s">
        <v>19</v>
      </c>
      <c r="H68" s="276"/>
      <c r="I68" s="313" t="s">
        <v>21</v>
      </c>
      <c r="J68" s="313"/>
      <c r="K68" s="313"/>
      <c r="L68" s="313"/>
      <c r="M68" s="276" t="s">
        <v>19</v>
      </c>
      <c r="N68" s="276"/>
      <c r="O68" s="313" t="s">
        <v>22</v>
      </c>
      <c r="P68" s="313"/>
      <c r="Q68" s="313"/>
      <c r="R68" s="36" t="s">
        <v>24</v>
      </c>
      <c r="S68" s="309"/>
      <c r="T68" s="309"/>
      <c r="U68" s="309"/>
      <c r="V68" s="309"/>
      <c r="W68" s="309"/>
      <c r="X68" s="37" t="s">
        <v>25</v>
      </c>
      <c r="Y68" s="292"/>
      <c r="Z68" s="293"/>
      <c r="AA68" s="293"/>
      <c r="AB68" s="293"/>
      <c r="AC68" s="293"/>
      <c r="AD68" s="293"/>
      <c r="AE68" s="293"/>
      <c r="AF68" s="293"/>
      <c r="AG68" s="293"/>
      <c r="AH68" s="293"/>
      <c r="AI68" s="293"/>
      <c r="AJ68" s="293"/>
      <c r="AK68" s="293"/>
      <c r="AL68" s="293"/>
      <c r="AM68" s="293"/>
      <c r="AN68" s="293"/>
      <c r="AO68" s="293"/>
      <c r="AP68" s="293"/>
      <c r="AQ68" s="294"/>
    </row>
    <row r="69" spans="1:43" ht="30" customHeight="1" x14ac:dyDescent="0.15">
      <c r="A69" s="6" t="s">
        <v>55</v>
      </c>
      <c r="D69" s="13"/>
      <c r="E69" s="13"/>
      <c r="F69" s="13"/>
      <c r="G69" s="13"/>
    </row>
    <row r="70" spans="1:43" s="11" customFormat="1" ht="24.95" customHeight="1" x14ac:dyDescent="0.15">
      <c r="A70" s="203" t="s">
        <v>13</v>
      </c>
      <c r="B70" s="204"/>
      <c r="C70" s="204"/>
      <c r="D70" s="204"/>
      <c r="E70" s="204"/>
      <c r="F70" s="204"/>
      <c r="G70" s="204"/>
      <c r="H70" s="204"/>
      <c r="I70" s="204"/>
      <c r="J70" s="204"/>
      <c r="K70" s="204"/>
      <c r="L70" s="205"/>
      <c r="M70" s="203" t="s">
        <v>14</v>
      </c>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5"/>
    </row>
    <row r="71" spans="1:43" s="11" customFormat="1" ht="30" customHeight="1" x14ac:dyDescent="0.15">
      <c r="A71" s="285"/>
      <c r="B71" s="286"/>
      <c r="C71" s="287"/>
      <c r="D71" s="285"/>
      <c r="E71" s="286"/>
      <c r="F71" s="287"/>
      <c r="G71" s="285"/>
      <c r="H71" s="286"/>
      <c r="I71" s="287"/>
      <c r="J71" s="285"/>
      <c r="K71" s="286"/>
      <c r="L71" s="287"/>
      <c r="M71" s="292"/>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4"/>
    </row>
    <row r="72" spans="1:43" s="11" customFormat="1" ht="30" customHeight="1" x14ac:dyDescent="0.15">
      <c r="A72" s="203" t="s">
        <v>15</v>
      </c>
      <c r="B72" s="204"/>
      <c r="C72" s="204"/>
      <c r="D72" s="204"/>
      <c r="E72" s="204"/>
      <c r="F72" s="204"/>
      <c r="G72" s="204"/>
      <c r="H72" s="204"/>
      <c r="I72" s="204"/>
      <c r="J72" s="204"/>
      <c r="K72" s="204"/>
      <c r="L72" s="205"/>
      <c r="M72" s="203" t="s">
        <v>6</v>
      </c>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5"/>
    </row>
    <row r="73" spans="1:43" s="11" customFormat="1" ht="24.95" customHeight="1" x14ac:dyDescent="0.15">
      <c r="A73" s="299"/>
      <c r="B73" s="300"/>
      <c r="C73" s="301"/>
      <c r="D73" s="285"/>
      <c r="E73" s="286"/>
      <c r="F73" s="287"/>
      <c r="G73" s="285"/>
      <c r="H73" s="286"/>
      <c r="I73" s="287"/>
      <c r="J73" s="285"/>
      <c r="K73" s="286"/>
      <c r="L73" s="287"/>
      <c r="M73" s="292"/>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4"/>
    </row>
    <row r="74" spans="1:43" s="11" customFormat="1" ht="30" customHeight="1" x14ac:dyDescent="0.15">
      <c r="A74" s="203" t="s">
        <v>16</v>
      </c>
      <c r="B74" s="204"/>
      <c r="C74" s="204"/>
      <c r="D74" s="204"/>
      <c r="E74" s="204"/>
      <c r="F74" s="204"/>
      <c r="G74" s="204"/>
      <c r="H74" s="204"/>
      <c r="I74" s="204"/>
      <c r="J74" s="204"/>
      <c r="K74" s="204"/>
      <c r="L74" s="205"/>
      <c r="M74" s="285"/>
      <c r="N74" s="286"/>
      <c r="O74" s="286"/>
      <c r="P74" s="287"/>
      <c r="Q74" s="285"/>
      <c r="R74" s="286"/>
      <c r="S74" s="286"/>
      <c r="T74" s="287"/>
      <c r="U74" s="285"/>
      <c r="V74" s="286"/>
      <c r="W74" s="286"/>
      <c r="X74" s="287"/>
      <c r="Y74" s="285"/>
      <c r="Z74" s="286"/>
      <c r="AA74" s="286"/>
      <c r="AB74" s="287"/>
      <c r="AC74" s="285"/>
      <c r="AD74" s="286"/>
      <c r="AE74" s="286"/>
      <c r="AF74" s="287"/>
      <c r="AG74" s="285"/>
      <c r="AH74" s="286"/>
      <c r="AI74" s="286"/>
      <c r="AJ74" s="287"/>
      <c r="AK74" s="285"/>
      <c r="AL74" s="286"/>
      <c r="AM74" s="286"/>
      <c r="AN74" s="287"/>
      <c r="AO74" s="310"/>
      <c r="AP74" s="311"/>
      <c r="AQ74" s="312"/>
    </row>
    <row r="75" spans="1:43" s="7" customFormat="1" ht="30" customHeight="1" x14ac:dyDescent="0.15">
      <c r="A75" s="203" t="s">
        <v>17</v>
      </c>
      <c r="B75" s="204"/>
      <c r="C75" s="204"/>
      <c r="D75" s="204"/>
      <c r="E75" s="204"/>
      <c r="F75" s="204"/>
      <c r="G75" s="204"/>
      <c r="H75" s="204"/>
      <c r="I75" s="204"/>
      <c r="J75" s="204"/>
      <c r="K75" s="204"/>
      <c r="L75" s="204"/>
      <c r="M75" s="204"/>
      <c r="N75" s="204"/>
      <c r="O75" s="204"/>
      <c r="P75" s="204"/>
      <c r="Q75" s="204"/>
      <c r="R75" s="204"/>
      <c r="S75" s="204"/>
      <c r="T75" s="204"/>
      <c r="U75" s="204"/>
      <c r="V75" s="204"/>
      <c r="W75" s="204"/>
      <c r="X75" s="205"/>
      <c r="Y75" s="203" t="s">
        <v>18</v>
      </c>
      <c r="Z75" s="204"/>
      <c r="AA75" s="204"/>
      <c r="AB75" s="204"/>
      <c r="AC75" s="204"/>
      <c r="AD75" s="204"/>
      <c r="AE75" s="204"/>
      <c r="AF75" s="204"/>
      <c r="AG75" s="204"/>
      <c r="AH75" s="204"/>
      <c r="AI75" s="204"/>
      <c r="AJ75" s="204"/>
      <c r="AK75" s="204"/>
      <c r="AL75" s="204"/>
      <c r="AM75" s="204"/>
      <c r="AN75" s="204"/>
      <c r="AO75" s="204"/>
      <c r="AP75" s="204"/>
      <c r="AQ75" s="205"/>
    </row>
    <row r="76" spans="1:43" ht="30" customHeight="1" x14ac:dyDescent="0.15">
      <c r="A76" s="275" t="s">
        <v>19</v>
      </c>
      <c r="B76" s="276"/>
      <c r="C76" s="313" t="s">
        <v>20</v>
      </c>
      <c r="D76" s="313"/>
      <c r="E76" s="313"/>
      <c r="F76" s="313"/>
      <c r="G76" s="276" t="s">
        <v>19</v>
      </c>
      <c r="H76" s="276"/>
      <c r="I76" s="313" t="s">
        <v>21</v>
      </c>
      <c r="J76" s="313"/>
      <c r="K76" s="313"/>
      <c r="L76" s="313"/>
      <c r="M76" s="276" t="s">
        <v>19</v>
      </c>
      <c r="N76" s="276"/>
      <c r="O76" s="313" t="s">
        <v>22</v>
      </c>
      <c r="P76" s="313"/>
      <c r="Q76" s="313"/>
      <c r="R76" s="36" t="s">
        <v>24</v>
      </c>
      <c r="S76" s="309"/>
      <c r="T76" s="309"/>
      <c r="U76" s="309"/>
      <c r="V76" s="309"/>
      <c r="W76" s="309"/>
      <c r="X76" s="37" t="s">
        <v>25</v>
      </c>
      <c r="Y76" s="292"/>
      <c r="Z76" s="293"/>
      <c r="AA76" s="293"/>
      <c r="AB76" s="293"/>
      <c r="AC76" s="293"/>
      <c r="AD76" s="293"/>
      <c r="AE76" s="293"/>
      <c r="AF76" s="293"/>
      <c r="AG76" s="293"/>
      <c r="AH76" s="293"/>
      <c r="AI76" s="293"/>
      <c r="AJ76" s="293"/>
      <c r="AK76" s="293"/>
      <c r="AL76" s="293"/>
      <c r="AM76" s="293"/>
      <c r="AN76" s="293"/>
      <c r="AO76" s="293"/>
      <c r="AP76" s="293"/>
      <c r="AQ76" s="294"/>
    </row>
    <row r="77" spans="1:43" ht="30" customHeight="1" x14ac:dyDescent="0.1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46" t="s">
        <v>133</v>
      </c>
    </row>
  </sheetData>
  <sheetProtection algorithmName="SHA-512" hashValue="3AN4/bATfAf1yj60QnRRIpBlsvfJW0bkdENNntk3Oc+DXejZW6UDMLKG4vtQnbkdnrGcFaX9qiUW0gxoObUWhw==" saltValue="Y2pe7EtQwSW3i9ptIIMsaQ==" spinCount="100000" sheet="1" objects="1" scenarios="1" selectLockedCells="1"/>
  <mergeCells count="142">
    <mergeCell ref="O76:Q76"/>
    <mergeCell ref="S76:W76"/>
    <mergeCell ref="Y76:AQ76"/>
    <mergeCell ref="A76:B76"/>
    <mergeCell ref="C76:F76"/>
    <mergeCell ref="G76:H76"/>
    <mergeCell ref="I76:L76"/>
    <mergeCell ref="M76:N76"/>
    <mergeCell ref="AC74:AF74"/>
    <mergeCell ref="AG74:AJ74"/>
    <mergeCell ref="AK74:AN74"/>
    <mergeCell ref="AO74:AQ74"/>
    <mergeCell ref="A75:X75"/>
    <mergeCell ref="Y75:AQ75"/>
    <mergeCell ref="A74:L74"/>
    <mergeCell ref="M74:P74"/>
    <mergeCell ref="Q74:T74"/>
    <mergeCell ref="U74:X74"/>
    <mergeCell ref="Y74:AB74"/>
    <mergeCell ref="AK66:AN66"/>
    <mergeCell ref="Y68:AQ68"/>
    <mergeCell ref="S68:W68"/>
    <mergeCell ref="A72:L72"/>
    <mergeCell ref="M72:AQ72"/>
    <mergeCell ref="A73:C73"/>
    <mergeCell ref="D73:F73"/>
    <mergeCell ref="G73:I73"/>
    <mergeCell ref="J73:L73"/>
    <mergeCell ref="M73:AQ73"/>
    <mergeCell ref="A71:C71"/>
    <mergeCell ref="D71:F71"/>
    <mergeCell ref="G71:I71"/>
    <mergeCell ref="J71:L71"/>
    <mergeCell ref="M71:AQ71"/>
    <mergeCell ref="AO66:AQ66"/>
    <mergeCell ref="G68:H68"/>
    <mergeCell ref="A67:X67"/>
    <mergeCell ref="M66:P66"/>
    <mergeCell ref="A66:L66"/>
    <mergeCell ref="O68:Q68"/>
    <mergeCell ref="M68:N68"/>
    <mergeCell ref="I68:L68"/>
    <mergeCell ref="C68:F68"/>
    <mergeCell ref="AK2:AL2"/>
    <mergeCell ref="AN2:AO2"/>
    <mergeCell ref="A70:L70"/>
    <mergeCell ref="M70:AQ70"/>
    <mergeCell ref="A50:Z50"/>
    <mergeCell ref="L42:AQ42"/>
    <mergeCell ref="A42:K42"/>
    <mergeCell ref="A48:Z48"/>
    <mergeCell ref="N16:R16"/>
    <mergeCell ref="N17:R17"/>
    <mergeCell ref="S17:AI17"/>
    <mergeCell ref="AJ17:AM17"/>
    <mergeCell ref="H14:M14"/>
    <mergeCell ref="N14:R14"/>
    <mergeCell ref="T14:V14"/>
    <mergeCell ref="X14:AA14"/>
    <mergeCell ref="Q66:T66"/>
    <mergeCell ref="U66:X66"/>
    <mergeCell ref="Y66:AB66"/>
    <mergeCell ref="AC66:AF66"/>
    <mergeCell ref="H15:M15"/>
    <mergeCell ref="N15:R15"/>
    <mergeCell ref="S15:AQ15"/>
    <mergeCell ref="AG66:AJ66"/>
    <mergeCell ref="M63:AQ63"/>
    <mergeCell ref="AN45:AQ45"/>
    <mergeCell ref="AA46:AL46"/>
    <mergeCell ref="AA47:AL47"/>
    <mergeCell ref="A65:C65"/>
    <mergeCell ref="D65:F65"/>
    <mergeCell ref="G65:I65"/>
    <mergeCell ref="J65:L65"/>
    <mergeCell ref="M65:AQ65"/>
    <mergeCell ref="AN46:AQ46"/>
    <mergeCell ref="AN47:AQ47"/>
    <mergeCell ref="AN48:AQ48"/>
    <mergeCell ref="AN49:AQ49"/>
    <mergeCell ref="AN50:AQ50"/>
    <mergeCell ref="AN51:AQ51"/>
    <mergeCell ref="A68:B68"/>
    <mergeCell ref="Y67:AQ67"/>
    <mergeCell ref="A64:L64"/>
    <mergeCell ref="M64:AQ64"/>
    <mergeCell ref="A62:L62"/>
    <mergeCell ref="M62:AQ62"/>
    <mergeCell ref="AE37:AQ37"/>
    <mergeCell ref="AK38:AL38"/>
    <mergeCell ref="AN38:AO38"/>
    <mergeCell ref="A39:AQ39"/>
    <mergeCell ref="A51:Z51"/>
    <mergeCell ref="A49:Z49"/>
    <mergeCell ref="A53:Z53"/>
    <mergeCell ref="A54:Z54"/>
    <mergeCell ref="A63:C63"/>
    <mergeCell ref="D63:F63"/>
    <mergeCell ref="G63:I63"/>
    <mergeCell ref="J63:L63"/>
    <mergeCell ref="AA48:AL48"/>
    <mergeCell ref="AA49:AL49"/>
    <mergeCell ref="AA50:AL50"/>
    <mergeCell ref="AA51:AL51"/>
    <mergeCell ref="AA53:AL53"/>
    <mergeCell ref="AA54:AL54"/>
    <mergeCell ref="A47:Z47"/>
    <mergeCell ref="N12:R12"/>
    <mergeCell ref="H10:M10"/>
    <mergeCell ref="T9:V9"/>
    <mergeCell ref="X9:AA9"/>
    <mergeCell ref="S12:AI12"/>
    <mergeCell ref="N11:R11"/>
    <mergeCell ref="A41:K41"/>
    <mergeCell ref="A43:K43"/>
    <mergeCell ref="L43:AQ43"/>
    <mergeCell ref="AJ11:AM11"/>
    <mergeCell ref="S11:AI11"/>
    <mergeCell ref="AK4:AL4"/>
    <mergeCell ref="AN4:AO4"/>
    <mergeCell ref="AF4:AI4"/>
    <mergeCell ref="AK5:AL5"/>
    <mergeCell ref="AN5:AO5"/>
    <mergeCell ref="A46:Z46"/>
    <mergeCell ref="AG41:AQ41"/>
    <mergeCell ref="A7:M7"/>
    <mergeCell ref="H9:M9"/>
    <mergeCell ref="N9:R9"/>
    <mergeCell ref="N10:R10"/>
    <mergeCell ref="S10:AQ10"/>
    <mergeCell ref="N26:R26"/>
    <mergeCell ref="A20:AQ20"/>
    <mergeCell ref="A21:AQ21"/>
    <mergeCell ref="B23:E23"/>
    <mergeCell ref="F23:G23"/>
    <mergeCell ref="I23:J23"/>
    <mergeCell ref="K23:T23"/>
    <mergeCell ref="U23:AF23"/>
    <mergeCell ref="A24:AQ25"/>
    <mergeCell ref="S16:AQ16"/>
    <mergeCell ref="L41:AA41"/>
    <mergeCell ref="AB41:AF41"/>
  </mergeCells>
  <phoneticPr fontId="20"/>
  <conditionalFormatting sqref="A63 D63 G63 J63 M63 D65 G65 J65 M65:M66 Q66 U66 Y66 AC66 AG66 AK66 Y68">
    <cfRule type="expression" dxfId="19" priority="43" stopIfTrue="1">
      <formula>A63=""</formula>
    </cfRule>
  </conditionalFormatting>
  <conditionalFormatting sqref="A68 G68 M68">
    <cfRule type="expression" dxfId="18" priority="42" stopIfTrue="1">
      <formula>AND($A$68&lt;&gt;"■",$G$68&lt;&gt;"■",$M$68&lt;&gt;"■")</formula>
    </cfRule>
  </conditionalFormatting>
  <conditionalFormatting sqref="S68:W68">
    <cfRule type="expression" dxfId="17" priority="41" stopIfTrue="1">
      <formula>AND($M$68="■",$S$68="")</formula>
    </cfRule>
  </conditionalFormatting>
  <conditionalFormatting sqref="AA47:AA49">
    <cfRule type="containsBlanks" dxfId="16" priority="11">
      <formula>LEN(TRIM(AA47))=0</formula>
    </cfRule>
  </conditionalFormatting>
  <conditionalFormatting sqref="A71 D71 G71 J71 M71 D73 G73 J73 M73:M74 Q74 U74 Y74 AC74 AG74 AK74 Y76">
    <cfRule type="expression" dxfId="15" priority="10" stopIfTrue="1">
      <formula>A71=""</formula>
    </cfRule>
  </conditionalFormatting>
  <conditionalFormatting sqref="A76 G76 M76">
    <cfRule type="expression" dxfId="14" priority="9" stopIfTrue="1">
      <formula>AND($A$76&lt;&gt;"■",$G$76&lt;&gt;"■",$M$76&lt;&gt;"■")</formula>
    </cfRule>
  </conditionalFormatting>
  <conditionalFormatting sqref="S76:W76">
    <cfRule type="expression" dxfId="13" priority="8" stopIfTrue="1">
      <formula>AND($M$76="■",$S$76="")</formula>
    </cfRule>
  </conditionalFormatting>
  <conditionalFormatting sqref="AA50">
    <cfRule type="containsBlanks" dxfId="12" priority="7">
      <formula>LEN(TRIM(AA50))=0</formula>
    </cfRule>
  </conditionalFormatting>
  <conditionalFormatting sqref="A71:AQ71 D73:AQ73 M74:AN74 Y76:AQ76 A76:B76 G76:H76 M76:N76 S76:W76">
    <cfRule type="expression" dxfId="11" priority="3">
      <formula>AND($AN$47="□",$AN$48="□",$AN$49="□")</formula>
    </cfRule>
  </conditionalFormatting>
  <conditionalFormatting sqref="A71:AQ71 D73:AQ73 M74:AN74 Y76:AQ76">
    <cfRule type="expression" dxfId="10" priority="4">
      <formula>OR(OR($AN$47&lt;&gt;"■",$AN$48&lt;&gt;"■",$AN$49&lt;&gt;"■"),$AN$47:$AQ$49="■")</formula>
    </cfRule>
  </conditionalFormatting>
  <conditionalFormatting sqref="A71:AQ71 D73:AQ73 M74:AN74 A76:B76 G76:H76 M76:N76 S76:W76 Y76:AQ76">
    <cfRule type="expression" dxfId="9" priority="2">
      <formula>OR($AN$47="",$AN$48="",$AN$49="")</formula>
    </cfRule>
  </conditionalFormatting>
  <conditionalFormatting sqref="A71:AQ71 D73:AQ73 M74:AN74 Y76:AQ76">
    <cfRule type="notContainsBlanks" dxfId="8" priority="1">
      <formula>LEN(TRIM(A71))&gt;0</formula>
    </cfRule>
  </conditionalFormatting>
  <dataValidations count="10">
    <dataValidation type="list" imeMode="disabled" allowBlank="1" showInputMessage="1" showErrorMessage="1" error="プルダウンから選択してください" sqref="A68:B68 G68:H68 M68:N68 A76:B76 G76:H76 M76:N76" xr:uid="{00000000-0002-0000-0100-000000000000}">
      <formula1>"□,■"</formula1>
    </dataValidation>
    <dataValidation imeMode="hiragana" allowBlank="1" showInputMessage="1" showErrorMessage="1" sqref="M63:AQ63 M65:AQ65 S68:W68 M71:AQ71 M73:AQ73 S76:W76" xr:uid="{00000000-0002-0000-0100-000001000000}"/>
    <dataValidation imeMode="fullKatakana" allowBlank="1" showInputMessage="1" showErrorMessage="1" sqref="Y68:AQ68 Y76:AQ76" xr:uid="{00000000-0002-0000-0100-000002000000}"/>
    <dataValidation type="custom" imeMode="disabled" allowBlank="1" showDropDown="1" showInputMessage="1" showErrorMessage="1" error="1桁ずつ数字で入力してください" sqref="A63:L63 D65:L65 M66:AN66 A71:L71 D73:L73 M74:AN74" xr:uid="{00000000-0002-0000-0100-000003000000}">
      <formula1>IF(AND(LEN(A63)=1,VALUE(A63)&gt;=0),1,0)</formula1>
    </dataValidation>
    <dataValidation type="whole" imeMode="disabled" allowBlank="1" showInputMessage="1" showErrorMessage="1" error="1～31日で入力してください" sqref="AN4:AO4" xr:uid="{00000000-0002-0000-0100-000004000000}">
      <formula1>1</formula1>
      <formula2>31</formula2>
    </dataValidation>
    <dataValidation type="whole" imeMode="disabled" allowBlank="1" showInputMessage="1" showErrorMessage="1" error="1～12月で入力してください" sqref="AK4:AL4" xr:uid="{00000000-0002-0000-0100-000005000000}">
      <formula1>1</formula1>
      <formula2>12</formula2>
    </dataValidation>
    <dataValidation type="whole" imeMode="disabled" allowBlank="1" showInputMessage="1" showErrorMessage="1" error="2019～2020年で入力してください" sqref="AF4:AI4" xr:uid="{00000000-0002-0000-0100-000006000000}">
      <formula1>2019</formula1>
      <formula2>2020</formula2>
    </dataValidation>
    <dataValidation type="whole" imeMode="disabled" allowBlank="1" showInputMessage="1" showErrorMessage="1" error="交付決定通知書に記載された金額を入力してください" sqref="AA47:AL47 AA50 AA49:AL49" xr:uid="{00000000-0002-0000-0100-000007000000}">
      <formula1>0</formula1>
      <formula2>200000</formula2>
    </dataValidation>
    <dataValidation type="list" allowBlank="1" showInputMessage="1" showErrorMessage="1" sqref="AN47:AQ49" xr:uid="{00000000-0002-0000-0100-000008000000}">
      <formula1>"□,■"</formula1>
    </dataValidation>
    <dataValidation type="whole" imeMode="disabled" allowBlank="1" showInputMessage="1" showErrorMessage="1" error="交付決定通知書に記載された金額を入力してください" sqref="AA48:AL48" xr:uid="{00000000-0002-0000-0100-000009000000}">
      <formula1>0</formula1>
      <formula2>600000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様式第７実績報告書</vt:lpstr>
      <vt:lpstr>様式第１１　精算払請求書</vt:lpstr>
      <vt:lpstr>'様式第１１　精算払請求書'!Print_Area</vt:lpstr>
      <vt:lpstr>様式第７実績報告書!Print_Area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2020-05-11T01:11:14Z</dcterms:created>
  <dcterms:modified xsi:type="dcterms:W3CDTF">2020-06-04T02:40:10Z</dcterms:modified>
</cp:coreProperties>
</file>